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\Helios_SoftRobot\Código\ModuleCharacterization\"/>
    </mc:Choice>
  </mc:AlternateContent>
  <xr:revisionPtr revIDLastSave="0" documentId="13_ncr:1_{2F848647-7450-4AA9-9703-A32E419FBE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" sheetId="1" r:id="rId1"/>
    <sheet name="postpro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16" i="2"/>
  <c r="I17" i="2"/>
  <c r="I18" i="2"/>
  <c r="K18" i="2" s="1"/>
  <c r="I19" i="2"/>
  <c r="K19" i="2" s="1"/>
  <c r="M19" i="2" s="1"/>
  <c r="I20" i="2"/>
  <c r="I21" i="2"/>
  <c r="I22" i="2"/>
  <c r="K22" i="2" s="1"/>
  <c r="I23" i="2"/>
  <c r="I24" i="2"/>
  <c r="I25" i="2"/>
  <c r="I26" i="2"/>
  <c r="K26" i="2" s="1"/>
  <c r="I27" i="2"/>
  <c r="I28" i="2"/>
  <c r="I29" i="2"/>
  <c r="I30" i="2"/>
  <c r="K30" i="2" s="1"/>
  <c r="I31" i="2"/>
  <c r="I32" i="2"/>
  <c r="I33" i="2"/>
  <c r="I34" i="2"/>
  <c r="K34" i="2" s="1"/>
  <c r="I35" i="2"/>
  <c r="I36" i="2"/>
  <c r="I37" i="2"/>
  <c r="I38" i="2"/>
  <c r="K38" i="2" s="1"/>
  <c r="I39" i="2"/>
  <c r="I40" i="2"/>
  <c r="I41" i="2"/>
  <c r="I42" i="2"/>
  <c r="K42" i="2" s="1"/>
  <c r="I43" i="2"/>
  <c r="I44" i="2"/>
  <c r="I45" i="2"/>
  <c r="I46" i="2"/>
  <c r="K46" i="2" s="1"/>
  <c r="I47" i="2"/>
  <c r="I48" i="2"/>
  <c r="I49" i="2"/>
  <c r="I50" i="2"/>
  <c r="K50" i="2" s="1"/>
  <c r="I51" i="2"/>
  <c r="K51" i="2" s="1"/>
  <c r="M51" i="2" s="1"/>
  <c r="I52" i="2"/>
  <c r="I53" i="2"/>
  <c r="I54" i="2"/>
  <c r="K54" i="2" s="1"/>
  <c r="I55" i="2"/>
  <c r="I56" i="2"/>
  <c r="I57" i="2"/>
  <c r="I58" i="2"/>
  <c r="K58" i="2" s="1"/>
  <c r="I59" i="2"/>
  <c r="I60" i="2"/>
  <c r="I61" i="2"/>
  <c r="I62" i="2"/>
  <c r="K62" i="2" s="1"/>
  <c r="I63" i="2"/>
  <c r="I64" i="2"/>
  <c r="I65" i="2"/>
  <c r="I66" i="2"/>
  <c r="K66" i="2" s="1"/>
  <c r="I67" i="2"/>
  <c r="I68" i="2"/>
  <c r="I69" i="2"/>
  <c r="I70" i="2"/>
  <c r="K70" i="2" s="1"/>
  <c r="I71" i="2"/>
  <c r="I72" i="2"/>
  <c r="I73" i="2"/>
  <c r="I74" i="2"/>
  <c r="K74" i="2" s="1"/>
  <c r="I75" i="2"/>
  <c r="I76" i="2"/>
  <c r="I77" i="2"/>
  <c r="I78" i="2"/>
  <c r="K78" i="2" s="1"/>
  <c r="I79" i="2"/>
  <c r="I80" i="2"/>
  <c r="I81" i="2"/>
  <c r="I82" i="2"/>
  <c r="K82" i="2" s="1"/>
  <c r="I83" i="2"/>
  <c r="K83" i="2" s="1"/>
  <c r="M83" i="2" s="1"/>
  <c r="I84" i="2"/>
  <c r="I85" i="2"/>
  <c r="I86" i="2"/>
  <c r="K86" i="2" s="1"/>
  <c r="I87" i="2"/>
  <c r="I88" i="2"/>
  <c r="I89" i="2"/>
  <c r="I90" i="2"/>
  <c r="K90" i="2" s="1"/>
  <c r="I91" i="2"/>
  <c r="I92" i="2"/>
  <c r="I93" i="2"/>
  <c r="I94" i="2"/>
  <c r="K94" i="2" s="1"/>
  <c r="I95" i="2"/>
  <c r="I96" i="2"/>
  <c r="I97" i="2"/>
  <c r="I98" i="2"/>
  <c r="K98" i="2" s="1"/>
  <c r="I99" i="2"/>
  <c r="I100" i="2"/>
  <c r="I101" i="2"/>
  <c r="I102" i="2"/>
  <c r="K102" i="2" s="1"/>
  <c r="I103" i="2"/>
  <c r="I104" i="2"/>
  <c r="I105" i="2"/>
  <c r="I106" i="2"/>
  <c r="K106" i="2" s="1"/>
  <c r="I107" i="2"/>
  <c r="I108" i="2"/>
  <c r="I109" i="2"/>
  <c r="I110" i="2"/>
  <c r="K110" i="2" s="1"/>
  <c r="I111" i="2"/>
  <c r="I112" i="2"/>
  <c r="I113" i="2"/>
  <c r="I114" i="2"/>
  <c r="K114" i="2" s="1"/>
  <c r="I115" i="2"/>
  <c r="K115" i="2" s="1"/>
  <c r="M115" i="2" s="1"/>
  <c r="I116" i="2"/>
  <c r="I117" i="2"/>
  <c r="I118" i="2"/>
  <c r="K118" i="2" s="1"/>
  <c r="I119" i="2"/>
  <c r="I120" i="2"/>
  <c r="I121" i="2"/>
  <c r="I122" i="2"/>
  <c r="K122" i="2" s="1"/>
  <c r="I123" i="2"/>
  <c r="I124" i="2"/>
  <c r="I125" i="2"/>
  <c r="I126" i="2"/>
  <c r="K126" i="2" s="1"/>
  <c r="I127" i="2"/>
  <c r="I128" i="2"/>
  <c r="I129" i="2"/>
  <c r="I130" i="2"/>
  <c r="K130" i="2" s="1"/>
  <c r="I131" i="2"/>
  <c r="I132" i="2"/>
  <c r="I133" i="2"/>
  <c r="I134" i="2"/>
  <c r="K134" i="2" s="1"/>
  <c r="I135" i="2"/>
  <c r="I136" i="2"/>
  <c r="I137" i="2"/>
  <c r="I138" i="2"/>
  <c r="K138" i="2" s="1"/>
  <c r="I139" i="2"/>
  <c r="I140" i="2"/>
  <c r="I141" i="2"/>
  <c r="I142" i="2"/>
  <c r="K142" i="2" s="1"/>
  <c r="I143" i="2"/>
  <c r="I144" i="2"/>
  <c r="I145" i="2"/>
  <c r="I146" i="2"/>
  <c r="K146" i="2" s="1"/>
  <c r="I147" i="2"/>
  <c r="K147" i="2" s="1"/>
  <c r="M147" i="2" s="1"/>
  <c r="I148" i="2"/>
  <c r="I149" i="2"/>
  <c r="I150" i="2"/>
  <c r="K150" i="2" s="1"/>
  <c r="I151" i="2"/>
  <c r="I152" i="2"/>
  <c r="I153" i="2"/>
  <c r="I154" i="2"/>
  <c r="K154" i="2" s="1"/>
  <c r="I155" i="2"/>
  <c r="I156" i="2"/>
  <c r="I157" i="2"/>
  <c r="I158" i="2"/>
  <c r="K158" i="2" s="1"/>
  <c r="I159" i="2"/>
  <c r="I160" i="2"/>
  <c r="I161" i="2"/>
  <c r="I162" i="2"/>
  <c r="K162" i="2" s="1"/>
  <c r="I163" i="2"/>
  <c r="I164" i="2"/>
  <c r="I165" i="2"/>
  <c r="I166" i="2"/>
  <c r="K166" i="2" s="1"/>
  <c r="I167" i="2"/>
  <c r="I168" i="2"/>
  <c r="I169" i="2"/>
  <c r="I170" i="2"/>
  <c r="K170" i="2" s="1"/>
  <c r="I171" i="2"/>
  <c r="I172" i="2"/>
  <c r="I173" i="2"/>
  <c r="I174" i="2"/>
  <c r="K174" i="2" s="1"/>
  <c r="I175" i="2"/>
  <c r="I176" i="2"/>
  <c r="I177" i="2"/>
  <c r="I178" i="2"/>
  <c r="K178" i="2" s="1"/>
  <c r="I179" i="2"/>
  <c r="K179" i="2" s="1"/>
  <c r="M179" i="2" s="1"/>
  <c r="I180" i="2"/>
  <c r="I181" i="2"/>
  <c r="I182" i="2"/>
  <c r="K182" i="2" s="1"/>
  <c r="I183" i="2"/>
  <c r="I184" i="2"/>
  <c r="I185" i="2"/>
  <c r="I186" i="2"/>
  <c r="K186" i="2" s="1"/>
  <c r="I187" i="2"/>
  <c r="I188" i="2"/>
  <c r="I189" i="2"/>
  <c r="I190" i="2"/>
  <c r="K190" i="2" s="1"/>
  <c r="I191" i="2"/>
  <c r="I192" i="2"/>
  <c r="I193" i="2"/>
  <c r="I194" i="2"/>
  <c r="K194" i="2" s="1"/>
  <c r="I195" i="2"/>
  <c r="I196" i="2"/>
  <c r="I197" i="2"/>
  <c r="I198" i="2"/>
  <c r="K198" i="2" s="1"/>
  <c r="I199" i="2"/>
  <c r="I200" i="2"/>
  <c r="I201" i="2"/>
  <c r="I202" i="2"/>
  <c r="K202" i="2" s="1"/>
  <c r="I203" i="2"/>
  <c r="I204" i="2"/>
  <c r="I205" i="2"/>
  <c r="I206" i="2"/>
  <c r="K206" i="2" s="1"/>
  <c r="I207" i="2"/>
  <c r="I208" i="2"/>
  <c r="I209" i="2"/>
  <c r="I210" i="2"/>
  <c r="K210" i="2" s="1"/>
  <c r="I211" i="2"/>
  <c r="I212" i="2"/>
  <c r="I213" i="2"/>
  <c r="I214" i="2"/>
  <c r="K214" i="2" s="1"/>
  <c r="I215" i="2"/>
  <c r="I216" i="2"/>
  <c r="I217" i="2"/>
  <c r="I218" i="2"/>
  <c r="K218" i="2" s="1"/>
  <c r="I219" i="2"/>
  <c r="I220" i="2"/>
  <c r="I221" i="2"/>
  <c r="I222" i="2"/>
  <c r="K222" i="2" s="1"/>
  <c r="I223" i="2"/>
  <c r="I224" i="2"/>
  <c r="I225" i="2"/>
  <c r="I226" i="2"/>
  <c r="K226" i="2" s="1"/>
  <c r="I227" i="2"/>
  <c r="I228" i="2"/>
  <c r="I229" i="2"/>
  <c r="I230" i="2"/>
  <c r="K230" i="2" s="1"/>
  <c r="I231" i="2"/>
  <c r="I232" i="2"/>
  <c r="I233" i="2"/>
  <c r="I234" i="2"/>
  <c r="K234" i="2" s="1"/>
  <c r="I235" i="2"/>
  <c r="I236" i="2"/>
  <c r="I237" i="2"/>
  <c r="I238" i="2"/>
  <c r="K238" i="2" s="1"/>
  <c r="I239" i="2"/>
  <c r="I240" i="2"/>
  <c r="I241" i="2"/>
  <c r="I242" i="2"/>
  <c r="K242" i="2" s="1"/>
  <c r="I243" i="2"/>
  <c r="K243" i="2" s="1"/>
  <c r="M243" i="2" s="1"/>
  <c r="I244" i="2"/>
  <c r="I245" i="2"/>
  <c r="I246" i="2"/>
  <c r="K246" i="2" s="1"/>
  <c r="I247" i="2"/>
  <c r="I248" i="2"/>
  <c r="I249" i="2"/>
  <c r="I250" i="2"/>
  <c r="K250" i="2" s="1"/>
  <c r="I251" i="2"/>
  <c r="I252" i="2"/>
  <c r="I253" i="2"/>
  <c r="I254" i="2"/>
  <c r="K254" i="2" s="1"/>
  <c r="I255" i="2"/>
  <c r="I256" i="2"/>
  <c r="I257" i="2"/>
  <c r="I258" i="2"/>
  <c r="K258" i="2" s="1"/>
  <c r="I259" i="2"/>
  <c r="I260" i="2"/>
  <c r="I261" i="2"/>
  <c r="I262" i="2"/>
  <c r="K262" i="2" s="1"/>
  <c r="I263" i="2"/>
  <c r="I264" i="2"/>
  <c r="I265" i="2"/>
  <c r="I266" i="2"/>
  <c r="K266" i="2" s="1"/>
  <c r="I267" i="2"/>
  <c r="I268" i="2"/>
  <c r="I269" i="2"/>
  <c r="I270" i="2"/>
  <c r="K270" i="2" s="1"/>
  <c r="I271" i="2"/>
  <c r="I272" i="2"/>
  <c r="I273" i="2"/>
  <c r="I274" i="2"/>
  <c r="K274" i="2" s="1"/>
  <c r="I275" i="2"/>
  <c r="I276" i="2"/>
  <c r="I277" i="2"/>
  <c r="I278" i="2"/>
  <c r="K278" i="2" s="1"/>
  <c r="I279" i="2"/>
  <c r="I280" i="2"/>
  <c r="I281" i="2"/>
  <c r="I282" i="2"/>
  <c r="K282" i="2" s="1"/>
  <c r="I283" i="2"/>
  <c r="I284" i="2"/>
  <c r="I285" i="2"/>
  <c r="I286" i="2"/>
  <c r="K286" i="2" s="1"/>
  <c r="I287" i="2"/>
  <c r="I288" i="2"/>
  <c r="I289" i="2"/>
  <c r="I290" i="2"/>
  <c r="K290" i="2" s="1"/>
  <c r="I291" i="2"/>
  <c r="I292" i="2"/>
  <c r="I293" i="2"/>
  <c r="I294" i="2"/>
  <c r="K294" i="2" s="1"/>
  <c r="I295" i="2"/>
  <c r="I296" i="2"/>
  <c r="I297" i="2"/>
  <c r="I298" i="2"/>
  <c r="K298" i="2" s="1"/>
  <c r="I299" i="2"/>
  <c r="I300" i="2"/>
  <c r="I301" i="2"/>
  <c r="I302" i="2"/>
  <c r="K302" i="2" s="1"/>
  <c r="I303" i="2"/>
  <c r="I304" i="2"/>
  <c r="I305" i="2"/>
  <c r="I306" i="2"/>
  <c r="K306" i="2" s="1"/>
  <c r="I307" i="2"/>
  <c r="I308" i="2"/>
  <c r="I309" i="2"/>
  <c r="I310" i="2"/>
  <c r="K310" i="2" s="1"/>
  <c r="I311" i="2"/>
  <c r="I312" i="2"/>
  <c r="I313" i="2"/>
  <c r="I314" i="2"/>
  <c r="K314" i="2" s="1"/>
  <c r="I315" i="2"/>
  <c r="I316" i="2"/>
  <c r="I317" i="2"/>
  <c r="I318" i="2"/>
  <c r="K318" i="2" s="1"/>
  <c r="I319" i="2"/>
  <c r="I320" i="2"/>
  <c r="I321" i="2"/>
  <c r="I322" i="2"/>
  <c r="K322" i="2" s="1"/>
  <c r="I323" i="2"/>
  <c r="I324" i="2"/>
  <c r="I325" i="2"/>
  <c r="I326" i="2"/>
  <c r="K326" i="2" s="1"/>
  <c r="I327" i="2"/>
  <c r="I328" i="2"/>
  <c r="I329" i="2"/>
  <c r="I330" i="2"/>
  <c r="K330" i="2" s="1"/>
  <c r="I331" i="2"/>
  <c r="I332" i="2"/>
  <c r="I333" i="2"/>
  <c r="I334" i="2"/>
  <c r="K334" i="2" s="1"/>
  <c r="I335" i="2"/>
  <c r="I336" i="2"/>
  <c r="I337" i="2"/>
  <c r="I338" i="2"/>
  <c r="K338" i="2" s="1"/>
  <c r="I339" i="2"/>
  <c r="I340" i="2"/>
  <c r="I341" i="2"/>
  <c r="I342" i="2"/>
  <c r="K342" i="2" s="1"/>
  <c r="I343" i="2"/>
  <c r="I344" i="2"/>
  <c r="I345" i="2"/>
  <c r="I346" i="2"/>
  <c r="K346" i="2" s="1"/>
  <c r="I347" i="2"/>
  <c r="I348" i="2"/>
  <c r="I349" i="2"/>
  <c r="I350" i="2"/>
  <c r="K350" i="2" s="1"/>
  <c r="I351" i="2"/>
  <c r="I352" i="2"/>
  <c r="I353" i="2"/>
  <c r="I354" i="2"/>
  <c r="K354" i="2" s="1"/>
  <c r="I355" i="2"/>
  <c r="I356" i="2"/>
  <c r="I357" i="2"/>
  <c r="I358" i="2"/>
  <c r="K358" i="2" s="1"/>
  <c r="I359" i="2"/>
  <c r="I360" i="2"/>
  <c r="I361" i="2"/>
  <c r="I362" i="2"/>
  <c r="K362" i="2" s="1"/>
  <c r="I363" i="2"/>
  <c r="I364" i="2"/>
  <c r="I365" i="2"/>
  <c r="I366" i="2"/>
  <c r="K366" i="2" s="1"/>
  <c r="I367" i="2"/>
  <c r="I368" i="2"/>
  <c r="I369" i="2"/>
  <c r="I370" i="2"/>
  <c r="K370" i="2" s="1"/>
  <c r="I371" i="2"/>
  <c r="I372" i="2"/>
  <c r="I373" i="2"/>
  <c r="I374" i="2"/>
  <c r="K374" i="2" s="1"/>
  <c r="I375" i="2"/>
  <c r="I376" i="2"/>
  <c r="I377" i="2"/>
  <c r="I378" i="2"/>
  <c r="K378" i="2" s="1"/>
  <c r="I379" i="2"/>
  <c r="I380" i="2"/>
  <c r="I381" i="2"/>
  <c r="I382" i="2"/>
  <c r="K382" i="2" s="1"/>
  <c r="I383" i="2"/>
  <c r="I384" i="2"/>
  <c r="I385" i="2"/>
  <c r="I386" i="2"/>
  <c r="K386" i="2" s="1"/>
  <c r="I387" i="2"/>
  <c r="I388" i="2"/>
  <c r="I389" i="2"/>
  <c r="I390" i="2"/>
  <c r="K390" i="2" s="1"/>
  <c r="I391" i="2"/>
  <c r="I392" i="2"/>
  <c r="I393" i="2"/>
  <c r="I394" i="2"/>
  <c r="K394" i="2" s="1"/>
  <c r="I395" i="2"/>
  <c r="I396" i="2"/>
  <c r="I397" i="2"/>
  <c r="I398" i="2"/>
  <c r="K398" i="2" s="1"/>
  <c r="I399" i="2"/>
  <c r="I400" i="2"/>
  <c r="I401" i="2"/>
  <c r="I402" i="2"/>
  <c r="K402" i="2" s="1"/>
  <c r="I403" i="2"/>
  <c r="I404" i="2"/>
  <c r="I405" i="2"/>
  <c r="I406" i="2"/>
  <c r="K406" i="2" s="1"/>
  <c r="I407" i="2"/>
  <c r="I408" i="2"/>
  <c r="I409" i="2"/>
  <c r="I410" i="2"/>
  <c r="K410" i="2" s="1"/>
  <c r="I411" i="2"/>
  <c r="I412" i="2"/>
  <c r="I413" i="2"/>
  <c r="I414" i="2"/>
  <c r="K414" i="2" s="1"/>
  <c r="I415" i="2"/>
  <c r="I416" i="2"/>
  <c r="I417" i="2"/>
  <c r="I418" i="2"/>
  <c r="K418" i="2" s="1"/>
  <c r="I419" i="2"/>
  <c r="I420" i="2"/>
  <c r="I421" i="2"/>
  <c r="I422" i="2"/>
  <c r="K422" i="2" s="1"/>
  <c r="I423" i="2"/>
  <c r="I424" i="2"/>
  <c r="I425" i="2"/>
  <c r="I426" i="2"/>
  <c r="K426" i="2" s="1"/>
  <c r="I427" i="2"/>
  <c r="I428" i="2"/>
  <c r="I429" i="2"/>
  <c r="I430" i="2"/>
  <c r="K430" i="2" s="1"/>
  <c r="I431" i="2"/>
  <c r="I432" i="2"/>
  <c r="I433" i="2"/>
  <c r="I434" i="2"/>
  <c r="K434" i="2" s="1"/>
  <c r="I435" i="2"/>
  <c r="I436" i="2"/>
  <c r="I437" i="2"/>
  <c r="I438" i="2"/>
  <c r="K438" i="2" s="1"/>
  <c r="I439" i="2"/>
  <c r="I440" i="2"/>
  <c r="I441" i="2"/>
  <c r="I442" i="2"/>
  <c r="K442" i="2" s="1"/>
  <c r="I443" i="2"/>
  <c r="I444" i="2"/>
  <c r="I445" i="2"/>
  <c r="I446" i="2"/>
  <c r="K446" i="2" s="1"/>
  <c r="I447" i="2"/>
  <c r="I448" i="2"/>
  <c r="K448" i="2" s="1"/>
  <c r="M448" i="2" s="1"/>
  <c r="I449" i="2"/>
  <c r="I450" i="2"/>
  <c r="K450" i="2" s="1"/>
  <c r="I451" i="2"/>
  <c r="I452" i="2"/>
  <c r="I453" i="2"/>
  <c r="I454" i="2"/>
  <c r="K454" i="2" s="1"/>
  <c r="I455" i="2"/>
  <c r="I456" i="2"/>
  <c r="I457" i="2"/>
  <c r="I458" i="2"/>
  <c r="K458" i="2" s="1"/>
  <c r="L458" i="2" s="1"/>
  <c r="N458" i="2" s="1"/>
  <c r="I459" i="2"/>
  <c r="I460" i="2"/>
  <c r="I461" i="2"/>
  <c r="I462" i="2"/>
  <c r="K462" i="2" s="1"/>
  <c r="I463" i="2"/>
  <c r="I464" i="2"/>
  <c r="I465" i="2"/>
  <c r="I466" i="2"/>
  <c r="K466" i="2" s="1"/>
  <c r="L466" i="2" s="1"/>
  <c r="N466" i="2" s="1"/>
  <c r="I467" i="2"/>
  <c r="I468" i="2"/>
  <c r="I469" i="2"/>
  <c r="I470" i="2"/>
  <c r="K470" i="2" s="1"/>
  <c r="I471" i="2"/>
  <c r="I472" i="2"/>
  <c r="I473" i="2"/>
  <c r="I474" i="2"/>
  <c r="K474" i="2" s="1"/>
  <c r="L474" i="2" s="1"/>
  <c r="N474" i="2" s="1"/>
  <c r="I475" i="2"/>
  <c r="I476" i="2"/>
  <c r="I477" i="2"/>
  <c r="I478" i="2"/>
  <c r="K478" i="2" s="1"/>
  <c r="I479" i="2"/>
  <c r="I480" i="2"/>
  <c r="I481" i="2"/>
  <c r="I482" i="2"/>
  <c r="K482" i="2" s="1"/>
  <c r="L482" i="2" s="1"/>
  <c r="N482" i="2" s="1"/>
  <c r="I483" i="2"/>
  <c r="I484" i="2"/>
  <c r="I485" i="2"/>
  <c r="I486" i="2"/>
  <c r="K486" i="2" s="1"/>
  <c r="I487" i="2"/>
  <c r="I488" i="2"/>
  <c r="I489" i="2"/>
  <c r="I490" i="2"/>
  <c r="K490" i="2" s="1"/>
  <c r="L490" i="2" s="1"/>
  <c r="N490" i="2" s="1"/>
  <c r="I491" i="2"/>
  <c r="I492" i="2"/>
  <c r="I493" i="2"/>
  <c r="I494" i="2"/>
  <c r="K494" i="2" s="1"/>
  <c r="I495" i="2"/>
  <c r="I496" i="2"/>
  <c r="K496" i="2" s="1"/>
  <c r="I497" i="2"/>
  <c r="I498" i="2"/>
  <c r="K498" i="2" s="1"/>
  <c r="L498" i="2" s="1"/>
  <c r="N498" i="2" s="1"/>
  <c r="I499" i="2"/>
  <c r="I500" i="2"/>
  <c r="I501" i="2"/>
  <c r="I502" i="2"/>
  <c r="K502" i="2" s="1"/>
  <c r="I503" i="2"/>
  <c r="I504" i="2"/>
  <c r="K504" i="2" s="1"/>
  <c r="I505" i="2"/>
  <c r="I506" i="2"/>
  <c r="K506" i="2" s="1"/>
  <c r="L506" i="2" s="1"/>
  <c r="N506" i="2" s="1"/>
  <c r="I507" i="2"/>
  <c r="I508" i="2"/>
  <c r="K508" i="2" s="1"/>
  <c r="M508" i="2" s="1"/>
  <c r="I509" i="2"/>
  <c r="I510" i="2"/>
  <c r="K510" i="2" s="1"/>
  <c r="I511" i="2"/>
  <c r="I512" i="2"/>
  <c r="K512" i="2" s="1"/>
  <c r="I513" i="2"/>
  <c r="I514" i="2"/>
  <c r="K514" i="2" s="1"/>
  <c r="L514" i="2" s="1"/>
  <c r="N514" i="2" s="1"/>
  <c r="I515" i="2"/>
  <c r="I516" i="2"/>
  <c r="I517" i="2"/>
  <c r="I518" i="2"/>
  <c r="K518" i="2" s="1"/>
  <c r="I519" i="2"/>
  <c r="I520" i="2"/>
  <c r="K520" i="2" s="1"/>
  <c r="I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H2" i="2"/>
  <c r="G2" i="2"/>
  <c r="E2" i="2"/>
  <c r="F460" i="2"/>
  <c r="E460" i="2"/>
  <c r="K492" i="2" l="1"/>
  <c r="M492" i="2" s="1"/>
  <c r="K488" i="2"/>
  <c r="K480" i="2"/>
  <c r="M480" i="2" s="1"/>
  <c r="K476" i="2"/>
  <c r="M476" i="2" s="1"/>
  <c r="K472" i="2"/>
  <c r="K464" i="2"/>
  <c r="K460" i="2"/>
  <c r="M460" i="2" s="1"/>
  <c r="K456" i="2"/>
  <c r="M456" i="2" s="1"/>
  <c r="K444" i="2"/>
  <c r="M444" i="2" s="1"/>
  <c r="K440" i="2"/>
  <c r="M440" i="2" s="1"/>
  <c r="K432" i="2"/>
  <c r="M432" i="2" s="1"/>
  <c r="K428" i="2"/>
  <c r="M428" i="2" s="1"/>
  <c r="K424" i="2"/>
  <c r="M424" i="2" s="1"/>
  <c r="K412" i="2"/>
  <c r="M412" i="2" s="1"/>
  <c r="K408" i="2"/>
  <c r="M408" i="2" s="1"/>
  <c r="K400" i="2"/>
  <c r="M400" i="2" s="1"/>
  <c r="K396" i="2"/>
  <c r="M396" i="2" s="1"/>
  <c r="K392" i="2"/>
  <c r="M392" i="2" s="1"/>
  <c r="K384" i="2"/>
  <c r="M384" i="2" s="1"/>
  <c r="K380" i="2"/>
  <c r="M380" i="2" s="1"/>
  <c r="K376" i="2"/>
  <c r="M376" i="2" s="1"/>
  <c r="K368" i="2"/>
  <c r="M368" i="2" s="1"/>
  <c r="K364" i="2"/>
  <c r="M364" i="2" s="1"/>
  <c r="K360" i="2"/>
  <c r="M360" i="2" s="1"/>
  <c r="K352" i="2"/>
  <c r="M352" i="2" s="1"/>
  <c r="K348" i="2"/>
  <c r="M348" i="2" s="1"/>
  <c r="K336" i="2"/>
  <c r="M336" i="2" s="1"/>
  <c r="K332" i="2"/>
  <c r="M332" i="2" s="1"/>
  <c r="K328" i="2"/>
  <c r="M328" i="2" s="1"/>
  <c r="K320" i="2"/>
  <c r="M320" i="2" s="1"/>
  <c r="K316" i="2"/>
  <c r="M316" i="2" s="1"/>
  <c r="K312" i="2"/>
  <c r="M312" i="2" s="1"/>
  <c r="K304" i="2"/>
  <c r="M304" i="2" s="1"/>
  <c r="K300" i="2"/>
  <c r="M300" i="2" s="1"/>
  <c r="K296" i="2"/>
  <c r="M296" i="2" s="1"/>
  <c r="K284" i="2"/>
  <c r="M284" i="2" s="1"/>
  <c r="K272" i="2"/>
  <c r="M272" i="2" s="1"/>
  <c r="K268" i="2"/>
  <c r="M268" i="2" s="1"/>
  <c r="K264" i="2"/>
  <c r="M264" i="2" s="1"/>
  <c r="K256" i="2"/>
  <c r="M256" i="2" s="1"/>
  <c r="K240" i="2"/>
  <c r="M240" i="2" s="1"/>
  <c r="K224" i="2"/>
  <c r="M224" i="2" s="1"/>
  <c r="K208" i="2"/>
  <c r="M208" i="2" s="1"/>
  <c r="K192" i="2"/>
  <c r="M192" i="2" s="1"/>
  <c r="K176" i="2"/>
  <c r="M176" i="2" s="1"/>
  <c r="K160" i="2"/>
  <c r="M160" i="2" s="1"/>
  <c r="K128" i="2"/>
  <c r="M128" i="2" s="1"/>
  <c r="K112" i="2"/>
  <c r="M112" i="2" s="1"/>
  <c r="K96" i="2"/>
  <c r="M96" i="2" s="1"/>
  <c r="K64" i="2"/>
  <c r="M64" i="2" s="1"/>
  <c r="K48" i="2"/>
  <c r="M48" i="2" s="1"/>
  <c r="K32" i="2"/>
  <c r="M32" i="2" s="1"/>
  <c r="K339" i="2"/>
  <c r="M339" i="2" s="1"/>
  <c r="K211" i="2"/>
  <c r="M211" i="2" s="1"/>
  <c r="L448" i="2"/>
  <c r="N448" i="2" s="1"/>
  <c r="K436" i="2"/>
  <c r="M436" i="2" s="1"/>
  <c r="K420" i="2"/>
  <c r="M420" i="2" s="1"/>
  <c r="K388" i="2"/>
  <c r="M388" i="2" s="1"/>
  <c r="L388" i="2"/>
  <c r="N388" i="2" s="1"/>
  <c r="K372" i="2"/>
  <c r="M372" i="2" s="1"/>
  <c r="K356" i="2"/>
  <c r="M356" i="2" s="1"/>
  <c r="L356" i="2"/>
  <c r="N356" i="2" s="1"/>
  <c r="K344" i="2"/>
  <c r="M344" i="2" s="1"/>
  <c r="K288" i="2"/>
  <c r="M288" i="2" s="1"/>
  <c r="K280" i="2"/>
  <c r="M280" i="2" s="1"/>
  <c r="K144" i="2"/>
  <c r="M144" i="2" s="1"/>
  <c r="K80" i="2"/>
  <c r="M80" i="2" s="1"/>
  <c r="K16" i="2"/>
  <c r="M16" i="2" s="1"/>
  <c r="L16" i="2"/>
  <c r="N16" i="2" s="1"/>
  <c r="K500" i="2"/>
  <c r="M500" i="2" s="1"/>
  <c r="K484" i="2"/>
  <c r="M484" i="2" s="1"/>
  <c r="K468" i="2"/>
  <c r="M468" i="2" s="1"/>
  <c r="K452" i="2"/>
  <c r="M452" i="2" s="1"/>
  <c r="K404" i="2"/>
  <c r="M404" i="2" s="1"/>
  <c r="L404" i="2"/>
  <c r="N404" i="2" s="1"/>
  <c r="K519" i="2"/>
  <c r="M519" i="2" s="1"/>
  <c r="K516" i="2"/>
  <c r="M516" i="2" s="1"/>
  <c r="K515" i="2"/>
  <c r="M515" i="2" s="1"/>
  <c r="K511" i="2"/>
  <c r="M511" i="2" s="1"/>
  <c r="K507" i="2"/>
  <c r="M507" i="2" s="1"/>
  <c r="K503" i="2"/>
  <c r="M503" i="2" s="1"/>
  <c r="K499" i="2"/>
  <c r="M499" i="2" s="1"/>
  <c r="K495" i="2"/>
  <c r="M495" i="2" s="1"/>
  <c r="K491" i="2"/>
  <c r="M491" i="2" s="1"/>
  <c r="K487" i="2"/>
  <c r="M487" i="2" s="1"/>
  <c r="K483" i="2"/>
  <c r="M483" i="2" s="1"/>
  <c r="K479" i="2"/>
  <c r="M479" i="2" s="1"/>
  <c r="K475" i="2"/>
  <c r="M475" i="2" s="1"/>
  <c r="K471" i="2"/>
  <c r="M471" i="2" s="1"/>
  <c r="K467" i="2"/>
  <c r="M467" i="2" s="1"/>
  <c r="K463" i="2"/>
  <c r="M463" i="2" s="1"/>
  <c r="K455" i="2"/>
  <c r="M455" i="2" s="1"/>
  <c r="K451" i="2"/>
  <c r="M451" i="2" s="1"/>
  <c r="K447" i="2"/>
  <c r="M447" i="2" s="1"/>
  <c r="K439" i="2"/>
  <c r="M439" i="2" s="1"/>
  <c r="K435" i="2"/>
  <c r="M435" i="2" s="1"/>
  <c r="K431" i="2"/>
  <c r="K423" i="2"/>
  <c r="M423" i="2" s="1"/>
  <c r="K419" i="2"/>
  <c r="M419" i="2" s="1"/>
  <c r="K415" i="2"/>
  <c r="M415" i="2" s="1"/>
  <c r="K411" i="2"/>
  <c r="M411" i="2" s="1"/>
  <c r="K407" i="2"/>
  <c r="M407" i="2" s="1"/>
  <c r="K399" i="2"/>
  <c r="K391" i="2"/>
  <c r="M391" i="2" s="1"/>
  <c r="K387" i="2"/>
  <c r="M387" i="2" s="1"/>
  <c r="K383" i="2"/>
  <c r="M383" i="2" s="1"/>
  <c r="K379" i="2"/>
  <c r="M379" i="2" s="1"/>
  <c r="K375" i="2"/>
  <c r="M375" i="2" s="1"/>
  <c r="L371" i="2"/>
  <c r="N371" i="2" s="1"/>
  <c r="K367" i="2"/>
  <c r="K359" i="2"/>
  <c r="M359" i="2" s="1"/>
  <c r="K355" i="2"/>
  <c r="M355" i="2" s="1"/>
  <c r="K351" i="2"/>
  <c r="M351" i="2" s="1"/>
  <c r="K347" i="2"/>
  <c r="M347" i="2" s="1"/>
  <c r="K343" i="2"/>
  <c r="M343" i="2" s="1"/>
  <c r="L339" i="2"/>
  <c r="N339" i="2" s="1"/>
  <c r="K331" i="2"/>
  <c r="M331" i="2" s="1"/>
  <c r="K327" i="2"/>
  <c r="M327" i="2" s="1"/>
  <c r="K323" i="2"/>
  <c r="M323" i="2" s="1"/>
  <c r="K315" i="2"/>
  <c r="M315" i="2" s="1"/>
  <c r="K311" i="2"/>
  <c r="M311" i="2" s="1"/>
  <c r="K295" i="2"/>
  <c r="M295" i="2" s="1"/>
  <c r="K291" i="2"/>
  <c r="M291" i="2" s="1"/>
  <c r="K283" i="2"/>
  <c r="M283" i="2" s="1"/>
  <c r="K279" i="2"/>
  <c r="M279" i="2" s="1"/>
  <c r="K267" i="2"/>
  <c r="K259" i="2"/>
  <c r="M259" i="2" s="1"/>
  <c r="K251" i="2"/>
  <c r="L251" i="2" s="1"/>
  <c r="N251" i="2" s="1"/>
  <c r="K227" i="2"/>
  <c r="M227" i="2" s="1"/>
  <c r="K219" i="2"/>
  <c r="M219" i="2" s="1"/>
  <c r="K203" i="2"/>
  <c r="M203" i="2" s="1"/>
  <c r="K195" i="2"/>
  <c r="M195" i="2" s="1"/>
  <c r="K187" i="2"/>
  <c r="K163" i="2"/>
  <c r="M163" i="2" s="1"/>
  <c r="K155" i="2"/>
  <c r="M155" i="2" s="1"/>
  <c r="K139" i="2"/>
  <c r="M139" i="2" s="1"/>
  <c r="K131" i="2"/>
  <c r="M131" i="2" s="1"/>
  <c r="K123" i="2"/>
  <c r="M123" i="2" s="1"/>
  <c r="K99" i="2"/>
  <c r="M99" i="2" s="1"/>
  <c r="K91" i="2"/>
  <c r="M91" i="2" s="1"/>
  <c r="K75" i="2"/>
  <c r="M75" i="2" s="1"/>
  <c r="K67" i="2"/>
  <c r="M67" i="2" s="1"/>
  <c r="K59" i="2"/>
  <c r="M59" i="2" s="1"/>
  <c r="K35" i="2"/>
  <c r="M35" i="2" s="1"/>
  <c r="K27" i="2"/>
  <c r="M27" i="2" s="1"/>
  <c r="K11" i="2"/>
  <c r="M11" i="2" s="1"/>
  <c r="K3" i="2"/>
  <c r="M3" i="2" s="1"/>
  <c r="K427" i="2"/>
  <c r="M427" i="2" s="1"/>
  <c r="K307" i="2"/>
  <c r="M307" i="2" s="1"/>
  <c r="L415" i="2"/>
  <c r="N415" i="2" s="1"/>
  <c r="L383" i="2"/>
  <c r="N383" i="2" s="1"/>
  <c r="K403" i="2"/>
  <c r="M403" i="2" s="1"/>
  <c r="K275" i="2"/>
  <c r="M275" i="2" s="1"/>
  <c r="K371" i="2"/>
  <c r="M371" i="2" s="1"/>
  <c r="M488" i="2"/>
  <c r="L488" i="2"/>
  <c r="N488" i="2" s="1"/>
  <c r="M472" i="2"/>
  <c r="L472" i="2"/>
  <c r="N472" i="2" s="1"/>
  <c r="M464" i="2"/>
  <c r="L464" i="2"/>
  <c r="N464" i="2" s="1"/>
  <c r="L323" i="2"/>
  <c r="N323" i="2" s="1"/>
  <c r="M267" i="2"/>
  <c r="L267" i="2"/>
  <c r="N267" i="2" s="1"/>
  <c r="M504" i="2"/>
  <c r="L504" i="2"/>
  <c r="N504" i="2" s="1"/>
  <c r="M496" i="2"/>
  <c r="L496" i="2"/>
  <c r="N496" i="2" s="1"/>
  <c r="M187" i="2"/>
  <c r="L187" i="2"/>
  <c r="N187" i="2" s="1"/>
  <c r="L454" i="2"/>
  <c r="N454" i="2" s="1"/>
  <c r="M454" i="2"/>
  <c r="L438" i="2"/>
  <c r="N438" i="2" s="1"/>
  <c r="M438" i="2"/>
  <c r="L422" i="2"/>
  <c r="N422" i="2" s="1"/>
  <c r="M422" i="2"/>
  <c r="M520" i="2"/>
  <c r="L520" i="2"/>
  <c r="N520" i="2" s="1"/>
  <c r="M512" i="2"/>
  <c r="L512" i="2"/>
  <c r="N512" i="2" s="1"/>
  <c r="M251" i="2"/>
  <c r="L518" i="2"/>
  <c r="N518" i="2" s="1"/>
  <c r="M518" i="2"/>
  <c r="L502" i="2"/>
  <c r="N502" i="2" s="1"/>
  <c r="M502" i="2"/>
  <c r="L486" i="2"/>
  <c r="N486" i="2" s="1"/>
  <c r="M486" i="2"/>
  <c r="L470" i="2"/>
  <c r="N470" i="2" s="1"/>
  <c r="M470" i="2"/>
  <c r="L446" i="2"/>
  <c r="N446" i="2" s="1"/>
  <c r="M446" i="2"/>
  <c r="L434" i="2"/>
  <c r="N434" i="2" s="1"/>
  <c r="M434" i="2"/>
  <c r="L426" i="2"/>
  <c r="N426" i="2" s="1"/>
  <c r="M426" i="2"/>
  <c r="L414" i="2"/>
  <c r="N414" i="2" s="1"/>
  <c r="M414" i="2"/>
  <c r="L406" i="2"/>
  <c r="N406" i="2" s="1"/>
  <c r="M406" i="2"/>
  <c r="L398" i="2"/>
  <c r="N398" i="2" s="1"/>
  <c r="M398" i="2"/>
  <c r="L390" i="2"/>
  <c r="N390" i="2" s="1"/>
  <c r="M390" i="2"/>
  <c r="L382" i="2"/>
  <c r="N382" i="2" s="1"/>
  <c r="M382" i="2"/>
  <c r="L346" i="2"/>
  <c r="N346" i="2" s="1"/>
  <c r="M346" i="2"/>
  <c r="L338" i="2"/>
  <c r="N338" i="2" s="1"/>
  <c r="M338" i="2"/>
  <c r="L318" i="2"/>
  <c r="N318" i="2" s="1"/>
  <c r="M318" i="2"/>
  <c r="L294" i="2"/>
  <c r="N294" i="2" s="1"/>
  <c r="M294" i="2"/>
  <c r="L282" i="2"/>
  <c r="N282" i="2" s="1"/>
  <c r="M282" i="2"/>
  <c r="L274" i="2"/>
  <c r="N274" i="2" s="1"/>
  <c r="M274" i="2"/>
  <c r="L270" i="2"/>
  <c r="N270" i="2" s="1"/>
  <c r="M270" i="2"/>
  <c r="L262" i="2"/>
  <c r="N262" i="2" s="1"/>
  <c r="M262" i="2"/>
  <c r="L254" i="2"/>
  <c r="N254" i="2" s="1"/>
  <c r="M254" i="2"/>
  <c r="L246" i="2"/>
  <c r="N246" i="2" s="1"/>
  <c r="M246" i="2"/>
  <c r="L238" i="2"/>
  <c r="N238" i="2" s="1"/>
  <c r="M238" i="2"/>
  <c r="L230" i="2"/>
  <c r="N230" i="2" s="1"/>
  <c r="M230" i="2"/>
  <c r="L222" i="2"/>
  <c r="N222" i="2" s="1"/>
  <c r="M222" i="2"/>
  <c r="L214" i="2"/>
  <c r="N214" i="2" s="1"/>
  <c r="M214" i="2"/>
  <c r="L206" i="2"/>
  <c r="N206" i="2" s="1"/>
  <c r="M206" i="2"/>
  <c r="L198" i="2"/>
  <c r="N198" i="2" s="1"/>
  <c r="M198" i="2"/>
  <c r="L190" i="2"/>
  <c r="N190" i="2" s="1"/>
  <c r="M190" i="2"/>
  <c r="L178" i="2"/>
  <c r="N178" i="2" s="1"/>
  <c r="M178" i="2"/>
  <c r="L170" i="2"/>
  <c r="N170" i="2" s="1"/>
  <c r="M170" i="2"/>
  <c r="L162" i="2"/>
  <c r="N162" i="2" s="1"/>
  <c r="M162" i="2"/>
  <c r="L154" i="2"/>
  <c r="N154" i="2" s="1"/>
  <c r="M154" i="2"/>
  <c r="L146" i="2"/>
  <c r="N146" i="2" s="1"/>
  <c r="M146" i="2"/>
  <c r="L138" i="2"/>
  <c r="N138" i="2" s="1"/>
  <c r="M138" i="2"/>
  <c r="L130" i="2"/>
  <c r="N130" i="2" s="1"/>
  <c r="M130" i="2"/>
  <c r="L122" i="2"/>
  <c r="N122" i="2" s="1"/>
  <c r="M122" i="2"/>
  <c r="L114" i="2"/>
  <c r="N114" i="2" s="1"/>
  <c r="M114" i="2"/>
  <c r="L106" i="2"/>
  <c r="N106" i="2" s="1"/>
  <c r="M106" i="2"/>
  <c r="L98" i="2"/>
  <c r="N98" i="2" s="1"/>
  <c r="M98" i="2"/>
  <c r="L90" i="2"/>
  <c r="N90" i="2" s="1"/>
  <c r="M90" i="2"/>
  <c r="L82" i="2"/>
  <c r="N82" i="2" s="1"/>
  <c r="M82" i="2"/>
  <c r="L74" i="2"/>
  <c r="N74" i="2" s="1"/>
  <c r="M74" i="2"/>
  <c r="L66" i="2"/>
  <c r="N66" i="2" s="1"/>
  <c r="M66" i="2"/>
  <c r="L58" i="2"/>
  <c r="N58" i="2" s="1"/>
  <c r="M58" i="2"/>
  <c r="L50" i="2"/>
  <c r="N50" i="2" s="1"/>
  <c r="M50" i="2"/>
  <c r="L42" i="2"/>
  <c r="N42" i="2" s="1"/>
  <c r="M42" i="2"/>
  <c r="L34" i="2"/>
  <c r="N34" i="2" s="1"/>
  <c r="M34" i="2"/>
  <c r="L26" i="2"/>
  <c r="N26" i="2" s="1"/>
  <c r="M26" i="2"/>
  <c r="L18" i="2"/>
  <c r="N18" i="2" s="1"/>
  <c r="M18" i="2"/>
  <c r="L6" i="2"/>
  <c r="N6" i="2" s="1"/>
  <c r="M6" i="2"/>
  <c r="L510" i="2"/>
  <c r="N510" i="2" s="1"/>
  <c r="M510" i="2"/>
  <c r="L494" i="2"/>
  <c r="N494" i="2" s="1"/>
  <c r="M494" i="2"/>
  <c r="L478" i="2"/>
  <c r="N478" i="2" s="1"/>
  <c r="M478" i="2"/>
  <c r="L462" i="2"/>
  <c r="N462" i="2" s="1"/>
  <c r="M462" i="2"/>
  <c r="L450" i="2"/>
  <c r="N450" i="2" s="1"/>
  <c r="M450" i="2"/>
  <c r="L442" i="2"/>
  <c r="N442" i="2" s="1"/>
  <c r="M442" i="2"/>
  <c r="L430" i="2"/>
  <c r="N430" i="2" s="1"/>
  <c r="M430" i="2"/>
  <c r="L418" i="2"/>
  <c r="N418" i="2" s="1"/>
  <c r="M418" i="2"/>
  <c r="L410" i="2"/>
  <c r="N410" i="2" s="1"/>
  <c r="M410" i="2"/>
  <c r="L402" i="2"/>
  <c r="N402" i="2" s="1"/>
  <c r="M402" i="2"/>
  <c r="L394" i="2"/>
  <c r="N394" i="2" s="1"/>
  <c r="M394" i="2"/>
  <c r="L386" i="2"/>
  <c r="N386" i="2" s="1"/>
  <c r="M386" i="2"/>
  <c r="L378" i="2"/>
  <c r="N378" i="2" s="1"/>
  <c r="M378" i="2"/>
  <c r="L374" i="2"/>
  <c r="N374" i="2" s="1"/>
  <c r="M374" i="2"/>
  <c r="L370" i="2"/>
  <c r="N370" i="2" s="1"/>
  <c r="M370" i="2"/>
  <c r="L366" i="2"/>
  <c r="N366" i="2" s="1"/>
  <c r="M366" i="2"/>
  <c r="L362" i="2"/>
  <c r="N362" i="2" s="1"/>
  <c r="M362" i="2"/>
  <c r="L358" i="2"/>
  <c r="N358" i="2" s="1"/>
  <c r="M358" i="2"/>
  <c r="L354" i="2"/>
  <c r="N354" i="2" s="1"/>
  <c r="M354" i="2"/>
  <c r="L350" i="2"/>
  <c r="N350" i="2" s="1"/>
  <c r="M350" i="2"/>
  <c r="L342" i="2"/>
  <c r="N342" i="2" s="1"/>
  <c r="M342" i="2"/>
  <c r="L334" i="2"/>
  <c r="N334" i="2" s="1"/>
  <c r="M334" i="2"/>
  <c r="L330" i="2"/>
  <c r="N330" i="2" s="1"/>
  <c r="M330" i="2"/>
  <c r="L326" i="2"/>
  <c r="N326" i="2" s="1"/>
  <c r="M326" i="2"/>
  <c r="L322" i="2"/>
  <c r="N322" i="2" s="1"/>
  <c r="M322" i="2"/>
  <c r="L314" i="2"/>
  <c r="N314" i="2" s="1"/>
  <c r="M314" i="2"/>
  <c r="L310" i="2"/>
  <c r="N310" i="2" s="1"/>
  <c r="M310" i="2"/>
  <c r="L306" i="2"/>
  <c r="N306" i="2" s="1"/>
  <c r="M306" i="2"/>
  <c r="L302" i="2"/>
  <c r="N302" i="2" s="1"/>
  <c r="M302" i="2"/>
  <c r="L298" i="2"/>
  <c r="N298" i="2" s="1"/>
  <c r="M298" i="2"/>
  <c r="L290" i="2"/>
  <c r="N290" i="2" s="1"/>
  <c r="M290" i="2"/>
  <c r="L286" i="2"/>
  <c r="N286" i="2" s="1"/>
  <c r="M286" i="2"/>
  <c r="L278" i="2"/>
  <c r="N278" i="2" s="1"/>
  <c r="M278" i="2"/>
  <c r="L266" i="2"/>
  <c r="N266" i="2" s="1"/>
  <c r="M266" i="2"/>
  <c r="L258" i="2"/>
  <c r="N258" i="2" s="1"/>
  <c r="M258" i="2"/>
  <c r="L250" i="2"/>
  <c r="N250" i="2" s="1"/>
  <c r="M250" i="2"/>
  <c r="L242" i="2"/>
  <c r="N242" i="2" s="1"/>
  <c r="M242" i="2"/>
  <c r="L234" i="2"/>
  <c r="N234" i="2" s="1"/>
  <c r="M234" i="2"/>
  <c r="L226" i="2"/>
  <c r="N226" i="2" s="1"/>
  <c r="M226" i="2"/>
  <c r="L218" i="2"/>
  <c r="N218" i="2" s="1"/>
  <c r="M218" i="2"/>
  <c r="L210" i="2"/>
  <c r="N210" i="2" s="1"/>
  <c r="M210" i="2"/>
  <c r="L202" i="2"/>
  <c r="N202" i="2" s="1"/>
  <c r="M202" i="2"/>
  <c r="L194" i="2"/>
  <c r="N194" i="2" s="1"/>
  <c r="M194" i="2"/>
  <c r="L186" i="2"/>
  <c r="N186" i="2" s="1"/>
  <c r="M186" i="2"/>
  <c r="L182" i="2"/>
  <c r="N182" i="2" s="1"/>
  <c r="M182" i="2"/>
  <c r="L174" i="2"/>
  <c r="N174" i="2" s="1"/>
  <c r="M174" i="2"/>
  <c r="L166" i="2"/>
  <c r="N166" i="2" s="1"/>
  <c r="M166" i="2"/>
  <c r="L158" i="2"/>
  <c r="N158" i="2" s="1"/>
  <c r="M158" i="2"/>
  <c r="L150" i="2"/>
  <c r="N150" i="2" s="1"/>
  <c r="M150" i="2"/>
  <c r="L142" i="2"/>
  <c r="N142" i="2" s="1"/>
  <c r="M142" i="2"/>
  <c r="L134" i="2"/>
  <c r="N134" i="2" s="1"/>
  <c r="M134" i="2"/>
  <c r="L126" i="2"/>
  <c r="N126" i="2" s="1"/>
  <c r="M126" i="2"/>
  <c r="L118" i="2"/>
  <c r="N118" i="2" s="1"/>
  <c r="M118" i="2"/>
  <c r="L110" i="2"/>
  <c r="N110" i="2" s="1"/>
  <c r="M110" i="2"/>
  <c r="L102" i="2"/>
  <c r="N102" i="2" s="1"/>
  <c r="M102" i="2"/>
  <c r="L94" i="2"/>
  <c r="N94" i="2" s="1"/>
  <c r="M94" i="2"/>
  <c r="L86" i="2"/>
  <c r="N86" i="2" s="1"/>
  <c r="M86" i="2"/>
  <c r="L78" i="2"/>
  <c r="N78" i="2" s="1"/>
  <c r="M78" i="2"/>
  <c r="L70" i="2"/>
  <c r="N70" i="2" s="1"/>
  <c r="M70" i="2"/>
  <c r="L62" i="2"/>
  <c r="N62" i="2" s="1"/>
  <c r="M62" i="2"/>
  <c r="L54" i="2"/>
  <c r="N54" i="2" s="1"/>
  <c r="M54" i="2"/>
  <c r="L46" i="2"/>
  <c r="N46" i="2" s="1"/>
  <c r="M46" i="2"/>
  <c r="L38" i="2"/>
  <c r="N38" i="2" s="1"/>
  <c r="M38" i="2"/>
  <c r="L30" i="2"/>
  <c r="N30" i="2" s="1"/>
  <c r="M30" i="2"/>
  <c r="L22" i="2"/>
  <c r="N22" i="2" s="1"/>
  <c r="M22" i="2"/>
  <c r="L14" i="2"/>
  <c r="N14" i="2" s="1"/>
  <c r="M14" i="2"/>
  <c r="L10" i="2"/>
  <c r="N10" i="2" s="1"/>
  <c r="M10" i="2"/>
  <c r="M506" i="2"/>
  <c r="M474" i="2"/>
  <c r="K2" i="2"/>
  <c r="M2" i="2" s="1"/>
  <c r="K517" i="2"/>
  <c r="K513" i="2"/>
  <c r="K509" i="2"/>
  <c r="K505" i="2"/>
  <c r="K501" i="2"/>
  <c r="K497" i="2"/>
  <c r="K493" i="2"/>
  <c r="K489" i="2"/>
  <c r="K485" i="2"/>
  <c r="K481" i="2"/>
  <c r="K477" i="2"/>
  <c r="K473" i="2"/>
  <c r="K469" i="2"/>
  <c r="K465" i="2"/>
  <c r="K461" i="2"/>
  <c r="K457" i="2"/>
  <c r="K453" i="2"/>
  <c r="M453" i="2" s="1"/>
  <c r="K449" i="2"/>
  <c r="M449" i="2" s="1"/>
  <c r="K445" i="2"/>
  <c r="M445" i="2" s="1"/>
  <c r="K441" i="2"/>
  <c r="K437" i="2"/>
  <c r="M437" i="2" s="1"/>
  <c r="K433" i="2"/>
  <c r="M433" i="2" s="1"/>
  <c r="K429" i="2"/>
  <c r="M429" i="2" s="1"/>
  <c r="K425" i="2"/>
  <c r="K421" i="2"/>
  <c r="M421" i="2" s="1"/>
  <c r="K417" i="2"/>
  <c r="M417" i="2" s="1"/>
  <c r="K413" i="2"/>
  <c r="M413" i="2" s="1"/>
  <c r="K409" i="2"/>
  <c r="K405" i="2"/>
  <c r="M405" i="2" s="1"/>
  <c r="K401" i="2"/>
  <c r="M401" i="2" s="1"/>
  <c r="K397" i="2"/>
  <c r="M397" i="2" s="1"/>
  <c r="K393" i="2"/>
  <c r="K389" i="2"/>
  <c r="M389" i="2" s="1"/>
  <c r="K385" i="2"/>
  <c r="M385" i="2" s="1"/>
  <c r="K381" i="2"/>
  <c r="M381" i="2" s="1"/>
  <c r="K377" i="2"/>
  <c r="K373" i="2"/>
  <c r="M373" i="2" s="1"/>
  <c r="K369" i="2"/>
  <c r="M369" i="2" s="1"/>
  <c r="K365" i="2"/>
  <c r="M365" i="2" s="1"/>
  <c r="K361" i="2"/>
  <c r="K357" i="2"/>
  <c r="M357" i="2" s="1"/>
  <c r="K353" i="2"/>
  <c r="M353" i="2" s="1"/>
  <c r="K349" i="2"/>
  <c r="M349" i="2" s="1"/>
  <c r="K345" i="2"/>
  <c r="M345" i="2" s="1"/>
  <c r="K341" i="2"/>
  <c r="M341" i="2" s="1"/>
  <c r="K337" i="2"/>
  <c r="K333" i="2"/>
  <c r="M333" i="2" s="1"/>
  <c r="K329" i="2"/>
  <c r="M329" i="2" s="1"/>
  <c r="K325" i="2"/>
  <c r="M325" i="2" s="1"/>
  <c r="K321" i="2"/>
  <c r="M321" i="2" s="1"/>
  <c r="K317" i="2"/>
  <c r="M317" i="2" s="1"/>
  <c r="K313" i="2"/>
  <c r="M313" i="2" s="1"/>
  <c r="K309" i="2"/>
  <c r="K305" i="2"/>
  <c r="M305" i="2" s="1"/>
  <c r="K301" i="2"/>
  <c r="K297" i="2"/>
  <c r="M297" i="2" s="1"/>
  <c r="K293" i="2"/>
  <c r="M293" i="2" s="1"/>
  <c r="K289" i="2"/>
  <c r="M289" i="2" s="1"/>
  <c r="K285" i="2"/>
  <c r="M285" i="2" s="1"/>
  <c r="K281" i="2"/>
  <c r="M281" i="2" s="1"/>
  <c r="K277" i="2"/>
  <c r="M277" i="2" s="1"/>
  <c r="K273" i="2"/>
  <c r="K269" i="2"/>
  <c r="M269" i="2" s="1"/>
  <c r="K265" i="2"/>
  <c r="M265" i="2" s="1"/>
  <c r="K261" i="2"/>
  <c r="M261" i="2" s="1"/>
  <c r="K257" i="2"/>
  <c r="M257" i="2" s="1"/>
  <c r="K253" i="2"/>
  <c r="M253" i="2" s="1"/>
  <c r="L253" i="2"/>
  <c r="N253" i="2" s="1"/>
  <c r="K249" i="2"/>
  <c r="M249" i="2" s="1"/>
  <c r="K245" i="2"/>
  <c r="M245" i="2" s="1"/>
  <c r="K241" i="2"/>
  <c r="M241" i="2" s="1"/>
  <c r="K237" i="2"/>
  <c r="M237" i="2" s="1"/>
  <c r="K233" i="2"/>
  <c r="M233" i="2" s="1"/>
  <c r="K229" i="2"/>
  <c r="K225" i="2"/>
  <c r="M225" i="2" s="1"/>
  <c r="K221" i="2"/>
  <c r="M221" i="2" s="1"/>
  <c r="K217" i="2"/>
  <c r="M217" i="2" s="1"/>
  <c r="K213" i="2"/>
  <c r="M213" i="2" s="1"/>
  <c r="K209" i="2"/>
  <c r="M209" i="2" s="1"/>
  <c r="K205" i="2"/>
  <c r="M205" i="2" s="1"/>
  <c r="K201" i="2"/>
  <c r="M201" i="2" s="1"/>
  <c r="K197" i="2"/>
  <c r="M197" i="2" s="1"/>
  <c r="K193" i="2"/>
  <c r="M193" i="2" s="1"/>
  <c r="K189" i="2"/>
  <c r="M189" i="2" s="1"/>
  <c r="L189" i="2"/>
  <c r="N189" i="2" s="1"/>
  <c r="K185" i="2"/>
  <c r="M185" i="2" s="1"/>
  <c r="K181" i="2"/>
  <c r="M181" i="2" s="1"/>
  <c r="K177" i="2"/>
  <c r="M177" i="2" s="1"/>
  <c r="K173" i="2"/>
  <c r="M173" i="2" s="1"/>
  <c r="K169" i="2"/>
  <c r="M169" i="2" s="1"/>
  <c r="K165" i="2"/>
  <c r="K161" i="2"/>
  <c r="M161" i="2" s="1"/>
  <c r="L161" i="2"/>
  <c r="N161" i="2" s="1"/>
  <c r="K157" i="2"/>
  <c r="M157" i="2" s="1"/>
  <c r="K153" i="2"/>
  <c r="M153" i="2" s="1"/>
  <c r="L153" i="2"/>
  <c r="N153" i="2" s="1"/>
  <c r="K149" i="2"/>
  <c r="M149" i="2" s="1"/>
  <c r="K145" i="2"/>
  <c r="M145" i="2" s="1"/>
  <c r="K141" i="2"/>
  <c r="M141" i="2" s="1"/>
  <c r="K137" i="2"/>
  <c r="M137" i="2" s="1"/>
  <c r="K133" i="2"/>
  <c r="M133" i="2" s="1"/>
  <c r="K129" i="2"/>
  <c r="M129" i="2" s="1"/>
  <c r="K125" i="2"/>
  <c r="M125" i="2" s="1"/>
  <c r="L125" i="2"/>
  <c r="N125" i="2" s="1"/>
  <c r="K121" i="2"/>
  <c r="M121" i="2" s="1"/>
  <c r="K117" i="2"/>
  <c r="M117" i="2" s="1"/>
  <c r="K113" i="2"/>
  <c r="M113" i="2" s="1"/>
  <c r="K109" i="2"/>
  <c r="M109" i="2" s="1"/>
  <c r="K105" i="2"/>
  <c r="M105" i="2" s="1"/>
  <c r="K101" i="2"/>
  <c r="K97" i="2"/>
  <c r="M97" i="2" s="1"/>
  <c r="K93" i="2"/>
  <c r="M93" i="2" s="1"/>
  <c r="K89" i="2"/>
  <c r="M89" i="2" s="1"/>
  <c r="K85" i="2"/>
  <c r="M85" i="2" s="1"/>
  <c r="K81" i="2"/>
  <c r="M81" i="2" s="1"/>
  <c r="K77" i="2"/>
  <c r="M77" i="2" s="1"/>
  <c r="K73" i="2"/>
  <c r="M73" i="2" s="1"/>
  <c r="K69" i="2"/>
  <c r="M69" i="2" s="1"/>
  <c r="K65" i="2"/>
  <c r="M65" i="2" s="1"/>
  <c r="K61" i="2"/>
  <c r="M61" i="2" s="1"/>
  <c r="L61" i="2"/>
  <c r="N61" i="2" s="1"/>
  <c r="K57" i="2"/>
  <c r="M57" i="2" s="1"/>
  <c r="K53" i="2"/>
  <c r="M53" i="2" s="1"/>
  <c r="K49" i="2"/>
  <c r="M49" i="2" s="1"/>
  <c r="K45" i="2"/>
  <c r="M45" i="2" s="1"/>
  <c r="K41" i="2"/>
  <c r="M41" i="2" s="1"/>
  <c r="K37" i="2"/>
  <c r="K33" i="2"/>
  <c r="M33" i="2" s="1"/>
  <c r="K29" i="2"/>
  <c r="M29" i="2" s="1"/>
  <c r="K25" i="2"/>
  <c r="M25" i="2" s="1"/>
  <c r="L25" i="2"/>
  <c r="N25" i="2" s="1"/>
  <c r="K21" i="2"/>
  <c r="M21" i="2" s="1"/>
  <c r="K17" i="2"/>
  <c r="M17" i="2" s="1"/>
  <c r="K13" i="2"/>
  <c r="M13" i="2" s="1"/>
  <c r="K9" i="2"/>
  <c r="M9" i="2" s="1"/>
  <c r="K5" i="2"/>
  <c r="M5" i="2" s="1"/>
  <c r="L503" i="2"/>
  <c r="N503" i="2" s="1"/>
  <c r="L495" i="2"/>
  <c r="N495" i="2" s="1"/>
  <c r="L487" i="2"/>
  <c r="N487" i="2" s="1"/>
  <c r="L463" i="2"/>
  <c r="N463" i="2" s="1"/>
  <c r="L451" i="2"/>
  <c r="N451" i="2" s="1"/>
  <c r="L440" i="2"/>
  <c r="N440" i="2" s="1"/>
  <c r="L435" i="2"/>
  <c r="N435" i="2" s="1"/>
  <c r="L424" i="2"/>
  <c r="N424" i="2" s="1"/>
  <c r="L419" i="2"/>
  <c r="N419" i="2" s="1"/>
  <c r="L397" i="2"/>
  <c r="N397" i="2" s="1"/>
  <c r="L392" i="2"/>
  <c r="N392" i="2" s="1"/>
  <c r="L376" i="2"/>
  <c r="N376" i="2" s="1"/>
  <c r="L355" i="2"/>
  <c r="N355" i="2" s="1"/>
  <c r="L343" i="2"/>
  <c r="N343" i="2" s="1"/>
  <c r="L336" i="2"/>
  <c r="N336" i="2" s="1"/>
  <c r="L328" i="2"/>
  <c r="N328" i="2" s="1"/>
  <c r="L321" i="2"/>
  <c r="N321" i="2" s="1"/>
  <c r="L300" i="2"/>
  <c r="N300" i="2" s="1"/>
  <c r="L285" i="2"/>
  <c r="N285" i="2" s="1"/>
  <c r="L272" i="2"/>
  <c r="N272" i="2" s="1"/>
  <c r="L264" i="2"/>
  <c r="N264" i="2" s="1"/>
  <c r="L245" i="2"/>
  <c r="N245" i="2" s="1"/>
  <c r="L224" i="2"/>
  <c r="N224" i="2" s="1"/>
  <c r="L181" i="2"/>
  <c r="N181" i="2" s="1"/>
  <c r="L160" i="2"/>
  <c r="N160" i="2" s="1"/>
  <c r="L139" i="2"/>
  <c r="N139" i="2" s="1"/>
  <c r="L96" i="2"/>
  <c r="N96" i="2" s="1"/>
  <c r="L75" i="2"/>
  <c r="N75" i="2" s="1"/>
  <c r="L53" i="2"/>
  <c r="N53" i="2" s="1"/>
  <c r="L32" i="2"/>
  <c r="N32" i="2" s="1"/>
  <c r="L11" i="2"/>
  <c r="N11" i="2" s="1"/>
  <c r="K443" i="2"/>
  <c r="M443" i="2" s="1"/>
  <c r="K395" i="2"/>
  <c r="M395" i="2" s="1"/>
  <c r="K363" i="2"/>
  <c r="M363" i="2" s="1"/>
  <c r="K299" i="2"/>
  <c r="M299" i="2" s="1"/>
  <c r="K235" i="2"/>
  <c r="M235" i="2" s="1"/>
  <c r="K171" i="2"/>
  <c r="M171" i="2" s="1"/>
  <c r="K107" i="2"/>
  <c r="M107" i="2" s="1"/>
  <c r="K43" i="2"/>
  <c r="M43" i="2" s="1"/>
  <c r="M498" i="2"/>
  <c r="M466" i="2"/>
  <c r="K340" i="2"/>
  <c r="M340" i="2" s="1"/>
  <c r="K324" i="2"/>
  <c r="M324" i="2" s="1"/>
  <c r="L324" i="2"/>
  <c r="N324" i="2" s="1"/>
  <c r="K308" i="2"/>
  <c r="M308" i="2" s="1"/>
  <c r="K292" i="2"/>
  <c r="M292" i="2" s="1"/>
  <c r="L292" i="2"/>
  <c r="N292" i="2" s="1"/>
  <c r="K276" i="2"/>
  <c r="M276" i="2" s="1"/>
  <c r="K260" i="2"/>
  <c r="M260" i="2" s="1"/>
  <c r="L260" i="2"/>
  <c r="N260" i="2" s="1"/>
  <c r="K252" i="2"/>
  <c r="M252" i="2" s="1"/>
  <c r="K248" i="2"/>
  <c r="M248" i="2" s="1"/>
  <c r="K244" i="2"/>
  <c r="M244" i="2" s="1"/>
  <c r="K236" i="2"/>
  <c r="M236" i="2" s="1"/>
  <c r="K232" i="2"/>
  <c r="M232" i="2" s="1"/>
  <c r="K228" i="2"/>
  <c r="M228" i="2" s="1"/>
  <c r="L228" i="2"/>
  <c r="N228" i="2" s="1"/>
  <c r="K220" i="2"/>
  <c r="M220" i="2" s="1"/>
  <c r="K216" i="2"/>
  <c r="M216" i="2" s="1"/>
  <c r="K212" i="2"/>
  <c r="M212" i="2" s="1"/>
  <c r="K204" i="2"/>
  <c r="M204" i="2" s="1"/>
  <c r="K200" i="2"/>
  <c r="M200" i="2" s="1"/>
  <c r="K196" i="2"/>
  <c r="M196" i="2" s="1"/>
  <c r="K188" i="2"/>
  <c r="M188" i="2" s="1"/>
  <c r="L188" i="2"/>
  <c r="N188" i="2" s="1"/>
  <c r="K184" i="2"/>
  <c r="M184" i="2" s="1"/>
  <c r="K180" i="2"/>
  <c r="M180" i="2" s="1"/>
  <c r="K172" i="2"/>
  <c r="M172" i="2" s="1"/>
  <c r="L172" i="2"/>
  <c r="N172" i="2" s="1"/>
  <c r="K168" i="2"/>
  <c r="M168" i="2" s="1"/>
  <c r="K164" i="2"/>
  <c r="M164" i="2" s="1"/>
  <c r="K156" i="2"/>
  <c r="M156" i="2" s="1"/>
  <c r="L156" i="2"/>
  <c r="N156" i="2" s="1"/>
  <c r="K152" i="2"/>
  <c r="M152" i="2" s="1"/>
  <c r="K148" i="2"/>
  <c r="M148" i="2" s="1"/>
  <c r="L148" i="2"/>
  <c r="N148" i="2" s="1"/>
  <c r="K140" i="2"/>
  <c r="M140" i="2" s="1"/>
  <c r="K136" i="2"/>
  <c r="M136" i="2" s="1"/>
  <c r="K132" i="2"/>
  <c r="M132" i="2" s="1"/>
  <c r="L132" i="2"/>
  <c r="N132" i="2" s="1"/>
  <c r="K124" i="2"/>
  <c r="M124" i="2" s="1"/>
  <c r="K120" i="2"/>
  <c r="M120" i="2" s="1"/>
  <c r="K116" i="2"/>
  <c r="M116" i="2" s="1"/>
  <c r="K108" i="2"/>
  <c r="M108" i="2" s="1"/>
  <c r="K104" i="2"/>
  <c r="M104" i="2" s="1"/>
  <c r="K100" i="2"/>
  <c r="M100" i="2" s="1"/>
  <c r="L100" i="2"/>
  <c r="N100" i="2" s="1"/>
  <c r="K92" i="2"/>
  <c r="M92" i="2" s="1"/>
  <c r="K88" i="2"/>
  <c r="M88" i="2" s="1"/>
  <c r="K84" i="2"/>
  <c r="M84" i="2" s="1"/>
  <c r="K76" i="2"/>
  <c r="M76" i="2" s="1"/>
  <c r="K72" i="2"/>
  <c r="M72" i="2" s="1"/>
  <c r="K68" i="2"/>
  <c r="M68" i="2" s="1"/>
  <c r="K60" i="2"/>
  <c r="M60" i="2" s="1"/>
  <c r="L60" i="2"/>
  <c r="N60" i="2" s="1"/>
  <c r="K56" i="2"/>
  <c r="M56" i="2" s="1"/>
  <c r="K52" i="2"/>
  <c r="M52" i="2" s="1"/>
  <c r="K44" i="2"/>
  <c r="M44" i="2" s="1"/>
  <c r="L44" i="2"/>
  <c r="N44" i="2" s="1"/>
  <c r="K40" i="2"/>
  <c r="M40" i="2" s="1"/>
  <c r="K36" i="2"/>
  <c r="M36" i="2" s="1"/>
  <c r="K28" i="2"/>
  <c r="M28" i="2" s="1"/>
  <c r="L28" i="2"/>
  <c r="N28" i="2" s="1"/>
  <c r="K24" i="2"/>
  <c r="M24" i="2" s="1"/>
  <c r="K20" i="2"/>
  <c r="M20" i="2" s="1"/>
  <c r="L20" i="2"/>
  <c r="N20" i="2" s="1"/>
  <c r="K12" i="2"/>
  <c r="M12" i="2" s="1"/>
  <c r="K8" i="2"/>
  <c r="M8" i="2" s="1"/>
  <c r="K4" i="2"/>
  <c r="M4" i="2" s="1"/>
  <c r="L4" i="2"/>
  <c r="N4" i="2" s="1"/>
  <c r="L508" i="2"/>
  <c r="N508" i="2" s="1"/>
  <c r="L492" i="2"/>
  <c r="N492" i="2" s="1"/>
  <c r="L460" i="2"/>
  <c r="N460" i="2" s="1"/>
  <c r="L455" i="2"/>
  <c r="N455" i="2" s="1"/>
  <c r="L449" i="2"/>
  <c r="N449" i="2" s="1"/>
  <c r="L444" i="2"/>
  <c r="N444" i="2" s="1"/>
  <c r="L439" i="2"/>
  <c r="N439" i="2" s="1"/>
  <c r="L433" i="2"/>
  <c r="N433" i="2" s="1"/>
  <c r="L423" i="2"/>
  <c r="N423" i="2" s="1"/>
  <c r="L417" i="2"/>
  <c r="N417" i="2" s="1"/>
  <c r="L412" i="2"/>
  <c r="N412" i="2" s="1"/>
  <c r="L401" i="2"/>
  <c r="N401" i="2" s="1"/>
  <c r="L396" i="2"/>
  <c r="N396" i="2" s="1"/>
  <c r="L391" i="2"/>
  <c r="N391" i="2" s="1"/>
  <c r="L385" i="2"/>
  <c r="N385" i="2" s="1"/>
  <c r="L369" i="2"/>
  <c r="N369" i="2" s="1"/>
  <c r="L364" i="2"/>
  <c r="N364" i="2" s="1"/>
  <c r="L359" i="2"/>
  <c r="N359" i="2" s="1"/>
  <c r="L353" i="2"/>
  <c r="N353" i="2" s="1"/>
  <c r="L348" i="2"/>
  <c r="N348" i="2" s="1"/>
  <c r="L341" i="2"/>
  <c r="N341" i="2" s="1"/>
  <c r="L327" i="2"/>
  <c r="N327" i="2" s="1"/>
  <c r="L320" i="2"/>
  <c r="N320" i="2" s="1"/>
  <c r="L291" i="2"/>
  <c r="N291" i="2" s="1"/>
  <c r="L269" i="2"/>
  <c r="N269" i="2" s="1"/>
  <c r="L261" i="2"/>
  <c r="N261" i="2" s="1"/>
  <c r="L240" i="2"/>
  <c r="N240" i="2" s="1"/>
  <c r="L219" i="2"/>
  <c r="N219" i="2" s="1"/>
  <c r="L176" i="2"/>
  <c r="N176" i="2" s="1"/>
  <c r="L112" i="2"/>
  <c r="N112" i="2" s="1"/>
  <c r="L27" i="2"/>
  <c r="N27" i="2" s="1"/>
  <c r="L5" i="2"/>
  <c r="N5" i="2" s="1"/>
  <c r="K459" i="2"/>
  <c r="M459" i="2" s="1"/>
  <c r="K416" i="2"/>
  <c r="M416" i="2" s="1"/>
  <c r="M490" i="2"/>
  <c r="M458" i="2"/>
  <c r="K335" i="2"/>
  <c r="M335" i="2" s="1"/>
  <c r="K319" i="2"/>
  <c r="M319" i="2" s="1"/>
  <c r="L319" i="2"/>
  <c r="N319" i="2" s="1"/>
  <c r="K303" i="2"/>
  <c r="M303" i="2" s="1"/>
  <c r="K287" i="2"/>
  <c r="M287" i="2" s="1"/>
  <c r="L287" i="2"/>
  <c r="N287" i="2" s="1"/>
  <c r="K271" i="2"/>
  <c r="M271" i="2" s="1"/>
  <c r="K263" i="2"/>
  <c r="M263" i="2" s="1"/>
  <c r="L259" i="2"/>
  <c r="N259" i="2" s="1"/>
  <c r="K255" i="2"/>
  <c r="M255" i="2" s="1"/>
  <c r="K247" i="2"/>
  <c r="M247" i="2" s="1"/>
  <c r="L243" i="2"/>
  <c r="N243" i="2" s="1"/>
  <c r="K239" i="2"/>
  <c r="M239" i="2" s="1"/>
  <c r="K231" i="2"/>
  <c r="M231" i="2" s="1"/>
  <c r="L227" i="2"/>
  <c r="N227" i="2" s="1"/>
  <c r="K223" i="2"/>
  <c r="M223" i="2" s="1"/>
  <c r="K215" i="2"/>
  <c r="M215" i="2" s="1"/>
  <c r="L211" i="2"/>
  <c r="N211" i="2" s="1"/>
  <c r="K207" i="2"/>
  <c r="M207" i="2" s="1"/>
  <c r="L207" i="2"/>
  <c r="N207" i="2" s="1"/>
  <c r="K199" i="2"/>
  <c r="M199" i="2" s="1"/>
  <c r="K191" i="2"/>
  <c r="M191" i="2" s="1"/>
  <c r="K183" i="2"/>
  <c r="M183" i="2" s="1"/>
  <c r="L179" i="2"/>
  <c r="N179" i="2" s="1"/>
  <c r="K175" i="2"/>
  <c r="M175" i="2" s="1"/>
  <c r="L175" i="2"/>
  <c r="N175" i="2" s="1"/>
  <c r="K167" i="2"/>
  <c r="M167" i="2" s="1"/>
  <c r="L163" i="2"/>
  <c r="N163" i="2" s="1"/>
  <c r="K159" i="2"/>
  <c r="M159" i="2" s="1"/>
  <c r="K151" i="2"/>
  <c r="M151" i="2" s="1"/>
  <c r="L147" i="2"/>
  <c r="N147" i="2" s="1"/>
  <c r="K143" i="2"/>
  <c r="M143" i="2" s="1"/>
  <c r="K135" i="2"/>
  <c r="M135" i="2" s="1"/>
  <c r="L131" i="2"/>
  <c r="N131" i="2" s="1"/>
  <c r="K127" i="2"/>
  <c r="M127" i="2" s="1"/>
  <c r="K119" i="2"/>
  <c r="M119" i="2" s="1"/>
  <c r="L115" i="2"/>
  <c r="N115" i="2" s="1"/>
  <c r="K111" i="2"/>
  <c r="M111" i="2" s="1"/>
  <c r="K103" i="2"/>
  <c r="M103" i="2" s="1"/>
  <c r="L99" i="2"/>
  <c r="N99" i="2" s="1"/>
  <c r="K95" i="2"/>
  <c r="M95" i="2" s="1"/>
  <c r="K87" i="2"/>
  <c r="M87" i="2" s="1"/>
  <c r="L83" i="2"/>
  <c r="N83" i="2" s="1"/>
  <c r="K79" i="2"/>
  <c r="M79" i="2" s="1"/>
  <c r="L79" i="2"/>
  <c r="N79" i="2" s="1"/>
  <c r="K71" i="2"/>
  <c r="M71" i="2" s="1"/>
  <c r="L67" i="2"/>
  <c r="N67" i="2" s="1"/>
  <c r="K63" i="2"/>
  <c r="M63" i="2" s="1"/>
  <c r="K55" i="2"/>
  <c r="M55" i="2" s="1"/>
  <c r="L51" i="2"/>
  <c r="N51" i="2" s="1"/>
  <c r="K47" i="2"/>
  <c r="M47" i="2" s="1"/>
  <c r="L47" i="2"/>
  <c r="N47" i="2" s="1"/>
  <c r="K39" i="2"/>
  <c r="M39" i="2" s="1"/>
  <c r="K31" i="2"/>
  <c r="M31" i="2" s="1"/>
  <c r="K23" i="2"/>
  <c r="M23" i="2" s="1"/>
  <c r="L19" i="2"/>
  <c r="N19" i="2" s="1"/>
  <c r="K15" i="2"/>
  <c r="M15" i="2" s="1"/>
  <c r="K7" i="2"/>
  <c r="M7" i="2" s="1"/>
  <c r="L3" i="2"/>
  <c r="N3" i="2" s="1"/>
  <c r="L515" i="2"/>
  <c r="N515" i="2" s="1"/>
  <c r="L507" i="2"/>
  <c r="N507" i="2" s="1"/>
  <c r="L499" i="2"/>
  <c r="N499" i="2" s="1"/>
  <c r="L491" i="2"/>
  <c r="N491" i="2" s="1"/>
  <c r="L475" i="2"/>
  <c r="N475" i="2" s="1"/>
  <c r="L453" i="2"/>
  <c r="N453" i="2" s="1"/>
  <c r="L437" i="2"/>
  <c r="N437" i="2" s="1"/>
  <c r="L421" i="2"/>
  <c r="N421" i="2" s="1"/>
  <c r="L411" i="2"/>
  <c r="N411" i="2" s="1"/>
  <c r="L405" i="2"/>
  <c r="N405" i="2" s="1"/>
  <c r="L389" i="2"/>
  <c r="N389" i="2" s="1"/>
  <c r="L384" i="2"/>
  <c r="N384" i="2" s="1"/>
  <c r="L379" i="2"/>
  <c r="N379" i="2" s="1"/>
  <c r="L373" i="2"/>
  <c r="N373" i="2" s="1"/>
  <c r="L368" i="2"/>
  <c r="N368" i="2" s="1"/>
  <c r="L357" i="2"/>
  <c r="N357" i="2" s="1"/>
  <c r="L352" i="2"/>
  <c r="N352" i="2" s="1"/>
  <c r="L347" i="2"/>
  <c r="N347" i="2" s="1"/>
  <c r="L325" i="2"/>
  <c r="N325" i="2" s="1"/>
  <c r="L304" i="2"/>
  <c r="N304" i="2" s="1"/>
  <c r="L296" i="2"/>
  <c r="N296" i="2" s="1"/>
  <c r="L283" i="2"/>
  <c r="N283" i="2" s="1"/>
  <c r="L268" i="2"/>
  <c r="N268" i="2" s="1"/>
  <c r="L213" i="2"/>
  <c r="N213" i="2" s="1"/>
  <c r="L192" i="2"/>
  <c r="N192" i="2" s="1"/>
  <c r="L64" i="2"/>
  <c r="N64" i="2" s="1"/>
  <c r="L21" i="2"/>
  <c r="N21" i="2" s="1"/>
  <c r="M514" i="2"/>
  <c r="M482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F3" i="2"/>
  <c r="E6" i="2"/>
  <c r="F8" i="2"/>
  <c r="F11" i="2"/>
  <c r="E14" i="2"/>
  <c r="F16" i="2"/>
  <c r="F19" i="2"/>
  <c r="E22" i="2"/>
  <c r="F24" i="2"/>
  <c r="F27" i="2"/>
  <c r="E30" i="2"/>
  <c r="F32" i="2"/>
  <c r="F35" i="2"/>
  <c r="E38" i="2"/>
  <c r="F40" i="2"/>
  <c r="F43" i="2"/>
  <c r="E46" i="2"/>
  <c r="F48" i="2"/>
  <c r="F51" i="2"/>
  <c r="E54" i="2"/>
  <c r="F56" i="2"/>
  <c r="F59" i="2"/>
  <c r="E62" i="2"/>
  <c r="F64" i="2"/>
  <c r="F67" i="2"/>
  <c r="E70" i="2"/>
  <c r="F72" i="2"/>
  <c r="F75" i="2"/>
  <c r="E78" i="2"/>
  <c r="F80" i="2"/>
  <c r="F83" i="2"/>
  <c r="E86" i="2"/>
  <c r="F88" i="2"/>
  <c r="F91" i="2"/>
  <c r="E4" i="2"/>
  <c r="F6" i="2"/>
  <c r="F9" i="2"/>
  <c r="E12" i="2"/>
  <c r="F14" i="2"/>
  <c r="F17" i="2"/>
  <c r="E20" i="2"/>
  <c r="F22" i="2"/>
  <c r="F25" i="2"/>
  <c r="E28" i="2"/>
  <c r="F30" i="2"/>
  <c r="F33" i="2"/>
  <c r="E36" i="2"/>
  <c r="F38" i="2"/>
  <c r="F41" i="2"/>
  <c r="E44" i="2"/>
  <c r="F46" i="2"/>
  <c r="F49" i="2"/>
  <c r="E52" i="2"/>
  <c r="F54" i="2"/>
  <c r="F57" i="2"/>
  <c r="E60" i="2"/>
  <c r="F62" i="2"/>
  <c r="F65" i="2"/>
  <c r="E68" i="2"/>
  <c r="F70" i="2"/>
  <c r="F73" i="2"/>
  <c r="E76" i="2"/>
  <c r="F78" i="2"/>
  <c r="F81" i="2"/>
  <c r="E84" i="2"/>
  <c r="F86" i="2"/>
  <c r="F89" i="2"/>
  <c r="E92" i="2"/>
  <c r="F94" i="2"/>
  <c r="F97" i="2"/>
  <c r="E100" i="2"/>
  <c r="F102" i="2"/>
  <c r="F105" i="2"/>
  <c r="E108" i="2"/>
  <c r="F110" i="2"/>
  <c r="F113" i="2"/>
  <c r="E116" i="2"/>
  <c r="F118" i="2"/>
  <c r="F121" i="2"/>
  <c r="E124" i="2"/>
  <c r="F126" i="2"/>
  <c r="F129" i="2"/>
  <c r="E132" i="2"/>
  <c r="F134" i="2"/>
  <c r="F137" i="2"/>
  <c r="E140" i="2"/>
  <c r="F142" i="2"/>
  <c r="F145" i="2"/>
  <c r="E148" i="2"/>
  <c r="F150" i="2"/>
  <c r="F153" i="2"/>
  <c r="E156" i="2"/>
  <c r="F158" i="2"/>
  <c r="F161" i="2"/>
  <c r="E164" i="2"/>
  <c r="F166" i="2"/>
  <c r="F169" i="2"/>
  <c r="E172" i="2"/>
  <c r="E174" i="2"/>
  <c r="E176" i="2"/>
  <c r="E178" i="2"/>
  <c r="E180" i="2"/>
  <c r="E182" i="2"/>
  <c r="E184" i="2"/>
  <c r="E186" i="2"/>
  <c r="E188" i="2"/>
  <c r="E190" i="2"/>
  <c r="E192" i="2"/>
  <c r="E194" i="2"/>
  <c r="E196" i="2"/>
  <c r="E198" i="2"/>
  <c r="E200" i="2"/>
  <c r="E202" i="2"/>
  <c r="E204" i="2"/>
  <c r="E206" i="2"/>
  <c r="E208" i="2"/>
  <c r="E210" i="2"/>
  <c r="E212" i="2"/>
  <c r="E214" i="2"/>
  <c r="F4" i="2"/>
  <c r="E10" i="2"/>
  <c r="F15" i="2"/>
  <c r="F20" i="2"/>
  <c r="E26" i="2"/>
  <c r="F31" i="2"/>
  <c r="F36" i="2"/>
  <c r="E42" i="2"/>
  <c r="F47" i="2"/>
  <c r="F52" i="2"/>
  <c r="E58" i="2"/>
  <c r="F63" i="2"/>
  <c r="F68" i="2"/>
  <c r="E74" i="2"/>
  <c r="F79" i="2"/>
  <c r="F84" i="2"/>
  <c r="E90" i="2"/>
  <c r="E94" i="2"/>
  <c r="E98" i="2"/>
  <c r="F101" i="2"/>
  <c r="F104" i="2"/>
  <c r="F108" i="2"/>
  <c r="E112" i="2"/>
  <c r="F115" i="2"/>
  <c r="F119" i="2"/>
  <c r="F122" i="2"/>
  <c r="E126" i="2"/>
  <c r="E130" i="2"/>
  <c r="F133" i="2"/>
  <c r="F136" i="2"/>
  <c r="F140" i="2"/>
  <c r="E144" i="2"/>
  <c r="F147" i="2"/>
  <c r="F151" i="2"/>
  <c r="F154" i="2"/>
  <c r="E158" i="2"/>
  <c r="E162" i="2"/>
  <c r="F165" i="2"/>
  <c r="F168" i="2"/>
  <c r="F172" i="2"/>
  <c r="E175" i="2"/>
  <c r="F177" i="2"/>
  <c r="F180" i="2"/>
  <c r="E183" i="2"/>
  <c r="F185" i="2"/>
  <c r="F188" i="2"/>
  <c r="E191" i="2"/>
  <c r="F193" i="2"/>
  <c r="F196" i="2"/>
  <c r="E199" i="2"/>
  <c r="F201" i="2"/>
  <c r="F204" i="2"/>
  <c r="E207" i="2"/>
  <c r="F209" i="2"/>
  <c r="F212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E329" i="2"/>
  <c r="E331" i="2"/>
  <c r="E333" i="2"/>
  <c r="E335" i="2"/>
  <c r="E337" i="2"/>
  <c r="E339" i="2"/>
  <c r="E341" i="2"/>
  <c r="E343" i="2"/>
  <c r="E345" i="2"/>
  <c r="E347" i="2"/>
  <c r="E349" i="2"/>
  <c r="E351" i="2"/>
  <c r="E353" i="2"/>
  <c r="E355" i="2"/>
  <c r="E357" i="2"/>
  <c r="E359" i="2"/>
  <c r="E361" i="2"/>
  <c r="E363" i="2"/>
  <c r="E365" i="2"/>
  <c r="E367" i="2"/>
  <c r="E369" i="2"/>
  <c r="E371" i="2"/>
  <c r="E373" i="2"/>
  <c r="E375" i="2"/>
  <c r="E377" i="2"/>
  <c r="E379" i="2"/>
  <c r="E381" i="2"/>
  <c r="E383" i="2"/>
  <c r="E385" i="2"/>
  <c r="E387" i="2"/>
  <c r="E389" i="2"/>
  <c r="E391" i="2"/>
  <c r="E393" i="2"/>
  <c r="E395" i="2"/>
  <c r="E397" i="2"/>
  <c r="E399" i="2"/>
  <c r="E401" i="2"/>
  <c r="E403" i="2"/>
  <c r="E405" i="2"/>
  <c r="E407" i="2"/>
  <c r="E409" i="2"/>
  <c r="E411" i="2"/>
  <c r="E413" i="2"/>
  <c r="E415" i="2"/>
  <c r="E417" i="2"/>
  <c r="E419" i="2"/>
  <c r="E421" i="2"/>
  <c r="E423" i="2"/>
  <c r="E425" i="2"/>
  <c r="E427" i="2"/>
  <c r="E429" i="2"/>
  <c r="E431" i="2"/>
  <c r="E433" i="2"/>
  <c r="E435" i="2"/>
  <c r="E437" i="2"/>
  <c r="E439" i="2"/>
  <c r="E441" i="2"/>
  <c r="E443" i="2"/>
  <c r="F5" i="2"/>
  <c r="F12" i="2"/>
  <c r="F18" i="2"/>
  <c r="F26" i="2"/>
  <c r="E34" i="2"/>
  <c r="E40" i="2"/>
  <c r="E48" i="2"/>
  <c r="F55" i="2"/>
  <c r="F61" i="2"/>
  <c r="F69" i="2"/>
  <c r="F76" i="2"/>
  <c r="F82" i="2"/>
  <c r="F90" i="2"/>
  <c r="E96" i="2"/>
  <c r="F100" i="2"/>
  <c r="E106" i="2"/>
  <c r="E110" i="2"/>
  <c r="F114" i="2"/>
  <c r="E120" i="2"/>
  <c r="F124" i="2"/>
  <c r="F128" i="2"/>
  <c r="E134" i="2"/>
  <c r="F138" i="2"/>
  <c r="F143" i="2"/>
  <c r="F148" i="2"/>
  <c r="F152" i="2"/>
  <c r="F157" i="2"/>
  <c r="F162" i="2"/>
  <c r="F167" i="2"/>
  <c r="F171" i="2"/>
  <c r="F175" i="2"/>
  <c r="E179" i="2"/>
  <c r="F182" i="2"/>
  <c r="F186" i="2"/>
  <c r="F189" i="2"/>
  <c r="E193" i="2"/>
  <c r="E197" i="2"/>
  <c r="F200" i="2"/>
  <c r="F203" i="2"/>
  <c r="F207" i="2"/>
  <c r="E211" i="2"/>
  <c r="F214" i="2"/>
  <c r="F217" i="2"/>
  <c r="E220" i="2"/>
  <c r="F222" i="2"/>
  <c r="F225" i="2"/>
  <c r="E228" i="2"/>
  <c r="F230" i="2"/>
  <c r="F233" i="2"/>
  <c r="E236" i="2"/>
  <c r="F238" i="2"/>
  <c r="F241" i="2"/>
  <c r="E244" i="2"/>
  <c r="F246" i="2"/>
  <c r="F249" i="2"/>
  <c r="E252" i="2"/>
  <c r="F254" i="2"/>
  <c r="F257" i="2"/>
  <c r="E260" i="2"/>
  <c r="F262" i="2"/>
  <c r="F265" i="2"/>
  <c r="E268" i="2"/>
  <c r="F270" i="2"/>
  <c r="F273" i="2"/>
  <c r="E276" i="2"/>
  <c r="F278" i="2"/>
  <c r="F281" i="2"/>
  <c r="E284" i="2"/>
  <c r="F286" i="2"/>
  <c r="F289" i="2"/>
  <c r="E292" i="2"/>
  <c r="F294" i="2"/>
  <c r="F297" i="2"/>
  <c r="E300" i="2"/>
  <c r="F302" i="2"/>
  <c r="F305" i="2"/>
  <c r="E308" i="2"/>
  <c r="F310" i="2"/>
  <c r="F313" i="2"/>
  <c r="E316" i="2"/>
  <c r="F318" i="2"/>
  <c r="F321" i="2"/>
  <c r="E324" i="2"/>
  <c r="F326" i="2"/>
  <c r="F329" i="2"/>
  <c r="E332" i="2"/>
  <c r="F334" i="2"/>
  <c r="F337" i="2"/>
  <c r="E340" i="2"/>
  <c r="F342" i="2"/>
  <c r="F345" i="2"/>
  <c r="E348" i="2"/>
  <c r="F350" i="2"/>
  <c r="F353" i="2"/>
  <c r="E356" i="2"/>
  <c r="F358" i="2"/>
  <c r="F361" i="2"/>
  <c r="E364" i="2"/>
  <c r="F366" i="2"/>
  <c r="F369" i="2"/>
  <c r="E372" i="2"/>
  <c r="F374" i="2"/>
  <c r="F377" i="2"/>
  <c r="E380" i="2"/>
  <c r="F382" i="2"/>
  <c r="F385" i="2"/>
  <c r="E388" i="2"/>
  <c r="F390" i="2"/>
  <c r="F393" i="2"/>
  <c r="E396" i="2"/>
  <c r="F398" i="2"/>
  <c r="F401" i="2"/>
  <c r="E404" i="2"/>
  <c r="F406" i="2"/>
  <c r="F409" i="2"/>
  <c r="E412" i="2"/>
  <c r="F414" i="2"/>
  <c r="F417" i="2"/>
  <c r="E420" i="2"/>
  <c r="F422" i="2"/>
  <c r="F425" i="2"/>
  <c r="E428" i="2"/>
  <c r="F430" i="2"/>
  <c r="F433" i="2"/>
  <c r="E436" i="2"/>
  <c r="F438" i="2"/>
  <c r="F441" i="2"/>
  <c r="E444" i="2"/>
  <c r="E446" i="2"/>
  <c r="E448" i="2"/>
  <c r="E450" i="2"/>
  <c r="E452" i="2"/>
  <c r="E454" i="2"/>
  <c r="E456" i="2"/>
  <c r="E458" i="2"/>
  <c r="E461" i="2"/>
  <c r="E463" i="2"/>
  <c r="E465" i="2"/>
  <c r="E467" i="2"/>
  <c r="E469" i="2"/>
  <c r="E471" i="2"/>
  <c r="E473" i="2"/>
  <c r="E475" i="2"/>
  <c r="E477" i="2"/>
  <c r="E479" i="2"/>
  <c r="E481" i="2"/>
  <c r="E483" i="2"/>
  <c r="E485" i="2"/>
  <c r="E487" i="2"/>
  <c r="E489" i="2"/>
  <c r="E491" i="2"/>
  <c r="E493" i="2"/>
  <c r="E495" i="2"/>
  <c r="E497" i="2"/>
  <c r="E499" i="2"/>
  <c r="E501" i="2"/>
  <c r="E503" i="2"/>
  <c r="E505" i="2"/>
  <c r="E507" i="2"/>
  <c r="E509" i="2"/>
  <c r="E511" i="2"/>
  <c r="E513" i="2"/>
  <c r="E515" i="2"/>
  <c r="E517" i="2"/>
  <c r="E519" i="2"/>
  <c r="F2" i="2"/>
  <c r="F7" i="2"/>
  <c r="F21" i="2"/>
  <c r="F28" i="2"/>
  <c r="F34" i="2"/>
  <c r="F42" i="2"/>
  <c r="E50" i="2"/>
  <c r="E56" i="2"/>
  <c r="F71" i="2"/>
  <c r="F77" i="2"/>
  <c r="F85" i="2"/>
  <c r="F92" i="2"/>
  <c r="F96" i="2"/>
  <c r="E102" i="2"/>
  <c r="F106" i="2"/>
  <c r="F111" i="2"/>
  <c r="F116" i="2"/>
  <c r="F120" i="2"/>
  <c r="F125" i="2"/>
  <c r="F135" i="2"/>
  <c r="F139" i="2"/>
  <c r="F144" i="2"/>
  <c r="F149" i="2"/>
  <c r="E154" i="2"/>
  <c r="F159" i="2"/>
  <c r="F163" i="2"/>
  <c r="E168" i="2"/>
  <c r="E173" i="2"/>
  <c r="F176" i="2"/>
  <c r="F179" i="2"/>
  <c r="F183" i="2"/>
  <c r="F190" i="2"/>
  <c r="F194" i="2"/>
  <c r="F197" i="2"/>
  <c r="E201" i="2"/>
  <c r="E205" i="2"/>
  <c r="F208" i="2"/>
  <c r="F211" i="2"/>
  <c r="F215" i="2"/>
  <c r="E218" i="2"/>
  <c r="F220" i="2"/>
  <c r="F223" i="2"/>
  <c r="E226" i="2"/>
  <c r="F228" i="2"/>
  <c r="F231" i="2"/>
  <c r="E234" i="2"/>
  <c r="F236" i="2"/>
  <c r="F239" i="2"/>
  <c r="F244" i="2"/>
  <c r="F247" i="2"/>
  <c r="E250" i="2"/>
  <c r="F252" i="2"/>
  <c r="F255" i="2"/>
  <c r="E258" i="2"/>
  <c r="F260" i="2"/>
  <c r="F263" i="2"/>
  <c r="E266" i="2"/>
  <c r="F268" i="2"/>
  <c r="F271" i="2"/>
  <c r="E274" i="2"/>
  <c r="F276" i="2"/>
  <c r="E282" i="2"/>
  <c r="F284" i="2"/>
  <c r="F287" i="2"/>
  <c r="E290" i="2"/>
  <c r="F292" i="2"/>
  <c r="F295" i="2"/>
  <c r="E298" i="2"/>
  <c r="F300" i="2"/>
  <c r="F303" i="2"/>
  <c r="E306" i="2"/>
  <c r="F311" i="2"/>
  <c r="E314" i="2"/>
  <c r="F316" i="2"/>
  <c r="F319" i="2"/>
  <c r="E322" i="2"/>
  <c r="F324" i="2"/>
  <c r="E330" i="2"/>
  <c r="F332" i="2"/>
  <c r="F335" i="2"/>
  <c r="E338" i="2"/>
  <c r="F343" i="2"/>
  <c r="E346" i="2"/>
  <c r="F348" i="2"/>
  <c r="F351" i="2"/>
  <c r="E354" i="2"/>
  <c r="F356" i="2"/>
  <c r="E362" i="2"/>
  <c r="F364" i="2"/>
  <c r="F367" i="2"/>
  <c r="E370" i="2"/>
  <c r="F372" i="2"/>
  <c r="E378" i="2"/>
  <c r="F380" i="2"/>
  <c r="F383" i="2"/>
  <c r="E386" i="2"/>
  <c r="F388" i="2"/>
  <c r="F391" i="2"/>
  <c r="E394" i="2"/>
  <c r="F399" i="2"/>
  <c r="E402" i="2"/>
  <c r="F404" i="2"/>
  <c r="F407" i="2"/>
  <c r="E410" i="2"/>
  <c r="F412" i="2"/>
  <c r="F415" i="2"/>
  <c r="F420" i="2"/>
  <c r="F423" i="2"/>
  <c r="E426" i="2"/>
  <c r="F428" i="2"/>
  <c r="F431" i="2"/>
  <c r="E434" i="2"/>
  <c r="F439" i="2"/>
  <c r="E442" i="2"/>
  <c r="F444" i="2"/>
  <c r="F446" i="2"/>
  <c r="F448" i="2"/>
  <c r="F450" i="2"/>
  <c r="F452" i="2"/>
  <c r="F456" i="2"/>
  <c r="F458" i="2"/>
  <c r="F461" i="2"/>
  <c r="F463" i="2"/>
  <c r="F467" i="2"/>
  <c r="F469" i="2"/>
  <c r="F471" i="2"/>
  <c r="F473" i="2"/>
  <c r="F477" i="2"/>
  <c r="F479" i="2"/>
  <c r="F483" i="2"/>
  <c r="F485" i="2"/>
  <c r="F487" i="2"/>
  <c r="F489" i="2"/>
  <c r="F493" i="2"/>
  <c r="F495" i="2"/>
  <c r="F497" i="2"/>
  <c r="F499" i="2"/>
  <c r="F501" i="2"/>
  <c r="F505" i="2"/>
  <c r="F507" i="2"/>
  <c r="F509" i="2"/>
  <c r="F511" i="2"/>
  <c r="F515" i="2"/>
  <c r="F517" i="2"/>
  <c r="E8" i="2"/>
  <c r="F50" i="2"/>
  <c r="E66" i="2"/>
  <c r="E80" i="2"/>
  <c r="F93" i="2"/>
  <c r="F103" i="2"/>
  <c r="F112" i="2"/>
  <c r="E122" i="2"/>
  <c r="F131" i="2"/>
  <c r="F141" i="2"/>
  <c r="E146" i="2"/>
  <c r="F155" i="2"/>
  <c r="F164" i="2"/>
  <c r="E170" i="2"/>
  <c r="E177" i="2"/>
  <c r="E181" i="2"/>
  <c r="F187" i="2"/>
  <c r="F191" i="2"/>
  <c r="F198" i="2"/>
  <c r="F202" i="2"/>
  <c r="E209" i="2"/>
  <c r="E213" i="2"/>
  <c r="F218" i="2"/>
  <c r="E224" i="2"/>
  <c r="F226" i="2"/>
  <c r="E232" i="2"/>
  <c r="F234" i="2"/>
  <c r="E240" i="2"/>
  <c r="F245" i="2"/>
  <c r="F250" i="2"/>
  <c r="E256" i="2"/>
  <c r="F13" i="2"/>
  <c r="E64" i="2"/>
  <c r="F130" i="2"/>
  <c r="E187" i="2"/>
  <c r="E242" i="2"/>
  <c r="F279" i="2"/>
  <c r="F308" i="2"/>
  <c r="F327" i="2"/>
  <c r="F340" i="2"/>
  <c r="F359" i="2"/>
  <c r="F375" i="2"/>
  <c r="F396" i="2"/>
  <c r="E418" i="2"/>
  <c r="F436" i="2"/>
  <c r="F454" i="2"/>
  <c r="F465" i="2"/>
  <c r="F475" i="2"/>
  <c r="F481" i="2"/>
  <c r="F491" i="2"/>
  <c r="F503" i="2"/>
  <c r="F513" i="2"/>
  <c r="F519" i="2"/>
  <c r="E16" i="2"/>
  <c r="F23" i="2"/>
  <c r="F29" i="2"/>
  <c r="F37" i="2"/>
  <c r="F44" i="2"/>
  <c r="F58" i="2"/>
  <c r="E72" i="2"/>
  <c r="F87" i="2"/>
  <c r="F98" i="2"/>
  <c r="F107" i="2"/>
  <c r="F117" i="2"/>
  <c r="F127" i="2"/>
  <c r="E136" i="2"/>
  <c r="E150" i="2"/>
  <c r="E160" i="2"/>
  <c r="F173" i="2"/>
  <c r="F184" i="2"/>
  <c r="E195" i="2"/>
  <c r="F205" i="2"/>
  <c r="E216" i="2"/>
  <c r="F221" i="2"/>
  <c r="F229" i="2"/>
  <c r="F237" i="2"/>
  <c r="F242" i="2"/>
  <c r="E248" i="2"/>
  <c r="F253" i="2"/>
  <c r="F258" i="2"/>
  <c r="F10" i="2"/>
  <c r="F39" i="2"/>
  <c r="F66" i="2"/>
  <c r="F95" i="2"/>
  <c r="E114" i="2"/>
  <c r="F132" i="2"/>
  <c r="E152" i="2"/>
  <c r="F170" i="2"/>
  <c r="E185" i="2"/>
  <c r="F199" i="2"/>
  <c r="F213" i="2"/>
  <c r="F224" i="2"/>
  <c r="F235" i="2"/>
  <c r="E246" i="2"/>
  <c r="F256" i="2"/>
  <c r="E264" i="2"/>
  <c r="F269" i="2"/>
  <c r="F274" i="2"/>
  <c r="E280" i="2"/>
  <c r="F285" i="2"/>
  <c r="F290" i="2"/>
  <c r="E296" i="2"/>
  <c r="F301" i="2"/>
  <c r="F306" i="2"/>
  <c r="E312" i="2"/>
  <c r="F317" i="2"/>
  <c r="F322" i="2"/>
  <c r="E328" i="2"/>
  <c r="F333" i="2"/>
  <c r="F338" i="2"/>
  <c r="E344" i="2"/>
  <c r="F349" i="2"/>
  <c r="F354" i="2"/>
  <c r="E360" i="2"/>
  <c r="F365" i="2"/>
  <c r="F370" i="2"/>
  <c r="E376" i="2"/>
  <c r="F381" i="2"/>
  <c r="F386" i="2"/>
  <c r="E392" i="2"/>
  <c r="F397" i="2"/>
  <c r="F402" i="2"/>
  <c r="E408" i="2"/>
  <c r="F413" i="2"/>
  <c r="F418" i="2"/>
  <c r="E424" i="2"/>
  <c r="F429" i="2"/>
  <c r="F434" i="2"/>
  <c r="E440" i="2"/>
  <c r="E445" i="2"/>
  <c r="E449" i="2"/>
  <c r="E453" i="2"/>
  <c r="E18" i="2"/>
  <c r="F45" i="2"/>
  <c r="F74" i="2"/>
  <c r="F99" i="2"/>
  <c r="E118" i="2"/>
  <c r="E138" i="2"/>
  <c r="F156" i="2"/>
  <c r="F174" i="2"/>
  <c r="E189" i="2"/>
  <c r="E203" i="2"/>
  <c r="F216" i="2"/>
  <c r="F227" i="2"/>
  <c r="E238" i="2"/>
  <c r="F248" i="2"/>
  <c r="F259" i="2"/>
  <c r="F264" i="2"/>
  <c r="E270" i="2"/>
  <c r="F275" i="2"/>
  <c r="F280" i="2"/>
  <c r="E286" i="2"/>
  <c r="F291" i="2"/>
  <c r="F296" i="2"/>
  <c r="E302" i="2"/>
  <c r="F307" i="2"/>
  <c r="F312" i="2"/>
  <c r="E318" i="2"/>
  <c r="F323" i="2"/>
  <c r="F328" i="2"/>
  <c r="E334" i="2"/>
  <c r="F339" i="2"/>
  <c r="F344" i="2"/>
  <c r="E350" i="2"/>
  <c r="F355" i="2"/>
  <c r="F360" i="2"/>
  <c r="E366" i="2"/>
  <c r="F371" i="2"/>
  <c r="F376" i="2"/>
  <c r="E382" i="2"/>
  <c r="F387" i="2"/>
  <c r="F392" i="2"/>
  <c r="E398" i="2"/>
  <c r="F403" i="2"/>
  <c r="F408" i="2"/>
  <c r="E414" i="2"/>
  <c r="F419" i="2"/>
  <c r="F424" i="2"/>
  <c r="E430" i="2"/>
  <c r="F435" i="2"/>
  <c r="F440" i="2"/>
  <c r="F445" i="2"/>
  <c r="F449" i="2"/>
  <c r="F453" i="2"/>
  <c r="F457" i="2"/>
  <c r="F462" i="2"/>
  <c r="F466" i="2"/>
  <c r="F470" i="2"/>
  <c r="F474" i="2"/>
  <c r="F478" i="2"/>
  <c r="F482" i="2"/>
  <c r="F486" i="2"/>
  <c r="F490" i="2"/>
  <c r="F494" i="2"/>
  <c r="F498" i="2"/>
  <c r="F502" i="2"/>
  <c r="F506" i="2"/>
  <c r="F510" i="2"/>
  <c r="F514" i="2"/>
  <c r="F518" i="2"/>
  <c r="E24" i="2"/>
  <c r="F53" i="2"/>
  <c r="E82" i="2"/>
  <c r="E104" i="2"/>
  <c r="F123" i="2"/>
  <c r="E142" i="2"/>
  <c r="F160" i="2"/>
  <c r="F178" i="2"/>
  <c r="F192" i="2"/>
  <c r="F206" i="2"/>
  <c r="F219" i="2"/>
  <c r="E230" i="2"/>
  <c r="F240" i="2"/>
  <c r="F251" i="2"/>
  <c r="F261" i="2"/>
  <c r="F266" i="2"/>
  <c r="E272" i="2"/>
  <c r="F277" i="2"/>
  <c r="F282" i="2"/>
  <c r="E288" i="2"/>
  <c r="F293" i="2"/>
  <c r="F298" i="2"/>
  <c r="E304" i="2"/>
  <c r="F309" i="2"/>
  <c r="F314" i="2"/>
  <c r="E320" i="2"/>
  <c r="F325" i="2"/>
  <c r="F330" i="2"/>
  <c r="E336" i="2"/>
  <c r="F341" i="2"/>
  <c r="F346" i="2"/>
  <c r="E352" i="2"/>
  <c r="F357" i="2"/>
  <c r="F362" i="2"/>
  <c r="E368" i="2"/>
  <c r="F373" i="2"/>
  <c r="F378" i="2"/>
  <c r="E384" i="2"/>
  <c r="F389" i="2"/>
  <c r="F394" i="2"/>
  <c r="E400" i="2"/>
  <c r="F405" i="2"/>
  <c r="F410" i="2"/>
  <c r="E416" i="2"/>
  <c r="F421" i="2"/>
  <c r="F426" i="2"/>
  <c r="E432" i="2"/>
  <c r="F437" i="2"/>
  <c r="F442" i="2"/>
  <c r="E447" i="2"/>
  <c r="E451" i="2"/>
  <c r="E455" i="2"/>
  <c r="E459" i="2"/>
  <c r="E464" i="2"/>
  <c r="E468" i="2"/>
  <c r="E472" i="2"/>
  <c r="E476" i="2"/>
  <c r="E480" i="2"/>
  <c r="E484" i="2"/>
  <c r="E488" i="2"/>
  <c r="E492" i="2"/>
  <c r="E496" i="2"/>
  <c r="E500" i="2"/>
  <c r="E504" i="2"/>
  <c r="E508" i="2"/>
  <c r="E512" i="2"/>
  <c r="E516" i="2"/>
  <c r="E520" i="2"/>
  <c r="E32" i="2"/>
  <c r="F60" i="2"/>
  <c r="E88" i="2"/>
  <c r="F109" i="2"/>
  <c r="E128" i="2"/>
  <c r="F146" i="2"/>
  <c r="E166" i="2"/>
  <c r="F181" i="2"/>
  <c r="F195" i="2"/>
  <c r="F210" i="2"/>
  <c r="E222" i="2"/>
  <c r="F232" i="2"/>
  <c r="F243" i="2"/>
  <c r="E254" i="2"/>
  <c r="E262" i="2"/>
  <c r="F267" i="2"/>
  <c r="F272" i="2"/>
  <c r="E278" i="2"/>
  <c r="F283" i="2"/>
  <c r="F288" i="2"/>
  <c r="E294" i="2"/>
  <c r="F299" i="2"/>
  <c r="F304" i="2"/>
  <c r="E310" i="2"/>
  <c r="F315" i="2"/>
  <c r="F320" i="2"/>
  <c r="E326" i="2"/>
  <c r="F331" i="2"/>
  <c r="F336" i="2"/>
  <c r="E342" i="2"/>
  <c r="F347" i="2"/>
  <c r="F352" i="2"/>
  <c r="E358" i="2"/>
  <c r="F363" i="2"/>
  <c r="E514" i="2"/>
  <c r="E506" i="2"/>
  <c r="E498" i="2"/>
  <c r="E490" i="2"/>
  <c r="E482" i="2"/>
  <c r="E474" i="2"/>
  <c r="E466" i="2"/>
  <c r="E457" i="2"/>
  <c r="F443" i="2"/>
  <c r="E422" i="2"/>
  <c r="F400" i="2"/>
  <c r="F379" i="2"/>
  <c r="F520" i="2"/>
  <c r="F512" i="2"/>
  <c r="F504" i="2"/>
  <c r="F496" i="2"/>
  <c r="F488" i="2"/>
  <c r="F480" i="2"/>
  <c r="F472" i="2"/>
  <c r="F464" i="2"/>
  <c r="F455" i="2"/>
  <c r="E438" i="2"/>
  <c r="F416" i="2"/>
  <c r="F395" i="2"/>
  <c r="E374" i="2"/>
  <c r="F516" i="2"/>
  <c r="F508" i="2"/>
  <c r="F500" i="2"/>
  <c r="F492" i="2"/>
  <c r="F484" i="2"/>
  <c r="F476" i="2"/>
  <c r="F468" i="2"/>
  <c r="F459" i="2"/>
  <c r="F447" i="2"/>
  <c r="F427" i="2"/>
  <c r="E406" i="2"/>
  <c r="F384" i="2"/>
  <c r="E518" i="2"/>
  <c r="E510" i="2"/>
  <c r="E502" i="2"/>
  <c r="E494" i="2"/>
  <c r="E486" i="2"/>
  <c r="E478" i="2"/>
  <c r="E470" i="2"/>
  <c r="E462" i="2"/>
  <c r="F451" i="2"/>
  <c r="F432" i="2"/>
  <c r="F411" i="2"/>
  <c r="E390" i="2"/>
  <c r="F368" i="2"/>
  <c r="L85" i="2" l="1"/>
  <c r="N85" i="2" s="1"/>
  <c r="L332" i="2"/>
  <c r="N332" i="2" s="1"/>
  <c r="L312" i="2"/>
  <c r="N312" i="2" s="1"/>
  <c r="L360" i="2"/>
  <c r="N360" i="2" s="1"/>
  <c r="L456" i="2"/>
  <c r="N456" i="2" s="1"/>
  <c r="L331" i="2"/>
  <c r="N331" i="2" s="1"/>
  <c r="L484" i="2"/>
  <c r="N484" i="2" s="1"/>
  <c r="L427" i="2"/>
  <c r="N427" i="2" s="1"/>
  <c r="L467" i="2"/>
  <c r="N467" i="2" s="1"/>
  <c r="L128" i="2"/>
  <c r="N128" i="2" s="1"/>
  <c r="L256" i="2"/>
  <c r="N256" i="2" s="1"/>
  <c r="L400" i="2"/>
  <c r="N400" i="2" s="1"/>
  <c r="L432" i="2"/>
  <c r="N432" i="2" s="1"/>
  <c r="L15" i="2"/>
  <c r="N15" i="2" s="1"/>
  <c r="L143" i="2"/>
  <c r="N143" i="2" s="1"/>
  <c r="L195" i="2"/>
  <c r="N195" i="2" s="1"/>
  <c r="L271" i="2"/>
  <c r="N271" i="2" s="1"/>
  <c r="L303" i="2"/>
  <c r="N303" i="2" s="1"/>
  <c r="L335" i="2"/>
  <c r="N335" i="2" s="1"/>
  <c r="L48" i="2"/>
  <c r="N48" i="2" s="1"/>
  <c r="L197" i="2"/>
  <c r="N197" i="2" s="1"/>
  <c r="L375" i="2"/>
  <c r="N375" i="2" s="1"/>
  <c r="L476" i="2"/>
  <c r="N476" i="2" s="1"/>
  <c r="L36" i="2"/>
  <c r="N36" i="2" s="1"/>
  <c r="L92" i="2"/>
  <c r="N92" i="2" s="1"/>
  <c r="L164" i="2"/>
  <c r="N164" i="2" s="1"/>
  <c r="L220" i="2"/>
  <c r="N220" i="2" s="1"/>
  <c r="L315" i="2"/>
  <c r="N315" i="2" s="1"/>
  <c r="L365" i="2"/>
  <c r="N365" i="2" s="1"/>
  <c r="L408" i="2"/>
  <c r="N408" i="2" s="1"/>
  <c r="L57" i="2"/>
  <c r="N57" i="2" s="1"/>
  <c r="L65" i="2"/>
  <c r="N65" i="2" s="1"/>
  <c r="L93" i="2"/>
  <c r="N93" i="2" s="1"/>
  <c r="L121" i="2"/>
  <c r="N121" i="2" s="1"/>
  <c r="L129" i="2"/>
  <c r="N129" i="2" s="1"/>
  <c r="L281" i="2"/>
  <c r="N281" i="2" s="1"/>
  <c r="L480" i="2"/>
  <c r="N480" i="2" s="1"/>
  <c r="L447" i="2"/>
  <c r="N447" i="2" s="1"/>
  <c r="L208" i="2"/>
  <c r="N208" i="2" s="1"/>
  <c r="L288" i="2"/>
  <c r="N288" i="2" s="1"/>
  <c r="L149" i="2"/>
  <c r="N149" i="2" s="1"/>
  <c r="L311" i="2"/>
  <c r="N311" i="2" s="1"/>
  <c r="L483" i="2"/>
  <c r="N483" i="2" s="1"/>
  <c r="L35" i="2"/>
  <c r="N35" i="2" s="1"/>
  <c r="L111" i="2"/>
  <c r="N111" i="2" s="1"/>
  <c r="L239" i="2"/>
  <c r="N239" i="2" s="1"/>
  <c r="L91" i="2"/>
  <c r="N91" i="2" s="1"/>
  <c r="L284" i="2"/>
  <c r="N284" i="2" s="1"/>
  <c r="L380" i="2"/>
  <c r="N380" i="2" s="1"/>
  <c r="L428" i="2"/>
  <c r="N428" i="2" s="1"/>
  <c r="L68" i="2"/>
  <c r="N68" i="2" s="1"/>
  <c r="L84" i="2"/>
  <c r="N84" i="2" s="1"/>
  <c r="L108" i="2"/>
  <c r="N108" i="2" s="1"/>
  <c r="L124" i="2"/>
  <c r="N124" i="2" s="1"/>
  <c r="L196" i="2"/>
  <c r="N196" i="2" s="1"/>
  <c r="L212" i="2"/>
  <c r="N212" i="2" s="1"/>
  <c r="L236" i="2"/>
  <c r="N236" i="2" s="1"/>
  <c r="L252" i="2"/>
  <c r="N252" i="2" s="1"/>
  <c r="L276" i="2"/>
  <c r="N276" i="2" s="1"/>
  <c r="L308" i="2"/>
  <c r="N308" i="2" s="1"/>
  <c r="L340" i="2"/>
  <c r="N340" i="2" s="1"/>
  <c r="L279" i="2"/>
  <c r="N279" i="2" s="1"/>
  <c r="L349" i="2"/>
  <c r="N349" i="2" s="1"/>
  <c r="L445" i="2"/>
  <c r="N445" i="2" s="1"/>
  <c r="L471" i="2"/>
  <c r="N471" i="2" s="1"/>
  <c r="L33" i="2"/>
  <c r="N33" i="2" s="1"/>
  <c r="L185" i="2"/>
  <c r="N185" i="2" s="1"/>
  <c r="L193" i="2"/>
  <c r="N193" i="2" s="1"/>
  <c r="L221" i="2"/>
  <c r="N221" i="2" s="1"/>
  <c r="L249" i="2"/>
  <c r="N249" i="2" s="1"/>
  <c r="L257" i="2"/>
  <c r="N257" i="2" s="1"/>
  <c r="L313" i="2"/>
  <c r="N313" i="2" s="1"/>
  <c r="L275" i="2"/>
  <c r="N275" i="2" s="1"/>
  <c r="L316" i="2"/>
  <c r="N316" i="2" s="1"/>
  <c r="L144" i="2"/>
  <c r="N144" i="2" s="1"/>
  <c r="L436" i="2"/>
  <c r="N436" i="2" s="1"/>
  <c r="L305" i="2"/>
  <c r="N305" i="2" s="1"/>
  <c r="L289" i="2"/>
  <c r="N289" i="2" s="1"/>
  <c r="L317" i="2"/>
  <c r="N317" i="2" s="1"/>
  <c r="L23" i="2"/>
  <c r="N23" i="2" s="1"/>
  <c r="L55" i="2"/>
  <c r="N55" i="2" s="1"/>
  <c r="L87" i="2"/>
  <c r="N87" i="2" s="1"/>
  <c r="L119" i="2"/>
  <c r="N119" i="2" s="1"/>
  <c r="L151" i="2"/>
  <c r="N151" i="2" s="1"/>
  <c r="L183" i="2"/>
  <c r="N183" i="2" s="1"/>
  <c r="L215" i="2"/>
  <c r="N215" i="2" s="1"/>
  <c r="L247" i="2"/>
  <c r="N247" i="2" s="1"/>
  <c r="L133" i="2"/>
  <c r="N133" i="2" s="1"/>
  <c r="L277" i="2"/>
  <c r="N277" i="2" s="1"/>
  <c r="L407" i="2"/>
  <c r="N407" i="2" s="1"/>
  <c r="L293" i="2"/>
  <c r="N293" i="2" s="1"/>
  <c r="L381" i="2"/>
  <c r="N381" i="2" s="1"/>
  <c r="L429" i="2"/>
  <c r="N429" i="2" s="1"/>
  <c r="L479" i="2"/>
  <c r="N479" i="2" s="1"/>
  <c r="L511" i="2"/>
  <c r="N511" i="2" s="1"/>
  <c r="L351" i="2"/>
  <c r="N351" i="2" s="1"/>
  <c r="L333" i="2"/>
  <c r="N333" i="2" s="1"/>
  <c r="L2" i="2"/>
  <c r="N2" i="2" s="1"/>
  <c r="L69" i="2"/>
  <c r="N69" i="2" s="1"/>
  <c r="L155" i="2"/>
  <c r="N155" i="2" s="1"/>
  <c r="L12" i="2"/>
  <c r="N12" i="2" s="1"/>
  <c r="L52" i="2"/>
  <c r="N52" i="2" s="1"/>
  <c r="L76" i="2"/>
  <c r="N76" i="2" s="1"/>
  <c r="L116" i="2"/>
  <c r="N116" i="2" s="1"/>
  <c r="L140" i="2"/>
  <c r="N140" i="2" s="1"/>
  <c r="L180" i="2"/>
  <c r="N180" i="2" s="1"/>
  <c r="L204" i="2"/>
  <c r="N204" i="2" s="1"/>
  <c r="L244" i="2"/>
  <c r="N244" i="2" s="1"/>
  <c r="L117" i="2"/>
  <c r="N117" i="2" s="1"/>
  <c r="L203" i="2"/>
  <c r="N203" i="2" s="1"/>
  <c r="L387" i="2"/>
  <c r="N387" i="2" s="1"/>
  <c r="L413" i="2"/>
  <c r="N413" i="2" s="1"/>
  <c r="L519" i="2"/>
  <c r="N519" i="2" s="1"/>
  <c r="L29" i="2"/>
  <c r="N29" i="2" s="1"/>
  <c r="L89" i="2"/>
  <c r="N89" i="2" s="1"/>
  <c r="L97" i="2"/>
  <c r="N97" i="2" s="1"/>
  <c r="L157" i="2"/>
  <c r="N157" i="2" s="1"/>
  <c r="L217" i="2"/>
  <c r="N217" i="2" s="1"/>
  <c r="L225" i="2"/>
  <c r="N225" i="2" s="1"/>
  <c r="L345" i="2"/>
  <c r="N345" i="2" s="1"/>
  <c r="L123" i="2"/>
  <c r="N123" i="2" s="1"/>
  <c r="L59" i="2"/>
  <c r="N59" i="2" s="1"/>
  <c r="M399" i="2"/>
  <c r="L399" i="2"/>
  <c r="N399" i="2" s="1"/>
  <c r="M431" i="2"/>
  <c r="L431" i="2"/>
  <c r="N431" i="2" s="1"/>
  <c r="L468" i="2"/>
  <c r="N468" i="2" s="1"/>
  <c r="L500" i="2"/>
  <c r="N500" i="2" s="1"/>
  <c r="L295" i="2"/>
  <c r="N295" i="2" s="1"/>
  <c r="L307" i="2"/>
  <c r="N307" i="2" s="1"/>
  <c r="M367" i="2"/>
  <c r="L367" i="2"/>
  <c r="N367" i="2" s="1"/>
  <c r="L403" i="2"/>
  <c r="N403" i="2" s="1"/>
  <c r="L452" i="2"/>
  <c r="N452" i="2" s="1"/>
  <c r="L516" i="2"/>
  <c r="N516" i="2" s="1"/>
  <c r="L80" i="2"/>
  <c r="N80" i="2" s="1"/>
  <c r="L280" i="2"/>
  <c r="N280" i="2" s="1"/>
  <c r="L344" i="2"/>
  <c r="N344" i="2" s="1"/>
  <c r="L372" i="2"/>
  <c r="N372" i="2" s="1"/>
  <c r="L420" i="2"/>
  <c r="N420" i="2" s="1"/>
  <c r="M273" i="2"/>
  <c r="L273" i="2"/>
  <c r="N273" i="2" s="1"/>
  <c r="M337" i="2"/>
  <c r="L337" i="2"/>
  <c r="N337" i="2" s="1"/>
  <c r="L461" i="2"/>
  <c r="N461" i="2" s="1"/>
  <c r="M461" i="2"/>
  <c r="L477" i="2"/>
  <c r="N477" i="2" s="1"/>
  <c r="M477" i="2"/>
  <c r="L493" i="2"/>
  <c r="N493" i="2" s="1"/>
  <c r="M493" i="2"/>
  <c r="L509" i="2"/>
  <c r="N509" i="2" s="1"/>
  <c r="M509" i="2"/>
  <c r="L363" i="2"/>
  <c r="N363" i="2" s="1"/>
  <c r="L7" i="2"/>
  <c r="N7" i="2" s="1"/>
  <c r="L63" i="2"/>
  <c r="N63" i="2" s="1"/>
  <c r="L71" i="2"/>
  <c r="N71" i="2" s="1"/>
  <c r="L127" i="2"/>
  <c r="N127" i="2" s="1"/>
  <c r="L135" i="2"/>
  <c r="N135" i="2" s="1"/>
  <c r="L191" i="2"/>
  <c r="N191" i="2" s="1"/>
  <c r="L199" i="2"/>
  <c r="N199" i="2" s="1"/>
  <c r="L255" i="2"/>
  <c r="N255" i="2" s="1"/>
  <c r="L263" i="2"/>
  <c r="N263" i="2" s="1"/>
  <c r="L24" i="2"/>
  <c r="N24" i="2" s="1"/>
  <c r="L56" i="2"/>
  <c r="N56" i="2" s="1"/>
  <c r="L88" i="2"/>
  <c r="N88" i="2" s="1"/>
  <c r="L120" i="2"/>
  <c r="N120" i="2" s="1"/>
  <c r="L152" i="2"/>
  <c r="N152" i="2" s="1"/>
  <c r="L184" i="2"/>
  <c r="N184" i="2" s="1"/>
  <c r="L216" i="2"/>
  <c r="N216" i="2" s="1"/>
  <c r="L248" i="2"/>
  <c r="N248" i="2" s="1"/>
  <c r="L9" i="2"/>
  <c r="N9" i="2" s="1"/>
  <c r="L17" i="2"/>
  <c r="N17" i="2" s="1"/>
  <c r="L45" i="2"/>
  <c r="N45" i="2" s="1"/>
  <c r="L73" i="2"/>
  <c r="N73" i="2" s="1"/>
  <c r="L81" i="2"/>
  <c r="N81" i="2" s="1"/>
  <c r="L109" i="2"/>
  <c r="N109" i="2" s="1"/>
  <c r="L137" i="2"/>
  <c r="N137" i="2" s="1"/>
  <c r="L145" i="2"/>
  <c r="N145" i="2" s="1"/>
  <c r="L173" i="2"/>
  <c r="N173" i="2" s="1"/>
  <c r="L201" i="2"/>
  <c r="N201" i="2" s="1"/>
  <c r="L209" i="2"/>
  <c r="N209" i="2" s="1"/>
  <c r="L237" i="2"/>
  <c r="N237" i="2" s="1"/>
  <c r="L265" i="2"/>
  <c r="N265" i="2" s="1"/>
  <c r="M301" i="2"/>
  <c r="L301" i="2"/>
  <c r="N301" i="2" s="1"/>
  <c r="L329" i="2"/>
  <c r="N329" i="2" s="1"/>
  <c r="L465" i="2"/>
  <c r="N465" i="2" s="1"/>
  <c r="M465" i="2"/>
  <c r="L481" i="2"/>
  <c r="N481" i="2" s="1"/>
  <c r="M481" i="2"/>
  <c r="L497" i="2"/>
  <c r="N497" i="2" s="1"/>
  <c r="M497" i="2"/>
  <c r="L513" i="2"/>
  <c r="N513" i="2" s="1"/>
  <c r="M513" i="2"/>
  <c r="L299" i="2"/>
  <c r="N299" i="2" s="1"/>
  <c r="L395" i="2"/>
  <c r="N395" i="2" s="1"/>
  <c r="L235" i="2"/>
  <c r="N235" i="2" s="1"/>
  <c r="L416" i="2"/>
  <c r="N416" i="2" s="1"/>
  <c r="M37" i="2"/>
  <c r="L37" i="2"/>
  <c r="N37" i="2" s="1"/>
  <c r="M101" i="2"/>
  <c r="L101" i="2"/>
  <c r="N101" i="2" s="1"/>
  <c r="M165" i="2"/>
  <c r="L165" i="2"/>
  <c r="N165" i="2" s="1"/>
  <c r="M229" i="2"/>
  <c r="L229" i="2"/>
  <c r="N229" i="2" s="1"/>
  <c r="L469" i="2"/>
  <c r="N469" i="2" s="1"/>
  <c r="M469" i="2"/>
  <c r="L485" i="2"/>
  <c r="N485" i="2" s="1"/>
  <c r="M485" i="2"/>
  <c r="L501" i="2"/>
  <c r="N501" i="2" s="1"/>
  <c r="M501" i="2"/>
  <c r="L517" i="2"/>
  <c r="N517" i="2" s="1"/>
  <c r="M517" i="2"/>
  <c r="L43" i="2"/>
  <c r="N43" i="2" s="1"/>
  <c r="L443" i="2"/>
  <c r="N443" i="2" s="1"/>
  <c r="L171" i="2"/>
  <c r="N171" i="2" s="1"/>
  <c r="L459" i="2"/>
  <c r="N459" i="2" s="1"/>
  <c r="L31" i="2"/>
  <c r="N31" i="2" s="1"/>
  <c r="L39" i="2"/>
  <c r="N39" i="2" s="1"/>
  <c r="L95" i="2"/>
  <c r="N95" i="2" s="1"/>
  <c r="L103" i="2"/>
  <c r="N103" i="2" s="1"/>
  <c r="L159" i="2"/>
  <c r="N159" i="2" s="1"/>
  <c r="L167" i="2"/>
  <c r="N167" i="2" s="1"/>
  <c r="L223" i="2"/>
  <c r="N223" i="2" s="1"/>
  <c r="L231" i="2"/>
  <c r="N231" i="2" s="1"/>
  <c r="L8" i="2"/>
  <c r="N8" i="2" s="1"/>
  <c r="L40" i="2"/>
  <c r="N40" i="2" s="1"/>
  <c r="L72" i="2"/>
  <c r="N72" i="2" s="1"/>
  <c r="L104" i="2"/>
  <c r="N104" i="2" s="1"/>
  <c r="L136" i="2"/>
  <c r="N136" i="2" s="1"/>
  <c r="L168" i="2"/>
  <c r="N168" i="2" s="1"/>
  <c r="L200" i="2"/>
  <c r="N200" i="2" s="1"/>
  <c r="L232" i="2"/>
  <c r="N232" i="2" s="1"/>
  <c r="L13" i="2"/>
  <c r="N13" i="2" s="1"/>
  <c r="L41" i="2"/>
  <c r="N41" i="2" s="1"/>
  <c r="L49" i="2"/>
  <c r="N49" i="2" s="1"/>
  <c r="L77" i="2"/>
  <c r="N77" i="2" s="1"/>
  <c r="L105" i="2"/>
  <c r="N105" i="2" s="1"/>
  <c r="L113" i="2"/>
  <c r="N113" i="2" s="1"/>
  <c r="L141" i="2"/>
  <c r="N141" i="2" s="1"/>
  <c r="L169" i="2"/>
  <c r="N169" i="2" s="1"/>
  <c r="L177" i="2"/>
  <c r="N177" i="2" s="1"/>
  <c r="L205" i="2"/>
  <c r="N205" i="2" s="1"/>
  <c r="L233" i="2"/>
  <c r="N233" i="2" s="1"/>
  <c r="L241" i="2"/>
  <c r="N241" i="2" s="1"/>
  <c r="L297" i="2"/>
  <c r="N297" i="2" s="1"/>
  <c r="M309" i="2"/>
  <c r="L309" i="2"/>
  <c r="N309" i="2" s="1"/>
  <c r="M361" i="2"/>
  <c r="L361" i="2"/>
  <c r="N361" i="2" s="1"/>
  <c r="M377" i="2"/>
  <c r="L377" i="2"/>
  <c r="N377" i="2" s="1"/>
  <c r="M393" i="2"/>
  <c r="L393" i="2"/>
  <c r="N393" i="2" s="1"/>
  <c r="M409" i="2"/>
  <c r="L409" i="2"/>
  <c r="N409" i="2" s="1"/>
  <c r="M425" i="2"/>
  <c r="L425" i="2"/>
  <c r="N425" i="2" s="1"/>
  <c r="M441" i="2"/>
  <c r="L441" i="2"/>
  <c r="N441" i="2" s="1"/>
  <c r="M457" i="2"/>
  <c r="L457" i="2"/>
  <c r="N457" i="2" s="1"/>
  <c r="L473" i="2"/>
  <c r="N473" i="2" s="1"/>
  <c r="M473" i="2"/>
  <c r="L489" i="2"/>
  <c r="N489" i="2" s="1"/>
  <c r="M489" i="2"/>
  <c r="L505" i="2"/>
  <c r="N505" i="2" s="1"/>
  <c r="M505" i="2"/>
  <c r="L107" i="2"/>
  <c r="N107" i="2" s="1"/>
</calcChain>
</file>

<file path=xl/sharedStrings.xml><?xml version="1.0" encoding="utf-8"?>
<sst xmlns="http://schemas.openxmlformats.org/spreadsheetml/2006/main" count="25" uniqueCount="23">
  <si>
    <t>Module ID</t>
  </si>
  <si>
    <t xml:space="preserve"> 0x48</t>
  </si>
  <si>
    <t>Theta</t>
  </si>
  <si>
    <t xml:space="preserve"> Phi</t>
  </si>
  <si>
    <t xml:space="preserve"> h0</t>
  </si>
  <si>
    <t xml:space="preserve"> h1</t>
  </si>
  <si>
    <t>Theta [deg]</t>
  </si>
  <si>
    <t xml:space="preserve"> Phi [deg]</t>
  </si>
  <si>
    <t>Theta0 [deg]</t>
  </si>
  <si>
    <t>Theta1 [deg]</t>
  </si>
  <si>
    <t>Theta0* [deg]</t>
  </si>
  <si>
    <t>Theta1* [deg]</t>
  </si>
  <si>
    <t xml:space="preserve"> h0*</t>
  </si>
  <si>
    <t xml:space="preserve"> h1*</t>
  </si>
  <si>
    <t>Correction Parameters</t>
  </si>
  <si>
    <t>h0</t>
  </si>
  <si>
    <t>h1</t>
  </si>
  <si>
    <t>m</t>
  </si>
  <si>
    <t>n</t>
  </si>
  <si>
    <t>Phi* [deg]</t>
  </si>
  <si>
    <t>Theta* [deg]</t>
  </si>
  <si>
    <t>Phi_err [deg]</t>
  </si>
  <si>
    <t>Theta_err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</si>
</sst>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34" borderId="0" xfId="0" applyFill="1"/>
    <xf numFmtId="0" fontId="0" fillId="34" borderId="10" xfId="0" applyFill="1" applyBorder="1"/>
    <xf numFmtId="0" fontId="0" fillId="35" borderId="12" xfId="0" applyFill="1" applyBorder="1"/>
    <xf numFmtId="0" fontId="0" fillId="35" borderId="14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6" xfId="0" applyFill="1" applyBorder="1"/>
    <xf numFmtId="0" fontId="0" fillId="34" borderId="15" xfId="0" applyFill="1" applyBorder="1"/>
    <xf numFmtId="0" fontId="0" fillId="35" borderId="17" xfId="0" applyFill="1" applyBorder="1"/>
    <xf numFmtId="0" fontId="0" fillId="33" borderId="19" xfId="0" applyFill="1" applyBorder="1"/>
    <xf numFmtId="0" fontId="0" fillId="33" borderId="21" xfId="0" applyFill="1" applyBorder="1"/>
    <xf numFmtId="0" fontId="0" fillId="33" borderId="20" xfId="0" applyFill="1" applyBorder="1"/>
    <xf numFmtId="0" fontId="13" fillId="36" borderId="19" xfId="0" applyFont="1" applyFill="1" applyBorder="1"/>
    <xf numFmtId="0" fontId="13" fillId="37" borderId="20" xfId="0" applyFont="1" applyFill="1" applyBorder="1"/>
    <xf numFmtId="0" fontId="0" fillId="38" borderId="18" xfId="0" applyFill="1" applyBorder="1"/>
    <xf numFmtId="0" fontId="0" fillId="38" borderId="13" xfId="0" applyFill="1" applyBorder="1"/>
    <xf numFmtId="0" fontId="0" fillId="38" borderId="15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34" borderId="26" xfId="0" applyFill="1" applyBorder="1"/>
    <xf numFmtId="0" fontId="0" fillId="34" borderId="27" xfId="0" applyFill="1" applyBorder="1"/>
    <xf numFmtId="0" fontId="0" fillId="34" borderId="28" xfId="0" applyFill="1" applyBorder="1"/>
    <xf numFmtId="0" fontId="0" fillId="34" borderId="29" xfId="0" applyFill="1" applyBorder="1"/>
    <xf numFmtId="164" fontId="0" fillId="34" borderId="0" xfId="0" applyNumberFormat="1" applyFill="1"/>
    <xf numFmtId="0" fontId="13" fillId="39" borderId="19" xfId="0" applyFont="1" applyFill="1" applyBorder="1"/>
    <xf numFmtId="0" fontId="13" fillId="39" borderId="20" xfId="0" applyFont="1" applyFill="1" applyBorder="1"/>
    <xf numFmtId="0" fontId="0" fillId="40" borderId="17" xfId="0" applyFill="1" applyBorder="1"/>
    <xf numFmtId="0" fontId="0" fillId="40" borderId="18" xfId="0" applyFill="1" applyBorder="1"/>
    <xf numFmtId="0" fontId="0" fillId="40" borderId="12" xfId="0" applyFill="1" applyBorder="1"/>
    <xf numFmtId="0" fontId="0" fillId="40" borderId="13" xfId="0" applyFill="1" applyBorder="1"/>
    <xf numFmtId="0" fontId="0" fillId="40" borderId="14" xfId="0" applyFill="1" applyBorder="1"/>
    <xf numFmtId="0" fontId="0" fillId="40" borderId="15" xfId="0" applyFill="1" applyBorder="1"/>
    <xf numFmtId="0" fontId="16" fillId="34" borderId="11" xfId="0" applyFont="1" applyFill="1" applyBorder="1" applyAlignment="1">
      <alignment horizontal="center"/>
    </xf>
    <xf numFmtId="0" fontId="16" fillId="34" borderId="24" xfId="0" applyFont="1" applyFill="1" applyBorder="1" applyAlignment="1">
      <alignment horizontal="center"/>
    </xf>
    <xf numFmtId="0" fontId="16" fillId="34" borderId="25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aseline="0"/>
              <a:t>Helios Raw Measurement - Bending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postproc!$C$1</c:f>
              <c:strCache>
                <c:ptCount val="1"/>
                <c:pt idx="0">
                  <c:v> h0*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833060016941444E-2"/>
                  <c:y val="-0.11207252792270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postproc!$E$2:$E$520</c:f>
              <c:numCache>
                <c:formatCode>General</c:formatCode>
                <c:ptCount val="519"/>
                <c:pt idx="0">
                  <c:v>-15.30832204399233</c:v>
                </c:pt>
                <c:pt idx="1">
                  <c:v>-19.489367794056772</c:v>
                </c:pt>
                <c:pt idx="2">
                  <c:v>-22.192462558211403</c:v>
                </c:pt>
                <c:pt idx="3">
                  <c:v>-25.934539307385098</c:v>
                </c:pt>
                <c:pt idx="4">
                  <c:v>33.613480543394438</c:v>
                </c:pt>
                <c:pt idx="5">
                  <c:v>36.864212507598992</c:v>
                </c:pt>
                <c:pt idx="6">
                  <c:v>39.983408294921489</c:v>
                </c:pt>
                <c:pt idx="7">
                  <c:v>42.198393472476461</c:v>
                </c:pt>
                <c:pt idx="8">
                  <c:v>43.589851419427546</c:v>
                </c:pt>
                <c:pt idx="9">
                  <c:v>44.733571284836977</c:v>
                </c:pt>
                <c:pt idx="10">
                  <c:v>46.765749982820886</c:v>
                </c:pt>
                <c:pt idx="11">
                  <c:v>47.131511428583977</c:v>
                </c:pt>
                <c:pt idx="12">
                  <c:v>47.46655193973622</c:v>
                </c:pt>
                <c:pt idx="13">
                  <c:v>47.457693909455948</c:v>
                </c:pt>
                <c:pt idx="14">
                  <c:v>46.029187732156863</c:v>
                </c:pt>
                <c:pt idx="15">
                  <c:v>39.985626231706846</c:v>
                </c:pt>
                <c:pt idx="16">
                  <c:v>33.779423178228775</c:v>
                </c:pt>
                <c:pt idx="17">
                  <c:v>27.266881311849975</c:v>
                </c:pt>
                <c:pt idx="18">
                  <c:v>19.740129456597135</c:v>
                </c:pt>
                <c:pt idx="19">
                  <c:v>12.949140833021715</c:v>
                </c:pt>
                <c:pt idx="20">
                  <c:v>9.0143948268725094</c:v>
                </c:pt>
                <c:pt idx="21">
                  <c:v>6.2182973275278171</c:v>
                </c:pt>
                <c:pt idx="22">
                  <c:v>4.9155872420354756</c:v>
                </c:pt>
                <c:pt idx="23">
                  <c:v>4.0856947351371424</c:v>
                </c:pt>
                <c:pt idx="24">
                  <c:v>3.6544468602020097</c:v>
                </c:pt>
                <c:pt idx="25">
                  <c:v>3.3132396253148668</c:v>
                </c:pt>
                <c:pt idx="26">
                  <c:v>3.0514842832317144</c:v>
                </c:pt>
                <c:pt idx="27">
                  <c:v>2.7916275288779206</c:v>
                </c:pt>
                <c:pt idx="28">
                  <c:v>2.6211222552188844</c:v>
                </c:pt>
                <c:pt idx="29">
                  <c:v>2.4490258234928808</c:v>
                </c:pt>
                <c:pt idx="30">
                  <c:v>2.2793372464610022</c:v>
                </c:pt>
                <c:pt idx="31">
                  <c:v>2.1083086443172094</c:v>
                </c:pt>
                <c:pt idx="32">
                  <c:v>1.9957550182641304</c:v>
                </c:pt>
                <c:pt idx="33">
                  <c:v>1.9163684800725114</c:v>
                </c:pt>
                <c:pt idx="34">
                  <c:v>1.8827825585289724</c:v>
                </c:pt>
                <c:pt idx="35">
                  <c:v>1.7140074119790669</c:v>
                </c:pt>
                <c:pt idx="36">
                  <c:v>1.6805536352426707</c:v>
                </c:pt>
                <c:pt idx="37">
                  <c:v>1.5451918418133324</c:v>
                </c:pt>
                <c:pt idx="38">
                  <c:v>1.5451918418133324</c:v>
                </c:pt>
                <c:pt idx="39">
                  <c:v>1.5215741733255284</c:v>
                </c:pt>
                <c:pt idx="40">
                  <c:v>1.5215741733255284</c:v>
                </c:pt>
                <c:pt idx="41">
                  <c:v>1.4326377845962073</c:v>
                </c:pt>
                <c:pt idx="42">
                  <c:v>0.77995284844003909</c:v>
                </c:pt>
                <c:pt idx="43">
                  <c:v>1.0256260118460108</c:v>
                </c:pt>
                <c:pt idx="44">
                  <c:v>1.6032932397092081</c:v>
                </c:pt>
                <c:pt idx="45">
                  <c:v>1.533228204349836</c:v>
                </c:pt>
                <c:pt idx="46">
                  <c:v>1.1905011140584225</c:v>
                </c:pt>
                <c:pt idx="47">
                  <c:v>0.67199325739056481</c:v>
                </c:pt>
                <c:pt idx="48">
                  <c:v>0.54755361030147376</c:v>
                </c:pt>
                <c:pt idx="49">
                  <c:v>0.21739566866330279</c:v>
                </c:pt>
                <c:pt idx="50">
                  <c:v>-4.4971880342189866E-2</c:v>
                </c:pt>
                <c:pt idx="51">
                  <c:v>-0.28801695051688136</c:v>
                </c:pt>
                <c:pt idx="52">
                  <c:v>-0.49975887292896387</c:v>
                </c:pt>
                <c:pt idx="53">
                  <c:v>-0.4495822069204693</c:v>
                </c:pt>
                <c:pt idx="54">
                  <c:v>-0.55683384119483936</c:v>
                </c:pt>
                <c:pt idx="55">
                  <c:v>-0.6118099053418945</c:v>
                </c:pt>
                <c:pt idx="56">
                  <c:v>-1.0417563407763457</c:v>
                </c:pt>
                <c:pt idx="57">
                  <c:v>-1.0474347262001213</c:v>
                </c:pt>
                <c:pt idx="58">
                  <c:v>-0.91085665582577169</c:v>
                </c:pt>
                <c:pt idx="59">
                  <c:v>-0.85047899486364498</c:v>
                </c:pt>
                <c:pt idx="60">
                  <c:v>-0.86910501977692045</c:v>
                </c:pt>
                <c:pt idx="61">
                  <c:v>-0.88588974323015313</c:v>
                </c:pt>
                <c:pt idx="62">
                  <c:v>-0.7772023478363469</c:v>
                </c:pt>
                <c:pt idx="63">
                  <c:v>-0.69318934115410535</c:v>
                </c:pt>
                <c:pt idx="64">
                  <c:v>-0.74219732154820417</c:v>
                </c:pt>
                <c:pt idx="65">
                  <c:v>-0.75111032265901978</c:v>
                </c:pt>
                <c:pt idx="66">
                  <c:v>-0.61572683862337341</c:v>
                </c:pt>
                <c:pt idx="67">
                  <c:v>-0.45251771093755755</c:v>
                </c:pt>
                <c:pt idx="68">
                  <c:v>-0.38945382746501017</c:v>
                </c:pt>
                <c:pt idx="69">
                  <c:v>0.1741616385905545</c:v>
                </c:pt>
                <c:pt idx="70">
                  <c:v>0.84278894000541582</c:v>
                </c:pt>
                <c:pt idx="71">
                  <c:v>1.7001992229856977</c:v>
                </c:pt>
                <c:pt idx="72">
                  <c:v>1.7527202894976166</c:v>
                </c:pt>
                <c:pt idx="73">
                  <c:v>1.0613547126133664</c:v>
                </c:pt>
                <c:pt idx="74">
                  <c:v>0.18270971255136362</c:v>
                </c:pt>
                <c:pt idx="75">
                  <c:v>0.29714643557325077</c:v>
                </c:pt>
                <c:pt idx="76">
                  <c:v>0.18477594135324205</c:v>
                </c:pt>
                <c:pt idx="77">
                  <c:v>0.15395869876860002</c:v>
                </c:pt>
                <c:pt idx="78">
                  <c:v>0.1382306863750733</c:v>
                </c:pt>
                <c:pt idx="79">
                  <c:v>7.2065823385386016E-2</c:v>
                </c:pt>
                <c:pt idx="80">
                  <c:v>-0.15590548980961161</c:v>
                </c:pt>
                <c:pt idx="81">
                  <c:v>0.5234948118713596</c:v>
                </c:pt>
                <c:pt idx="82">
                  <c:v>2.8385510218815599</c:v>
                </c:pt>
                <c:pt idx="83">
                  <c:v>2.8967894026953225</c:v>
                </c:pt>
                <c:pt idx="84">
                  <c:v>2.0536555795764482</c:v>
                </c:pt>
                <c:pt idx="85">
                  <c:v>1.0314969830127929</c:v>
                </c:pt>
                <c:pt idx="86">
                  <c:v>0.29656017937613577</c:v>
                </c:pt>
                <c:pt idx="87">
                  <c:v>0.288426269467292</c:v>
                </c:pt>
                <c:pt idx="88">
                  <c:v>0.56367777636024652</c:v>
                </c:pt>
                <c:pt idx="89">
                  <c:v>0.59551552625840987</c:v>
                </c:pt>
                <c:pt idx="90">
                  <c:v>0.34420815728775578</c:v>
                </c:pt>
                <c:pt idx="91">
                  <c:v>0.96620113228364801</c:v>
                </c:pt>
                <c:pt idx="92">
                  <c:v>1.4768499651981972</c:v>
                </c:pt>
                <c:pt idx="93">
                  <c:v>1.6754053097017969</c:v>
                </c:pt>
                <c:pt idx="94">
                  <c:v>1.9111720882868402</c:v>
                </c:pt>
                <c:pt idx="95">
                  <c:v>2.2500170277829836</c:v>
                </c:pt>
                <c:pt idx="96">
                  <c:v>2.3839881235593881</c:v>
                </c:pt>
                <c:pt idx="97">
                  <c:v>2.2561839414295184</c:v>
                </c:pt>
                <c:pt idx="98">
                  <c:v>2.3205633522868769</c:v>
                </c:pt>
                <c:pt idx="99">
                  <c:v>2.4184980346199523</c:v>
                </c:pt>
                <c:pt idx="100">
                  <c:v>2.6468097777891351</c:v>
                </c:pt>
                <c:pt idx="101">
                  <c:v>2.9272455395641828</c:v>
                </c:pt>
                <c:pt idx="102">
                  <c:v>3.3533799946720153</c:v>
                </c:pt>
                <c:pt idx="103">
                  <c:v>3.6638438293045286</c:v>
                </c:pt>
                <c:pt idx="104">
                  <c:v>3.8045961126962018</c:v>
                </c:pt>
                <c:pt idx="105">
                  <c:v>3.6892388629888782</c:v>
                </c:pt>
                <c:pt idx="106">
                  <c:v>3.0128247674401196</c:v>
                </c:pt>
                <c:pt idx="107">
                  <c:v>1.9164654948537156</c:v>
                </c:pt>
                <c:pt idx="108">
                  <c:v>1.5292801585455558</c:v>
                </c:pt>
                <c:pt idx="109">
                  <c:v>1.3422239417491277</c:v>
                </c:pt>
                <c:pt idx="110">
                  <c:v>1.2031673252562975</c:v>
                </c:pt>
                <c:pt idx="111">
                  <c:v>1.0823221103295682</c:v>
                </c:pt>
                <c:pt idx="112">
                  <c:v>1.0245075316102148</c:v>
                </c:pt>
                <c:pt idx="113">
                  <c:v>0.96747983061690657</c:v>
                </c:pt>
                <c:pt idx="114">
                  <c:v>0.858987349141076</c:v>
                </c:pt>
                <c:pt idx="115">
                  <c:v>0.82706961418470937</c:v>
                </c:pt>
                <c:pt idx="116">
                  <c:v>0.29505459050042948</c:v>
                </c:pt>
                <c:pt idx="117">
                  <c:v>6.3463232187688026E-3</c:v>
                </c:pt>
                <c:pt idx="118">
                  <c:v>-1.8329121860125202</c:v>
                </c:pt>
                <c:pt idx="119">
                  <c:v>-5.6987462085132838</c:v>
                </c:pt>
                <c:pt idx="120">
                  <c:v>-9.7947377220035996</c:v>
                </c:pt>
                <c:pt idx="121">
                  <c:v>-14.863241655895191</c:v>
                </c:pt>
                <c:pt idx="122">
                  <c:v>-19.873951148580254</c:v>
                </c:pt>
                <c:pt idx="123">
                  <c:v>-23.963743680747459</c:v>
                </c:pt>
                <c:pt idx="124">
                  <c:v>-27.395388397050063</c:v>
                </c:pt>
                <c:pt idx="125">
                  <c:v>-30.688541181240186</c:v>
                </c:pt>
                <c:pt idx="126">
                  <c:v>-32.814953672464902</c:v>
                </c:pt>
                <c:pt idx="127">
                  <c:v>-33.933202284518863</c:v>
                </c:pt>
                <c:pt idx="128">
                  <c:v>-35.136001998846162</c:v>
                </c:pt>
                <c:pt idx="129">
                  <c:v>-35.783877037832362</c:v>
                </c:pt>
                <c:pt idx="130">
                  <c:v>-36.267894262783628</c:v>
                </c:pt>
                <c:pt idx="131">
                  <c:v>-36.586143546397928</c:v>
                </c:pt>
                <c:pt idx="132">
                  <c:v>-36.989415539970359</c:v>
                </c:pt>
                <c:pt idx="133">
                  <c:v>-37.372940075094732</c:v>
                </c:pt>
                <c:pt idx="134">
                  <c:v>-37.676720110548828</c:v>
                </c:pt>
                <c:pt idx="135">
                  <c:v>-37.809015935694035</c:v>
                </c:pt>
                <c:pt idx="136">
                  <c:v>-38.095365907895669</c:v>
                </c:pt>
                <c:pt idx="137">
                  <c:v>-38.276961863265676</c:v>
                </c:pt>
                <c:pt idx="138">
                  <c:v>-38.362485368258788</c:v>
                </c:pt>
                <c:pt idx="139">
                  <c:v>-37.550716855496745</c:v>
                </c:pt>
                <c:pt idx="140">
                  <c:v>-33.562823985486695</c:v>
                </c:pt>
                <c:pt idx="141">
                  <c:v>-25.320042273666239</c:v>
                </c:pt>
                <c:pt idx="142">
                  <c:v>-16.366989145239504</c:v>
                </c:pt>
                <c:pt idx="143">
                  <c:v>-8.2799958967697478</c:v>
                </c:pt>
                <c:pt idx="144">
                  <c:v>-2.2249194257782019</c:v>
                </c:pt>
                <c:pt idx="145">
                  <c:v>-0.44439461304231642</c:v>
                </c:pt>
                <c:pt idx="146">
                  <c:v>0.12040477766935666</c:v>
                </c:pt>
                <c:pt idx="147">
                  <c:v>0.50981941875852965</c:v>
                </c:pt>
                <c:pt idx="148">
                  <c:v>0.65261333722880577</c:v>
                </c:pt>
                <c:pt idx="149">
                  <c:v>0.67261190241051916</c:v>
                </c:pt>
                <c:pt idx="150">
                  <c:v>0.62915723775489818</c:v>
                </c:pt>
                <c:pt idx="151">
                  <c:v>-0.76106522833170198</c:v>
                </c:pt>
                <c:pt idx="152">
                  <c:v>1.9573091449859132</c:v>
                </c:pt>
                <c:pt idx="153">
                  <c:v>4.7001241713458359</c:v>
                </c:pt>
                <c:pt idx="154">
                  <c:v>8.3299032140289402</c:v>
                </c:pt>
                <c:pt idx="155">
                  <c:v>11.371919504901568</c:v>
                </c:pt>
                <c:pt idx="156">
                  <c:v>13.017894033821007</c:v>
                </c:pt>
                <c:pt idx="157">
                  <c:v>14.578418886014973</c:v>
                </c:pt>
                <c:pt idx="158">
                  <c:v>15.144967703634277</c:v>
                </c:pt>
                <c:pt idx="159">
                  <c:v>15.599293579050213</c:v>
                </c:pt>
                <c:pt idx="160">
                  <c:v>16.563466446247272</c:v>
                </c:pt>
                <c:pt idx="161">
                  <c:v>17.064427616144794</c:v>
                </c:pt>
                <c:pt idx="162">
                  <c:v>17.560005737028458</c:v>
                </c:pt>
                <c:pt idx="163">
                  <c:v>17.720700014836542</c:v>
                </c:pt>
                <c:pt idx="164">
                  <c:v>18.18024748357211</c:v>
                </c:pt>
                <c:pt idx="165">
                  <c:v>18.292758090195672</c:v>
                </c:pt>
                <c:pt idx="166">
                  <c:v>18.17713467210298</c:v>
                </c:pt>
                <c:pt idx="167">
                  <c:v>18.201625411557785</c:v>
                </c:pt>
                <c:pt idx="168">
                  <c:v>18.515646968355174</c:v>
                </c:pt>
                <c:pt idx="169">
                  <c:v>18.559505248018741</c:v>
                </c:pt>
                <c:pt idx="170">
                  <c:v>18.790062892987326</c:v>
                </c:pt>
                <c:pt idx="171">
                  <c:v>19.018065684208764</c:v>
                </c:pt>
                <c:pt idx="172">
                  <c:v>19.172641253228484</c:v>
                </c:pt>
                <c:pt idx="173">
                  <c:v>19.752378116836031</c:v>
                </c:pt>
                <c:pt idx="174">
                  <c:v>19.725602143760643</c:v>
                </c:pt>
                <c:pt idx="175">
                  <c:v>19.626305179052245</c:v>
                </c:pt>
                <c:pt idx="176">
                  <c:v>18.323111981595293</c:v>
                </c:pt>
                <c:pt idx="177">
                  <c:v>15.701053684779385</c:v>
                </c:pt>
                <c:pt idx="178">
                  <c:v>12.267184815581407</c:v>
                </c:pt>
                <c:pt idx="179">
                  <c:v>8.2129364051155154</c:v>
                </c:pt>
                <c:pt idx="180">
                  <c:v>4.3168291057631993</c:v>
                </c:pt>
                <c:pt idx="181">
                  <c:v>2.3952511744356184</c:v>
                </c:pt>
                <c:pt idx="182">
                  <c:v>1.657432681333346</c:v>
                </c:pt>
                <c:pt idx="183">
                  <c:v>1.2902335856155627</c:v>
                </c:pt>
                <c:pt idx="184">
                  <c:v>1.0520511126199108</c:v>
                </c:pt>
                <c:pt idx="185">
                  <c:v>0.83574499297524152</c:v>
                </c:pt>
                <c:pt idx="186">
                  <c:v>0.69085998612617217</c:v>
                </c:pt>
                <c:pt idx="187">
                  <c:v>0.41936728965614112</c:v>
                </c:pt>
                <c:pt idx="188">
                  <c:v>0.16917063545325942</c:v>
                </c:pt>
                <c:pt idx="189">
                  <c:v>-0.28832042233910904</c:v>
                </c:pt>
                <c:pt idx="190">
                  <c:v>-8.6480108922209753E-2</c:v>
                </c:pt>
                <c:pt idx="191">
                  <c:v>-3.7348218545230141E-2</c:v>
                </c:pt>
                <c:pt idx="192">
                  <c:v>-9.3837243377626507E-3</c:v>
                </c:pt>
                <c:pt idx="193">
                  <c:v>-9.3837243377626507E-3</c:v>
                </c:pt>
                <c:pt idx="194">
                  <c:v>1.8863293410556151E-2</c:v>
                </c:pt>
                <c:pt idx="195">
                  <c:v>0</c:v>
                </c:pt>
                <c:pt idx="196">
                  <c:v>-1.9150420929654299E-2</c:v>
                </c:pt>
                <c:pt idx="197">
                  <c:v>-1.9150420929654299E-2</c:v>
                </c:pt>
                <c:pt idx="198">
                  <c:v>-0.12514378539996948</c:v>
                </c:pt>
                <c:pt idx="199">
                  <c:v>-0.56173322438570072</c:v>
                </c:pt>
                <c:pt idx="200">
                  <c:v>-0.76619165737136241</c:v>
                </c:pt>
                <c:pt idx="201">
                  <c:v>0.25415579765859947</c:v>
                </c:pt>
                <c:pt idx="202">
                  <c:v>-6.1274621566306073E-2</c:v>
                </c:pt>
                <c:pt idx="203">
                  <c:v>-2.7582914533900982</c:v>
                </c:pt>
                <c:pt idx="204">
                  <c:v>-5.2517496934082919</c:v>
                </c:pt>
                <c:pt idx="205">
                  <c:v>-6.6556311335714495</c:v>
                </c:pt>
                <c:pt idx="206">
                  <c:v>-8.0478019104217502</c:v>
                </c:pt>
                <c:pt idx="207">
                  <c:v>-8.9106781257360836</c:v>
                </c:pt>
                <c:pt idx="208">
                  <c:v>-9.7046565870929005</c:v>
                </c:pt>
                <c:pt idx="209">
                  <c:v>-10.80146373220512</c:v>
                </c:pt>
                <c:pt idx="210">
                  <c:v>-11.188294210398228</c:v>
                </c:pt>
                <c:pt idx="211">
                  <c:v>-11.993577767022048</c:v>
                </c:pt>
                <c:pt idx="212">
                  <c:v>-12.670338972566562</c:v>
                </c:pt>
                <c:pt idx="213">
                  <c:v>-13.09556031398057</c:v>
                </c:pt>
                <c:pt idx="214">
                  <c:v>-13.642899291638528</c:v>
                </c:pt>
                <c:pt idx="215">
                  <c:v>-13.70858884585647</c:v>
                </c:pt>
                <c:pt idx="216">
                  <c:v>-13.910080650395754</c:v>
                </c:pt>
                <c:pt idx="217">
                  <c:v>-13.850427346707194</c:v>
                </c:pt>
                <c:pt idx="218">
                  <c:v>-13.899484350296476</c:v>
                </c:pt>
                <c:pt idx="219">
                  <c:v>-13.967616224088539</c:v>
                </c:pt>
                <c:pt idx="220">
                  <c:v>-13.536525091919282</c:v>
                </c:pt>
                <c:pt idx="221">
                  <c:v>-12.551191572051552</c:v>
                </c:pt>
                <c:pt idx="222">
                  <c:v>-10.397705351037025</c:v>
                </c:pt>
                <c:pt idx="223">
                  <c:v>-7.7079403875657126</c:v>
                </c:pt>
                <c:pt idx="224">
                  <c:v>-4.7720647594150449</c:v>
                </c:pt>
                <c:pt idx="225">
                  <c:v>-2.6073064414826228</c:v>
                </c:pt>
                <c:pt idx="226">
                  <c:v>-1.1289308347633547</c:v>
                </c:pt>
                <c:pt idx="227">
                  <c:v>2.7960174049122288E-3</c:v>
                </c:pt>
                <c:pt idx="228">
                  <c:v>0.51351328156331766</c:v>
                </c:pt>
                <c:pt idx="229">
                  <c:v>0.30852915411635806</c:v>
                </c:pt>
                <c:pt idx="230">
                  <c:v>0.26991734088166142</c:v>
                </c:pt>
                <c:pt idx="231">
                  <c:v>0.24411434232516774</c:v>
                </c:pt>
                <c:pt idx="232">
                  <c:v>0.18838166507901821</c:v>
                </c:pt>
                <c:pt idx="233">
                  <c:v>0.13883355535638978</c:v>
                </c:pt>
                <c:pt idx="234">
                  <c:v>8.3886112030431559E-2</c:v>
                </c:pt>
                <c:pt idx="235">
                  <c:v>2.8877686498812533E-2</c:v>
                </c:pt>
                <c:pt idx="236">
                  <c:v>-0.65818146482286077</c:v>
                </c:pt>
                <c:pt idx="237">
                  <c:v>2.6910580444502945</c:v>
                </c:pt>
                <c:pt idx="238">
                  <c:v>-1.7095936394599047</c:v>
                </c:pt>
                <c:pt idx="239">
                  <c:v>-3.8837272525041073</c:v>
                </c:pt>
                <c:pt idx="240">
                  <c:v>-8.1935220098503745</c:v>
                </c:pt>
                <c:pt idx="241">
                  <c:v>-12.154582914232526</c:v>
                </c:pt>
                <c:pt idx="242">
                  <c:v>-15.302775749565681</c:v>
                </c:pt>
                <c:pt idx="243">
                  <c:v>-17.97466878356996</c:v>
                </c:pt>
                <c:pt idx="244">
                  <c:v>-19.850020010927054</c:v>
                </c:pt>
                <c:pt idx="245">
                  <c:v>-20.960831838780805</c:v>
                </c:pt>
                <c:pt idx="246">
                  <c:v>-22.276246933787355</c:v>
                </c:pt>
                <c:pt idx="247">
                  <c:v>-23.419982028984155</c:v>
                </c:pt>
                <c:pt idx="248">
                  <c:v>-24.344053926095032</c:v>
                </c:pt>
                <c:pt idx="249">
                  <c:v>-24.637550258268348</c:v>
                </c:pt>
                <c:pt idx="250">
                  <c:v>-24.955658252313313</c:v>
                </c:pt>
                <c:pt idx="251">
                  <c:v>-25.249483965043758</c:v>
                </c:pt>
                <c:pt idx="252">
                  <c:v>-24.716723211146338</c:v>
                </c:pt>
                <c:pt idx="253">
                  <c:v>-22.640499685926354</c:v>
                </c:pt>
                <c:pt idx="254">
                  <c:v>-16.927968538069411</c:v>
                </c:pt>
                <c:pt idx="255">
                  <c:v>-10.244658991043117</c:v>
                </c:pt>
                <c:pt idx="256">
                  <c:v>-5.4301342123723062</c:v>
                </c:pt>
                <c:pt idx="257">
                  <c:v>-1.1641625682182772</c:v>
                </c:pt>
                <c:pt idx="258">
                  <c:v>0.26856121039406794</c:v>
                </c:pt>
                <c:pt idx="259">
                  <c:v>1.0370388117051221</c:v>
                </c:pt>
                <c:pt idx="260">
                  <c:v>1.3037673056133687</c:v>
                </c:pt>
                <c:pt idx="261">
                  <c:v>1.0758837669712646</c:v>
                </c:pt>
                <c:pt idx="262">
                  <c:v>0.74505564963400539</c:v>
                </c:pt>
                <c:pt idx="263">
                  <c:v>-0.44679922778995074</c:v>
                </c:pt>
                <c:pt idx="264">
                  <c:v>-1.4564064434970827</c:v>
                </c:pt>
                <c:pt idx="265">
                  <c:v>-2.2101995521691071</c:v>
                </c:pt>
                <c:pt idx="266">
                  <c:v>-1.2407398687203914</c:v>
                </c:pt>
                <c:pt idx="267">
                  <c:v>1.8948474423878465</c:v>
                </c:pt>
                <c:pt idx="268">
                  <c:v>5.4811115649525224</c:v>
                </c:pt>
                <c:pt idx="269">
                  <c:v>9.0814799400603619</c:v>
                </c:pt>
                <c:pt idx="270">
                  <c:v>12.711640147750018</c:v>
                </c:pt>
                <c:pt idx="271">
                  <c:v>15.204808432239055</c:v>
                </c:pt>
                <c:pt idx="272">
                  <c:v>17.306205435003591</c:v>
                </c:pt>
                <c:pt idx="273">
                  <c:v>19.237547199878456</c:v>
                </c:pt>
                <c:pt idx="274">
                  <c:v>20.991993771800416</c:v>
                </c:pt>
                <c:pt idx="275">
                  <c:v>22.038619021739571</c:v>
                </c:pt>
                <c:pt idx="276">
                  <c:v>22.822377346578271</c:v>
                </c:pt>
                <c:pt idx="277">
                  <c:v>23.128802634141806</c:v>
                </c:pt>
                <c:pt idx="278">
                  <c:v>23.660405297350692</c:v>
                </c:pt>
                <c:pt idx="279">
                  <c:v>23.882358212371411</c:v>
                </c:pt>
                <c:pt idx="280">
                  <c:v>23.8218376039049</c:v>
                </c:pt>
                <c:pt idx="281">
                  <c:v>22.788363323939624</c:v>
                </c:pt>
                <c:pt idx="282">
                  <c:v>21.154876611391451</c:v>
                </c:pt>
                <c:pt idx="283">
                  <c:v>19.274686487619842</c:v>
                </c:pt>
                <c:pt idx="284">
                  <c:v>17.349844096834076</c:v>
                </c:pt>
                <c:pt idx="285">
                  <c:v>14.467343698361914</c:v>
                </c:pt>
                <c:pt idx="286">
                  <c:v>11.562811507558729</c:v>
                </c:pt>
                <c:pt idx="287">
                  <c:v>8.1869271887087187</c:v>
                </c:pt>
                <c:pt idx="288">
                  <c:v>4.14187089722303</c:v>
                </c:pt>
                <c:pt idx="289">
                  <c:v>1.2923108477452117</c:v>
                </c:pt>
                <c:pt idx="290">
                  <c:v>2.1720785212818035</c:v>
                </c:pt>
                <c:pt idx="291">
                  <c:v>1.7365545922588541</c:v>
                </c:pt>
                <c:pt idx="292">
                  <c:v>1.5877364553143121</c:v>
                </c:pt>
                <c:pt idx="293">
                  <c:v>1.3850494862120941</c:v>
                </c:pt>
                <c:pt idx="294">
                  <c:v>1.2999768862550607</c:v>
                </c:pt>
                <c:pt idx="295">
                  <c:v>1.2037026692408181</c:v>
                </c:pt>
                <c:pt idx="296">
                  <c:v>1.1029431957692581</c:v>
                </c:pt>
                <c:pt idx="297">
                  <c:v>0.99501954282767435</c:v>
                </c:pt>
                <c:pt idx="298">
                  <c:v>1.0118814543085095</c:v>
                </c:pt>
                <c:pt idx="299">
                  <c:v>0.96223521102718534</c:v>
                </c:pt>
                <c:pt idx="300">
                  <c:v>0.91182099751612167</c:v>
                </c:pt>
                <c:pt idx="301">
                  <c:v>0.91182099751612167</c:v>
                </c:pt>
                <c:pt idx="302">
                  <c:v>1.728586099467508</c:v>
                </c:pt>
                <c:pt idx="303">
                  <c:v>5.7304242713491975</c:v>
                </c:pt>
                <c:pt idx="304">
                  <c:v>10.358293370495874</c:v>
                </c:pt>
                <c:pt idx="305">
                  <c:v>16.035574747466903</c:v>
                </c:pt>
                <c:pt idx="306">
                  <c:v>20.597808069148051</c:v>
                </c:pt>
                <c:pt idx="307">
                  <c:v>24.7073483559636</c:v>
                </c:pt>
                <c:pt idx="308">
                  <c:v>27.141240818370747</c:v>
                </c:pt>
                <c:pt idx="309">
                  <c:v>29.651621038161846</c:v>
                </c:pt>
                <c:pt idx="310">
                  <c:v>31.616430538119982</c:v>
                </c:pt>
                <c:pt idx="311">
                  <c:v>33.031125037850316</c:v>
                </c:pt>
                <c:pt idx="312">
                  <c:v>33.340997861454341</c:v>
                </c:pt>
                <c:pt idx="313">
                  <c:v>31.304086238329777</c:v>
                </c:pt>
                <c:pt idx="314">
                  <c:v>25.957741606445801</c:v>
                </c:pt>
                <c:pt idx="315">
                  <c:v>19.95316288210098</c:v>
                </c:pt>
                <c:pt idx="316">
                  <c:v>16.061349975260612</c:v>
                </c:pt>
                <c:pt idx="317">
                  <c:v>11.298842759898006</c:v>
                </c:pt>
                <c:pt idx="318">
                  <c:v>6.0898024651148415</c:v>
                </c:pt>
                <c:pt idx="319">
                  <c:v>2.2538004063065191</c:v>
                </c:pt>
                <c:pt idx="320">
                  <c:v>2.5349861012101975</c:v>
                </c:pt>
                <c:pt idx="321">
                  <c:v>2.4539911945070321</c:v>
                </c:pt>
                <c:pt idx="322">
                  <c:v>2.2269404551556216</c:v>
                </c:pt>
                <c:pt idx="323">
                  <c:v>2.0679487390335027</c:v>
                </c:pt>
                <c:pt idx="324">
                  <c:v>1.8972452156671131</c:v>
                </c:pt>
                <c:pt idx="325">
                  <c:v>1.8157810966848538</c:v>
                </c:pt>
                <c:pt idx="326">
                  <c:v>1.0929068967118269</c:v>
                </c:pt>
                <c:pt idx="327">
                  <c:v>-2.2200374497026977E-2</c:v>
                </c:pt>
                <c:pt idx="328">
                  <c:v>-3.4560625906043372</c:v>
                </c:pt>
                <c:pt idx="329">
                  <c:v>-8.502205268842248</c:v>
                </c:pt>
                <c:pt idx="330">
                  <c:v>-13.599516775331262</c:v>
                </c:pt>
                <c:pt idx="331">
                  <c:v>-19.002476904423141</c:v>
                </c:pt>
                <c:pt idx="332">
                  <c:v>-23.267409487407512</c:v>
                </c:pt>
                <c:pt idx="333">
                  <c:v>-26.907475673926989</c:v>
                </c:pt>
                <c:pt idx="334">
                  <c:v>-29.775882867652747</c:v>
                </c:pt>
                <c:pt idx="335">
                  <c:v>-32.315029217345305</c:v>
                </c:pt>
                <c:pt idx="336">
                  <c:v>-33.966543189137134</c:v>
                </c:pt>
                <c:pt idx="337">
                  <c:v>-34.866770821748858</c:v>
                </c:pt>
                <c:pt idx="338">
                  <c:v>-35.702603333130497</c:v>
                </c:pt>
                <c:pt idx="339">
                  <c:v>-36.224399379506551</c:v>
                </c:pt>
                <c:pt idx="340">
                  <c:v>-36.494961488328336</c:v>
                </c:pt>
                <c:pt idx="341">
                  <c:v>-35.87592375978641</c:v>
                </c:pt>
                <c:pt idx="342">
                  <c:v>-32.763885590457392</c:v>
                </c:pt>
                <c:pt idx="343">
                  <c:v>-27.402487531557011</c:v>
                </c:pt>
                <c:pt idx="344">
                  <c:v>-22.404480733221408</c:v>
                </c:pt>
                <c:pt idx="345">
                  <c:v>-17.459029057688987</c:v>
                </c:pt>
                <c:pt idx="346">
                  <c:v>-11.020332723841838</c:v>
                </c:pt>
                <c:pt idx="347">
                  <c:v>-5.0529721525169</c:v>
                </c:pt>
                <c:pt idx="348">
                  <c:v>-0.48936504690025406</c:v>
                </c:pt>
                <c:pt idx="349">
                  <c:v>5.5594202469879679E-2</c:v>
                </c:pt>
                <c:pt idx="350">
                  <c:v>-0.28158849136660136</c:v>
                </c:pt>
                <c:pt idx="351">
                  <c:v>0.36667021858050036</c:v>
                </c:pt>
                <c:pt idx="352">
                  <c:v>0.28429170243040031</c:v>
                </c:pt>
                <c:pt idx="353">
                  <c:v>6.6782570120658968E-2</c:v>
                </c:pt>
                <c:pt idx="354">
                  <c:v>-0.15880853492526228</c:v>
                </c:pt>
                <c:pt idx="355">
                  <c:v>-0.45852712055005085</c:v>
                </c:pt>
                <c:pt idx="356">
                  <c:v>-0.69157909088195246</c:v>
                </c:pt>
                <c:pt idx="357">
                  <c:v>-0.26837629144396735</c:v>
                </c:pt>
                <c:pt idx="358">
                  <c:v>-0.47038631291806432</c:v>
                </c:pt>
                <c:pt idx="359">
                  <c:v>-1.6756597986139572</c:v>
                </c:pt>
                <c:pt idx="360">
                  <c:v>-3.0529446813587535</c:v>
                </c:pt>
                <c:pt idx="361">
                  <c:v>-3.1296798404382611</c:v>
                </c:pt>
                <c:pt idx="362">
                  <c:v>-4.0825498035221832</c:v>
                </c:pt>
                <c:pt idx="363">
                  <c:v>-4.2018857400496721</c:v>
                </c:pt>
                <c:pt idx="364">
                  <c:v>-4.1235651474210853</c:v>
                </c:pt>
                <c:pt idx="365">
                  <c:v>-3.970231199261578</c:v>
                </c:pt>
                <c:pt idx="366">
                  <c:v>-4.1362803010250309</c:v>
                </c:pt>
                <c:pt idx="367">
                  <c:v>-4.4370401547985727</c:v>
                </c:pt>
                <c:pt idx="368">
                  <c:v>-4.5495104075612094</c:v>
                </c:pt>
                <c:pt idx="369">
                  <c:v>-4.4923793523224571</c:v>
                </c:pt>
                <c:pt idx="370">
                  <c:v>-4.0104060522294409</c:v>
                </c:pt>
                <c:pt idx="371">
                  <c:v>-3.7609450482389941</c:v>
                </c:pt>
                <c:pt idx="372">
                  <c:v>-2.3315429003273138</c:v>
                </c:pt>
                <c:pt idx="373">
                  <c:v>-1.0446890124846899</c:v>
                </c:pt>
                <c:pt idx="374">
                  <c:v>-0.56082421080979539</c:v>
                </c:pt>
                <c:pt idx="375">
                  <c:v>-0.1661302792407294</c:v>
                </c:pt>
                <c:pt idx="376">
                  <c:v>2.4190046791220811E-2</c:v>
                </c:pt>
                <c:pt idx="377">
                  <c:v>9.1170521860438156E-2</c:v>
                </c:pt>
                <c:pt idx="378">
                  <c:v>-6.3010620299259495E-2</c:v>
                </c:pt>
                <c:pt idx="379">
                  <c:v>-0.24530958139964512</c:v>
                </c:pt>
                <c:pt idx="380">
                  <c:v>-0.35513311215513488</c:v>
                </c:pt>
                <c:pt idx="381">
                  <c:v>-1.4649237289995951</c:v>
                </c:pt>
                <c:pt idx="382">
                  <c:v>0.30652247619141937</c:v>
                </c:pt>
                <c:pt idx="383">
                  <c:v>2.0404026860050055</c:v>
                </c:pt>
                <c:pt idx="384">
                  <c:v>3.3608456751671385</c:v>
                </c:pt>
                <c:pt idx="385">
                  <c:v>3.7372855233657143</c:v>
                </c:pt>
                <c:pt idx="386">
                  <c:v>3.5345163472175956</c:v>
                </c:pt>
                <c:pt idx="387">
                  <c:v>3.236761654416314</c:v>
                </c:pt>
                <c:pt idx="388">
                  <c:v>2.7402318954269962</c:v>
                </c:pt>
                <c:pt idx="389">
                  <c:v>2.8030070777572789</c:v>
                </c:pt>
                <c:pt idx="390">
                  <c:v>2.9366315763009117</c:v>
                </c:pt>
                <c:pt idx="391">
                  <c:v>3.0939008913528037</c:v>
                </c:pt>
                <c:pt idx="392">
                  <c:v>3.3308155551499028</c:v>
                </c:pt>
                <c:pt idx="393">
                  <c:v>3.3903640049526547</c:v>
                </c:pt>
                <c:pt idx="394">
                  <c:v>3.7682762428664978</c:v>
                </c:pt>
                <c:pt idx="395">
                  <c:v>3.869784983850864</c:v>
                </c:pt>
                <c:pt idx="396">
                  <c:v>3.8759491761765346</c:v>
                </c:pt>
                <c:pt idx="397">
                  <c:v>3.6144531866540763</c:v>
                </c:pt>
                <c:pt idx="398">
                  <c:v>3.3454779882862882</c:v>
                </c:pt>
                <c:pt idx="399">
                  <c:v>2.4222365617057608</c:v>
                </c:pt>
                <c:pt idx="400">
                  <c:v>1.359122283437399</c:v>
                </c:pt>
                <c:pt idx="401">
                  <c:v>0.54801327033658886</c:v>
                </c:pt>
                <c:pt idx="402">
                  <c:v>0.83410130294878648</c:v>
                </c:pt>
                <c:pt idx="403">
                  <c:v>0.8511042515236642</c:v>
                </c:pt>
                <c:pt idx="404">
                  <c:v>0.70293773037567542</c:v>
                </c:pt>
                <c:pt idx="405">
                  <c:v>0.60810006180212761</c:v>
                </c:pt>
                <c:pt idx="406">
                  <c:v>0.67105189175839053</c:v>
                </c:pt>
                <c:pt idx="407">
                  <c:v>0.48877351333439401</c:v>
                </c:pt>
                <c:pt idx="408">
                  <c:v>1.0790278621633949</c:v>
                </c:pt>
                <c:pt idx="409">
                  <c:v>3.3440369239230887</c:v>
                </c:pt>
                <c:pt idx="410">
                  <c:v>8.0282670779173806</c:v>
                </c:pt>
                <c:pt idx="411">
                  <c:v>12.78922421495696</c:v>
                </c:pt>
                <c:pt idx="412">
                  <c:v>17.489942662894968</c:v>
                </c:pt>
                <c:pt idx="413">
                  <c:v>21.735629915267342</c:v>
                </c:pt>
                <c:pt idx="414">
                  <c:v>24.362124926878028</c:v>
                </c:pt>
                <c:pt idx="415">
                  <c:v>23.421003406549847</c:v>
                </c:pt>
                <c:pt idx="416">
                  <c:v>20.946787975063721</c:v>
                </c:pt>
                <c:pt idx="417">
                  <c:v>16.430272684629514</c:v>
                </c:pt>
                <c:pt idx="418">
                  <c:v>9.3701404254412672</c:v>
                </c:pt>
                <c:pt idx="419">
                  <c:v>1.8834849729243353</c:v>
                </c:pt>
                <c:pt idx="420">
                  <c:v>-5.9891883496166809</c:v>
                </c:pt>
                <c:pt idx="421">
                  <c:v>-12.680678990528568</c:v>
                </c:pt>
                <c:pt idx="422">
                  <c:v>-17.436904492966228</c:v>
                </c:pt>
                <c:pt idx="423">
                  <c:v>-20.236692100922326</c:v>
                </c:pt>
                <c:pt idx="424">
                  <c:v>-21.422370514857469</c:v>
                </c:pt>
                <c:pt idx="425">
                  <c:v>-20.682202429360267</c:v>
                </c:pt>
                <c:pt idx="426">
                  <c:v>-19.258284475721055</c:v>
                </c:pt>
                <c:pt idx="427">
                  <c:v>-16.269725675591435</c:v>
                </c:pt>
                <c:pt idx="428">
                  <c:v>-12.074726236096149</c:v>
                </c:pt>
                <c:pt idx="429">
                  <c:v>-6.4427657443320019</c:v>
                </c:pt>
                <c:pt idx="430">
                  <c:v>-0.67767065381899549</c:v>
                </c:pt>
                <c:pt idx="431">
                  <c:v>6.5097033668170852</c:v>
                </c:pt>
                <c:pt idx="432">
                  <c:v>14.69677406313971</c:v>
                </c:pt>
                <c:pt idx="433">
                  <c:v>21.010108009029679</c:v>
                </c:pt>
                <c:pt idx="434">
                  <c:v>25.771432519746252</c:v>
                </c:pt>
                <c:pt idx="435">
                  <c:v>29.465698112930795</c:v>
                </c:pt>
                <c:pt idx="436">
                  <c:v>33.504708627834653</c:v>
                </c:pt>
                <c:pt idx="437">
                  <c:v>34.42998689002863</c:v>
                </c:pt>
                <c:pt idx="438">
                  <c:v>34.577445573376529</c:v>
                </c:pt>
                <c:pt idx="439">
                  <c:v>31.789288335052305</c:v>
                </c:pt>
                <c:pt idx="440">
                  <c:v>27.565389593629167</c:v>
                </c:pt>
                <c:pt idx="441">
                  <c:v>21.244896751893748</c:v>
                </c:pt>
                <c:pt idx="442">
                  <c:v>13.349919761170325</c:v>
                </c:pt>
                <c:pt idx="443">
                  <c:v>5.9659822625529637</c:v>
                </c:pt>
                <c:pt idx="444">
                  <c:v>-2.2814540971559221</c:v>
                </c:pt>
                <c:pt idx="445">
                  <c:v>-9.3151830290552375</c:v>
                </c:pt>
                <c:pt idx="446">
                  <c:v>-14.691121651317204</c:v>
                </c:pt>
                <c:pt idx="447">
                  <c:v>-19.154853571370456</c:v>
                </c:pt>
                <c:pt idx="448">
                  <c:v>-21.843844921351998</c:v>
                </c:pt>
                <c:pt idx="449">
                  <c:v>-23.995314755978924</c:v>
                </c:pt>
                <c:pt idx="450">
                  <c:v>-23.770717075103509</c:v>
                </c:pt>
                <c:pt idx="451">
                  <c:v>-21.780063905807047</c:v>
                </c:pt>
                <c:pt idx="452">
                  <c:v>-18.700225985952287</c:v>
                </c:pt>
                <c:pt idx="453">
                  <c:v>-15.000933792994884</c:v>
                </c:pt>
                <c:pt idx="454">
                  <c:v>-10.232190104389945</c:v>
                </c:pt>
                <c:pt idx="455">
                  <c:v>-5.3644676910853102</c:v>
                </c:pt>
                <c:pt idx="456">
                  <c:v>1.0225057015021359</c:v>
                </c:pt>
                <c:pt idx="457">
                  <c:v>13.513265858709005</c:v>
                </c:pt>
                <c:pt idx="458">
                  <c:v>18.050175483380656</c:v>
                </c:pt>
                <c:pt idx="459">
                  <c:v>20.272066099174616</c:v>
                </c:pt>
                <c:pt idx="460">
                  <c:v>20.685774524532583</c:v>
                </c:pt>
                <c:pt idx="461">
                  <c:v>17.854843047304318</c:v>
                </c:pt>
                <c:pt idx="462">
                  <c:v>13.100987667121498</c:v>
                </c:pt>
                <c:pt idx="463">
                  <c:v>7.7764443928942084</c:v>
                </c:pt>
                <c:pt idx="464">
                  <c:v>2.4334977030292002</c:v>
                </c:pt>
                <c:pt idx="465">
                  <c:v>0.13841498568043997</c:v>
                </c:pt>
                <c:pt idx="466">
                  <c:v>-1.7529354313774375</c:v>
                </c:pt>
                <c:pt idx="467">
                  <c:v>-3.2599759681520442</c:v>
                </c:pt>
                <c:pt idx="468">
                  <c:v>-1.1440063870075692</c:v>
                </c:pt>
                <c:pt idx="469">
                  <c:v>-1.8987630256001995</c:v>
                </c:pt>
                <c:pt idx="470">
                  <c:v>-0.77914570219173873</c:v>
                </c:pt>
                <c:pt idx="471">
                  <c:v>-0.38265360969737661</c:v>
                </c:pt>
                <c:pt idx="472">
                  <c:v>-0.27245911754908742</c:v>
                </c:pt>
                <c:pt idx="473">
                  <c:v>-0.15964744127985156</c:v>
                </c:pt>
                <c:pt idx="474">
                  <c:v>-9.8528293626335459E-2</c:v>
                </c:pt>
                <c:pt idx="475">
                  <c:v>-3.618713489333316E-2</c:v>
                </c:pt>
                <c:pt idx="476">
                  <c:v>1.8066705857266014E-2</c:v>
                </c:pt>
                <c:pt idx="477">
                  <c:v>2.7294493805762099E-2</c:v>
                </c:pt>
                <c:pt idx="478">
                  <c:v>9.157327325141032E-2</c:v>
                </c:pt>
                <c:pt idx="479">
                  <c:v>9.1552223131458124E-3</c:v>
                </c:pt>
                <c:pt idx="480">
                  <c:v>2.7553391440292604E-2</c:v>
                </c:pt>
                <c:pt idx="481">
                  <c:v>-1.8297784439470544E-2</c:v>
                </c:pt>
                <c:pt idx="482">
                  <c:v>-5.5102639898465255E-2</c:v>
                </c:pt>
                <c:pt idx="483">
                  <c:v>-0.10971047462811163</c:v>
                </c:pt>
                <c:pt idx="484">
                  <c:v>-9.1587292717660945E-2</c:v>
                </c:pt>
                <c:pt idx="485">
                  <c:v>-9.1587292717660945E-2</c:v>
                </c:pt>
                <c:pt idx="486">
                  <c:v>-0.13686091112035595</c:v>
                </c:pt>
                <c:pt idx="487">
                  <c:v>-0.13686091112035595</c:v>
                </c:pt>
                <c:pt idx="488">
                  <c:v>-0.12877500962504324</c:v>
                </c:pt>
                <c:pt idx="489">
                  <c:v>-0.12877500962504324</c:v>
                </c:pt>
                <c:pt idx="490">
                  <c:v>-0.12877500962504324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xVal>
          <c:yVal>
            <c:numRef>
              <c:f>postproc!$C$2:$C$520</c:f>
              <c:numCache>
                <c:formatCode>General</c:formatCode>
                <c:ptCount val="519"/>
                <c:pt idx="0">
                  <c:v>-0.64</c:v>
                </c:pt>
                <c:pt idx="1">
                  <c:v>-0.67</c:v>
                </c:pt>
                <c:pt idx="2">
                  <c:v>-0.69</c:v>
                </c:pt>
                <c:pt idx="3">
                  <c:v>-0.71</c:v>
                </c:pt>
                <c:pt idx="4">
                  <c:v>-0.72</c:v>
                </c:pt>
                <c:pt idx="5">
                  <c:v>-0.74</c:v>
                </c:pt>
                <c:pt idx="6">
                  <c:v>-0.75</c:v>
                </c:pt>
                <c:pt idx="7">
                  <c:v>-0.77</c:v>
                </c:pt>
                <c:pt idx="8">
                  <c:v>-0.77</c:v>
                </c:pt>
                <c:pt idx="9">
                  <c:v>-0.78</c:v>
                </c:pt>
                <c:pt idx="10">
                  <c:v>-0.79</c:v>
                </c:pt>
                <c:pt idx="11">
                  <c:v>-0.79</c:v>
                </c:pt>
                <c:pt idx="12">
                  <c:v>-0.79</c:v>
                </c:pt>
                <c:pt idx="13">
                  <c:v>-0.79</c:v>
                </c:pt>
                <c:pt idx="14">
                  <c:v>-0.77</c:v>
                </c:pt>
                <c:pt idx="15">
                  <c:v>-0.73</c:v>
                </c:pt>
                <c:pt idx="16">
                  <c:v>-0.7</c:v>
                </c:pt>
                <c:pt idx="17">
                  <c:v>-0.65</c:v>
                </c:pt>
                <c:pt idx="18">
                  <c:v>-0.59</c:v>
                </c:pt>
                <c:pt idx="19">
                  <c:v>-0.55000000000000004</c:v>
                </c:pt>
                <c:pt idx="20">
                  <c:v>-0.53</c:v>
                </c:pt>
                <c:pt idx="21">
                  <c:v>-0.51</c:v>
                </c:pt>
                <c:pt idx="22">
                  <c:v>-0.52</c:v>
                </c:pt>
                <c:pt idx="23">
                  <c:v>-0.51</c:v>
                </c:pt>
                <c:pt idx="24">
                  <c:v>-0.51</c:v>
                </c:pt>
                <c:pt idx="25">
                  <c:v>-0.51</c:v>
                </c:pt>
                <c:pt idx="26">
                  <c:v>-0.51</c:v>
                </c:pt>
                <c:pt idx="27">
                  <c:v>-0.51</c:v>
                </c:pt>
                <c:pt idx="28">
                  <c:v>-0.51</c:v>
                </c:pt>
                <c:pt idx="29">
                  <c:v>-0.51</c:v>
                </c:pt>
                <c:pt idx="30">
                  <c:v>-0.51</c:v>
                </c:pt>
                <c:pt idx="31">
                  <c:v>-0.51</c:v>
                </c:pt>
                <c:pt idx="32">
                  <c:v>-0.51</c:v>
                </c:pt>
                <c:pt idx="33">
                  <c:v>-0.51</c:v>
                </c:pt>
                <c:pt idx="34">
                  <c:v>-0.51</c:v>
                </c:pt>
                <c:pt idx="35">
                  <c:v>-0.51</c:v>
                </c:pt>
                <c:pt idx="36">
                  <c:v>-0.51</c:v>
                </c:pt>
                <c:pt idx="37">
                  <c:v>-0.51</c:v>
                </c:pt>
                <c:pt idx="38">
                  <c:v>-0.51</c:v>
                </c:pt>
                <c:pt idx="39">
                  <c:v>-0.51</c:v>
                </c:pt>
                <c:pt idx="40">
                  <c:v>-0.51</c:v>
                </c:pt>
                <c:pt idx="41">
                  <c:v>-0.51</c:v>
                </c:pt>
                <c:pt idx="42">
                  <c:v>-0.51</c:v>
                </c:pt>
                <c:pt idx="43">
                  <c:v>-0.51</c:v>
                </c:pt>
                <c:pt idx="44">
                  <c:v>-0.53</c:v>
                </c:pt>
                <c:pt idx="45">
                  <c:v>-0.54</c:v>
                </c:pt>
                <c:pt idx="46">
                  <c:v>-0.55000000000000004</c:v>
                </c:pt>
                <c:pt idx="47">
                  <c:v>-0.55000000000000004</c:v>
                </c:pt>
                <c:pt idx="48">
                  <c:v>-0.56000000000000005</c:v>
                </c:pt>
                <c:pt idx="49">
                  <c:v>-0.56000000000000005</c:v>
                </c:pt>
                <c:pt idx="50">
                  <c:v>-0.55000000000000004</c:v>
                </c:pt>
                <c:pt idx="51">
                  <c:v>-0.56000000000000005</c:v>
                </c:pt>
                <c:pt idx="52">
                  <c:v>-0.56000000000000005</c:v>
                </c:pt>
                <c:pt idx="53">
                  <c:v>-0.56000000000000005</c:v>
                </c:pt>
                <c:pt idx="54">
                  <c:v>-0.56999999999999995</c:v>
                </c:pt>
                <c:pt idx="55">
                  <c:v>-0.56999999999999995</c:v>
                </c:pt>
                <c:pt idx="56">
                  <c:v>-0.56999999999999995</c:v>
                </c:pt>
                <c:pt idx="57">
                  <c:v>-0.56999999999999995</c:v>
                </c:pt>
                <c:pt idx="58">
                  <c:v>-0.57999999999999996</c:v>
                </c:pt>
                <c:pt idx="59">
                  <c:v>-0.56999999999999995</c:v>
                </c:pt>
                <c:pt idx="60">
                  <c:v>-0.57999999999999996</c:v>
                </c:pt>
                <c:pt idx="61">
                  <c:v>-0.56999999999999995</c:v>
                </c:pt>
                <c:pt idx="62">
                  <c:v>-0.57999999999999996</c:v>
                </c:pt>
                <c:pt idx="63">
                  <c:v>-0.57999999999999996</c:v>
                </c:pt>
                <c:pt idx="64">
                  <c:v>-0.57999999999999996</c:v>
                </c:pt>
                <c:pt idx="65">
                  <c:v>-0.57999999999999996</c:v>
                </c:pt>
                <c:pt idx="66">
                  <c:v>-0.57999999999999996</c:v>
                </c:pt>
                <c:pt idx="67">
                  <c:v>-0.57999999999999996</c:v>
                </c:pt>
                <c:pt idx="68">
                  <c:v>-0.56000000000000005</c:v>
                </c:pt>
                <c:pt idx="69">
                  <c:v>-0.56000000000000005</c:v>
                </c:pt>
                <c:pt idx="70">
                  <c:v>-0.56000000000000005</c:v>
                </c:pt>
                <c:pt idx="71">
                  <c:v>-0.56000000000000005</c:v>
                </c:pt>
                <c:pt idx="72">
                  <c:v>-0.55000000000000004</c:v>
                </c:pt>
                <c:pt idx="73">
                  <c:v>-0.55000000000000004</c:v>
                </c:pt>
                <c:pt idx="74">
                  <c:v>-0.54</c:v>
                </c:pt>
                <c:pt idx="75">
                  <c:v>-0.54</c:v>
                </c:pt>
                <c:pt idx="76">
                  <c:v>-0.54</c:v>
                </c:pt>
                <c:pt idx="77">
                  <c:v>-0.54</c:v>
                </c:pt>
                <c:pt idx="78">
                  <c:v>-0.54</c:v>
                </c:pt>
                <c:pt idx="79">
                  <c:v>-0.54</c:v>
                </c:pt>
                <c:pt idx="80">
                  <c:v>-0.54</c:v>
                </c:pt>
                <c:pt idx="81">
                  <c:v>-0.53</c:v>
                </c:pt>
                <c:pt idx="82">
                  <c:v>-0.53</c:v>
                </c:pt>
                <c:pt idx="83">
                  <c:v>-0.52</c:v>
                </c:pt>
                <c:pt idx="84">
                  <c:v>-0.51</c:v>
                </c:pt>
                <c:pt idx="85">
                  <c:v>-0.51</c:v>
                </c:pt>
                <c:pt idx="86">
                  <c:v>-0.5</c:v>
                </c:pt>
                <c:pt idx="87">
                  <c:v>-0.51</c:v>
                </c:pt>
                <c:pt idx="88">
                  <c:v>-0.51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-0.51</c:v>
                </c:pt>
                <c:pt idx="93">
                  <c:v>-0.51</c:v>
                </c:pt>
                <c:pt idx="94">
                  <c:v>-0.51</c:v>
                </c:pt>
                <c:pt idx="95">
                  <c:v>-0.51</c:v>
                </c:pt>
                <c:pt idx="96">
                  <c:v>-0.52</c:v>
                </c:pt>
                <c:pt idx="97">
                  <c:v>-0.52</c:v>
                </c:pt>
                <c:pt idx="98">
                  <c:v>-0.52</c:v>
                </c:pt>
                <c:pt idx="99">
                  <c:v>-0.52</c:v>
                </c:pt>
                <c:pt idx="100">
                  <c:v>-0.52</c:v>
                </c:pt>
                <c:pt idx="101">
                  <c:v>-0.52</c:v>
                </c:pt>
                <c:pt idx="102">
                  <c:v>-0.53</c:v>
                </c:pt>
                <c:pt idx="103">
                  <c:v>-0.53</c:v>
                </c:pt>
                <c:pt idx="104">
                  <c:v>-0.54</c:v>
                </c:pt>
                <c:pt idx="105">
                  <c:v>-0.54</c:v>
                </c:pt>
                <c:pt idx="106">
                  <c:v>-0.54</c:v>
                </c:pt>
                <c:pt idx="107">
                  <c:v>-0.53</c:v>
                </c:pt>
                <c:pt idx="108">
                  <c:v>-0.53</c:v>
                </c:pt>
                <c:pt idx="109">
                  <c:v>-0.53</c:v>
                </c:pt>
                <c:pt idx="110">
                  <c:v>-0.53</c:v>
                </c:pt>
                <c:pt idx="111">
                  <c:v>-0.53</c:v>
                </c:pt>
                <c:pt idx="112">
                  <c:v>-0.53</c:v>
                </c:pt>
                <c:pt idx="113">
                  <c:v>-0.53</c:v>
                </c:pt>
                <c:pt idx="114">
                  <c:v>-0.53</c:v>
                </c:pt>
                <c:pt idx="115">
                  <c:v>-0.53</c:v>
                </c:pt>
                <c:pt idx="116">
                  <c:v>-0.52</c:v>
                </c:pt>
                <c:pt idx="117">
                  <c:v>-0.51</c:v>
                </c:pt>
                <c:pt idx="118">
                  <c:v>-0.5</c:v>
                </c:pt>
                <c:pt idx="119">
                  <c:v>-0.49</c:v>
                </c:pt>
                <c:pt idx="120">
                  <c:v>-0.47</c:v>
                </c:pt>
                <c:pt idx="121">
                  <c:v>-0.44</c:v>
                </c:pt>
                <c:pt idx="122">
                  <c:v>-0.41</c:v>
                </c:pt>
                <c:pt idx="123">
                  <c:v>-0.37</c:v>
                </c:pt>
                <c:pt idx="124">
                  <c:v>-0.34</c:v>
                </c:pt>
                <c:pt idx="125">
                  <c:v>-0.31</c:v>
                </c:pt>
                <c:pt idx="126">
                  <c:v>-0.28999999999999998</c:v>
                </c:pt>
                <c:pt idx="127">
                  <c:v>-0.28000000000000003</c:v>
                </c:pt>
                <c:pt idx="128">
                  <c:v>-0.27</c:v>
                </c:pt>
                <c:pt idx="129">
                  <c:v>-0.26</c:v>
                </c:pt>
                <c:pt idx="130">
                  <c:v>-0.26</c:v>
                </c:pt>
                <c:pt idx="131">
                  <c:v>-0.25</c:v>
                </c:pt>
                <c:pt idx="132">
                  <c:v>-0.25</c:v>
                </c:pt>
                <c:pt idx="133">
                  <c:v>-0.25</c:v>
                </c:pt>
                <c:pt idx="134">
                  <c:v>-0.24</c:v>
                </c:pt>
                <c:pt idx="135">
                  <c:v>-0.24</c:v>
                </c:pt>
                <c:pt idx="136">
                  <c:v>-0.24</c:v>
                </c:pt>
                <c:pt idx="137">
                  <c:v>-0.23</c:v>
                </c:pt>
                <c:pt idx="138">
                  <c:v>-0.24</c:v>
                </c:pt>
                <c:pt idx="139">
                  <c:v>-0.26</c:v>
                </c:pt>
                <c:pt idx="140">
                  <c:v>-0.33</c:v>
                </c:pt>
                <c:pt idx="141">
                  <c:v>-0.42</c:v>
                </c:pt>
                <c:pt idx="142">
                  <c:v>-0.49</c:v>
                </c:pt>
                <c:pt idx="143">
                  <c:v>-0.55000000000000004</c:v>
                </c:pt>
                <c:pt idx="144">
                  <c:v>-0.57999999999999996</c:v>
                </c:pt>
                <c:pt idx="145">
                  <c:v>-0.57999999999999996</c:v>
                </c:pt>
                <c:pt idx="146">
                  <c:v>-0.57999999999999996</c:v>
                </c:pt>
                <c:pt idx="147">
                  <c:v>-0.57999999999999996</c:v>
                </c:pt>
                <c:pt idx="148">
                  <c:v>-0.57999999999999996</c:v>
                </c:pt>
                <c:pt idx="149">
                  <c:v>-0.57999999999999996</c:v>
                </c:pt>
                <c:pt idx="150">
                  <c:v>-0.57999999999999996</c:v>
                </c:pt>
                <c:pt idx="151">
                  <c:v>-0.57999999999999996</c:v>
                </c:pt>
                <c:pt idx="152">
                  <c:v>-0.59</c:v>
                </c:pt>
                <c:pt idx="153">
                  <c:v>-0.6</c:v>
                </c:pt>
                <c:pt idx="154">
                  <c:v>-0.61</c:v>
                </c:pt>
                <c:pt idx="155">
                  <c:v>-0.61</c:v>
                </c:pt>
                <c:pt idx="156">
                  <c:v>-0.63</c:v>
                </c:pt>
                <c:pt idx="157">
                  <c:v>-0.63</c:v>
                </c:pt>
                <c:pt idx="158">
                  <c:v>-0.64</c:v>
                </c:pt>
                <c:pt idx="159">
                  <c:v>-0.65</c:v>
                </c:pt>
                <c:pt idx="160">
                  <c:v>-0.66</c:v>
                </c:pt>
                <c:pt idx="161">
                  <c:v>-0.66</c:v>
                </c:pt>
                <c:pt idx="162">
                  <c:v>-0.67</c:v>
                </c:pt>
                <c:pt idx="163">
                  <c:v>-0.67</c:v>
                </c:pt>
                <c:pt idx="164">
                  <c:v>-0.67</c:v>
                </c:pt>
                <c:pt idx="165">
                  <c:v>-0.68</c:v>
                </c:pt>
                <c:pt idx="166">
                  <c:v>-0.68</c:v>
                </c:pt>
                <c:pt idx="167">
                  <c:v>-0.68</c:v>
                </c:pt>
                <c:pt idx="168">
                  <c:v>-0.68</c:v>
                </c:pt>
                <c:pt idx="169">
                  <c:v>-0.68</c:v>
                </c:pt>
                <c:pt idx="170">
                  <c:v>-0.69</c:v>
                </c:pt>
                <c:pt idx="171">
                  <c:v>-0.68</c:v>
                </c:pt>
                <c:pt idx="172">
                  <c:v>-0.69</c:v>
                </c:pt>
                <c:pt idx="173">
                  <c:v>-0.69</c:v>
                </c:pt>
                <c:pt idx="174">
                  <c:v>-0.69</c:v>
                </c:pt>
                <c:pt idx="175">
                  <c:v>-0.68</c:v>
                </c:pt>
                <c:pt idx="176">
                  <c:v>-0.65</c:v>
                </c:pt>
                <c:pt idx="177">
                  <c:v>-0.61</c:v>
                </c:pt>
                <c:pt idx="178">
                  <c:v>-0.56999999999999995</c:v>
                </c:pt>
                <c:pt idx="179">
                  <c:v>-0.54</c:v>
                </c:pt>
                <c:pt idx="180">
                  <c:v>-0.52</c:v>
                </c:pt>
                <c:pt idx="181">
                  <c:v>-0.51</c:v>
                </c:pt>
                <c:pt idx="182">
                  <c:v>-0.51</c:v>
                </c:pt>
                <c:pt idx="183">
                  <c:v>-0.5</c:v>
                </c:pt>
                <c:pt idx="184">
                  <c:v>-0.51</c:v>
                </c:pt>
                <c:pt idx="185">
                  <c:v>-0.5</c:v>
                </c:pt>
                <c:pt idx="186">
                  <c:v>-0.51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-0.51</c:v>
                </c:pt>
                <c:pt idx="191">
                  <c:v>-0.51</c:v>
                </c:pt>
                <c:pt idx="192">
                  <c:v>-0.5</c:v>
                </c:pt>
                <c:pt idx="193">
                  <c:v>-0.51</c:v>
                </c:pt>
                <c:pt idx="194">
                  <c:v>-0.5</c:v>
                </c:pt>
                <c:pt idx="195">
                  <c:v>-0.51</c:v>
                </c:pt>
                <c:pt idx="196">
                  <c:v>-0.51</c:v>
                </c:pt>
                <c:pt idx="197">
                  <c:v>-0.5</c:v>
                </c:pt>
                <c:pt idx="198">
                  <c:v>-0.51</c:v>
                </c:pt>
                <c:pt idx="199">
                  <c:v>-0.5</c:v>
                </c:pt>
                <c:pt idx="200">
                  <c:v>-0.49</c:v>
                </c:pt>
                <c:pt idx="201">
                  <c:v>-0.48</c:v>
                </c:pt>
                <c:pt idx="202">
                  <c:v>-0.48</c:v>
                </c:pt>
                <c:pt idx="203">
                  <c:v>-0.46</c:v>
                </c:pt>
                <c:pt idx="204">
                  <c:v>-0.46</c:v>
                </c:pt>
                <c:pt idx="205">
                  <c:v>-0.45</c:v>
                </c:pt>
                <c:pt idx="206">
                  <c:v>-0.45</c:v>
                </c:pt>
                <c:pt idx="207">
                  <c:v>-0.44</c:v>
                </c:pt>
                <c:pt idx="208">
                  <c:v>-0.43</c:v>
                </c:pt>
                <c:pt idx="209">
                  <c:v>-0.42</c:v>
                </c:pt>
                <c:pt idx="210">
                  <c:v>-0.42</c:v>
                </c:pt>
                <c:pt idx="211">
                  <c:v>-0.41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-0.41</c:v>
                </c:pt>
                <c:pt idx="221">
                  <c:v>-0.42</c:v>
                </c:pt>
                <c:pt idx="222">
                  <c:v>-0.45</c:v>
                </c:pt>
                <c:pt idx="223">
                  <c:v>-0.48</c:v>
                </c:pt>
                <c:pt idx="224">
                  <c:v>-0.51</c:v>
                </c:pt>
                <c:pt idx="225">
                  <c:v>-0.53</c:v>
                </c:pt>
                <c:pt idx="226">
                  <c:v>-0.54</c:v>
                </c:pt>
                <c:pt idx="227">
                  <c:v>-0.55000000000000004</c:v>
                </c:pt>
                <c:pt idx="228">
                  <c:v>-0.54</c:v>
                </c:pt>
                <c:pt idx="229">
                  <c:v>-0.54</c:v>
                </c:pt>
                <c:pt idx="230">
                  <c:v>-0.53</c:v>
                </c:pt>
                <c:pt idx="231">
                  <c:v>-0.53</c:v>
                </c:pt>
                <c:pt idx="232">
                  <c:v>-0.53</c:v>
                </c:pt>
                <c:pt idx="233">
                  <c:v>-0.52</c:v>
                </c:pt>
                <c:pt idx="234">
                  <c:v>-0.52</c:v>
                </c:pt>
                <c:pt idx="235">
                  <c:v>-0.52</c:v>
                </c:pt>
                <c:pt idx="236">
                  <c:v>-0.51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-0.48</c:v>
                </c:pt>
                <c:pt idx="241">
                  <c:v>-0.47</c:v>
                </c:pt>
                <c:pt idx="242">
                  <c:v>-0.44</c:v>
                </c:pt>
                <c:pt idx="243">
                  <c:v>-0.43</c:v>
                </c:pt>
                <c:pt idx="244">
                  <c:v>-0.42</c:v>
                </c:pt>
                <c:pt idx="245">
                  <c:v>-0.41</c:v>
                </c:pt>
                <c:pt idx="246">
                  <c:v>-0.4</c:v>
                </c:pt>
                <c:pt idx="247">
                  <c:v>-0.39</c:v>
                </c:pt>
                <c:pt idx="248">
                  <c:v>-0.38</c:v>
                </c:pt>
                <c:pt idx="249">
                  <c:v>-0.38</c:v>
                </c:pt>
                <c:pt idx="250">
                  <c:v>-0.38</c:v>
                </c:pt>
                <c:pt idx="251">
                  <c:v>-0.38</c:v>
                </c:pt>
                <c:pt idx="252">
                  <c:v>-0.39</c:v>
                </c:pt>
                <c:pt idx="253">
                  <c:v>-0.42</c:v>
                </c:pt>
                <c:pt idx="254">
                  <c:v>-0.47</c:v>
                </c:pt>
                <c:pt idx="255">
                  <c:v>-0.51</c:v>
                </c:pt>
                <c:pt idx="256">
                  <c:v>-0.54</c:v>
                </c:pt>
                <c:pt idx="257">
                  <c:v>-0.56000000000000005</c:v>
                </c:pt>
                <c:pt idx="258">
                  <c:v>-0.55000000000000004</c:v>
                </c:pt>
                <c:pt idx="259">
                  <c:v>-0.55000000000000004</c:v>
                </c:pt>
                <c:pt idx="260">
                  <c:v>-0.55000000000000004</c:v>
                </c:pt>
                <c:pt idx="261">
                  <c:v>-0.55000000000000004</c:v>
                </c:pt>
                <c:pt idx="262">
                  <c:v>-0.55000000000000004</c:v>
                </c:pt>
                <c:pt idx="263">
                  <c:v>-0.55000000000000004</c:v>
                </c:pt>
                <c:pt idx="264">
                  <c:v>-0.55000000000000004</c:v>
                </c:pt>
                <c:pt idx="265">
                  <c:v>-0.55000000000000004</c:v>
                </c:pt>
                <c:pt idx="266">
                  <c:v>-0.56000000000000005</c:v>
                </c:pt>
                <c:pt idx="267">
                  <c:v>-0.56000000000000005</c:v>
                </c:pt>
                <c:pt idx="268">
                  <c:v>-0.56000000000000005</c:v>
                </c:pt>
                <c:pt idx="269">
                  <c:v>-0.56999999999999995</c:v>
                </c:pt>
                <c:pt idx="270">
                  <c:v>-0.57999999999999996</c:v>
                </c:pt>
                <c:pt idx="271">
                  <c:v>-0.59</c:v>
                </c:pt>
                <c:pt idx="272">
                  <c:v>-0.61</c:v>
                </c:pt>
                <c:pt idx="273">
                  <c:v>-0.62</c:v>
                </c:pt>
                <c:pt idx="274">
                  <c:v>-0.63</c:v>
                </c:pt>
                <c:pt idx="275">
                  <c:v>-0.63</c:v>
                </c:pt>
                <c:pt idx="276">
                  <c:v>-0.63</c:v>
                </c:pt>
                <c:pt idx="277">
                  <c:v>-0.63</c:v>
                </c:pt>
                <c:pt idx="278">
                  <c:v>-0.64</c:v>
                </c:pt>
                <c:pt idx="279">
                  <c:v>-0.64</c:v>
                </c:pt>
                <c:pt idx="280">
                  <c:v>-0.63</c:v>
                </c:pt>
                <c:pt idx="281">
                  <c:v>-0.62</c:v>
                </c:pt>
                <c:pt idx="282">
                  <c:v>-0.6</c:v>
                </c:pt>
                <c:pt idx="283">
                  <c:v>-0.59</c:v>
                </c:pt>
                <c:pt idx="284">
                  <c:v>-0.57999999999999996</c:v>
                </c:pt>
                <c:pt idx="285">
                  <c:v>-0.55000000000000004</c:v>
                </c:pt>
                <c:pt idx="286">
                  <c:v>-0.54</c:v>
                </c:pt>
                <c:pt idx="287">
                  <c:v>-0.52</c:v>
                </c:pt>
                <c:pt idx="288">
                  <c:v>-0.5</c:v>
                </c:pt>
                <c:pt idx="289">
                  <c:v>-0.5</c:v>
                </c:pt>
                <c:pt idx="290">
                  <c:v>-0.5</c:v>
                </c:pt>
                <c:pt idx="291">
                  <c:v>-0.5</c:v>
                </c:pt>
                <c:pt idx="292">
                  <c:v>-0.5</c:v>
                </c:pt>
                <c:pt idx="293">
                  <c:v>-0.5</c:v>
                </c:pt>
                <c:pt idx="294">
                  <c:v>-0.5</c:v>
                </c:pt>
                <c:pt idx="295">
                  <c:v>-0.5</c:v>
                </c:pt>
                <c:pt idx="296">
                  <c:v>-0.5</c:v>
                </c:pt>
                <c:pt idx="297">
                  <c:v>-0.5</c:v>
                </c:pt>
                <c:pt idx="298">
                  <c:v>-0.5</c:v>
                </c:pt>
                <c:pt idx="299">
                  <c:v>-0.5</c:v>
                </c:pt>
                <c:pt idx="300">
                  <c:v>-0.5</c:v>
                </c:pt>
                <c:pt idx="301">
                  <c:v>-0.5</c:v>
                </c:pt>
                <c:pt idx="302">
                  <c:v>-0.52</c:v>
                </c:pt>
                <c:pt idx="303">
                  <c:v>-0.55000000000000004</c:v>
                </c:pt>
                <c:pt idx="304">
                  <c:v>-0.56999999999999995</c:v>
                </c:pt>
                <c:pt idx="305">
                  <c:v>-0.6</c:v>
                </c:pt>
                <c:pt idx="306">
                  <c:v>-0.63</c:v>
                </c:pt>
                <c:pt idx="307">
                  <c:v>-0.66</c:v>
                </c:pt>
                <c:pt idx="308">
                  <c:v>-0.67</c:v>
                </c:pt>
                <c:pt idx="309">
                  <c:v>-0.69</c:v>
                </c:pt>
                <c:pt idx="310">
                  <c:v>-0.7</c:v>
                </c:pt>
                <c:pt idx="311">
                  <c:v>-0.7</c:v>
                </c:pt>
                <c:pt idx="312">
                  <c:v>-0.7</c:v>
                </c:pt>
                <c:pt idx="313">
                  <c:v>-0.68</c:v>
                </c:pt>
                <c:pt idx="314">
                  <c:v>-0.63</c:v>
                </c:pt>
                <c:pt idx="315">
                  <c:v>-0.59</c:v>
                </c:pt>
                <c:pt idx="316">
                  <c:v>-0.55000000000000004</c:v>
                </c:pt>
                <c:pt idx="317">
                  <c:v>-0.52</c:v>
                </c:pt>
                <c:pt idx="318">
                  <c:v>-0.49</c:v>
                </c:pt>
                <c:pt idx="319">
                  <c:v>-0.48</c:v>
                </c:pt>
                <c:pt idx="320">
                  <c:v>-0.49</c:v>
                </c:pt>
                <c:pt idx="321">
                  <c:v>-0.49</c:v>
                </c:pt>
                <c:pt idx="322">
                  <c:v>-0.49</c:v>
                </c:pt>
                <c:pt idx="323">
                  <c:v>-0.49</c:v>
                </c:pt>
                <c:pt idx="324">
                  <c:v>-0.5</c:v>
                </c:pt>
                <c:pt idx="325">
                  <c:v>-0.49</c:v>
                </c:pt>
                <c:pt idx="326">
                  <c:v>-0.48</c:v>
                </c:pt>
                <c:pt idx="327">
                  <c:v>-0.45</c:v>
                </c:pt>
                <c:pt idx="328">
                  <c:v>-0.44</c:v>
                </c:pt>
                <c:pt idx="329">
                  <c:v>-0.43</c:v>
                </c:pt>
                <c:pt idx="330">
                  <c:v>-0.41</c:v>
                </c:pt>
                <c:pt idx="331">
                  <c:v>-0.39</c:v>
                </c:pt>
                <c:pt idx="332">
                  <c:v>-0.36</c:v>
                </c:pt>
                <c:pt idx="333">
                  <c:v>-0.33</c:v>
                </c:pt>
                <c:pt idx="334">
                  <c:v>-0.31</c:v>
                </c:pt>
                <c:pt idx="335">
                  <c:v>-0.28999999999999998</c:v>
                </c:pt>
                <c:pt idx="336">
                  <c:v>-0.27</c:v>
                </c:pt>
                <c:pt idx="337">
                  <c:v>-0.27</c:v>
                </c:pt>
                <c:pt idx="338">
                  <c:v>-0.26</c:v>
                </c:pt>
                <c:pt idx="339">
                  <c:v>-0.25</c:v>
                </c:pt>
                <c:pt idx="340">
                  <c:v>-0.25</c:v>
                </c:pt>
                <c:pt idx="341">
                  <c:v>-0.27</c:v>
                </c:pt>
                <c:pt idx="342">
                  <c:v>-0.32</c:v>
                </c:pt>
                <c:pt idx="343">
                  <c:v>-0.38</c:v>
                </c:pt>
                <c:pt idx="344">
                  <c:v>-0.42</c:v>
                </c:pt>
                <c:pt idx="345">
                  <c:v>-0.47</c:v>
                </c:pt>
                <c:pt idx="346">
                  <c:v>-0.52</c:v>
                </c:pt>
                <c:pt idx="347">
                  <c:v>-0.56000000000000005</c:v>
                </c:pt>
                <c:pt idx="348">
                  <c:v>-0.56999999999999995</c:v>
                </c:pt>
                <c:pt idx="349">
                  <c:v>-0.57999999999999996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-0.55000000000000004</c:v>
                </c:pt>
                <c:pt idx="356">
                  <c:v>-0.55000000000000004</c:v>
                </c:pt>
                <c:pt idx="357">
                  <c:v>-0.54</c:v>
                </c:pt>
                <c:pt idx="358">
                  <c:v>-0.54</c:v>
                </c:pt>
                <c:pt idx="359">
                  <c:v>-0.53</c:v>
                </c:pt>
                <c:pt idx="360">
                  <c:v>-0.53</c:v>
                </c:pt>
                <c:pt idx="361">
                  <c:v>-0.54</c:v>
                </c:pt>
                <c:pt idx="362">
                  <c:v>-0.53</c:v>
                </c:pt>
                <c:pt idx="363">
                  <c:v>-0.53</c:v>
                </c:pt>
                <c:pt idx="364">
                  <c:v>-0.53</c:v>
                </c:pt>
                <c:pt idx="365">
                  <c:v>-0.53</c:v>
                </c:pt>
                <c:pt idx="366">
                  <c:v>-0.54</c:v>
                </c:pt>
                <c:pt idx="367">
                  <c:v>-0.53</c:v>
                </c:pt>
                <c:pt idx="368">
                  <c:v>-0.54</c:v>
                </c:pt>
                <c:pt idx="369">
                  <c:v>-0.54</c:v>
                </c:pt>
                <c:pt idx="370">
                  <c:v>-0.54</c:v>
                </c:pt>
                <c:pt idx="371">
                  <c:v>-0.54</c:v>
                </c:pt>
                <c:pt idx="372">
                  <c:v>-0.55000000000000004</c:v>
                </c:pt>
                <c:pt idx="373">
                  <c:v>-0.55000000000000004</c:v>
                </c:pt>
                <c:pt idx="374">
                  <c:v>-0.54</c:v>
                </c:pt>
                <c:pt idx="375">
                  <c:v>-0.54</c:v>
                </c:pt>
                <c:pt idx="376">
                  <c:v>-0.53</c:v>
                </c:pt>
                <c:pt idx="377">
                  <c:v>-0.53</c:v>
                </c:pt>
                <c:pt idx="378">
                  <c:v>-0.53</c:v>
                </c:pt>
                <c:pt idx="379">
                  <c:v>-0.53</c:v>
                </c:pt>
                <c:pt idx="380">
                  <c:v>-0.53</c:v>
                </c:pt>
                <c:pt idx="381">
                  <c:v>-0.53</c:v>
                </c:pt>
                <c:pt idx="382">
                  <c:v>-0.52</c:v>
                </c:pt>
                <c:pt idx="383">
                  <c:v>-0.52</c:v>
                </c:pt>
                <c:pt idx="384">
                  <c:v>-0.51</c:v>
                </c:pt>
                <c:pt idx="385">
                  <c:v>-0.52</c:v>
                </c:pt>
                <c:pt idx="386">
                  <c:v>-0.52</c:v>
                </c:pt>
                <c:pt idx="387">
                  <c:v>-0.52</c:v>
                </c:pt>
                <c:pt idx="388">
                  <c:v>-0.52</c:v>
                </c:pt>
                <c:pt idx="389">
                  <c:v>-0.52</c:v>
                </c:pt>
                <c:pt idx="390">
                  <c:v>-0.52</c:v>
                </c:pt>
                <c:pt idx="391">
                  <c:v>-0.52</c:v>
                </c:pt>
                <c:pt idx="392">
                  <c:v>-0.52</c:v>
                </c:pt>
                <c:pt idx="393">
                  <c:v>-0.52</c:v>
                </c:pt>
                <c:pt idx="394">
                  <c:v>-0.53</c:v>
                </c:pt>
                <c:pt idx="395">
                  <c:v>-0.52</c:v>
                </c:pt>
                <c:pt idx="396">
                  <c:v>-0.52</c:v>
                </c:pt>
                <c:pt idx="397">
                  <c:v>-0.52</c:v>
                </c:pt>
                <c:pt idx="398">
                  <c:v>-0.52</c:v>
                </c:pt>
                <c:pt idx="399">
                  <c:v>-0.52</c:v>
                </c:pt>
                <c:pt idx="400">
                  <c:v>-0.52</c:v>
                </c:pt>
                <c:pt idx="401">
                  <c:v>-0.52</c:v>
                </c:pt>
                <c:pt idx="402">
                  <c:v>-0.52</c:v>
                </c:pt>
                <c:pt idx="403">
                  <c:v>-0.52</c:v>
                </c:pt>
                <c:pt idx="404">
                  <c:v>-0.52</c:v>
                </c:pt>
                <c:pt idx="405">
                  <c:v>-0.51</c:v>
                </c:pt>
                <c:pt idx="406">
                  <c:v>-0.51</c:v>
                </c:pt>
                <c:pt idx="407">
                  <c:v>-0.51</c:v>
                </c:pt>
                <c:pt idx="408">
                  <c:v>-0.52</c:v>
                </c:pt>
                <c:pt idx="409">
                  <c:v>-0.54</c:v>
                </c:pt>
                <c:pt idx="410">
                  <c:v>-0.56000000000000005</c:v>
                </c:pt>
                <c:pt idx="411">
                  <c:v>-0.59</c:v>
                </c:pt>
                <c:pt idx="412">
                  <c:v>-0.61</c:v>
                </c:pt>
                <c:pt idx="413">
                  <c:v>-0.64</c:v>
                </c:pt>
                <c:pt idx="414">
                  <c:v>-0.65</c:v>
                </c:pt>
                <c:pt idx="415">
                  <c:v>-0.64</c:v>
                </c:pt>
                <c:pt idx="416">
                  <c:v>-0.62</c:v>
                </c:pt>
                <c:pt idx="417">
                  <c:v>-0.6</c:v>
                </c:pt>
                <c:pt idx="418">
                  <c:v>-0.56000000000000005</c:v>
                </c:pt>
                <c:pt idx="419">
                  <c:v>-0.52</c:v>
                </c:pt>
                <c:pt idx="420">
                  <c:v>-0.5</c:v>
                </c:pt>
                <c:pt idx="421">
                  <c:v>-0.46</c:v>
                </c:pt>
                <c:pt idx="422">
                  <c:v>-0.44</c:v>
                </c:pt>
                <c:pt idx="423">
                  <c:v>-0.42</c:v>
                </c:pt>
                <c:pt idx="424">
                  <c:v>-0.41</c:v>
                </c:pt>
                <c:pt idx="425">
                  <c:v>-0.4</c:v>
                </c:pt>
                <c:pt idx="426">
                  <c:v>-0.4</c:v>
                </c:pt>
                <c:pt idx="427">
                  <c:v>-0.4</c:v>
                </c:pt>
                <c:pt idx="428">
                  <c:v>-0.43</c:v>
                </c:pt>
                <c:pt idx="429">
                  <c:v>-0.46</c:v>
                </c:pt>
                <c:pt idx="430">
                  <c:v>-0.5</c:v>
                </c:pt>
                <c:pt idx="431">
                  <c:v>-0.54</c:v>
                </c:pt>
                <c:pt idx="432">
                  <c:v>-0.56999999999999995</c:v>
                </c:pt>
                <c:pt idx="433">
                  <c:v>-0.62</c:v>
                </c:pt>
                <c:pt idx="434">
                  <c:v>-0.65</c:v>
                </c:pt>
                <c:pt idx="435">
                  <c:v>-0.68</c:v>
                </c:pt>
                <c:pt idx="436">
                  <c:v>-0.7</c:v>
                </c:pt>
                <c:pt idx="437">
                  <c:v>-0.7</c:v>
                </c:pt>
                <c:pt idx="438">
                  <c:v>-0.71</c:v>
                </c:pt>
                <c:pt idx="439">
                  <c:v>-0.7</c:v>
                </c:pt>
                <c:pt idx="440">
                  <c:v>-0.69</c:v>
                </c:pt>
                <c:pt idx="441">
                  <c:v>-0.66</c:v>
                </c:pt>
                <c:pt idx="442">
                  <c:v>-0.61</c:v>
                </c:pt>
                <c:pt idx="443">
                  <c:v>-0.56000000000000005</c:v>
                </c:pt>
                <c:pt idx="444">
                  <c:v>-0.53</c:v>
                </c:pt>
                <c:pt idx="445">
                  <c:v>-0.49</c:v>
                </c:pt>
                <c:pt idx="446">
                  <c:v>-0.46</c:v>
                </c:pt>
                <c:pt idx="447">
                  <c:v>-0.43</c:v>
                </c:pt>
                <c:pt idx="448">
                  <c:v>-0.41</c:v>
                </c:pt>
                <c:pt idx="449">
                  <c:v>-0.39</c:v>
                </c:pt>
                <c:pt idx="450">
                  <c:v>-0.37</c:v>
                </c:pt>
                <c:pt idx="451">
                  <c:v>-0.38</c:v>
                </c:pt>
                <c:pt idx="452">
                  <c:v>-0.39</c:v>
                </c:pt>
                <c:pt idx="453">
                  <c:v>-0.41</c:v>
                </c:pt>
                <c:pt idx="454">
                  <c:v>-0.45</c:v>
                </c:pt>
                <c:pt idx="455">
                  <c:v>-0.49</c:v>
                </c:pt>
                <c:pt idx="456">
                  <c:v>-0.53</c:v>
                </c:pt>
                <c:pt idx="457">
                  <c:v>-0.59</c:v>
                </c:pt>
                <c:pt idx="458">
                  <c:v>-0.61</c:v>
                </c:pt>
                <c:pt idx="459">
                  <c:v>-0.62</c:v>
                </c:pt>
                <c:pt idx="460">
                  <c:v>-0.61</c:v>
                </c:pt>
                <c:pt idx="461">
                  <c:v>-0.59</c:v>
                </c:pt>
                <c:pt idx="462">
                  <c:v>-0.55000000000000004</c:v>
                </c:pt>
                <c:pt idx="463">
                  <c:v>-0.52</c:v>
                </c:pt>
                <c:pt idx="464">
                  <c:v>-0.5</c:v>
                </c:pt>
                <c:pt idx="465">
                  <c:v>-0.48</c:v>
                </c:pt>
                <c:pt idx="466">
                  <c:v>-0.49</c:v>
                </c:pt>
                <c:pt idx="467">
                  <c:v>-0.5</c:v>
                </c:pt>
                <c:pt idx="468">
                  <c:v>-0.53</c:v>
                </c:pt>
                <c:pt idx="469">
                  <c:v>-0.54</c:v>
                </c:pt>
                <c:pt idx="470">
                  <c:v>-0.53</c:v>
                </c:pt>
                <c:pt idx="471">
                  <c:v>-0.53</c:v>
                </c:pt>
                <c:pt idx="472">
                  <c:v>-0.53</c:v>
                </c:pt>
                <c:pt idx="473">
                  <c:v>-0.53</c:v>
                </c:pt>
                <c:pt idx="474">
                  <c:v>-0.52</c:v>
                </c:pt>
                <c:pt idx="475">
                  <c:v>-0.52</c:v>
                </c:pt>
                <c:pt idx="476">
                  <c:v>-0.53</c:v>
                </c:pt>
                <c:pt idx="477">
                  <c:v>-0.52</c:v>
                </c:pt>
                <c:pt idx="478">
                  <c:v>-0.52</c:v>
                </c:pt>
                <c:pt idx="479">
                  <c:v>-0.52</c:v>
                </c:pt>
                <c:pt idx="480">
                  <c:v>-0.51</c:v>
                </c:pt>
                <c:pt idx="481">
                  <c:v>-0.51</c:v>
                </c:pt>
                <c:pt idx="482">
                  <c:v>-0.51</c:v>
                </c:pt>
                <c:pt idx="483">
                  <c:v>-0.51</c:v>
                </c:pt>
                <c:pt idx="484">
                  <c:v>-0.51</c:v>
                </c:pt>
                <c:pt idx="485">
                  <c:v>-0.51</c:v>
                </c:pt>
                <c:pt idx="486">
                  <c:v>-0.51</c:v>
                </c:pt>
                <c:pt idx="487">
                  <c:v>-0.51</c:v>
                </c:pt>
                <c:pt idx="488">
                  <c:v>-0.51</c:v>
                </c:pt>
                <c:pt idx="489">
                  <c:v>-0.51</c:v>
                </c:pt>
                <c:pt idx="490">
                  <c:v>-0.51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1-498F-AD2B-A130396DDDF5}"/>
            </c:ext>
          </c:extLst>
        </c:ser>
        <c:ser>
          <c:idx val="1"/>
          <c:order val="1"/>
          <c:tx>
            <c:strRef>
              <c:f>postproc!$D$1</c:f>
              <c:strCache>
                <c:ptCount val="1"/>
                <c:pt idx="0">
                  <c:v> h1*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483169134859729E-2"/>
                  <c:y val="-8.4447677408794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postproc!$F$2:$F$520</c:f>
              <c:numCache>
                <c:formatCode>General</c:formatCode>
                <c:ptCount val="519"/>
                <c:pt idx="0">
                  <c:v>10.599984726282322</c:v>
                </c:pt>
                <c:pt idx="1">
                  <c:v>12.787519031774014</c:v>
                </c:pt>
                <c:pt idx="2">
                  <c:v>14.094633929350024</c:v>
                </c:pt>
                <c:pt idx="3">
                  <c:v>15.898933011799802</c:v>
                </c:pt>
                <c:pt idx="4">
                  <c:v>3.1418984322927481</c:v>
                </c:pt>
                <c:pt idx="5">
                  <c:v>3.900607157172109</c:v>
                </c:pt>
                <c:pt idx="6">
                  <c:v>4.7111210047719334</c:v>
                </c:pt>
                <c:pt idx="7">
                  <c:v>5.0542643719987366</c:v>
                </c:pt>
                <c:pt idx="8">
                  <c:v>5.6149223709888076</c:v>
                </c:pt>
                <c:pt idx="9">
                  <c:v>6.1913811144532325</c:v>
                </c:pt>
                <c:pt idx="10">
                  <c:v>6.7473793834560976</c:v>
                </c:pt>
                <c:pt idx="11">
                  <c:v>7.0102161491110708</c:v>
                </c:pt>
                <c:pt idx="12">
                  <c:v>7.1362768270523045</c:v>
                </c:pt>
                <c:pt idx="13">
                  <c:v>7.4571367693229202</c:v>
                </c:pt>
                <c:pt idx="14">
                  <c:v>7.1421479064676259</c:v>
                </c:pt>
                <c:pt idx="15">
                  <c:v>5.4844593952583374</c:v>
                </c:pt>
                <c:pt idx="16">
                  <c:v>3.8665966619419088</c:v>
                </c:pt>
                <c:pt idx="17">
                  <c:v>2.4862790522156777</c:v>
                </c:pt>
                <c:pt idx="18">
                  <c:v>1.0863650568690522</c:v>
                </c:pt>
                <c:pt idx="19">
                  <c:v>0.14916999218899282</c:v>
                </c:pt>
                <c:pt idx="20">
                  <c:v>-0.31794009695875586</c:v>
                </c:pt>
                <c:pt idx="21">
                  <c:v>-0.51997917887200751</c:v>
                </c:pt>
                <c:pt idx="22">
                  <c:v>-0.58266805810690381</c:v>
                </c:pt>
                <c:pt idx="23">
                  <c:v>-0.60332290796275634</c:v>
                </c:pt>
                <c:pt idx="24">
                  <c:v>-0.57880752064885521</c:v>
                </c:pt>
                <c:pt idx="25">
                  <c:v>-0.55860825740710263</c:v>
                </c:pt>
                <c:pt idx="26">
                  <c:v>-0.54629998095353383</c:v>
                </c:pt>
                <c:pt idx="27">
                  <c:v>-0.52193461277343356</c:v>
                </c:pt>
                <c:pt idx="28">
                  <c:v>-0.50854510438727896</c:v>
                </c:pt>
                <c:pt idx="29">
                  <c:v>-0.50226737487618833</c:v>
                </c:pt>
                <c:pt idx="30">
                  <c:v>-0.48324084771009973</c:v>
                </c:pt>
                <c:pt idx="31">
                  <c:v>-0.46971763890376794</c:v>
                </c:pt>
                <c:pt idx="32">
                  <c:v>-0.4684676158215631</c:v>
                </c:pt>
                <c:pt idx="33">
                  <c:v>-0.4565433698834897</c:v>
                </c:pt>
                <c:pt idx="34">
                  <c:v>-0.46768561801609532</c:v>
                </c:pt>
                <c:pt idx="35">
                  <c:v>-0.44167702190720937</c:v>
                </c:pt>
                <c:pt idx="36">
                  <c:v>-0.45093178982263521</c:v>
                </c:pt>
                <c:pt idx="37">
                  <c:v>-0.41518932066410585</c:v>
                </c:pt>
                <c:pt idx="38">
                  <c:v>-0.41518932066410585</c:v>
                </c:pt>
                <c:pt idx="39">
                  <c:v>-0.425690069262527</c:v>
                </c:pt>
                <c:pt idx="40">
                  <c:v>-0.425690069262527</c:v>
                </c:pt>
                <c:pt idx="41">
                  <c:v>-0.4094496039163687</c:v>
                </c:pt>
                <c:pt idx="42">
                  <c:v>-8.5763751241098706E-3</c:v>
                </c:pt>
                <c:pt idx="43">
                  <c:v>0.89313564693435377</c:v>
                </c:pt>
                <c:pt idx="44">
                  <c:v>4.247475813645412</c:v>
                </c:pt>
                <c:pt idx="45">
                  <c:v>8.0146622682048303</c:v>
                </c:pt>
                <c:pt idx="46">
                  <c:v>12.784690340302562</c:v>
                </c:pt>
                <c:pt idx="47">
                  <c:v>17.256921077122119</c:v>
                </c:pt>
                <c:pt idx="48">
                  <c:v>21.192927712891528</c:v>
                </c:pt>
                <c:pt idx="49">
                  <c:v>25.94908936982657</c:v>
                </c:pt>
                <c:pt idx="50">
                  <c:v>28.629964679160512</c:v>
                </c:pt>
                <c:pt idx="51">
                  <c:v>30.558642742049507</c:v>
                </c:pt>
                <c:pt idx="52">
                  <c:v>32.536162051921991</c:v>
                </c:pt>
                <c:pt idx="53">
                  <c:v>32.1968612730996</c:v>
                </c:pt>
                <c:pt idx="54">
                  <c:v>34.675529355343663</c:v>
                </c:pt>
                <c:pt idx="55">
                  <c:v>36.134820999137737</c:v>
                </c:pt>
                <c:pt idx="56">
                  <c:v>37.295453392155622</c:v>
                </c:pt>
                <c:pt idx="57">
                  <c:v>38.215648372026216</c:v>
                </c:pt>
                <c:pt idx="58">
                  <c:v>38.939348224547089</c:v>
                </c:pt>
                <c:pt idx="59">
                  <c:v>39.610870799305779</c:v>
                </c:pt>
                <c:pt idx="60">
                  <c:v>39.830519158863581</c:v>
                </c:pt>
                <c:pt idx="61">
                  <c:v>39.960181423047111</c:v>
                </c:pt>
                <c:pt idx="62">
                  <c:v>40.112471333869685</c:v>
                </c:pt>
                <c:pt idx="63">
                  <c:v>40.114011125008552</c:v>
                </c:pt>
                <c:pt idx="64">
                  <c:v>40.113134297083874</c:v>
                </c:pt>
                <c:pt idx="65">
                  <c:v>39.842920742375242</c:v>
                </c:pt>
                <c:pt idx="66">
                  <c:v>39.195163993281099</c:v>
                </c:pt>
                <c:pt idx="67">
                  <c:v>37.037235692223142</c:v>
                </c:pt>
                <c:pt idx="68">
                  <c:v>32.337654919865059</c:v>
                </c:pt>
                <c:pt idx="69">
                  <c:v>26.259422456018402</c:v>
                </c:pt>
                <c:pt idx="70">
                  <c:v>18.140432927650998</c:v>
                </c:pt>
                <c:pt idx="71">
                  <c:v>10.614698422572298</c:v>
                </c:pt>
                <c:pt idx="72">
                  <c:v>5.1076385528719035</c:v>
                </c:pt>
                <c:pt idx="73">
                  <c:v>1.3022773030401007</c:v>
                </c:pt>
                <c:pt idx="74">
                  <c:v>0.12254452635429328</c:v>
                </c:pt>
                <c:pt idx="75">
                  <c:v>0.32450577163759653</c:v>
                </c:pt>
                <c:pt idx="76">
                  <c:v>0.18291487500207101</c:v>
                </c:pt>
                <c:pt idx="77">
                  <c:v>0.14281708256885617</c:v>
                </c:pt>
                <c:pt idx="78">
                  <c:v>0.11529213912611788</c:v>
                </c:pt>
                <c:pt idx="79">
                  <c:v>5.3912123866402713E-2</c:v>
                </c:pt>
                <c:pt idx="80">
                  <c:v>-3.5964958601743063E-2</c:v>
                </c:pt>
                <c:pt idx="81">
                  <c:v>-0.43399675337929644</c:v>
                </c:pt>
                <c:pt idx="82">
                  <c:v>-4.404569002317384</c:v>
                </c:pt>
                <c:pt idx="83">
                  <c:v>-11.696628196041461</c:v>
                </c:pt>
                <c:pt idx="84">
                  <c:v>-17.429429100245208</c:v>
                </c:pt>
                <c:pt idx="85">
                  <c:v>-22.286141747149401</c:v>
                </c:pt>
                <c:pt idx="86">
                  <c:v>-26.548343678278847</c:v>
                </c:pt>
                <c:pt idx="87">
                  <c:v>-28.008514960402334</c:v>
                </c:pt>
                <c:pt idx="88">
                  <c:v>-30.464785693722472</c:v>
                </c:pt>
                <c:pt idx="89">
                  <c:v>-32.804595124128348</c:v>
                </c:pt>
                <c:pt idx="90">
                  <c:v>-34.59828782966661</c:v>
                </c:pt>
                <c:pt idx="91">
                  <c:v>-35.706930074874457</c:v>
                </c:pt>
                <c:pt idx="92">
                  <c:v>-36.770353740211611</c:v>
                </c:pt>
                <c:pt idx="93">
                  <c:v>-37.472564858149525</c:v>
                </c:pt>
                <c:pt idx="94">
                  <c:v>-38.12212377673827</c:v>
                </c:pt>
                <c:pt idx="95">
                  <c:v>-38.32400714140794</c:v>
                </c:pt>
                <c:pt idx="96">
                  <c:v>-38.536329620589555</c:v>
                </c:pt>
                <c:pt idx="97">
                  <c:v>-38.54402332427734</c:v>
                </c:pt>
                <c:pt idx="98">
                  <c:v>-38.269708461497629</c:v>
                </c:pt>
                <c:pt idx="99">
                  <c:v>-37.91293931175133</c:v>
                </c:pt>
                <c:pt idx="100">
                  <c:v>-37.0154899737961</c:v>
                </c:pt>
                <c:pt idx="101">
                  <c:v>-34.21500889304432</c:v>
                </c:pt>
                <c:pt idx="102">
                  <c:v>-30.868387431340395</c:v>
                </c:pt>
                <c:pt idx="103">
                  <c:v>-26.336369309273955</c:v>
                </c:pt>
                <c:pt idx="104">
                  <c:v>-19.86901981526157</c:v>
                </c:pt>
                <c:pt idx="105">
                  <c:v>-12.840526337024215</c:v>
                </c:pt>
                <c:pt idx="106">
                  <c:v>-7.3569957809352724</c:v>
                </c:pt>
                <c:pt idx="107">
                  <c:v>-3.882790234745511</c:v>
                </c:pt>
                <c:pt idx="108">
                  <c:v>-2.6735186920384306</c:v>
                </c:pt>
                <c:pt idx="109">
                  <c:v>-2.1681639444920746</c:v>
                </c:pt>
                <c:pt idx="110">
                  <c:v>-1.7697424635905663</c:v>
                </c:pt>
                <c:pt idx="111">
                  <c:v>-1.4632084094522386</c:v>
                </c:pt>
                <c:pt idx="112">
                  <c:v>-1.3061333460538951</c:v>
                </c:pt>
                <c:pt idx="113">
                  <c:v>-1.1331737630873218</c:v>
                </c:pt>
                <c:pt idx="114">
                  <c:v>-0.96241401382959257</c:v>
                </c:pt>
                <c:pt idx="115">
                  <c:v>-0.88320770676684868</c:v>
                </c:pt>
                <c:pt idx="116">
                  <c:v>-0.42818546054790774</c:v>
                </c:pt>
                <c:pt idx="117">
                  <c:v>7.9747878853314441E-2</c:v>
                </c:pt>
                <c:pt idx="118">
                  <c:v>-1.8157182926783564</c:v>
                </c:pt>
                <c:pt idx="119">
                  <c:v>-2.8462592381853544</c:v>
                </c:pt>
                <c:pt idx="120">
                  <c:v>-3.8109333446230362</c:v>
                </c:pt>
                <c:pt idx="121">
                  <c:v>-4.397049860811447</c:v>
                </c:pt>
                <c:pt idx="122">
                  <c:v>-4.6906786016359829</c:v>
                </c:pt>
                <c:pt idx="123">
                  <c:v>-6.2286907776382785</c:v>
                </c:pt>
                <c:pt idx="124">
                  <c:v>-6.4305749801067407</c:v>
                </c:pt>
                <c:pt idx="125">
                  <c:v>-6.7866295145178777</c:v>
                </c:pt>
                <c:pt idx="126">
                  <c:v>-7.5397424010361611</c:v>
                </c:pt>
                <c:pt idx="127">
                  <c:v>-7.8528136815999847</c:v>
                </c:pt>
                <c:pt idx="128">
                  <c:v>-8.0214065809606332</c:v>
                </c:pt>
                <c:pt idx="129">
                  <c:v>-8.3271690352300496</c:v>
                </c:pt>
                <c:pt idx="130">
                  <c:v>-8.093543460286476</c:v>
                </c:pt>
                <c:pt idx="131">
                  <c:v>-8.0439853556781937</c:v>
                </c:pt>
                <c:pt idx="132">
                  <c:v>-8.1191155929324701</c:v>
                </c:pt>
                <c:pt idx="133">
                  <c:v>-8.2374905246305676</c:v>
                </c:pt>
                <c:pt idx="134">
                  <c:v>-8.3458290008462086</c:v>
                </c:pt>
                <c:pt idx="135">
                  <c:v>-8.3959045953627971</c:v>
                </c:pt>
                <c:pt idx="136">
                  <c:v>-8.6270908389526237</c:v>
                </c:pt>
                <c:pt idx="137">
                  <c:v>-8.6401267651641067</c:v>
                </c:pt>
                <c:pt idx="138">
                  <c:v>-8.5328609721552606</c:v>
                </c:pt>
                <c:pt idx="139">
                  <c:v>-8.1736505698685455</c:v>
                </c:pt>
                <c:pt idx="140">
                  <c:v>-6.1962687255508371</c:v>
                </c:pt>
                <c:pt idx="141">
                  <c:v>-3.8428582148909007</c:v>
                </c:pt>
                <c:pt idx="142">
                  <c:v>-2.0908530124359008</c:v>
                </c:pt>
                <c:pt idx="143">
                  <c:v>-1.2241600996095758</c:v>
                </c:pt>
                <c:pt idx="144">
                  <c:v>-0.58286666467966397</c:v>
                </c:pt>
                <c:pt idx="145">
                  <c:v>-0.28881382913387277</c:v>
                </c:pt>
                <c:pt idx="146">
                  <c:v>0.10536930062590712</c:v>
                </c:pt>
                <c:pt idx="147">
                  <c:v>0.56363477559206276</c:v>
                </c:pt>
                <c:pt idx="148">
                  <c:v>0.91021746416506488</c:v>
                </c:pt>
                <c:pt idx="149">
                  <c:v>1.2164264173124908</c:v>
                </c:pt>
                <c:pt idx="150">
                  <c:v>2.8309293827611852</c:v>
                </c:pt>
                <c:pt idx="151">
                  <c:v>-1.3272828327920221</c:v>
                </c:pt>
                <c:pt idx="152">
                  <c:v>2.9616618495288267</c:v>
                </c:pt>
                <c:pt idx="153">
                  <c:v>7.0342329200795337</c:v>
                </c:pt>
                <c:pt idx="154">
                  <c:v>11.647966021795837</c:v>
                </c:pt>
                <c:pt idx="155">
                  <c:v>15.779161789335935</c:v>
                </c:pt>
                <c:pt idx="156">
                  <c:v>18.912853695944658</c:v>
                </c:pt>
                <c:pt idx="157">
                  <c:v>21.371162878605414</c:v>
                </c:pt>
                <c:pt idx="158">
                  <c:v>23.455412024858461</c:v>
                </c:pt>
                <c:pt idx="159">
                  <c:v>24.790444526764798</c:v>
                </c:pt>
                <c:pt idx="160">
                  <c:v>25.515249935754909</c:v>
                </c:pt>
                <c:pt idx="161">
                  <c:v>25.820685702230193</c:v>
                </c:pt>
                <c:pt idx="162">
                  <c:v>26.379960168952639</c:v>
                </c:pt>
                <c:pt idx="163">
                  <c:v>26.621367188485497</c:v>
                </c:pt>
                <c:pt idx="164">
                  <c:v>26.963475321925216</c:v>
                </c:pt>
                <c:pt idx="165">
                  <c:v>27.008135838179957</c:v>
                </c:pt>
                <c:pt idx="166">
                  <c:v>27.410652584574333</c:v>
                </c:pt>
                <c:pt idx="167">
                  <c:v>27.562324509687748</c:v>
                </c:pt>
                <c:pt idx="168">
                  <c:v>28.133844695370733</c:v>
                </c:pt>
                <c:pt idx="169">
                  <c:v>28.415987840452861</c:v>
                </c:pt>
                <c:pt idx="170">
                  <c:v>28.790934970535101</c:v>
                </c:pt>
                <c:pt idx="171">
                  <c:v>29.095889359686549</c:v>
                </c:pt>
                <c:pt idx="172">
                  <c:v>29.377137834972984</c:v>
                </c:pt>
                <c:pt idx="173">
                  <c:v>29.461236544475472</c:v>
                </c:pt>
                <c:pt idx="174">
                  <c:v>29.310570108171991</c:v>
                </c:pt>
                <c:pt idx="175">
                  <c:v>28.652766795175417</c:v>
                </c:pt>
                <c:pt idx="176">
                  <c:v>25.91700536925358</c:v>
                </c:pt>
                <c:pt idx="177">
                  <c:v>21.335346568257933</c:v>
                </c:pt>
                <c:pt idx="178">
                  <c:v>15.067882289836515</c:v>
                </c:pt>
                <c:pt idx="179">
                  <c:v>9.7393673103301861</c:v>
                </c:pt>
                <c:pt idx="180">
                  <c:v>4.6978065596228724</c:v>
                </c:pt>
                <c:pt idx="181">
                  <c:v>1.9203311723150227</c:v>
                </c:pt>
                <c:pt idx="182">
                  <c:v>1.2064066092525167</c:v>
                </c:pt>
                <c:pt idx="183">
                  <c:v>0.84077184452716358</c:v>
                </c:pt>
                <c:pt idx="184">
                  <c:v>0.61772846497082168</c:v>
                </c:pt>
                <c:pt idx="185">
                  <c:v>0.45169714047889814</c:v>
                </c:pt>
                <c:pt idx="186">
                  <c:v>0.36209457268750272</c:v>
                </c:pt>
                <c:pt idx="187">
                  <c:v>0.21220526941257184</c:v>
                </c:pt>
                <c:pt idx="188">
                  <c:v>8.6494485953385533E-2</c:v>
                </c:pt>
                <c:pt idx="189">
                  <c:v>-0.13882123058883253</c:v>
                </c:pt>
                <c:pt idx="190">
                  <c:v>-5.0211460452796397E-2</c:v>
                </c:pt>
                <c:pt idx="191">
                  <c:v>-1.4321681866936137E-2</c:v>
                </c:pt>
                <c:pt idx="192">
                  <c:v>-3.4562577382019574E-3</c:v>
                </c:pt>
                <c:pt idx="193">
                  <c:v>-3.4562577382019574E-3</c:v>
                </c:pt>
                <c:pt idx="194">
                  <c:v>6.6465150046674032E-3</c:v>
                </c:pt>
                <c:pt idx="195">
                  <c:v>0</c:v>
                </c:pt>
                <c:pt idx="196">
                  <c:v>-5.7672678294889831E-3</c:v>
                </c:pt>
                <c:pt idx="197">
                  <c:v>-5.7672678294889831E-3</c:v>
                </c:pt>
                <c:pt idx="198">
                  <c:v>-3.5199900223812912E-2</c:v>
                </c:pt>
                <c:pt idx="199">
                  <c:v>-9.6725304968472023E-2</c:v>
                </c:pt>
                <c:pt idx="200">
                  <c:v>0.26277432175637888</c:v>
                </c:pt>
                <c:pt idx="201">
                  <c:v>-1.5796850415562342</c:v>
                </c:pt>
                <c:pt idx="202">
                  <c:v>-4.2295561730224023</c:v>
                </c:pt>
                <c:pt idx="203">
                  <c:v>-10.131230342764651</c:v>
                </c:pt>
                <c:pt idx="204">
                  <c:v>-14.327830441409681</c:v>
                </c:pt>
                <c:pt idx="205">
                  <c:v>-17.132628934691674</c:v>
                </c:pt>
                <c:pt idx="206">
                  <c:v>-19.515762460396264</c:v>
                </c:pt>
                <c:pt idx="207">
                  <c:v>-22.166008105645197</c:v>
                </c:pt>
                <c:pt idx="208">
                  <c:v>-24.153271838957853</c:v>
                </c:pt>
                <c:pt idx="209">
                  <c:v>-25.745966310120458</c:v>
                </c:pt>
                <c:pt idx="210">
                  <c:v>-27.198716378931735</c:v>
                </c:pt>
                <c:pt idx="211">
                  <c:v>-28.227699026778545</c:v>
                </c:pt>
                <c:pt idx="212">
                  <c:v>-28.904949581693806</c:v>
                </c:pt>
                <c:pt idx="213">
                  <c:v>-29.635558035287559</c:v>
                </c:pt>
                <c:pt idx="214">
                  <c:v>-30.300234304675083</c:v>
                </c:pt>
                <c:pt idx="215">
                  <c:v>-30.446127698859499</c:v>
                </c:pt>
                <c:pt idx="216">
                  <c:v>-30.750157012598905</c:v>
                </c:pt>
                <c:pt idx="217">
                  <c:v>-30.919574096574902</c:v>
                </c:pt>
                <c:pt idx="218">
                  <c:v>-31.029088526669028</c:v>
                </c:pt>
                <c:pt idx="219">
                  <c:v>-31.23962382962667</c:v>
                </c:pt>
                <c:pt idx="220">
                  <c:v>-30.446426529821846</c:v>
                </c:pt>
                <c:pt idx="221">
                  <c:v>-29.087626065419332</c:v>
                </c:pt>
                <c:pt idx="222">
                  <c:v>-26.288412341429371</c:v>
                </c:pt>
                <c:pt idx="223">
                  <c:v>-23.076753562443162</c:v>
                </c:pt>
                <c:pt idx="224">
                  <c:v>-18.84518500657261</c:v>
                </c:pt>
                <c:pt idx="225">
                  <c:v>-15.350141794791448</c:v>
                </c:pt>
                <c:pt idx="226">
                  <c:v>-11.876464758939022</c:v>
                </c:pt>
                <c:pt idx="227">
                  <c:v>-8.0099995120028975</c:v>
                </c:pt>
                <c:pt idx="228">
                  <c:v>-2.9760215237222449</c:v>
                </c:pt>
                <c:pt idx="229">
                  <c:v>-1.7936582063091744</c:v>
                </c:pt>
                <c:pt idx="230">
                  <c:v>-1.1589843092515846</c:v>
                </c:pt>
                <c:pt idx="231">
                  <c:v>-0.8141917390093999</c:v>
                </c:pt>
                <c:pt idx="232">
                  <c:v>-0.51673237586013188</c:v>
                </c:pt>
                <c:pt idx="233">
                  <c:v>-0.32128685610697527</c:v>
                </c:pt>
                <c:pt idx="234">
                  <c:v>-0.17047909023812241</c:v>
                </c:pt>
                <c:pt idx="235">
                  <c:v>-5.2593528332640894E-2</c:v>
                </c:pt>
                <c:pt idx="236">
                  <c:v>1.4693186037628576</c:v>
                </c:pt>
                <c:pt idx="237">
                  <c:v>-0.80889220629163983</c:v>
                </c:pt>
                <c:pt idx="238">
                  <c:v>1.7827477634029549</c:v>
                </c:pt>
                <c:pt idx="239">
                  <c:v>4.8200376168819368</c:v>
                </c:pt>
                <c:pt idx="240">
                  <c:v>9.2806571466732635</c:v>
                </c:pt>
                <c:pt idx="241">
                  <c:v>12.701280021361891</c:v>
                </c:pt>
                <c:pt idx="242">
                  <c:v>14.95944699373959</c:v>
                </c:pt>
                <c:pt idx="243">
                  <c:v>16.603980911846278</c:v>
                </c:pt>
                <c:pt idx="244">
                  <c:v>18.771230795176844</c:v>
                </c:pt>
                <c:pt idx="245">
                  <c:v>20.17105918454341</c:v>
                </c:pt>
                <c:pt idx="246">
                  <c:v>21.139369019555183</c:v>
                </c:pt>
                <c:pt idx="247">
                  <c:v>21.407880365932055</c:v>
                </c:pt>
                <c:pt idx="248">
                  <c:v>22.338501257769668</c:v>
                </c:pt>
                <c:pt idx="249">
                  <c:v>23.168589022020768</c:v>
                </c:pt>
                <c:pt idx="250">
                  <c:v>24.268317230367384</c:v>
                </c:pt>
                <c:pt idx="251">
                  <c:v>24.511214973946071</c:v>
                </c:pt>
                <c:pt idx="252">
                  <c:v>23.968906810774243</c:v>
                </c:pt>
                <c:pt idx="253">
                  <c:v>21.757016660644641</c:v>
                </c:pt>
                <c:pt idx="254">
                  <c:v>18.383252736502648</c:v>
                </c:pt>
                <c:pt idx="255">
                  <c:v>12.588084133705154</c:v>
                </c:pt>
                <c:pt idx="256">
                  <c:v>6.9502548468112888</c:v>
                </c:pt>
                <c:pt idx="257">
                  <c:v>2.0643704887348653</c:v>
                </c:pt>
                <c:pt idx="258">
                  <c:v>-1.282175836721186</c:v>
                </c:pt>
                <c:pt idx="259">
                  <c:v>-1.3722064360063424</c:v>
                </c:pt>
                <c:pt idx="260">
                  <c:v>-1.9431394218670097</c:v>
                </c:pt>
                <c:pt idx="261">
                  <c:v>-2.4981741572531972</c:v>
                </c:pt>
                <c:pt idx="262">
                  <c:v>-2.8440274399077885</c:v>
                </c:pt>
                <c:pt idx="263">
                  <c:v>-3.0777378787099954</c:v>
                </c:pt>
                <c:pt idx="264">
                  <c:v>-2.7705198557924429</c:v>
                </c:pt>
                <c:pt idx="265">
                  <c:v>-2.6098693338156753</c:v>
                </c:pt>
                <c:pt idx="266">
                  <c:v>0.53203813600878802</c:v>
                </c:pt>
                <c:pt idx="267">
                  <c:v>-1.1946351619118856</c:v>
                </c:pt>
                <c:pt idx="268">
                  <c:v>-3.7123868349814666</c:v>
                </c:pt>
                <c:pt idx="269">
                  <c:v>-7.2652337951563029</c:v>
                </c:pt>
                <c:pt idx="270">
                  <c:v>-10.330469725724473</c:v>
                </c:pt>
                <c:pt idx="271">
                  <c:v>-13.161531086424258</c:v>
                </c:pt>
                <c:pt idx="272">
                  <c:v>-14.843694063185627</c:v>
                </c:pt>
                <c:pt idx="273">
                  <c:v>-16.722944648968031</c:v>
                </c:pt>
                <c:pt idx="274">
                  <c:v>-17.764745916693901</c:v>
                </c:pt>
                <c:pt idx="275">
                  <c:v>-18.849383852386758</c:v>
                </c:pt>
                <c:pt idx="276">
                  <c:v>-19.471494350726935</c:v>
                </c:pt>
                <c:pt idx="277">
                  <c:v>-19.774817033563551</c:v>
                </c:pt>
                <c:pt idx="278">
                  <c:v>-20.122346313616092</c:v>
                </c:pt>
                <c:pt idx="279">
                  <c:v>-20.339859051035134</c:v>
                </c:pt>
                <c:pt idx="280">
                  <c:v>-20.024346510515208</c:v>
                </c:pt>
                <c:pt idx="281">
                  <c:v>-18.6387793864331</c:v>
                </c:pt>
                <c:pt idx="282">
                  <c:v>-16.809271119141457</c:v>
                </c:pt>
                <c:pt idx="283">
                  <c:v>-14.366908533291534</c:v>
                </c:pt>
                <c:pt idx="284">
                  <c:v>-12.866347959524173</c:v>
                </c:pt>
                <c:pt idx="285">
                  <c:v>-10.472610291301201</c:v>
                </c:pt>
                <c:pt idx="286">
                  <c:v>-8.2081538753039585</c:v>
                </c:pt>
                <c:pt idx="287">
                  <c:v>-5.8116971021193047</c:v>
                </c:pt>
                <c:pt idx="288">
                  <c:v>-2.8540857504176174</c:v>
                </c:pt>
                <c:pt idx="289">
                  <c:v>-0.76153310683124753</c:v>
                </c:pt>
                <c:pt idx="290">
                  <c:v>-1.5180826385234278</c:v>
                </c:pt>
                <c:pt idx="291">
                  <c:v>-1.1629609400597614</c:v>
                </c:pt>
                <c:pt idx="292">
                  <c:v>-1.0616934343142295</c:v>
                </c:pt>
                <c:pt idx="293">
                  <c:v>-0.9150070604883952</c:v>
                </c:pt>
                <c:pt idx="294">
                  <c:v>-0.82562709209581819</c:v>
                </c:pt>
                <c:pt idx="295">
                  <c:v>-0.75332588171556247</c:v>
                </c:pt>
                <c:pt idx="296">
                  <c:v>-0.68812521164850238</c:v>
                </c:pt>
                <c:pt idx="297">
                  <c:v>-0.61549663637667895</c:v>
                </c:pt>
                <c:pt idx="298">
                  <c:v>-0.60703864986217793</c:v>
                </c:pt>
                <c:pt idx="299">
                  <c:v>-0.57315216012806613</c:v>
                </c:pt>
                <c:pt idx="300">
                  <c:v>-0.54053905362027732</c:v>
                </c:pt>
                <c:pt idx="301">
                  <c:v>-0.54053905362027732</c:v>
                </c:pt>
                <c:pt idx="302">
                  <c:v>-0.53674025070578368</c:v>
                </c:pt>
                <c:pt idx="303">
                  <c:v>-0.33141766750133178</c:v>
                </c:pt>
                <c:pt idx="304">
                  <c:v>0.18803842889476591</c:v>
                </c:pt>
                <c:pt idx="305">
                  <c:v>1.1944632762884559</c:v>
                </c:pt>
                <c:pt idx="306">
                  <c:v>1.8419290829289481</c:v>
                </c:pt>
                <c:pt idx="307">
                  <c:v>2.0226312607746255</c:v>
                </c:pt>
                <c:pt idx="308">
                  <c:v>2.6468749194485177</c:v>
                </c:pt>
                <c:pt idx="309">
                  <c:v>2.9700790914112036</c:v>
                </c:pt>
                <c:pt idx="310">
                  <c:v>3.3174417897280644</c:v>
                </c:pt>
                <c:pt idx="311">
                  <c:v>3.9796581177154349</c:v>
                </c:pt>
                <c:pt idx="312">
                  <c:v>3.9992826359857254</c:v>
                </c:pt>
                <c:pt idx="313">
                  <c:v>3.3233394023500229</c:v>
                </c:pt>
                <c:pt idx="314">
                  <c:v>2.5223105861476469</c:v>
                </c:pt>
                <c:pt idx="315">
                  <c:v>1.0352250964634235</c:v>
                </c:pt>
                <c:pt idx="316">
                  <c:v>0.52719728014849909</c:v>
                </c:pt>
                <c:pt idx="317">
                  <c:v>-0.16171668776110024</c:v>
                </c:pt>
                <c:pt idx="318">
                  <c:v>-0.49639292489035464</c:v>
                </c:pt>
                <c:pt idx="319">
                  <c:v>-0.62927238023972409</c:v>
                </c:pt>
                <c:pt idx="320">
                  <c:v>-0.62124509388092619</c:v>
                </c:pt>
                <c:pt idx="321">
                  <c:v>-0.61548941281060987</c:v>
                </c:pt>
                <c:pt idx="322">
                  <c:v>-0.57509669551413001</c:v>
                </c:pt>
                <c:pt idx="323">
                  <c:v>-0.55062511087830546</c:v>
                </c:pt>
                <c:pt idx="324">
                  <c:v>-0.53043434242915444</c:v>
                </c:pt>
                <c:pt idx="325">
                  <c:v>-0.52444161631391317</c:v>
                </c:pt>
                <c:pt idx="326">
                  <c:v>-0.49553457510018839</c:v>
                </c:pt>
                <c:pt idx="327">
                  <c:v>0.18869855159007382</c:v>
                </c:pt>
                <c:pt idx="328">
                  <c:v>-2.7069782728764622</c:v>
                </c:pt>
                <c:pt idx="329">
                  <c:v>-3.1873038083105807</c:v>
                </c:pt>
                <c:pt idx="330">
                  <c:v>-3.4892325055065614</c:v>
                </c:pt>
                <c:pt idx="331">
                  <c:v>-3.5974256763503853</c:v>
                </c:pt>
                <c:pt idx="332">
                  <c:v>-4.7634184936134751</c:v>
                </c:pt>
                <c:pt idx="333">
                  <c:v>-5.1718229723210163</c:v>
                </c:pt>
                <c:pt idx="334">
                  <c:v>-6.1283602579991623</c:v>
                </c:pt>
                <c:pt idx="335">
                  <c:v>-6.6392007562747777</c:v>
                </c:pt>
                <c:pt idx="336">
                  <c:v>-7.1454911504025906</c:v>
                </c:pt>
                <c:pt idx="337">
                  <c:v>-7.6213117285440006</c:v>
                </c:pt>
                <c:pt idx="338">
                  <c:v>-7.7778991531864712</c:v>
                </c:pt>
                <c:pt idx="339">
                  <c:v>-7.8253747254687758</c:v>
                </c:pt>
                <c:pt idx="340">
                  <c:v>-7.803857121028793</c:v>
                </c:pt>
                <c:pt idx="341">
                  <c:v>-7.8747059870190022</c:v>
                </c:pt>
                <c:pt idx="342">
                  <c:v>-6.8387645825410912</c:v>
                </c:pt>
                <c:pt idx="343">
                  <c:v>-5.7047153375836803</c:v>
                </c:pt>
                <c:pt idx="344">
                  <c:v>-5.1107380166381748</c:v>
                </c:pt>
                <c:pt idx="345">
                  <c:v>-4.6977339604080948</c:v>
                </c:pt>
                <c:pt idx="346">
                  <c:v>-3.4240132382659878</c:v>
                </c:pt>
                <c:pt idx="347">
                  <c:v>-1.8471254494182914</c:v>
                </c:pt>
                <c:pt idx="348">
                  <c:v>-0.38068602663128071</c:v>
                </c:pt>
                <c:pt idx="349">
                  <c:v>1.2888014915617292</c:v>
                </c:pt>
                <c:pt idx="350">
                  <c:v>1.5953394377153352</c:v>
                </c:pt>
                <c:pt idx="351">
                  <c:v>1.5882232055999332</c:v>
                </c:pt>
                <c:pt idx="352">
                  <c:v>1.6862023093120306</c:v>
                </c:pt>
                <c:pt idx="353">
                  <c:v>1.838787668092235</c:v>
                </c:pt>
                <c:pt idx="354">
                  <c:v>1.8833161840845767</c:v>
                </c:pt>
                <c:pt idx="355">
                  <c:v>1.895323951128165</c:v>
                </c:pt>
                <c:pt idx="356">
                  <c:v>1.8766241928140253</c:v>
                </c:pt>
                <c:pt idx="357">
                  <c:v>-2.2440085040370907</c:v>
                </c:pt>
                <c:pt idx="358">
                  <c:v>3.2764060671136828</c:v>
                </c:pt>
                <c:pt idx="359">
                  <c:v>10.243854950130299</c:v>
                </c:pt>
                <c:pt idx="360">
                  <c:v>16.916726301875411</c:v>
                </c:pt>
                <c:pt idx="361">
                  <c:v>22.876914217095678</c:v>
                </c:pt>
                <c:pt idx="362">
                  <c:v>27.448047054421938</c:v>
                </c:pt>
                <c:pt idx="363">
                  <c:v>30.320228498933965</c:v>
                </c:pt>
                <c:pt idx="364">
                  <c:v>32.459122145784747</c:v>
                </c:pt>
                <c:pt idx="365">
                  <c:v>33.847949187866753</c:v>
                </c:pt>
                <c:pt idx="366">
                  <c:v>35.157519612045334</c:v>
                </c:pt>
                <c:pt idx="367">
                  <c:v>36.18900764962622</c:v>
                </c:pt>
                <c:pt idx="368">
                  <c:v>36.840145969465048</c:v>
                </c:pt>
                <c:pt idx="369">
                  <c:v>37.068775644129751</c:v>
                </c:pt>
                <c:pt idx="370">
                  <c:v>37.526314011587147</c:v>
                </c:pt>
                <c:pt idx="371">
                  <c:v>35.903555427619239</c:v>
                </c:pt>
                <c:pt idx="372">
                  <c:v>30.721653726710958</c:v>
                </c:pt>
                <c:pt idx="373">
                  <c:v>25.348481707336909</c:v>
                </c:pt>
                <c:pt idx="374">
                  <c:v>18.461483586228098</c:v>
                </c:pt>
                <c:pt idx="375">
                  <c:v>10.018622696275141</c:v>
                </c:pt>
                <c:pt idx="376">
                  <c:v>3.299911338450813</c:v>
                </c:pt>
                <c:pt idx="377">
                  <c:v>0.34826417551005068</c:v>
                </c:pt>
                <c:pt idx="378">
                  <c:v>-0.22120050119631862</c:v>
                </c:pt>
                <c:pt idx="379">
                  <c:v>-0.67692186349203609</c:v>
                </c:pt>
                <c:pt idx="380">
                  <c:v>-0.78324994264347592</c:v>
                </c:pt>
                <c:pt idx="381">
                  <c:v>-1.573689444653525</c:v>
                </c:pt>
                <c:pt idx="382">
                  <c:v>-0.39502401394026765</c:v>
                </c:pt>
                <c:pt idx="383">
                  <c:v>-5.4399316980035284</c:v>
                </c:pt>
                <c:pt idx="384">
                  <c:v>-12.143505109634134</c:v>
                </c:pt>
                <c:pt idx="385">
                  <c:v>-17.403238115846172</c:v>
                </c:pt>
                <c:pt idx="386">
                  <c:v>-21.258167705407999</c:v>
                </c:pt>
                <c:pt idx="387">
                  <c:v>-24.718986103651179</c:v>
                </c:pt>
                <c:pt idx="388">
                  <c:v>-27.453583175230236</c:v>
                </c:pt>
                <c:pt idx="389">
                  <c:v>-29.708058693257669</c:v>
                </c:pt>
                <c:pt idx="390">
                  <c:v>-30.950998287374713</c:v>
                </c:pt>
                <c:pt idx="391">
                  <c:v>-32.131389283292535</c:v>
                </c:pt>
                <c:pt idx="392">
                  <c:v>-32.791268162996857</c:v>
                </c:pt>
                <c:pt idx="393">
                  <c:v>-33.669734657610853</c:v>
                </c:pt>
                <c:pt idx="394">
                  <c:v>-34.132619210330873</c:v>
                </c:pt>
                <c:pt idx="395">
                  <c:v>-33.859580094542849</c:v>
                </c:pt>
                <c:pt idx="396">
                  <c:v>-32.217689519636515</c:v>
                </c:pt>
                <c:pt idx="397">
                  <c:v>-28.098480887077972</c:v>
                </c:pt>
                <c:pt idx="398">
                  <c:v>-22.765497513340051</c:v>
                </c:pt>
                <c:pt idx="399">
                  <c:v>-16.482972123956767</c:v>
                </c:pt>
                <c:pt idx="400">
                  <c:v>-8.5425573816430358</c:v>
                </c:pt>
                <c:pt idx="401">
                  <c:v>-2.9800304454040392</c:v>
                </c:pt>
                <c:pt idx="402">
                  <c:v>-1.9707549356576879</c:v>
                </c:pt>
                <c:pt idx="403">
                  <c:v>-1.5061611975609859</c:v>
                </c:pt>
                <c:pt idx="404">
                  <c:v>-1.1408236266900746</c:v>
                </c:pt>
                <c:pt idx="405">
                  <c:v>-0.90460727104984551</c:v>
                </c:pt>
                <c:pt idx="406">
                  <c:v>-1.0664376955863317</c:v>
                </c:pt>
                <c:pt idx="407">
                  <c:v>-0.87241071328976294</c:v>
                </c:pt>
                <c:pt idx="408">
                  <c:v>-2.2440585715785351</c:v>
                </c:pt>
                <c:pt idx="409">
                  <c:v>-4.7633829419267784</c:v>
                </c:pt>
                <c:pt idx="410">
                  <c:v>-7.0282165394663201</c:v>
                </c:pt>
                <c:pt idx="411">
                  <c:v>-6.2847628419502461</c:v>
                </c:pt>
                <c:pt idx="412">
                  <c:v>-4.0378714254723826</c:v>
                </c:pt>
                <c:pt idx="413">
                  <c:v>-1.2228214041859902</c:v>
                </c:pt>
                <c:pt idx="414">
                  <c:v>3.5540496686439607</c:v>
                </c:pt>
                <c:pt idx="415">
                  <c:v>8.3352384147293819</c:v>
                </c:pt>
                <c:pt idx="416">
                  <c:v>13.089005826560161</c:v>
                </c:pt>
                <c:pt idx="417">
                  <c:v>18.389174519502426</c:v>
                </c:pt>
                <c:pt idx="418">
                  <c:v>22.279797315225096</c:v>
                </c:pt>
                <c:pt idx="419">
                  <c:v>22.571552546441463</c:v>
                </c:pt>
                <c:pt idx="420">
                  <c:v>20.33641125943355</c:v>
                </c:pt>
                <c:pt idx="421">
                  <c:v>16.056524541106878</c:v>
                </c:pt>
                <c:pt idx="422">
                  <c:v>9.9377694531104019</c:v>
                </c:pt>
                <c:pt idx="423">
                  <c:v>1.8381220885642866</c:v>
                </c:pt>
                <c:pt idx="424">
                  <c:v>-4.0400546437103211</c:v>
                </c:pt>
                <c:pt idx="425">
                  <c:v>-8.8089104133805556</c:v>
                </c:pt>
                <c:pt idx="426">
                  <c:v>-13.379872161280222</c:v>
                </c:pt>
                <c:pt idx="427">
                  <c:v>-18.597852737372691</c:v>
                </c:pt>
                <c:pt idx="428">
                  <c:v>-23.195333287610492</c:v>
                </c:pt>
                <c:pt idx="429">
                  <c:v>-27.75195253605883</c:v>
                </c:pt>
                <c:pt idx="430">
                  <c:v>-29.862311740469</c:v>
                </c:pt>
                <c:pt idx="431">
                  <c:v>-29.387646419474464</c:v>
                </c:pt>
                <c:pt idx="432">
                  <c:v>-27.169779758713982</c:v>
                </c:pt>
                <c:pt idx="433">
                  <c:v>-23.146553986477272</c:v>
                </c:pt>
                <c:pt idx="434">
                  <c:v>-17.745347724971896</c:v>
                </c:pt>
                <c:pt idx="435">
                  <c:v>-11.958789015516023</c:v>
                </c:pt>
                <c:pt idx="436">
                  <c:v>-5.48060213515837</c:v>
                </c:pt>
                <c:pt idx="437">
                  <c:v>3.0045839259546198E-2</c:v>
                </c:pt>
                <c:pt idx="438">
                  <c:v>5.9166424279471146</c:v>
                </c:pt>
                <c:pt idx="439">
                  <c:v>13.533057568447251</c:v>
                </c:pt>
                <c:pt idx="440">
                  <c:v>18.931003580144413</c:v>
                </c:pt>
                <c:pt idx="441">
                  <c:v>23.594848208907262</c:v>
                </c:pt>
                <c:pt idx="442">
                  <c:v>26.485755461574321</c:v>
                </c:pt>
                <c:pt idx="443">
                  <c:v>26.301862208651752</c:v>
                </c:pt>
                <c:pt idx="444">
                  <c:v>23.780813005500264</c:v>
                </c:pt>
                <c:pt idx="445">
                  <c:v>19.132845191847483</c:v>
                </c:pt>
                <c:pt idx="446">
                  <c:v>13.274447055384224</c:v>
                </c:pt>
                <c:pt idx="447">
                  <c:v>6.4761087590741111</c:v>
                </c:pt>
                <c:pt idx="448">
                  <c:v>0.51859333964538989</c:v>
                </c:pt>
                <c:pt idx="449">
                  <c:v>-5.4207812870010033</c:v>
                </c:pt>
                <c:pt idx="450">
                  <c:v>-11.758546242430752</c:v>
                </c:pt>
                <c:pt idx="451">
                  <c:v>-16.591962399275172</c:v>
                </c:pt>
                <c:pt idx="452">
                  <c:v>-20.732292397955295</c:v>
                </c:pt>
                <c:pt idx="453">
                  <c:v>-24.479299118605994</c:v>
                </c:pt>
                <c:pt idx="454">
                  <c:v>-27.945659513914226</c:v>
                </c:pt>
                <c:pt idx="455">
                  <c:v>-30.146424106207057</c:v>
                </c:pt>
                <c:pt idx="456">
                  <c:v>-30.823044659643791</c:v>
                </c:pt>
                <c:pt idx="457">
                  <c:v>-25.013127470027605</c:v>
                </c:pt>
                <c:pt idx="458">
                  <c:v>-18.406508767801785</c:v>
                </c:pt>
                <c:pt idx="459">
                  <c:v>-12.199956396262044</c:v>
                </c:pt>
                <c:pt idx="460">
                  <c:v>-6.0058581668400048</c:v>
                </c:pt>
                <c:pt idx="461">
                  <c:v>-0.73585308053218945</c:v>
                </c:pt>
                <c:pt idx="462">
                  <c:v>1.9135626840870474</c:v>
                </c:pt>
                <c:pt idx="463">
                  <c:v>2.7247958830386243</c:v>
                </c:pt>
                <c:pt idx="464">
                  <c:v>1.7544483262130028</c:v>
                </c:pt>
                <c:pt idx="465">
                  <c:v>-0.71675748460625344</c:v>
                </c:pt>
                <c:pt idx="466">
                  <c:v>0.36237739088082893</c:v>
                </c:pt>
                <c:pt idx="467">
                  <c:v>1.2517470636731991E-2</c:v>
                </c:pt>
                <c:pt idx="468">
                  <c:v>-0.24525371859747105</c:v>
                </c:pt>
                <c:pt idx="469">
                  <c:v>-1.6108379721789456</c:v>
                </c:pt>
                <c:pt idx="470">
                  <c:v>0.33975281419900327</c:v>
                </c:pt>
                <c:pt idx="471">
                  <c:v>0.21720086322472981</c:v>
                </c:pt>
                <c:pt idx="472">
                  <c:v>0.14787166484615152</c:v>
                </c:pt>
                <c:pt idx="473">
                  <c:v>8.314261538342621E-2</c:v>
                </c:pt>
                <c:pt idx="474">
                  <c:v>4.8909869710341933E-2</c:v>
                </c:pt>
                <c:pt idx="475">
                  <c:v>1.7043804393729402E-2</c:v>
                </c:pt>
                <c:pt idx="476">
                  <c:v>-8.5787026680629215E-3</c:v>
                </c:pt>
                <c:pt idx="477">
                  <c:v>-1.2450325613702413E-2</c:v>
                </c:pt>
                <c:pt idx="478">
                  <c:v>-4.0178795726384581E-2</c:v>
                </c:pt>
                <c:pt idx="479">
                  <c:v>-4.0226737870323334E-3</c:v>
                </c:pt>
                <c:pt idx="480">
                  <c:v>-1.1866365076888966E-2</c:v>
                </c:pt>
                <c:pt idx="481">
                  <c:v>8.0740996158500319E-3</c:v>
                </c:pt>
                <c:pt idx="482">
                  <c:v>2.3742347740273381E-2</c:v>
                </c:pt>
                <c:pt idx="483">
                  <c:v>4.8616990413583507E-2</c:v>
                </c:pt>
                <c:pt idx="484">
                  <c:v>4.0146828176700226E-2</c:v>
                </c:pt>
                <c:pt idx="485">
                  <c:v>4.0146828176700226E-2</c:v>
                </c:pt>
                <c:pt idx="486">
                  <c:v>6.139292310442656E-2</c:v>
                </c:pt>
                <c:pt idx="487">
                  <c:v>6.139292310442656E-2</c:v>
                </c:pt>
                <c:pt idx="488">
                  <c:v>5.4927196324498724E-2</c:v>
                </c:pt>
                <c:pt idx="489">
                  <c:v>5.4927196324498724E-2</c:v>
                </c:pt>
                <c:pt idx="490">
                  <c:v>5.4927196324498724E-2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xVal>
          <c:yVal>
            <c:numRef>
              <c:f>postproc!$D$2:$D$520</c:f>
              <c:numCache>
                <c:formatCode>General</c:formatCode>
                <c:ptCount val="519"/>
                <c:pt idx="0">
                  <c:v>-7.0000000000000007E-2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-7.0000000000000007E-2</c:v>
                </c:pt>
                <c:pt idx="4">
                  <c:v>-7.0000000000000007E-2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-0.06</c:v>
                </c:pt>
                <c:pt idx="37">
                  <c:v>-0.06</c:v>
                </c:pt>
                <c:pt idx="38">
                  <c:v>-0.06</c:v>
                </c:pt>
                <c:pt idx="39">
                  <c:v>-0.06</c:v>
                </c:pt>
                <c:pt idx="40">
                  <c:v>-0.06</c:v>
                </c:pt>
                <c:pt idx="41">
                  <c:v>-0.06</c:v>
                </c:pt>
                <c:pt idx="42">
                  <c:v>-7.0000000000000007E-2</c:v>
                </c:pt>
                <c:pt idx="43">
                  <c:v>-0.09</c:v>
                </c:pt>
                <c:pt idx="44">
                  <c:v>-0.1</c:v>
                </c:pt>
                <c:pt idx="45">
                  <c:v>-0.12</c:v>
                </c:pt>
                <c:pt idx="46">
                  <c:v>-0.15</c:v>
                </c:pt>
                <c:pt idx="47">
                  <c:v>-0.19</c:v>
                </c:pt>
                <c:pt idx="48">
                  <c:v>-0.23</c:v>
                </c:pt>
                <c:pt idx="49">
                  <c:v>-0.27</c:v>
                </c:pt>
                <c:pt idx="50">
                  <c:v>-0.31</c:v>
                </c:pt>
                <c:pt idx="51">
                  <c:v>-0.34</c:v>
                </c:pt>
                <c:pt idx="52">
                  <c:v>-0.35</c:v>
                </c:pt>
                <c:pt idx="53">
                  <c:v>-0.44</c:v>
                </c:pt>
                <c:pt idx="54">
                  <c:v>-0.49</c:v>
                </c:pt>
                <c:pt idx="55">
                  <c:v>-0.54</c:v>
                </c:pt>
                <c:pt idx="56">
                  <c:v>-0.57999999999999996</c:v>
                </c:pt>
                <c:pt idx="57">
                  <c:v>-0.61</c:v>
                </c:pt>
                <c:pt idx="58">
                  <c:v>-0.61</c:v>
                </c:pt>
                <c:pt idx="59">
                  <c:v>-0.62</c:v>
                </c:pt>
                <c:pt idx="60">
                  <c:v>-0.62</c:v>
                </c:pt>
                <c:pt idx="61">
                  <c:v>-0.62</c:v>
                </c:pt>
                <c:pt idx="62">
                  <c:v>-0.63</c:v>
                </c:pt>
                <c:pt idx="63">
                  <c:v>-0.62</c:v>
                </c:pt>
                <c:pt idx="64">
                  <c:v>-0.62</c:v>
                </c:pt>
                <c:pt idx="65">
                  <c:v>-0.61</c:v>
                </c:pt>
                <c:pt idx="66">
                  <c:v>-0.56999999999999995</c:v>
                </c:pt>
                <c:pt idx="67">
                  <c:v>-0.4</c:v>
                </c:pt>
                <c:pt idx="68">
                  <c:v>-0.28000000000000003</c:v>
                </c:pt>
                <c:pt idx="69">
                  <c:v>-0.19</c:v>
                </c:pt>
                <c:pt idx="70">
                  <c:v>-0.11</c:v>
                </c:pt>
                <c:pt idx="71">
                  <c:v>-0.06</c:v>
                </c:pt>
                <c:pt idx="72">
                  <c:v>-0.03</c:v>
                </c:pt>
                <c:pt idx="73">
                  <c:v>-0.02</c:v>
                </c:pt>
                <c:pt idx="74">
                  <c:v>-0.03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-0.01</c:v>
                </c:pt>
                <c:pt idx="81">
                  <c:v>0</c:v>
                </c:pt>
                <c:pt idx="82">
                  <c:v>0.01</c:v>
                </c:pt>
                <c:pt idx="83">
                  <c:v>0.02</c:v>
                </c:pt>
                <c:pt idx="84">
                  <c:v>0.05</c:v>
                </c:pt>
                <c:pt idx="85">
                  <c:v>0.08</c:v>
                </c:pt>
                <c:pt idx="86">
                  <c:v>0.1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0.19</c:v>
                </c:pt>
                <c:pt idx="90">
                  <c:v>0.25</c:v>
                </c:pt>
                <c:pt idx="91">
                  <c:v>0.26</c:v>
                </c:pt>
                <c:pt idx="92">
                  <c:v>0.28999999999999998</c:v>
                </c:pt>
                <c:pt idx="93">
                  <c:v>0.32</c:v>
                </c:pt>
                <c:pt idx="94">
                  <c:v>0.32</c:v>
                </c:pt>
                <c:pt idx="95">
                  <c:v>0.33</c:v>
                </c:pt>
                <c:pt idx="96">
                  <c:v>0.32</c:v>
                </c:pt>
                <c:pt idx="97">
                  <c:v>0.32</c:v>
                </c:pt>
                <c:pt idx="98">
                  <c:v>0.3</c:v>
                </c:pt>
                <c:pt idx="99">
                  <c:v>0.27</c:v>
                </c:pt>
                <c:pt idx="100">
                  <c:v>0.2</c:v>
                </c:pt>
                <c:pt idx="101">
                  <c:v>0.14000000000000001</c:v>
                </c:pt>
                <c:pt idx="102">
                  <c:v>0.1</c:v>
                </c:pt>
                <c:pt idx="103">
                  <c:v>0.04</c:v>
                </c:pt>
                <c:pt idx="104">
                  <c:v>-0.02</c:v>
                </c:pt>
                <c:pt idx="105">
                  <c:v>-7.0000000000000007E-2</c:v>
                </c:pt>
                <c:pt idx="106">
                  <c:v>-0.09</c:v>
                </c:pt>
                <c:pt idx="107">
                  <c:v>-0.09</c:v>
                </c:pt>
                <c:pt idx="108">
                  <c:v>-0.09</c:v>
                </c:pt>
                <c:pt idx="109">
                  <c:v>-0.09</c:v>
                </c:pt>
                <c:pt idx="110">
                  <c:v>-0.09</c:v>
                </c:pt>
                <c:pt idx="111">
                  <c:v>-0.09</c:v>
                </c:pt>
                <c:pt idx="112">
                  <c:v>-0.09</c:v>
                </c:pt>
                <c:pt idx="113">
                  <c:v>-0.09</c:v>
                </c:pt>
                <c:pt idx="114">
                  <c:v>-0.09</c:v>
                </c:pt>
                <c:pt idx="115">
                  <c:v>-0.09</c:v>
                </c:pt>
                <c:pt idx="116">
                  <c:v>-0.09</c:v>
                </c:pt>
                <c:pt idx="117">
                  <c:v>-0.09</c:v>
                </c:pt>
                <c:pt idx="118">
                  <c:v>-0.09</c:v>
                </c:pt>
                <c:pt idx="119">
                  <c:v>-0.08</c:v>
                </c:pt>
                <c:pt idx="120">
                  <c:v>-7.0000000000000007E-2</c:v>
                </c:pt>
                <c:pt idx="121">
                  <c:v>-7.0000000000000007E-2</c:v>
                </c:pt>
                <c:pt idx="122">
                  <c:v>-7.0000000000000007E-2</c:v>
                </c:pt>
                <c:pt idx="123">
                  <c:v>-7.0000000000000007E-2</c:v>
                </c:pt>
                <c:pt idx="124">
                  <c:v>-7.0000000000000007E-2</c:v>
                </c:pt>
                <c:pt idx="125">
                  <c:v>-7.0000000000000007E-2</c:v>
                </c:pt>
                <c:pt idx="126">
                  <c:v>-7.0000000000000007E-2</c:v>
                </c:pt>
                <c:pt idx="127">
                  <c:v>-7.0000000000000007E-2</c:v>
                </c:pt>
                <c:pt idx="128">
                  <c:v>-7.0000000000000007E-2</c:v>
                </c:pt>
                <c:pt idx="129">
                  <c:v>-7.0000000000000007E-2</c:v>
                </c:pt>
                <c:pt idx="130">
                  <c:v>-7.0000000000000007E-2</c:v>
                </c:pt>
                <c:pt idx="131">
                  <c:v>-7.0000000000000007E-2</c:v>
                </c:pt>
                <c:pt idx="132">
                  <c:v>-7.0000000000000007E-2</c:v>
                </c:pt>
                <c:pt idx="133">
                  <c:v>-7.0000000000000007E-2</c:v>
                </c:pt>
                <c:pt idx="134">
                  <c:v>-7.0000000000000007E-2</c:v>
                </c:pt>
                <c:pt idx="135">
                  <c:v>-7.0000000000000007E-2</c:v>
                </c:pt>
                <c:pt idx="136">
                  <c:v>-7.0000000000000007E-2</c:v>
                </c:pt>
                <c:pt idx="137">
                  <c:v>-7.0000000000000007E-2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-7.0000000000000007E-2</c:v>
                </c:pt>
                <c:pt idx="142">
                  <c:v>-7.0000000000000007E-2</c:v>
                </c:pt>
                <c:pt idx="143">
                  <c:v>-0.06</c:v>
                </c:pt>
                <c:pt idx="144">
                  <c:v>-0.06</c:v>
                </c:pt>
                <c:pt idx="145">
                  <c:v>-0.06</c:v>
                </c:pt>
                <c:pt idx="146">
                  <c:v>-0.06</c:v>
                </c:pt>
                <c:pt idx="147">
                  <c:v>-0.06</c:v>
                </c:pt>
                <c:pt idx="148">
                  <c:v>-0.06</c:v>
                </c:pt>
                <c:pt idx="149">
                  <c:v>-0.06</c:v>
                </c:pt>
                <c:pt idx="150">
                  <c:v>-7.0000000000000007E-2</c:v>
                </c:pt>
                <c:pt idx="151">
                  <c:v>-0.08</c:v>
                </c:pt>
                <c:pt idx="152">
                  <c:v>-0.09</c:v>
                </c:pt>
                <c:pt idx="153">
                  <c:v>-0.1</c:v>
                </c:pt>
                <c:pt idx="154">
                  <c:v>-0.13</c:v>
                </c:pt>
                <c:pt idx="155">
                  <c:v>-0.15</c:v>
                </c:pt>
                <c:pt idx="156">
                  <c:v>-0.18</c:v>
                </c:pt>
                <c:pt idx="157">
                  <c:v>-0.2</c:v>
                </c:pt>
                <c:pt idx="158">
                  <c:v>-0.22</c:v>
                </c:pt>
                <c:pt idx="159">
                  <c:v>-0.23</c:v>
                </c:pt>
                <c:pt idx="160">
                  <c:v>-0.23</c:v>
                </c:pt>
                <c:pt idx="161">
                  <c:v>-0.24</c:v>
                </c:pt>
                <c:pt idx="162">
                  <c:v>-0.24</c:v>
                </c:pt>
                <c:pt idx="163">
                  <c:v>-0.24</c:v>
                </c:pt>
                <c:pt idx="164">
                  <c:v>-0.24</c:v>
                </c:pt>
                <c:pt idx="165">
                  <c:v>-0.24</c:v>
                </c:pt>
                <c:pt idx="166">
                  <c:v>-0.25</c:v>
                </c:pt>
                <c:pt idx="167">
                  <c:v>-0.25</c:v>
                </c:pt>
                <c:pt idx="168">
                  <c:v>-0.26</c:v>
                </c:pt>
                <c:pt idx="169">
                  <c:v>-0.26</c:v>
                </c:pt>
                <c:pt idx="170">
                  <c:v>-0.27</c:v>
                </c:pt>
                <c:pt idx="171">
                  <c:v>-0.27</c:v>
                </c:pt>
                <c:pt idx="172">
                  <c:v>-0.27</c:v>
                </c:pt>
                <c:pt idx="173">
                  <c:v>-0.27</c:v>
                </c:pt>
                <c:pt idx="174">
                  <c:v>-0.27</c:v>
                </c:pt>
                <c:pt idx="175">
                  <c:v>-0.24</c:v>
                </c:pt>
                <c:pt idx="176">
                  <c:v>-0.19</c:v>
                </c:pt>
                <c:pt idx="177">
                  <c:v>-0.13</c:v>
                </c:pt>
                <c:pt idx="178">
                  <c:v>-0.09</c:v>
                </c:pt>
                <c:pt idx="179">
                  <c:v>-0.06</c:v>
                </c:pt>
                <c:pt idx="180">
                  <c:v>-0.04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-0.03</c:v>
                </c:pt>
                <c:pt idx="189">
                  <c:v>-0.03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-0.03</c:v>
                </c:pt>
                <c:pt idx="194">
                  <c:v>-0.03</c:v>
                </c:pt>
                <c:pt idx="195">
                  <c:v>-0.03</c:v>
                </c:pt>
                <c:pt idx="196">
                  <c:v>-0.03</c:v>
                </c:pt>
                <c:pt idx="197">
                  <c:v>-0.02</c:v>
                </c:pt>
                <c:pt idx="198">
                  <c:v>-0.03</c:v>
                </c:pt>
                <c:pt idx="199">
                  <c:v>-0.02</c:v>
                </c:pt>
                <c:pt idx="200">
                  <c:v>-0.02</c:v>
                </c:pt>
                <c:pt idx="201">
                  <c:v>-0.01</c:v>
                </c:pt>
                <c:pt idx="202">
                  <c:v>-0.01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0.05</c:v>
                </c:pt>
                <c:pt idx="207">
                  <c:v>0.06</c:v>
                </c:pt>
                <c:pt idx="208">
                  <c:v>0.08</c:v>
                </c:pt>
                <c:pt idx="209">
                  <c:v>0.09</c:v>
                </c:pt>
                <c:pt idx="210">
                  <c:v>0.11</c:v>
                </c:pt>
                <c:pt idx="211">
                  <c:v>0.11</c:v>
                </c:pt>
                <c:pt idx="212">
                  <c:v>0.13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0.12</c:v>
                </c:pt>
                <c:pt idx="221">
                  <c:v>0.09</c:v>
                </c:pt>
                <c:pt idx="222">
                  <c:v>0.06</c:v>
                </c:pt>
                <c:pt idx="223">
                  <c:v>0.02</c:v>
                </c:pt>
                <c:pt idx="224">
                  <c:v>-0.01</c:v>
                </c:pt>
                <c:pt idx="225">
                  <c:v>-0.05</c:v>
                </c:pt>
                <c:pt idx="226">
                  <c:v>-7.0000000000000007E-2</c:v>
                </c:pt>
                <c:pt idx="227">
                  <c:v>-0.09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-0.1</c:v>
                </c:pt>
                <c:pt idx="235">
                  <c:v>-0.1</c:v>
                </c:pt>
                <c:pt idx="236">
                  <c:v>-0.11</c:v>
                </c:pt>
                <c:pt idx="237">
                  <c:v>-0.1</c:v>
                </c:pt>
                <c:pt idx="238">
                  <c:v>-0.1</c:v>
                </c:pt>
                <c:pt idx="239">
                  <c:v>-0.12</c:v>
                </c:pt>
                <c:pt idx="240">
                  <c:v>-0.14000000000000001</c:v>
                </c:pt>
                <c:pt idx="241">
                  <c:v>-0.17</c:v>
                </c:pt>
                <c:pt idx="242">
                  <c:v>-0.19</c:v>
                </c:pt>
                <c:pt idx="243">
                  <c:v>-0.21</c:v>
                </c:pt>
                <c:pt idx="244">
                  <c:v>-0.23</c:v>
                </c:pt>
                <c:pt idx="245">
                  <c:v>-0.25</c:v>
                </c:pt>
                <c:pt idx="246">
                  <c:v>-0.26</c:v>
                </c:pt>
                <c:pt idx="247">
                  <c:v>-0.27</c:v>
                </c:pt>
                <c:pt idx="248">
                  <c:v>-0.28000000000000003</c:v>
                </c:pt>
                <c:pt idx="249">
                  <c:v>-0.3</c:v>
                </c:pt>
                <c:pt idx="250">
                  <c:v>-0.31</c:v>
                </c:pt>
                <c:pt idx="251">
                  <c:v>-0.31</c:v>
                </c:pt>
                <c:pt idx="252">
                  <c:v>-0.28000000000000003</c:v>
                </c:pt>
                <c:pt idx="253">
                  <c:v>-0.22</c:v>
                </c:pt>
                <c:pt idx="254">
                  <c:v>-0.16</c:v>
                </c:pt>
                <c:pt idx="255">
                  <c:v>-0.1</c:v>
                </c:pt>
                <c:pt idx="256">
                  <c:v>-0.06</c:v>
                </c:pt>
                <c:pt idx="257">
                  <c:v>-0.04</c:v>
                </c:pt>
                <c:pt idx="258">
                  <c:v>-0.04</c:v>
                </c:pt>
                <c:pt idx="259">
                  <c:v>-0.03</c:v>
                </c:pt>
                <c:pt idx="260">
                  <c:v>-0.03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-0.02</c:v>
                </c:pt>
                <c:pt idx="265">
                  <c:v>-0.02</c:v>
                </c:pt>
                <c:pt idx="266">
                  <c:v>-0.02</c:v>
                </c:pt>
                <c:pt idx="267">
                  <c:v>-0.01</c:v>
                </c:pt>
                <c:pt idx="268">
                  <c:v>-0.01</c:v>
                </c:pt>
                <c:pt idx="269">
                  <c:v>0</c:v>
                </c:pt>
                <c:pt idx="270">
                  <c:v>0.01</c:v>
                </c:pt>
                <c:pt idx="271">
                  <c:v>0.02</c:v>
                </c:pt>
                <c:pt idx="272">
                  <c:v>0.04</c:v>
                </c:pt>
                <c:pt idx="273">
                  <c:v>0.05</c:v>
                </c:pt>
                <c:pt idx="274">
                  <c:v>0.06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0.06</c:v>
                </c:pt>
                <c:pt idx="281">
                  <c:v>0.05</c:v>
                </c:pt>
                <c:pt idx="282">
                  <c:v>0.02</c:v>
                </c:pt>
                <c:pt idx="283">
                  <c:v>0</c:v>
                </c:pt>
                <c:pt idx="284">
                  <c:v>-0.02</c:v>
                </c:pt>
                <c:pt idx="285">
                  <c:v>-0.04</c:v>
                </c:pt>
                <c:pt idx="286">
                  <c:v>-0.06</c:v>
                </c:pt>
                <c:pt idx="287">
                  <c:v>-0.08</c:v>
                </c:pt>
                <c:pt idx="288">
                  <c:v>-0.09</c:v>
                </c:pt>
                <c:pt idx="289">
                  <c:v>-0.09</c:v>
                </c:pt>
                <c:pt idx="290">
                  <c:v>-0.09</c:v>
                </c:pt>
                <c:pt idx="291">
                  <c:v>-0.08</c:v>
                </c:pt>
                <c:pt idx="292">
                  <c:v>-0.09</c:v>
                </c:pt>
                <c:pt idx="293">
                  <c:v>-0.08</c:v>
                </c:pt>
                <c:pt idx="294">
                  <c:v>-0.09</c:v>
                </c:pt>
                <c:pt idx="295">
                  <c:v>-0.09</c:v>
                </c:pt>
                <c:pt idx="296">
                  <c:v>-0.09</c:v>
                </c:pt>
                <c:pt idx="297">
                  <c:v>-0.09</c:v>
                </c:pt>
                <c:pt idx="298">
                  <c:v>-0.09</c:v>
                </c:pt>
                <c:pt idx="299">
                  <c:v>-0.09</c:v>
                </c:pt>
                <c:pt idx="300">
                  <c:v>-0.09</c:v>
                </c:pt>
                <c:pt idx="301">
                  <c:v>-0.09</c:v>
                </c:pt>
                <c:pt idx="302">
                  <c:v>-0.09</c:v>
                </c:pt>
                <c:pt idx="303">
                  <c:v>-0.08</c:v>
                </c:pt>
                <c:pt idx="304">
                  <c:v>-0.08</c:v>
                </c:pt>
                <c:pt idx="305">
                  <c:v>-7.0000000000000007E-2</c:v>
                </c:pt>
                <c:pt idx="306">
                  <c:v>-7.0000000000000007E-2</c:v>
                </c:pt>
                <c:pt idx="307">
                  <c:v>-7.0000000000000007E-2</c:v>
                </c:pt>
                <c:pt idx="308">
                  <c:v>-7.0000000000000007E-2</c:v>
                </c:pt>
                <c:pt idx="309">
                  <c:v>-7.0000000000000007E-2</c:v>
                </c:pt>
                <c:pt idx="310">
                  <c:v>-7.0000000000000007E-2</c:v>
                </c:pt>
                <c:pt idx="311">
                  <c:v>-7.0000000000000007E-2</c:v>
                </c:pt>
                <c:pt idx="312">
                  <c:v>-7.0000000000000007E-2</c:v>
                </c:pt>
                <c:pt idx="313">
                  <c:v>-7.0000000000000007E-2</c:v>
                </c:pt>
                <c:pt idx="314">
                  <c:v>-7.0000000000000007E-2</c:v>
                </c:pt>
                <c:pt idx="315">
                  <c:v>-7.0000000000000007E-2</c:v>
                </c:pt>
                <c:pt idx="316">
                  <c:v>-7.0000000000000007E-2</c:v>
                </c:pt>
                <c:pt idx="317">
                  <c:v>-0.08</c:v>
                </c:pt>
                <c:pt idx="318">
                  <c:v>-0.08</c:v>
                </c:pt>
                <c:pt idx="319">
                  <c:v>-7.0000000000000007E-2</c:v>
                </c:pt>
                <c:pt idx="320">
                  <c:v>-7.0000000000000007E-2</c:v>
                </c:pt>
                <c:pt idx="321">
                  <c:v>-7.0000000000000007E-2</c:v>
                </c:pt>
                <c:pt idx="322">
                  <c:v>-7.0000000000000007E-2</c:v>
                </c:pt>
                <c:pt idx="323">
                  <c:v>-7.0000000000000007E-2</c:v>
                </c:pt>
                <c:pt idx="324">
                  <c:v>-7.0000000000000007E-2</c:v>
                </c:pt>
                <c:pt idx="325">
                  <c:v>-7.0000000000000007E-2</c:v>
                </c:pt>
                <c:pt idx="326">
                  <c:v>-0.06</c:v>
                </c:pt>
                <c:pt idx="327">
                  <c:v>-7.0000000000000007E-2</c:v>
                </c:pt>
                <c:pt idx="328">
                  <c:v>-0.08</c:v>
                </c:pt>
                <c:pt idx="329">
                  <c:v>-0.08</c:v>
                </c:pt>
                <c:pt idx="330">
                  <c:v>-0.09</c:v>
                </c:pt>
                <c:pt idx="331">
                  <c:v>-0.09</c:v>
                </c:pt>
                <c:pt idx="332">
                  <c:v>-0.08</c:v>
                </c:pt>
                <c:pt idx="333">
                  <c:v>-0.08</c:v>
                </c:pt>
                <c:pt idx="334">
                  <c:v>-0.08</c:v>
                </c:pt>
                <c:pt idx="335">
                  <c:v>-0.08</c:v>
                </c:pt>
                <c:pt idx="336">
                  <c:v>-7.0000000000000007E-2</c:v>
                </c:pt>
                <c:pt idx="337">
                  <c:v>-0.08</c:v>
                </c:pt>
                <c:pt idx="338">
                  <c:v>-0.08</c:v>
                </c:pt>
                <c:pt idx="339">
                  <c:v>-0.08</c:v>
                </c:pt>
                <c:pt idx="340">
                  <c:v>-7.0000000000000007E-2</c:v>
                </c:pt>
                <c:pt idx="341">
                  <c:v>-7.0000000000000007E-2</c:v>
                </c:pt>
                <c:pt idx="342">
                  <c:v>-7.0000000000000007E-2</c:v>
                </c:pt>
                <c:pt idx="343">
                  <c:v>-7.0000000000000007E-2</c:v>
                </c:pt>
                <c:pt idx="344">
                  <c:v>-0.06</c:v>
                </c:pt>
                <c:pt idx="345">
                  <c:v>-0.06</c:v>
                </c:pt>
                <c:pt idx="346">
                  <c:v>-7.0000000000000007E-2</c:v>
                </c:pt>
                <c:pt idx="347">
                  <c:v>-7.0000000000000007E-2</c:v>
                </c:pt>
                <c:pt idx="348">
                  <c:v>-0.08</c:v>
                </c:pt>
                <c:pt idx="349">
                  <c:v>-7.0000000000000007E-2</c:v>
                </c:pt>
                <c:pt idx="350">
                  <c:v>-0.08</c:v>
                </c:pt>
                <c:pt idx="351">
                  <c:v>-0.08</c:v>
                </c:pt>
                <c:pt idx="352">
                  <c:v>-0.08</c:v>
                </c:pt>
                <c:pt idx="353">
                  <c:v>-0.08</c:v>
                </c:pt>
                <c:pt idx="354">
                  <c:v>-0.08</c:v>
                </c:pt>
                <c:pt idx="355">
                  <c:v>-0.08</c:v>
                </c:pt>
                <c:pt idx="356">
                  <c:v>-0.09</c:v>
                </c:pt>
                <c:pt idx="357">
                  <c:v>-0.11</c:v>
                </c:pt>
                <c:pt idx="358">
                  <c:v>-0.12</c:v>
                </c:pt>
                <c:pt idx="359">
                  <c:v>-0.16</c:v>
                </c:pt>
                <c:pt idx="360">
                  <c:v>-0.2</c:v>
                </c:pt>
                <c:pt idx="361">
                  <c:v>-0.25</c:v>
                </c:pt>
                <c:pt idx="362">
                  <c:v>-0.28999999999999998</c:v>
                </c:pt>
                <c:pt idx="363">
                  <c:v>-0.32</c:v>
                </c:pt>
                <c:pt idx="364">
                  <c:v>-0.36</c:v>
                </c:pt>
                <c:pt idx="365">
                  <c:v>-0.4</c:v>
                </c:pt>
                <c:pt idx="366">
                  <c:v>-0.45</c:v>
                </c:pt>
                <c:pt idx="367">
                  <c:v>-0.49</c:v>
                </c:pt>
                <c:pt idx="368">
                  <c:v>-0.5</c:v>
                </c:pt>
                <c:pt idx="369">
                  <c:v>-0.51</c:v>
                </c:pt>
                <c:pt idx="370">
                  <c:v>-0.48</c:v>
                </c:pt>
                <c:pt idx="371">
                  <c:v>-0.32</c:v>
                </c:pt>
                <c:pt idx="372">
                  <c:v>-0.25</c:v>
                </c:pt>
                <c:pt idx="373">
                  <c:v>-0.18</c:v>
                </c:pt>
                <c:pt idx="374">
                  <c:v>-0.12</c:v>
                </c:pt>
                <c:pt idx="375">
                  <c:v>-0.06</c:v>
                </c:pt>
                <c:pt idx="376">
                  <c:v>-0.04</c:v>
                </c:pt>
                <c:pt idx="377">
                  <c:v>-0.04</c:v>
                </c:pt>
                <c:pt idx="378">
                  <c:v>-0.03</c:v>
                </c:pt>
                <c:pt idx="379">
                  <c:v>-0.03</c:v>
                </c:pt>
                <c:pt idx="380">
                  <c:v>-0.03</c:v>
                </c:pt>
                <c:pt idx="381">
                  <c:v>-0.02</c:v>
                </c:pt>
                <c:pt idx="382">
                  <c:v>-0.01</c:v>
                </c:pt>
                <c:pt idx="383">
                  <c:v>0</c:v>
                </c:pt>
                <c:pt idx="384">
                  <c:v>0.03</c:v>
                </c:pt>
                <c:pt idx="385">
                  <c:v>0.05</c:v>
                </c:pt>
                <c:pt idx="386">
                  <c:v>7.0000000000000007E-2</c:v>
                </c:pt>
                <c:pt idx="387">
                  <c:v>0.1</c:v>
                </c:pt>
                <c:pt idx="388">
                  <c:v>0.12</c:v>
                </c:pt>
                <c:pt idx="389">
                  <c:v>0.13</c:v>
                </c:pt>
                <c:pt idx="390">
                  <c:v>0.14000000000000001</c:v>
                </c:pt>
                <c:pt idx="391">
                  <c:v>0.15</c:v>
                </c:pt>
                <c:pt idx="392">
                  <c:v>0.15</c:v>
                </c:pt>
                <c:pt idx="393">
                  <c:v>0.16</c:v>
                </c:pt>
                <c:pt idx="394">
                  <c:v>0.16</c:v>
                </c:pt>
                <c:pt idx="395">
                  <c:v>0.14000000000000001</c:v>
                </c:pt>
                <c:pt idx="396">
                  <c:v>0.11</c:v>
                </c:pt>
                <c:pt idx="397">
                  <c:v>0.05</c:v>
                </c:pt>
                <c:pt idx="398">
                  <c:v>-0.01</c:v>
                </c:pt>
                <c:pt idx="399">
                  <c:v>-0.06</c:v>
                </c:pt>
                <c:pt idx="400">
                  <c:v>-0.1</c:v>
                </c:pt>
                <c:pt idx="401">
                  <c:v>-0.1</c:v>
                </c:pt>
                <c:pt idx="402">
                  <c:v>-0.1</c:v>
                </c:pt>
                <c:pt idx="403">
                  <c:v>-0.1</c:v>
                </c:pt>
                <c:pt idx="404">
                  <c:v>-0.1</c:v>
                </c:pt>
                <c:pt idx="405">
                  <c:v>-0.1</c:v>
                </c:pt>
                <c:pt idx="406">
                  <c:v>-0.1</c:v>
                </c:pt>
                <c:pt idx="407">
                  <c:v>-0.09</c:v>
                </c:pt>
                <c:pt idx="408">
                  <c:v>-0.08</c:v>
                </c:pt>
                <c:pt idx="409">
                  <c:v>-0.06</c:v>
                </c:pt>
                <c:pt idx="410">
                  <c:v>-0.06</c:v>
                </c:pt>
                <c:pt idx="411">
                  <c:v>-0.06</c:v>
                </c:pt>
                <c:pt idx="412">
                  <c:v>-0.06</c:v>
                </c:pt>
                <c:pt idx="413">
                  <c:v>-0.08</c:v>
                </c:pt>
                <c:pt idx="414">
                  <c:v>-0.1</c:v>
                </c:pt>
                <c:pt idx="415">
                  <c:v>-0.12</c:v>
                </c:pt>
                <c:pt idx="416">
                  <c:v>-0.14000000000000001</c:v>
                </c:pt>
                <c:pt idx="417">
                  <c:v>-0.17</c:v>
                </c:pt>
                <c:pt idx="418">
                  <c:v>-0.18</c:v>
                </c:pt>
                <c:pt idx="419">
                  <c:v>-0.17</c:v>
                </c:pt>
                <c:pt idx="420">
                  <c:v>-0.16</c:v>
                </c:pt>
                <c:pt idx="421">
                  <c:v>-0.13</c:v>
                </c:pt>
                <c:pt idx="422">
                  <c:v>-0.09</c:v>
                </c:pt>
                <c:pt idx="423">
                  <c:v>-7.0000000000000007E-2</c:v>
                </c:pt>
                <c:pt idx="424">
                  <c:v>-0.04</c:v>
                </c:pt>
                <c:pt idx="425">
                  <c:v>-0.02</c:v>
                </c:pt>
                <c:pt idx="426">
                  <c:v>0</c:v>
                </c:pt>
                <c:pt idx="427">
                  <c:v>0.03</c:v>
                </c:pt>
                <c:pt idx="428">
                  <c:v>7.0000000000000007E-2</c:v>
                </c:pt>
                <c:pt idx="429">
                  <c:v>0.1</c:v>
                </c:pt>
                <c:pt idx="430">
                  <c:v>0.11</c:v>
                </c:pt>
                <c:pt idx="431">
                  <c:v>0.11</c:v>
                </c:pt>
                <c:pt idx="432">
                  <c:v>0.1</c:v>
                </c:pt>
                <c:pt idx="433">
                  <c:v>7.0000000000000007E-2</c:v>
                </c:pt>
                <c:pt idx="434">
                  <c:v>0.04</c:v>
                </c:pt>
                <c:pt idx="435">
                  <c:v>0</c:v>
                </c:pt>
                <c:pt idx="436">
                  <c:v>-0.03</c:v>
                </c:pt>
                <c:pt idx="437">
                  <c:v>-7.0000000000000007E-2</c:v>
                </c:pt>
                <c:pt idx="438">
                  <c:v>-0.12</c:v>
                </c:pt>
                <c:pt idx="439">
                  <c:v>-0.15</c:v>
                </c:pt>
                <c:pt idx="440">
                  <c:v>-0.18</c:v>
                </c:pt>
                <c:pt idx="441">
                  <c:v>-0.21</c:v>
                </c:pt>
                <c:pt idx="442">
                  <c:v>-0.22</c:v>
                </c:pt>
                <c:pt idx="443">
                  <c:v>-0.21</c:v>
                </c:pt>
                <c:pt idx="444">
                  <c:v>-0.19</c:v>
                </c:pt>
                <c:pt idx="445">
                  <c:v>-0.16</c:v>
                </c:pt>
                <c:pt idx="446">
                  <c:v>-0.12</c:v>
                </c:pt>
                <c:pt idx="447">
                  <c:v>-0.09</c:v>
                </c:pt>
                <c:pt idx="448">
                  <c:v>-7.0000000000000007E-2</c:v>
                </c:pt>
                <c:pt idx="449">
                  <c:v>-0.04</c:v>
                </c:pt>
                <c:pt idx="450">
                  <c:v>-0.02</c:v>
                </c:pt>
                <c:pt idx="451">
                  <c:v>0.01</c:v>
                </c:pt>
                <c:pt idx="452">
                  <c:v>0.03</c:v>
                </c:pt>
                <c:pt idx="453">
                  <c:v>7.0000000000000007E-2</c:v>
                </c:pt>
                <c:pt idx="454">
                  <c:v>0.1</c:v>
                </c:pt>
                <c:pt idx="455">
                  <c:v>0.12</c:v>
                </c:pt>
                <c:pt idx="456">
                  <c:v>0.11</c:v>
                </c:pt>
                <c:pt idx="457">
                  <c:v>0.05</c:v>
                </c:pt>
                <c:pt idx="458">
                  <c:v>0</c:v>
                </c:pt>
                <c:pt idx="459">
                  <c:v>-0.03</c:v>
                </c:pt>
                <c:pt idx="460">
                  <c:v>-7.0000000000000007E-2</c:v>
                </c:pt>
                <c:pt idx="461">
                  <c:v>-0.09</c:v>
                </c:pt>
                <c:pt idx="462">
                  <c:v>-0.09</c:v>
                </c:pt>
                <c:pt idx="463">
                  <c:v>-0.09</c:v>
                </c:pt>
                <c:pt idx="464">
                  <c:v>-0.08</c:v>
                </c:pt>
                <c:pt idx="465">
                  <c:v>-7.0000000000000007E-2</c:v>
                </c:pt>
                <c:pt idx="466">
                  <c:v>-0.06</c:v>
                </c:pt>
                <c:pt idx="467">
                  <c:v>-0.05</c:v>
                </c:pt>
                <c:pt idx="468">
                  <c:v>-0.05</c:v>
                </c:pt>
                <c:pt idx="469">
                  <c:v>-0.04</c:v>
                </c:pt>
                <c:pt idx="470">
                  <c:v>-0.04</c:v>
                </c:pt>
                <c:pt idx="471">
                  <c:v>-0.05</c:v>
                </c:pt>
                <c:pt idx="472">
                  <c:v>-0.05</c:v>
                </c:pt>
                <c:pt idx="473">
                  <c:v>-0.05</c:v>
                </c:pt>
                <c:pt idx="474">
                  <c:v>-0.05</c:v>
                </c:pt>
                <c:pt idx="475">
                  <c:v>-0.05</c:v>
                </c:pt>
                <c:pt idx="476">
                  <c:v>-0.05</c:v>
                </c:pt>
                <c:pt idx="477">
                  <c:v>-0.05</c:v>
                </c:pt>
                <c:pt idx="478">
                  <c:v>-0.05</c:v>
                </c:pt>
                <c:pt idx="479">
                  <c:v>-0.05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-0.05</c:v>
                </c:pt>
                <c:pt idx="487">
                  <c:v>-0.05</c:v>
                </c:pt>
                <c:pt idx="488">
                  <c:v>-0.05</c:v>
                </c:pt>
                <c:pt idx="489">
                  <c:v>-0.05</c:v>
                </c:pt>
                <c:pt idx="490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1-498F-AD2B-A130396D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65584"/>
        <c:axId val="1706862224"/>
      </c:scatterChart>
      <c:valAx>
        <c:axId val="17068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Theta 0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862224"/>
        <c:crosses val="autoZero"/>
        <c:crossBetween val="midCat"/>
      </c:valAx>
      <c:valAx>
        <c:axId val="17068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Helios Raw Measurement (h*)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8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aseline="0"/>
              <a:t>Helios Normalized Measurement - Bending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postproc!$G$1</c:f>
              <c:strCache>
                <c:ptCount val="1"/>
                <c:pt idx="0">
                  <c:v>h0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postproc!$E$2:$E$520</c:f>
              <c:numCache>
                <c:formatCode>General</c:formatCode>
                <c:ptCount val="519"/>
                <c:pt idx="0">
                  <c:v>-15.30832204399233</c:v>
                </c:pt>
                <c:pt idx="1">
                  <c:v>-19.489367794056772</c:v>
                </c:pt>
                <c:pt idx="2">
                  <c:v>-22.192462558211403</c:v>
                </c:pt>
                <c:pt idx="3">
                  <c:v>-25.934539307385098</c:v>
                </c:pt>
                <c:pt idx="4">
                  <c:v>33.613480543394438</c:v>
                </c:pt>
                <c:pt idx="5">
                  <c:v>36.864212507598992</c:v>
                </c:pt>
                <c:pt idx="6">
                  <c:v>39.983408294921489</c:v>
                </c:pt>
                <c:pt idx="7">
                  <c:v>42.198393472476461</c:v>
                </c:pt>
                <c:pt idx="8">
                  <c:v>43.589851419427546</c:v>
                </c:pt>
                <c:pt idx="9">
                  <c:v>44.733571284836977</c:v>
                </c:pt>
                <c:pt idx="10">
                  <c:v>46.765749982820886</c:v>
                </c:pt>
                <c:pt idx="11">
                  <c:v>47.131511428583977</c:v>
                </c:pt>
                <c:pt idx="12">
                  <c:v>47.46655193973622</c:v>
                </c:pt>
                <c:pt idx="13">
                  <c:v>47.457693909455948</c:v>
                </c:pt>
                <c:pt idx="14">
                  <c:v>46.029187732156863</c:v>
                </c:pt>
                <c:pt idx="15">
                  <c:v>39.985626231706846</c:v>
                </c:pt>
                <c:pt idx="16">
                  <c:v>33.779423178228775</c:v>
                </c:pt>
                <c:pt idx="17">
                  <c:v>27.266881311849975</c:v>
                </c:pt>
                <c:pt idx="18">
                  <c:v>19.740129456597135</c:v>
                </c:pt>
                <c:pt idx="19">
                  <c:v>12.949140833021715</c:v>
                </c:pt>
                <c:pt idx="20">
                  <c:v>9.0143948268725094</c:v>
                </c:pt>
                <c:pt idx="21">
                  <c:v>6.2182973275278171</c:v>
                </c:pt>
                <c:pt idx="22">
                  <c:v>4.9155872420354756</c:v>
                </c:pt>
                <c:pt idx="23">
                  <c:v>4.0856947351371424</c:v>
                </c:pt>
                <c:pt idx="24">
                  <c:v>3.6544468602020097</c:v>
                </c:pt>
                <c:pt idx="25">
                  <c:v>3.3132396253148668</c:v>
                </c:pt>
                <c:pt idx="26">
                  <c:v>3.0514842832317144</c:v>
                </c:pt>
                <c:pt idx="27">
                  <c:v>2.7916275288779206</c:v>
                </c:pt>
                <c:pt idx="28">
                  <c:v>2.6211222552188844</c:v>
                </c:pt>
                <c:pt idx="29">
                  <c:v>2.4490258234928808</c:v>
                </c:pt>
                <c:pt idx="30">
                  <c:v>2.2793372464610022</c:v>
                </c:pt>
                <c:pt idx="31">
                  <c:v>2.1083086443172094</c:v>
                </c:pt>
                <c:pt idx="32">
                  <c:v>1.9957550182641304</c:v>
                </c:pt>
                <c:pt idx="33">
                  <c:v>1.9163684800725114</c:v>
                </c:pt>
                <c:pt idx="34">
                  <c:v>1.8827825585289724</c:v>
                </c:pt>
                <c:pt idx="35">
                  <c:v>1.7140074119790669</c:v>
                </c:pt>
                <c:pt idx="36">
                  <c:v>1.6805536352426707</c:v>
                </c:pt>
                <c:pt idx="37">
                  <c:v>1.5451918418133324</c:v>
                </c:pt>
                <c:pt idx="38">
                  <c:v>1.5451918418133324</c:v>
                </c:pt>
                <c:pt idx="39">
                  <c:v>1.5215741733255284</c:v>
                </c:pt>
                <c:pt idx="40">
                  <c:v>1.5215741733255284</c:v>
                </c:pt>
                <c:pt idx="41">
                  <c:v>1.4326377845962073</c:v>
                </c:pt>
                <c:pt idx="42">
                  <c:v>0.77995284844003909</c:v>
                </c:pt>
                <c:pt idx="43">
                  <c:v>1.0256260118460108</c:v>
                </c:pt>
                <c:pt idx="44">
                  <c:v>1.6032932397092081</c:v>
                </c:pt>
                <c:pt idx="45">
                  <c:v>1.533228204349836</c:v>
                </c:pt>
                <c:pt idx="46">
                  <c:v>1.1905011140584225</c:v>
                </c:pt>
                <c:pt idx="47">
                  <c:v>0.67199325739056481</c:v>
                </c:pt>
                <c:pt idx="48">
                  <c:v>0.54755361030147376</c:v>
                </c:pt>
                <c:pt idx="49">
                  <c:v>0.21739566866330279</c:v>
                </c:pt>
                <c:pt idx="50">
                  <c:v>-4.4971880342189866E-2</c:v>
                </c:pt>
                <c:pt idx="51">
                  <c:v>-0.28801695051688136</c:v>
                </c:pt>
                <c:pt idx="52">
                  <c:v>-0.49975887292896387</c:v>
                </c:pt>
                <c:pt idx="53">
                  <c:v>-0.4495822069204693</c:v>
                </c:pt>
                <c:pt idx="54">
                  <c:v>-0.55683384119483936</c:v>
                </c:pt>
                <c:pt idx="55">
                  <c:v>-0.6118099053418945</c:v>
                </c:pt>
                <c:pt idx="56">
                  <c:v>-1.0417563407763457</c:v>
                </c:pt>
                <c:pt idx="57">
                  <c:v>-1.0474347262001213</c:v>
                </c:pt>
                <c:pt idx="58">
                  <c:v>-0.91085665582577169</c:v>
                </c:pt>
                <c:pt idx="59">
                  <c:v>-0.85047899486364498</c:v>
                </c:pt>
                <c:pt idx="60">
                  <c:v>-0.86910501977692045</c:v>
                </c:pt>
                <c:pt idx="61">
                  <c:v>-0.88588974323015313</c:v>
                </c:pt>
                <c:pt idx="62">
                  <c:v>-0.7772023478363469</c:v>
                </c:pt>
                <c:pt idx="63">
                  <c:v>-0.69318934115410535</c:v>
                </c:pt>
                <c:pt idx="64">
                  <c:v>-0.74219732154820417</c:v>
                </c:pt>
                <c:pt idx="65">
                  <c:v>-0.75111032265901978</c:v>
                </c:pt>
                <c:pt idx="66">
                  <c:v>-0.61572683862337341</c:v>
                </c:pt>
                <c:pt idx="67">
                  <c:v>-0.45251771093755755</c:v>
                </c:pt>
                <c:pt idx="68">
                  <c:v>-0.38945382746501017</c:v>
                </c:pt>
                <c:pt idx="69">
                  <c:v>0.1741616385905545</c:v>
                </c:pt>
                <c:pt idx="70">
                  <c:v>0.84278894000541582</c:v>
                </c:pt>
                <c:pt idx="71">
                  <c:v>1.7001992229856977</c:v>
                </c:pt>
                <c:pt idx="72">
                  <c:v>1.7527202894976166</c:v>
                </c:pt>
                <c:pt idx="73">
                  <c:v>1.0613547126133664</c:v>
                </c:pt>
                <c:pt idx="74">
                  <c:v>0.18270971255136362</c:v>
                </c:pt>
                <c:pt idx="75">
                  <c:v>0.29714643557325077</c:v>
                </c:pt>
                <c:pt idx="76">
                  <c:v>0.18477594135324205</c:v>
                </c:pt>
                <c:pt idx="77">
                  <c:v>0.15395869876860002</c:v>
                </c:pt>
                <c:pt idx="78">
                  <c:v>0.1382306863750733</c:v>
                </c:pt>
                <c:pt idx="79">
                  <c:v>7.2065823385386016E-2</c:v>
                </c:pt>
                <c:pt idx="80">
                  <c:v>-0.15590548980961161</c:v>
                </c:pt>
                <c:pt idx="81">
                  <c:v>0.5234948118713596</c:v>
                </c:pt>
                <c:pt idx="82">
                  <c:v>2.8385510218815599</c:v>
                </c:pt>
                <c:pt idx="83">
                  <c:v>2.8967894026953225</c:v>
                </c:pt>
                <c:pt idx="84">
                  <c:v>2.0536555795764482</c:v>
                </c:pt>
                <c:pt idx="85">
                  <c:v>1.0314969830127929</c:v>
                </c:pt>
                <c:pt idx="86">
                  <c:v>0.29656017937613577</c:v>
                </c:pt>
                <c:pt idx="87">
                  <c:v>0.288426269467292</c:v>
                </c:pt>
                <c:pt idx="88">
                  <c:v>0.56367777636024652</c:v>
                </c:pt>
                <c:pt idx="89">
                  <c:v>0.59551552625840987</c:v>
                </c:pt>
                <c:pt idx="90">
                  <c:v>0.34420815728775578</c:v>
                </c:pt>
                <c:pt idx="91">
                  <c:v>0.96620113228364801</c:v>
                </c:pt>
                <c:pt idx="92">
                  <c:v>1.4768499651981972</c:v>
                </c:pt>
                <c:pt idx="93">
                  <c:v>1.6754053097017969</c:v>
                </c:pt>
                <c:pt idx="94">
                  <c:v>1.9111720882868402</c:v>
                </c:pt>
                <c:pt idx="95">
                  <c:v>2.2500170277829836</c:v>
                </c:pt>
                <c:pt idx="96">
                  <c:v>2.3839881235593881</c:v>
                </c:pt>
                <c:pt idx="97">
                  <c:v>2.2561839414295184</c:v>
                </c:pt>
                <c:pt idx="98">
                  <c:v>2.3205633522868769</c:v>
                </c:pt>
                <c:pt idx="99">
                  <c:v>2.4184980346199523</c:v>
                </c:pt>
                <c:pt idx="100">
                  <c:v>2.6468097777891351</c:v>
                </c:pt>
                <c:pt idx="101">
                  <c:v>2.9272455395641828</c:v>
                </c:pt>
                <c:pt idx="102">
                  <c:v>3.3533799946720153</c:v>
                </c:pt>
                <c:pt idx="103">
                  <c:v>3.6638438293045286</c:v>
                </c:pt>
                <c:pt idx="104">
                  <c:v>3.8045961126962018</c:v>
                </c:pt>
                <c:pt idx="105">
                  <c:v>3.6892388629888782</c:v>
                </c:pt>
                <c:pt idx="106">
                  <c:v>3.0128247674401196</c:v>
                </c:pt>
                <c:pt idx="107">
                  <c:v>1.9164654948537156</c:v>
                </c:pt>
                <c:pt idx="108">
                  <c:v>1.5292801585455558</c:v>
                </c:pt>
                <c:pt idx="109">
                  <c:v>1.3422239417491277</c:v>
                </c:pt>
                <c:pt idx="110">
                  <c:v>1.2031673252562975</c:v>
                </c:pt>
                <c:pt idx="111">
                  <c:v>1.0823221103295682</c:v>
                </c:pt>
                <c:pt idx="112">
                  <c:v>1.0245075316102148</c:v>
                </c:pt>
                <c:pt idx="113">
                  <c:v>0.96747983061690657</c:v>
                </c:pt>
                <c:pt idx="114">
                  <c:v>0.858987349141076</c:v>
                </c:pt>
                <c:pt idx="115">
                  <c:v>0.82706961418470937</c:v>
                </c:pt>
                <c:pt idx="116">
                  <c:v>0.29505459050042948</c:v>
                </c:pt>
                <c:pt idx="117">
                  <c:v>6.3463232187688026E-3</c:v>
                </c:pt>
                <c:pt idx="118">
                  <c:v>-1.8329121860125202</c:v>
                </c:pt>
                <c:pt idx="119">
                  <c:v>-5.6987462085132838</c:v>
                </c:pt>
                <c:pt idx="120">
                  <c:v>-9.7947377220035996</c:v>
                </c:pt>
                <c:pt idx="121">
                  <c:v>-14.863241655895191</c:v>
                </c:pt>
                <c:pt idx="122">
                  <c:v>-19.873951148580254</c:v>
                </c:pt>
                <c:pt idx="123">
                  <c:v>-23.963743680747459</c:v>
                </c:pt>
                <c:pt idx="124">
                  <c:v>-27.395388397050063</c:v>
                </c:pt>
                <c:pt idx="125">
                  <c:v>-30.688541181240186</c:v>
                </c:pt>
                <c:pt idx="126">
                  <c:v>-32.814953672464902</c:v>
                </c:pt>
                <c:pt idx="127">
                  <c:v>-33.933202284518863</c:v>
                </c:pt>
                <c:pt idx="128">
                  <c:v>-35.136001998846162</c:v>
                </c:pt>
                <c:pt idx="129">
                  <c:v>-35.783877037832362</c:v>
                </c:pt>
                <c:pt idx="130">
                  <c:v>-36.267894262783628</c:v>
                </c:pt>
                <c:pt idx="131">
                  <c:v>-36.586143546397928</c:v>
                </c:pt>
                <c:pt idx="132">
                  <c:v>-36.989415539970359</c:v>
                </c:pt>
                <c:pt idx="133">
                  <c:v>-37.372940075094732</c:v>
                </c:pt>
                <c:pt idx="134">
                  <c:v>-37.676720110548828</c:v>
                </c:pt>
                <c:pt idx="135">
                  <c:v>-37.809015935694035</c:v>
                </c:pt>
                <c:pt idx="136">
                  <c:v>-38.095365907895669</c:v>
                </c:pt>
                <c:pt idx="137">
                  <c:v>-38.276961863265676</c:v>
                </c:pt>
                <c:pt idx="138">
                  <c:v>-38.362485368258788</c:v>
                </c:pt>
                <c:pt idx="139">
                  <c:v>-37.550716855496745</c:v>
                </c:pt>
                <c:pt idx="140">
                  <c:v>-33.562823985486695</c:v>
                </c:pt>
                <c:pt idx="141">
                  <c:v>-25.320042273666239</c:v>
                </c:pt>
                <c:pt idx="142">
                  <c:v>-16.366989145239504</c:v>
                </c:pt>
                <c:pt idx="143">
                  <c:v>-8.2799958967697478</c:v>
                </c:pt>
                <c:pt idx="144">
                  <c:v>-2.2249194257782019</c:v>
                </c:pt>
                <c:pt idx="145">
                  <c:v>-0.44439461304231642</c:v>
                </c:pt>
                <c:pt idx="146">
                  <c:v>0.12040477766935666</c:v>
                </c:pt>
                <c:pt idx="147">
                  <c:v>0.50981941875852965</c:v>
                </c:pt>
                <c:pt idx="148">
                  <c:v>0.65261333722880577</c:v>
                </c:pt>
                <c:pt idx="149">
                  <c:v>0.67261190241051916</c:v>
                </c:pt>
                <c:pt idx="150">
                  <c:v>0.62915723775489818</c:v>
                </c:pt>
                <c:pt idx="151">
                  <c:v>-0.76106522833170198</c:v>
                </c:pt>
                <c:pt idx="152">
                  <c:v>1.9573091449859132</c:v>
                </c:pt>
                <c:pt idx="153">
                  <c:v>4.7001241713458359</c:v>
                </c:pt>
                <c:pt idx="154">
                  <c:v>8.3299032140289402</c:v>
                </c:pt>
                <c:pt idx="155">
                  <c:v>11.371919504901568</c:v>
                </c:pt>
                <c:pt idx="156">
                  <c:v>13.017894033821007</c:v>
                </c:pt>
                <c:pt idx="157">
                  <c:v>14.578418886014973</c:v>
                </c:pt>
                <c:pt idx="158">
                  <c:v>15.144967703634277</c:v>
                </c:pt>
                <c:pt idx="159">
                  <c:v>15.599293579050213</c:v>
                </c:pt>
                <c:pt idx="160">
                  <c:v>16.563466446247272</c:v>
                </c:pt>
                <c:pt idx="161">
                  <c:v>17.064427616144794</c:v>
                </c:pt>
                <c:pt idx="162">
                  <c:v>17.560005737028458</c:v>
                </c:pt>
                <c:pt idx="163">
                  <c:v>17.720700014836542</c:v>
                </c:pt>
                <c:pt idx="164">
                  <c:v>18.18024748357211</c:v>
                </c:pt>
                <c:pt idx="165">
                  <c:v>18.292758090195672</c:v>
                </c:pt>
                <c:pt idx="166">
                  <c:v>18.17713467210298</c:v>
                </c:pt>
                <c:pt idx="167">
                  <c:v>18.201625411557785</c:v>
                </c:pt>
                <c:pt idx="168">
                  <c:v>18.515646968355174</c:v>
                </c:pt>
                <c:pt idx="169">
                  <c:v>18.559505248018741</c:v>
                </c:pt>
                <c:pt idx="170">
                  <c:v>18.790062892987326</c:v>
                </c:pt>
                <c:pt idx="171">
                  <c:v>19.018065684208764</c:v>
                </c:pt>
                <c:pt idx="172">
                  <c:v>19.172641253228484</c:v>
                </c:pt>
                <c:pt idx="173">
                  <c:v>19.752378116836031</c:v>
                </c:pt>
                <c:pt idx="174">
                  <c:v>19.725602143760643</c:v>
                </c:pt>
                <c:pt idx="175">
                  <c:v>19.626305179052245</c:v>
                </c:pt>
                <c:pt idx="176">
                  <c:v>18.323111981595293</c:v>
                </c:pt>
                <c:pt idx="177">
                  <c:v>15.701053684779385</c:v>
                </c:pt>
                <c:pt idx="178">
                  <c:v>12.267184815581407</c:v>
                </c:pt>
                <c:pt idx="179">
                  <c:v>8.2129364051155154</c:v>
                </c:pt>
                <c:pt idx="180">
                  <c:v>4.3168291057631993</c:v>
                </c:pt>
                <c:pt idx="181">
                  <c:v>2.3952511744356184</c:v>
                </c:pt>
                <c:pt idx="182">
                  <c:v>1.657432681333346</c:v>
                </c:pt>
                <c:pt idx="183">
                  <c:v>1.2902335856155627</c:v>
                </c:pt>
                <c:pt idx="184">
                  <c:v>1.0520511126199108</c:v>
                </c:pt>
                <c:pt idx="185">
                  <c:v>0.83574499297524152</c:v>
                </c:pt>
                <c:pt idx="186">
                  <c:v>0.69085998612617217</c:v>
                </c:pt>
                <c:pt idx="187">
                  <c:v>0.41936728965614112</c:v>
                </c:pt>
                <c:pt idx="188">
                  <c:v>0.16917063545325942</c:v>
                </c:pt>
                <c:pt idx="189">
                  <c:v>-0.28832042233910904</c:v>
                </c:pt>
                <c:pt idx="190">
                  <c:v>-8.6480108922209753E-2</c:v>
                </c:pt>
                <c:pt idx="191">
                  <c:v>-3.7348218545230141E-2</c:v>
                </c:pt>
                <c:pt idx="192">
                  <c:v>-9.3837243377626507E-3</c:v>
                </c:pt>
                <c:pt idx="193">
                  <c:v>-9.3837243377626507E-3</c:v>
                </c:pt>
                <c:pt idx="194">
                  <c:v>1.8863293410556151E-2</c:v>
                </c:pt>
                <c:pt idx="195">
                  <c:v>0</c:v>
                </c:pt>
                <c:pt idx="196">
                  <c:v>-1.9150420929654299E-2</c:v>
                </c:pt>
                <c:pt idx="197">
                  <c:v>-1.9150420929654299E-2</c:v>
                </c:pt>
                <c:pt idx="198">
                  <c:v>-0.12514378539996948</c:v>
                </c:pt>
                <c:pt idx="199">
                  <c:v>-0.56173322438570072</c:v>
                </c:pt>
                <c:pt idx="200">
                  <c:v>-0.76619165737136241</c:v>
                </c:pt>
                <c:pt idx="201">
                  <c:v>0.25415579765859947</c:v>
                </c:pt>
                <c:pt idx="202">
                  <c:v>-6.1274621566306073E-2</c:v>
                </c:pt>
                <c:pt idx="203">
                  <c:v>-2.7582914533900982</c:v>
                </c:pt>
                <c:pt idx="204">
                  <c:v>-5.2517496934082919</c:v>
                </c:pt>
                <c:pt idx="205">
                  <c:v>-6.6556311335714495</c:v>
                </c:pt>
                <c:pt idx="206">
                  <c:v>-8.0478019104217502</c:v>
                </c:pt>
                <c:pt idx="207">
                  <c:v>-8.9106781257360836</c:v>
                </c:pt>
                <c:pt idx="208">
                  <c:v>-9.7046565870929005</c:v>
                </c:pt>
                <c:pt idx="209">
                  <c:v>-10.80146373220512</c:v>
                </c:pt>
                <c:pt idx="210">
                  <c:v>-11.188294210398228</c:v>
                </c:pt>
                <c:pt idx="211">
                  <c:v>-11.993577767022048</c:v>
                </c:pt>
                <c:pt idx="212">
                  <c:v>-12.670338972566562</c:v>
                </c:pt>
                <c:pt idx="213">
                  <c:v>-13.09556031398057</c:v>
                </c:pt>
                <c:pt idx="214">
                  <c:v>-13.642899291638528</c:v>
                </c:pt>
                <c:pt idx="215">
                  <c:v>-13.70858884585647</c:v>
                </c:pt>
                <c:pt idx="216">
                  <c:v>-13.910080650395754</c:v>
                </c:pt>
                <c:pt idx="217">
                  <c:v>-13.850427346707194</c:v>
                </c:pt>
                <c:pt idx="218">
                  <c:v>-13.899484350296476</c:v>
                </c:pt>
                <c:pt idx="219">
                  <c:v>-13.967616224088539</c:v>
                </c:pt>
                <c:pt idx="220">
                  <c:v>-13.536525091919282</c:v>
                </c:pt>
                <c:pt idx="221">
                  <c:v>-12.551191572051552</c:v>
                </c:pt>
                <c:pt idx="222">
                  <c:v>-10.397705351037025</c:v>
                </c:pt>
                <c:pt idx="223">
                  <c:v>-7.7079403875657126</c:v>
                </c:pt>
                <c:pt idx="224">
                  <c:v>-4.7720647594150449</c:v>
                </c:pt>
                <c:pt idx="225">
                  <c:v>-2.6073064414826228</c:v>
                </c:pt>
                <c:pt idx="226">
                  <c:v>-1.1289308347633547</c:v>
                </c:pt>
                <c:pt idx="227">
                  <c:v>2.7960174049122288E-3</c:v>
                </c:pt>
                <c:pt idx="228">
                  <c:v>0.51351328156331766</c:v>
                </c:pt>
                <c:pt idx="229">
                  <c:v>0.30852915411635806</c:v>
                </c:pt>
                <c:pt idx="230">
                  <c:v>0.26991734088166142</c:v>
                </c:pt>
                <c:pt idx="231">
                  <c:v>0.24411434232516774</c:v>
                </c:pt>
                <c:pt idx="232">
                  <c:v>0.18838166507901821</c:v>
                </c:pt>
                <c:pt idx="233">
                  <c:v>0.13883355535638978</c:v>
                </c:pt>
                <c:pt idx="234">
                  <c:v>8.3886112030431559E-2</c:v>
                </c:pt>
                <c:pt idx="235">
                  <c:v>2.8877686498812533E-2</c:v>
                </c:pt>
                <c:pt idx="236">
                  <c:v>-0.65818146482286077</c:v>
                </c:pt>
                <c:pt idx="237">
                  <c:v>2.6910580444502945</c:v>
                </c:pt>
                <c:pt idx="238">
                  <c:v>-1.7095936394599047</c:v>
                </c:pt>
                <c:pt idx="239">
                  <c:v>-3.8837272525041073</c:v>
                </c:pt>
                <c:pt idx="240">
                  <c:v>-8.1935220098503745</c:v>
                </c:pt>
                <c:pt idx="241">
                  <c:v>-12.154582914232526</c:v>
                </c:pt>
                <c:pt idx="242">
                  <c:v>-15.302775749565681</c:v>
                </c:pt>
                <c:pt idx="243">
                  <c:v>-17.97466878356996</c:v>
                </c:pt>
                <c:pt idx="244">
                  <c:v>-19.850020010927054</c:v>
                </c:pt>
                <c:pt idx="245">
                  <c:v>-20.960831838780805</c:v>
                </c:pt>
                <c:pt idx="246">
                  <c:v>-22.276246933787355</c:v>
                </c:pt>
                <c:pt idx="247">
                  <c:v>-23.419982028984155</c:v>
                </c:pt>
                <c:pt idx="248">
                  <c:v>-24.344053926095032</c:v>
                </c:pt>
                <c:pt idx="249">
                  <c:v>-24.637550258268348</c:v>
                </c:pt>
                <c:pt idx="250">
                  <c:v>-24.955658252313313</c:v>
                </c:pt>
                <c:pt idx="251">
                  <c:v>-25.249483965043758</c:v>
                </c:pt>
                <c:pt idx="252">
                  <c:v>-24.716723211146338</c:v>
                </c:pt>
                <c:pt idx="253">
                  <c:v>-22.640499685926354</c:v>
                </c:pt>
                <c:pt idx="254">
                  <c:v>-16.927968538069411</c:v>
                </c:pt>
                <c:pt idx="255">
                  <c:v>-10.244658991043117</c:v>
                </c:pt>
                <c:pt idx="256">
                  <c:v>-5.4301342123723062</c:v>
                </c:pt>
                <c:pt idx="257">
                  <c:v>-1.1641625682182772</c:v>
                </c:pt>
                <c:pt idx="258">
                  <c:v>0.26856121039406794</c:v>
                </c:pt>
                <c:pt idx="259">
                  <c:v>1.0370388117051221</c:v>
                </c:pt>
                <c:pt idx="260">
                  <c:v>1.3037673056133687</c:v>
                </c:pt>
                <c:pt idx="261">
                  <c:v>1.0758837669712646</c:v>
                </c:pt>
                <c:pt idx="262">
                  <c:v>0.74505564963400539</c:v>
                </c:pt>
                <c:pt idx="263">
                  <c:v>-0.44679922778995074</c:v>
                </c:pt>
                <c:pt idx="264">
                  <c:v>-1.4564064434970827</c:v>
                </c:pt>
                <c:pt idx="265">
                  <c:v>-2.2101995521691071</c:v>
                </c:pt>
                <c:pt idx="266">
                  <c:v>-1.2407398687203914</c:v>
                </c:pt>
                <c:pt idx="267">
                  <c:v>1.8948474423878465</c:v>
                </c:pt>
                <c:pt idx="268">
                  <c:v>5.4811115649525224</c:v>
                </c:pt>
                <c:pt idx="269">
                  <c:v>9.0814799400603619</c:v>
                </c:pt>
                <c:pt idx="270">
                  <c:v>12.711640147750018</c:v>
                </c:pt>
                <c:pt idx="271">
                  <c:v>15.204808432239055</c:v>
                </c:pt>
                <c:pt idx="272">
                  <c:v>17.306205435003591</c:v>
                </c:pt>
                <c:pt idx="273">
                  <c:v>19.237547199878456</c:v>
                </c:pt>
                <c:pt idx="274">
                  <c:v>20.991993771800416</c:v>
                </c:pt>
                <c:pt idx="275">
                  <c:v>22.038619021739571</c:v>
                </c:pt>
                <c:pt idx="276">
                  <c:v>22.822377346578271</c:v>
                </c:pt>
                <c:pt idx="277">
                  <c:v>23.128802634141806</c:v>
                </c:pt>
                <c:pt idx="278">
                  <c:v>23.660405297350692</c:v>
                </c:pt>
                <c:pt idx="279">
                  <c:v>23.882358212371411</c:v>
                </c:pt>
                <c:pt idx="280">
                  <c:v>23.8218376039049</c:v>
                </c:pt>
                <c:pt idx="281">
                  <c:v>22.788363323939624</c:v>
                </c:pt>
                <c:pt idx="282">
                  <c:v>21.154876611391451</c:v>
                </c:pt>
                <c:pt idx="283">
                  <c:v>19.274686487619842</c:v>
                </c:pt>
                <c:pt idx="284">
                  <c:v>17.349844096834076</c:v>
                </c:pt>
                <c:pt idx="285">
                  <c:v>14.467343698361914</c:v>
                </c:pt>
                <c:pt idx="286">
                  <c:v>11.562811507558729</c:v>
                </c:pt>
                <c:pt idx="287">
                  <c:v>8.1869271887087187</c:v>
                </c:pt>
                <c:pt idx="288">
                  <c:v>4.14187089722303</c:v>
                </c:pt>
                <c:pt idx="289">
                  <c:v>1.2923108477452117</c:v>
                </c:pt>
                <c:pt idx="290">
                  <c:v>2.1720785212818035</c:v>
                </c:pt>
                <c:pt idx="291">
                  <c:v>1.7365545922588541</c:v>
                </c:pt>
                <c:pt idx="292">
                  <c:v>1.5877364553143121</c:v>
                </c:pt>
                <c:pt idx="293">
                  <c:v>1.3850494862120941</c:v>
                </c:pt>
                <c:pt idx="294">
                  <c:v>1.2999768862550607</c:v>
                </c:pt>
                <c:pt idx="295">
                  <c:v>1.2037026692408181</c:v>
                </c:pt>
                <c:pt idx="296">
                  <c:v>1.1029431957692581</c:v>
                </c:pt>
                <c:pt idx="297">
                  <c:v>0.99501954282767435</c:v>
                </c:pt>
                <c:pt idx="298">
                  <c:v>1.0118814543085095</c:v>
                </c:pt>
                <c:pt idx="299">
                  <c:v>0.96223521102718534</c:v>
                </c:pt>
                <c:pt idx="300">
                  <c:v>0.91182099751612167</c:v>
                </c:pt>
                <c:pt idx="301">
                  <c:v>0.91182099751612167</c:v>
                </c:pt>
                <c:pt idx="302">
                  <c:v>1.728586099467508</c:v>
                </c:pt>
                <c:pt idx="303">
                  <c:v>5.7304242713491975</c:v>
                </c:pt>
                <c:pt idx="304">
                  <c:v>10.358293370495874</c:v>
                </c:pt>
                <c:pt idx="305">
                  <c:v>16.035574747466903</c:v>
                </c:pt>
                <c:pt idx="306">
                  <c:v>20.597808069148051</c:v>
                </c:pt>
                <c:pt idx="307">
                  <c:v>24.7073483559636</c:v>
                </c:pt>
                <c:pt idx="308">
                  <c:v>27.141240818370747</c:v>
                </c:pt>
                <c:pt idx="309">
                  <c:v>29.651621038161846</c:v>
                </c:pt>
                <c:pt idx="310">
                  <c:v>31.616430538119982</c:v>
                </c:pt>
                <c:pt idx="311">
                  <c:v>33.031125037850316</c:v>
                </c:pt>
                <c:pt idx="312">
                  <c:v>33.340997861454341</c:v>
                </c:pt>
                <c:pt idx="313">
                  <c:v>31.304086238329777</c:v>
                </c:pt>
                <c:pt idx="314">
                  <c:v>25.957741606445801</c:v>
                </c:pt>
                <c:pt idx="315">
                  <c:v>19.95316288210098</c:v>
                </c:pt>
                <c:pt idx="316">
                  <c:v>16.061349975260612</c:v>
                </c:pt>
                <c:pt idx="317">
                  <c:v>11.298842759898006</c:v>
                </c:pt>
                <c:pt idx="318">
                  <c:v>6.0898024651148415</c:v>
                </c:pt>
                <c:pt idx="319">
                  <c:v>2.2538004063065191</c:v>
                </c:pt>
                <c:pt idx="320">
                  <c:v>2.5349861012101975</c:v>
                </c:pt>
                <c:pt idx="321">
                  <c:v>2.4539911945070321</c:v>
                </c:pt>
                <c:pt idx="322">
                  <c:v>2.2269404551556216</c:v>
                </c:pt>
                <c:pt idx="323">
                  <c:v>2.0679487390335027</c:v>
                </c:pt>
                <c:pt idx="324">
                  <c:v>1.8972452156671131</c:v>
                </c:pt>
                <c:pt idx="325">
                  <c:v>1.8157810966848538</c:v>
                </c:pt>
                <c:pt idx="326">
                  <c:v>1.0929068967118269</c:v>
                </c:pt>
                <c:pt idx="327">
                  <c:v>-2.2200374497026977E-2</c:v>
                </c:pt>
                <c:pt idx="328">
                  <c:v>-3.4560625906043372</c:v>
                </c:pt>
                <c:pt idx="329">
                  <c:v>-8.502205268842248</c:v>
                </c:pt>
                <c:pt idx="330">
                  <c:v>-13.599516775331262</c:v>
                </c:pt>
                <c:pt idx="331">
                  <c:v>-19.002476904423141</c:v>
                </c:pt>
                <c:pt idx="332">
                  <c:v>-23.267409487407512</c:v>
                </c:pt>
                <c:pt idx="333">
                  <c:v>-26.907475673926989</c:v>
                </c:pt>
                <c:pt idx="334">
                  <c:v>-29.775882867652747</c:v>
                </c:pt>
                <c:pt idx="335">
                  <c:v>-32.315029217345305</c:v>
                </c:pt>
                <c:pt idx="336">
                  <c:v>-33.966543189137134</c:v>
                </c:pt>
                <c:pt idx="337">
                  <c:v>-34.866770821748858</c:v>
                </c:pt>
                <c:pt idx="338">
                  <c:v>-35.702603333130497</c:v>
                </c:pt>
                <c:pt idx="339">
                  <c:v>-36.224399379506551</c:v>
                </c:pt>
                <c:pt idx="340">
                  <c:v>-36.494961488328336</c:v>
                </c:pt>
                <c:pt idx="341">
                  <c:v>-35.87592375978641</c:v>
                </c:pt>
                <c:pt idx="342">
                  <c:v>-32.763885590457392</c:v>
                </c:pt>
                <c:pt idx="343">
                  <c:v>-27.402487531557011</c:v>
                </c:pt>
                <c:pt idx="344">
                  <c:v>-22.404480733221408</c:v>
                </c:pt>
                <c:pt idx="345">
                  <c:v>-17.459029057688987</c:v>
                </c:pt>
                <c:pt idx="346">
                  <c:v>-11.020332723841838</c:v>
                </c:pt>
                <c:pt idx="347">
                  <c:v>-5.0529721525169</c:v>
                </c:pt>
                <c:pt idx="348">
                  <c:v>-0.48936504690025406</c:v>
                </c:pt>
                <c:pt idx="349">
                  <c:v>5.5594202469879679E-2</c:v>
                </c:pt>
                <c:pt idx="350">
                  <c:v>-0.28158849136660136</c:v>
                </c:pt>
                <c:pt idx="351">
                  <c:v>0.36667021858050036</c:v>
                </c:pt>
                <c:pt idx="352">
                  <c:v>0.28429170243040031</c:v>
                </c:pt>
                <c:pt idx="353">
                  <c:v>6.6782570120658968E-2</c:v>
                </c:pt>
                <c:pt idx="354">
                  <c:v>-0.15880853492526228</c:v>
                </c:pt>
                <c:pt idx="355">
                  <c:v>-0.45852712055005085</c:v>
                </c:pt>
                <c:pt idx="356">
                  <c:v>-0.69157909088195246</c:v>
                </c:pt>
                <c:pt idx="357">
                  <c:v>-0.26837629144396735</c:v>
                </c:pt>
                <c:pt idx="358">
                  <c:v>-0.47038631291806432</c:v>
                </c:pt>
                <c:pt idx="359">
                  <c:v>-1.6756597986139572</c:v>
                </c:pt>
                <c:pt idx="360">
                  <c:v>-3.0529446813587535</c:v>
                </c:pt>
                <c:pt idx="361">
                  <c:v>-3.1296798404382611</c:v>
                </c:pt>
                <c:pt idx="362">
                  <c:v>-4.0825498035221832</c:v>
                </c:pt>
                <c:pt idx="363">
                  <c:v>-4.2018857400496721</c:v>
                </c:pt>
                <c:pt idx="364">
                  <c:v>-4.1235651474210853</c:v>
                </c:pt>
                <c:pt idx="365">
                  <c:v>-3.970231199261578</c:v>
                </c:pt>
                <c:pt idx="366">
                  <c:v>-4.1362803010250309</c:v>
                </c:pt>
                <c:pt idx="367">
                  <c:v>-4.4370401547985727</c:v>
                </c:pt>
                <c:pt idx="368">
                  <c:v>-4.5495104075612094</c:v>
                </c:pt>
                <c:pt idx="369">
                  <c:v>-4.4923793523224571</c:v>
                </c:pt>
                <c:pt idx="370">
                  <c:v>-4.0104060522294409</c:v>
                </c:pt>
                <c:pt idx="371">
                  <c:v>-3.7609450482389941</c:v>
                </c:pt>
                <c:pt idx="372">
                  <c:v>-2.3315429003273138</c:v>
                </c:pt>
                <c:pt idx="373">
                  <c:v>-1.0446890124846899</c:v>
                </c:pt>
                <c:pt idx="374">
                  <c:v>-0.56082421080979539</c:v>
                </c:pt>
                <c:pt idx="375">
                  <c:v>-0.1661302792407294</c:v>
                </c:pt>
                <c:pt idx="376">
                  <c:v>2.4190046791220811E-2</c:v>
                </c:pt>
                <c:pt idx="377">
                  <c:v>9.1170521860438156E-2</c:v>
                </c:pt>
                <c:pt idx="378">
                  <c:v>-6.3010620299259495E-2</c:v>
                </c:pt>
                <c:pt idx="379">
                  <c:v>-0.24530958139964512</c:v>
                </c:pt>
                <c:pt idx="380">
                  <c:v>-0.35513311215513488</c:v>
                </c:pt>
                <c:pt idx="381">
                  <c:v>-1.4649237289995951</c:v>
                </c:pt>
                <c:pt idx="382">
                  <c:v>0.30652247619141937</c:v>
                </c:pt>
                <c:pt idx="383">
                  <c:v>2.0404026860050055</c:v>
                </c:pt>
                <c:pt idx="384">
                  <c:v>3.3608456751671385</c:v>
                </c:pt>
                <c:pt idx="385">
                  <c:v>3.7372855233657143</c:v>
                </c:pt>
                <c:pt idx="386">
                  <c:v>3.5345163472175956</c:v>
                </c:pt>
                <c:pt idx="387">
                  <c:v>3.236761654416314</c:v>
                </c:pt>
                <c:pt idx="388">
                  <c:v>2.7402318954269962</c:v>
                </c:pt>
                <c:pt idx="389">
                  <c:v>2.8030070777572789</c:v>
                </c:pt>
                <c:pt idx="390">
                  <c:v>2.9366315763009117</c:v>
                </c:pt>
                <c:pt idx="391">
                  <c:v>3.0939008913528037</c:v>
                </c:pt>
                <c:pt idx="392">
                  <c:v>3.3308155551499028</c:v>
                </c:pt>
                <c:pt idx="393">
                  <c:v>3.3903640049526547</c:v>
                </c:pt>
                <c:pt idx="394">
                  <c:v>3.7682762428664978</c:v>
                </c:pt>
                <c:pt idx="395">
                  <c:v>3.869784983850864</c:v>
                </c:pt>
                <c:pt idx="396">
                  <c:v>3.8759491761765346</c:v>
                </c:pt>
                <c:pt idx="397">
                  <c:v>3.6144531866540763</c:v>
                </c:pt>
                <c:pt idx="398">
                  <c:v>3.3454779882862882</c:v>
                </c:pt>
                <c:pt idx="399">
                  <c:v>2.4222365617057608</c:v>
                </c:pt>
                <c:pt idx="400">
                  <c:v>1.359122283437399</c:v>
                </c:pt>
                <c:pt idx="401">
                  <c:v>0.54801327033658886</c:v>
                </c:pt>
                <c:pt idx="402">
                  <c:v>0.83410130294878648</c:v>
                </c:pt>
                <c:pt idx="403">
                  <c:v>0.8511042515236642</c:v>
                </c:pt>
                <c:pt idx="404">
                  <c:v>0.70293773037567542</c:v>
                </c:pt>
                <c:pt idx="405">
                  <c:v>0.60810006180212761</c:v>
                </c:pt>
                <c:pt idx="406">
                  <c:v>0.67105189175839053</c:v>
                </c:pt>
                <c:pt idx="407">
                  <c:v>0.48877351333439401</c:v>
                </c:pt>
                <c:pt idx="408">
                  <c:v>1.0790278621633949</c:v>
                </c:pt>
                <c:pt idx="409">
                  <c:v>3.3440369239230887</c:v>
                </c:pt>
                <c:pt idx="410">
                  <c:v>8.0282670779173806</c:v>
                </c:pt>
                <c:pt idx="411">
                  <c:v>12.78922421495696</c:v>
                </c:pt>
                <c:pt idx="412">
                  <c:v>17.489942662894968</c:v>
                </c:pt>
                <c:pt idx="413">
                  <c:v>21.735629915267342</c:v>
                </c:pt>
                <c:pt idx="414">
                  <c:v>24.362124926878028</c:v>
                </c:pt>
                <c:pt idx="415">
                  <c:v>23.421003406549847</c:v>
                </c:pt>
                <c:pt idx="416">
                  <c:v>20.946787975063721</c:v>
                </c:pt>
                <c:pt idx="417">
                  <c:v>16.430272684629514</c:v>
                </c:pt>
                <c:pt idx="418">
                  <c:v>9.3701404254412672</c:v>
                </c:pt>
                <c:pt idx="419">
                  <c:v>1.8834849729243353</c:v>
                </c:pt>
                <c:pt idx="420">
                  <c:v>-5.9891883496166809</c:v>
                </c:pt>
                <c:pt idx="421">
                  <c:v>-12.680678990528568</c:v>
                </c:pt>
                <c:pt idx="422">
                  <c:v>-17.436904492966228</c:v>
                </c:pt>
                <c:pt idx="423">
                  <c:v>-20.236692100922326</c:v>
                </c:pt>
                <c:pt idx="424">
                  <c:v>-21.422370514857469</c:v>
                </c:pt>
                <c:pt idx="425">
                  <c:v>-20.682202429360267</c:v>
                </c:pt>
                <c:pt idx="426">
                  <c:v>-19.258284475721055</c:v>
                </c:pt>
                <c:pt idx="427">
                  <c:v>-16.269725675591435</c:v>
                </c:pt>
                <c:pt idx="428">
                  <c:v>-12.074726236096149</c:v>
                </c:pt>
                <c:pt idx="429">
                  <c:v>-6.4427657443320019</c:v>
                </c:pt>
                <c:pt idx="430">
                  <c:v>-0.67767065381899549</c:v>
                </c:pt>
                <c:pt idx="431">
                  <c:v>6.5097033668170852</c:v>
                </c:pt>
                <c:pt idx="432">
                  <c:v>14.69677406313971</c:v>
                </c:pt>
                <c:pt idx="433">
                  <c:v>21.010108009029679</c:v>
                </c:pt>
                <c:pt idx="434">
                  <c:v>25.771432519746252</c:v>
                </c:pt>
                <c:pt idx="435">
                  <c:v>29.465698112930795</c:v>
                </c:pt>
                <c:pt idx="436">
                  <c:v>33.504708627834653</c:v>
                </c:pt>
                <c:pt idx="437">
                  <c:v>34.42998689002863</c:v>
                </c:pt>
                <c:pt idx="438">
                  <c:v>34.577445573376529</c:v>
                </c:pt>
                <c:pt idx="439">
                  <c:v>31.789288335052305</c:v>
                </c:pt>
                <c:pt idx="440">
                  <c:v>27.565389593629167</c:v>
                </c:pt>
                <c:pt idx="441">
                  <c:v>21.244896751893748</c:v>
                </c:pt>
                <c:pt idx="442">
                  <c:v>13.349919761170325</c:v>
                </c:pt>
                <c:pt idx="443">
                  <c:v>5.9659822625529637</c:v>
                </c:pt>
                <c:pt idx="444">
                  <c:v>-2.2814540971559221</c:v>
                </c:pt>
                <c:pt idx="445">
                  <c:v>-9.3151830290552375</c:v>
                </c:pt>
                <c:pt idx="446">
                  <c:v>-14.691121651317204</c:v>
                </c:pt>
                <c:pt idx="447">
                  <c:v>-19.154853571370456</c:v>
                </c:pt>
                <c:pt idx="448">
                  <c:v>-21.843844921351998</c:v>
                </c:pt>
                <c:pt idx="449">
                  <c:v>-23.995314755978924</c:v>
                </c:pt>
                <c:pt idx="450">
                  <c:v>-23.770717075103509</c:v>
                </c:pt>
                <c:pt idx="451">
                  <c:v>-21.780063905807047</c:v>
                </c:pt>
                <c:pt idx="452">
                  <c:v>-18.700225985952287</c:v>
                </c:pt>
                <c:pt idx="453">
                  <c:v>-15.000933792994884</c:v>
                </c:pt>
                <c:pt idx="454">
                  <c:v>-10.232190104389945</c:v>
                </c:pt>
                <c:pt idx="455">
                  <c:v>-5.3644676910853102</c:v>
                </c:pt>
                <c:pt idx="456">
                  <c:v>1.0225057015021359</c:v>
                </c:pt>
                <c:pt idx="457">
                  <c:v>13.513265858709005</c:v>
                </c:pt>
                <c:pt idx="458">
                  <c:v>18.050175483380656</c:v>
                </c:pt>
                <c:pt idx="459">
                  <c:v>20.272066099174616</c:v>
                </c:pt>
                <c:pt idx="460">
                  <c:v>20.685774524532583</c:v>
                </c:pt>
                <c:pt idx="461">
                  <c:v>17.854843047304318</c:v>
                </c:pt>
                <c:pt idx="462">
                  <c:v>13.100987667121498</c:v>
                </c:pt>
                <c:pt idx="463">
                  <c:v>7.7764443928942084</c:v>
                </c:pt>
                <c:pt idx="464">
                  <c:v>2.4334977030292002</c:v>
                </c:pt>
                <c:pt idx="465">
                  <c:v>0.13841498568043997</c:v>
                </c:pt>
                <c:pt idx="466">
                  <c:v>-1.7529354313774375</c:v>
                </c:pt>
                <c:pt idx="467">
                  <c:v>-3.2599759681520442</c:v>
                </c:pt>
                <c:pt idx="468">
                  <c:v>-1.1440063870075692</c:v>
                </c:pt>
                <c:pt idx="469">
                  <c:v>-1.8987630256001995</c:v>
                </c:pt>
                <c:pt idx="470">
                  <c:v>-0.77914570219173873</c:v>
                </c:pt>
                <c:pt idx="471">
                  <c:v>-0.38265360969737661</c:v>
                </c:pt>
                <c:pt idx="472">
                  <c:v>-0.27245911754908742</c:v>
                </c:pt>
                <c:pt idx="473">
                  <c:v>-0.15964744127985156</c:v>
                </c:pt>
                <c:pt idx="474">
                  <c:v>-9.8528293626335459E-2</c:v>
                </c:pt>
                <c:pt idx="475">
                  <c:v>-3.618713489333316E-2</c:v>
                </c:pt>
                <c:pt idx="476">
                  <c:v>1.8066705857266014E-2</c:v>
                </c:pt>
                <c:pt idx="477">
                  <c:v>2.7294493805762099E-2</c:v>
                </c:pt>
                <c:pt idx="478">
                  <c:v>9.157327325141032E-2</c:v>
                </c:pt>
                <c:pt idx="479">
                  <c:v>9.1552223131458124E-3</c:v>
                </c:pt>
                <c:pt idx="480">
                  <c:v>2.7553391440292604E-2</c:v>
                </c:pt>
                <c:pt idx="481">
                  <c:v>-1.8297784439470544E-2</c:v>
                </c:pt>
                <c:pt idx="482">
                  <c:v>-5.5102639898465255E-2</c:v>
                </c:pt>
                <c:pt idx="483">
                  <c:v>-0.10971047462811163</c:v>
                </c:pt>
                <c:pt idx="484">
                  <c:v>-9.1587292717660945E-2</c:v>
                </c:pt>
                <c:pt idx="485">
                  <c:v>-9.1587292717660945E-2</c:v>
                </c:pt>
                <c:pt idx="486">
                  <c:v>-0.13686091112035595</c:v>
                </c:pt>
                <c:pt idx="487">
                  <c:v>-0.13686091112035595</c:v>
                </c:pt>
                <c:pt idx="488">
                  <c:v>-0.12877500962504324</c:v>
                </c:pt>
                <c:pt idx="489">
                  <c:v>-0.12877500962504324</c:v>
                </c:pt>
                <c:pt idx="490">
                  <c:v>-0.12877500962504324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xVal>
          <c:yVal>
            <c:numRef>
              <c:f>postproc!$G$2:$G$520</c:f>
              <c:numCache>
                <c:formatCode>General</c:formatCode>
                <c:ptCount val="519"/>
                <c:pt idx="0">
                  <c:v>0.34802259887005643</c:v>
                </c:pt>
                <c:pt idx="1">
                  <c:v>0.43276836158192095</c:v>
                </c:pt>
                <c:pt idx="2">
                  <c:v>0.48926553672316359</c:v>
                </c:pt>
                <c:pt idx="3">
                  <c:v>0.54576271186440661</c:v>
                </c:pt>
                <c:pt idx="4">
                  <c:v>0.57401129943502816</c:v>
                </c:pt>
                <c:pt idx="5">
                  <c:v>0.63050847457627102</c:v>
                </c:pt>
                <c:pt idx="6">
                  <c:v>0.65875706214689267</c:v>
                </c:pt>
                <c:pt idx="7">
                  <c:v>0.71525423728813553</c:v>
                </c:pt>
                <c:pt idx="8">
                  <c:v>0.71525423728813553</c:v>
                </c:pt>
                <c:pt idx="9">
                  <c:v>0.74350282485875707</c:v>
                </c:pt>
                <c:pt idx="10">
                  <c:v>0.7717514124293785</c:v>
                </c:pt>
                <c:pt idx="11">
                  <c:v>0.7717514124293785</c:v>
                </c:pt>
                <c:pt idx="12">
                  <c:v>0.7717514124293785</c:v>
                </c:pt>
                <c:pt idx="13">
                  <c:v>0.7717514124293785</c:v>
                </c:pt>
                <c:pt idx="14">
                  <c:v>0.71525423728813553</c:v>
                </c:pt>
                <c:pt idx="15">
                  <c:v>0.60225988700564959</c:v>
                </c:pt>
                <c:pt idx="16">
                  <c:v>0.51751412429378507</c:v>
                </c:pt>
                <c:pt idx="17">
                  <c:v>0.37627118644067792</c:v>
                </c:pt>
                <c:pt idx="18">
                  <c:v>0.20677966101694895</c:v>
                </c:pt>
                <c:pt idx="19">
                  <c:v>9.3785310734463292E-2</c:v>
                </c:pt>
                <c:pt idx="20">
                  <c:v>3.7288135593220313E-2</c:v>
                </c:pt>
                <c:pt idx="21">
                  <c:v>-1.920903954802268E-2</c:v>
                </c:pt>
                <c:pt idx="22">
                  <c:v>9.0395480225988166E-3</c:v>
                </c:pt>
                <c:pt idx="23">
                  <c:v>-1.920903954802268E-2</c:v>
                </c:pt>
                <c:pt idx="24">
                  <c:v>-1.920903954802268E-2</c:v>
                </c:pt>
                <c:pt idx="25">
                  <c:v>-1.920903954802268E-2</c:v>
                </c:pt>
                <c:pt idx="26">
                  <c:v>-1.920903954802268E-2</c:v>
                </c:pt>
                <c:pt idx="27">
                  <c:v>-1.920903954802268E-2</c:v>
                </c:pt>
                <c:pt idx="28">
                  <c:v>-1.920903954802268E-2</c:v>
                </c:pt>
                <c:pt idx="29">
                  <c:v>-1.920903954802268E-2</c:v>
                </c:pt>
                <c:pt idx="30">
                  <c:v>-1.920903954802268E-2</c:v>
                </c:pt>
                <c:pt idx="31">
                  <c:v>-1.920903954802268E-2</c:v>
                </c:pt>
                <c:pt idx="32">
                  <c:v>-1.920903954802268E-2</c:v>
                </c:pt>
                <c:pt idx="33">
                  <c:v>-1.920903954802268E-2</c:v>
                </c:pt>
                <c:pt idx="34">
                  <c:v>-1.920903954802268E-2</c:v>
                </c:pt>
                <c:pt idx="35">
                  <c:v>-1.920903954802268E-2</c:v>
                </c:pt>
                <c:pt idx="36">
                  <c:v>-1.920903954802268E-2</c:v>
                </c:pt>
                <c:pt idx="37">
                  <c:v>-1.920903954802268E-2</c:v>
                </c:pt>
                <c:pt idx="38">
                  <c:v>-1.920903954802268E-2</c:v>
                </c:pt>
                <c:pt idx="39">
                  <c:v>-1.920903954802268E-2</c:v>
                </c:pt>
                <c:pt idx="40">
                  <c:v>-1.920903954802268E-2</c:v>
                </c:pt>
                <c:pt idx="41">
                  <c:v>-1.920903954802268E-2</c:v>
                </c:pt>
                <c:pt idx="42">
                  <c:v>-1.920903954802268E-2</c:v>
                </c:pt>
                <c:pt idx="43">
                  <c:v>-1.920903954802268E-2</c:v>
                </c:pt>
                <c:pt idx="44">
                  <c:v>3.7288135593220313E-2</c:v>
                </c:pt>
                <c:pt idx="45">
                  <c:v>6.5536723163841806E-2</c:v>
                </c:pt>
                <c:pt idx="46">
                  <c:v>9.3785310734463292E-2</c:v>
                </c:pt>
                <c:pt idx="47">
                  <c:v>9.3785310734463292E-2</c:v>
                </c:pt>
                <c:pt idx="48">
                  <c:v>0.12203389830508479</c:v>
                </c:pt>
                <c:pt idx="49">
                  <c:v>0.12203389830508479</c:v>
                </c:pt>
                <c:pt idx="50">
                  <c:v>9.3785310734463292E-2</c:v>
                </c:pt>
                <c:pt idx="51">
                  <c:v>0.12203389830508479</c:v>
                </c:pt>
                <c:pt idx="52">
                  <c:v>0.12203389830508479</c:v>
                </c:pt>
                <c:pt idx="53">
                  <c:v>0.12203389830508479</c:v>
                </c:pt>
                <c:pt idx="54">
                  <c:v>0.15028248587570597</c:v>
                </c:pt>
                <c:pt idx="55">
                  <c:v>0.15028248587570597</c:v>
                </c:pt>
                <c:pt idx="56">
                  <c:v>0.15028248587570597</c:v>
                </c:pt>
                <c:pt idx="57">
                  <c:v>0.15028248587570597</c:v>
                </c:pt>
                <c:pt idx="58">
                  <c:v>0.17853107344632749</c:v>
                </c:pt>
                <c:pt idx="59">
                  <c:v>0.15028248587570597</c:v>
                </c:pt>
                <c:pt idx="60">
                  <c:v>0.17853107344632749</c:v>
                </c:pt>
                <c:pt idx="61">
                  <c:v>0.15028248587570597</c:v>
                </c:pt>
                <c:pt idx="62">
                  <c:v>0.17853107344632749</c:v>
                </c:pt>
                <c:pt idx="63">
                  <c:v>0.17853107344632749</c:v>
                </c:pt>
                <c:pt idx="64">
                  <c:v>0.17853107344632749</c:v>
                </c:pt>
                <c:pt idx="65">
                  <c:v>0.17853107344632749</c:v>
                </c:pt>
                <c:pt idx="66">
                  <c:v>0.17853107344632749</c:v>
                </c:pt>
                <c:pt idx="67">
                  <c:v>0.17853107344632749</c:v>
                </c:pt>
                <c:pt idx="68">
                  <c:v>0.12203389830508479</c:v>
                </c:pt>
                <c:pt idx="69">
                  <c:v>0.12203389830508479</c:v>
                </c:pt>
                <c:pt idx="70">
                  <c:v>0.12203389830508479</c:v>
                </c:pt>
                <c:pt idx="71">
                  <c:v>0.12203389830508479</c:v>
                </c:pt>
                <c:pt idx="72">
                  <c:v>9.3785310734463292E-2</c:v>
                </c:pt>
                <c:pt idx="73">
                  <c:v>9.3785310734463292E-2</c:v>
                </c:pt>
                <c:pt idx="74">
                  <c:v>6.5536723163841806E-2</c:v>
                </c:pt>
                <c:pt idx="75">
                  <c:v>6.5536723163841806E-2</c:v>
                </c:pt>
                <c:pt idx="76">
                  <c:v>6.5536723163841806E-2</c:v>
                </c:pt>
                <c:pt idx="77">
                  <c:v>6.5536723163841806E-2</c:v>
                </c:pt>
                <c:pt idx="78">
                  <c:v>6.5536723163841806E-2</c:v>
                </c:pt>
                <c:pt idx="79">
                  <c:v>6.5536723163841806E-2</c:v>
                </c:pt>
                <c:pt idx="80">
                  <c:v>6.5536723163841806E-2</c:v>
                </c:pt>
                <c:pt idx="81">
                  <c:v>3.7288135593220313E-2</c:v>
                </c:pt>
                <c:pt idx="82">
                  <c:v>3.7288135593220313E-2</c:v>
                </c:pt>
                <c:pt idx="83">
                  <c:v>9.0395480225988166E-3</c:v>
                </c:pt>
                <c:pt idx="84">
                  <c:v>-1.920903954802268E-2</c:v>
                </c:pt>
                <c:pt idx="85">
                  <c:v>-1.920903954802268E-2</c:v>
                </c:pt>
                <c:pt idx="86">
                  <c:v>-4.7457627118644173E-2</c:v>
                </c:pt>
                <c:pt idx="87">
                  <c:v>-1.920903954802268E-2</c:v>
                </c:pt>
                <c:pt idx="88">
                  <c:v>-1.920903954802268E-2</c:v>
                </c:pt>
                <c:pt idx="89">
                  <c:v>-4.7457627118644173E-2</c:v>
                </c:pt>
                <c:pt idx="90">
                  <c:v>-4.7457627118644173E-2</c:v>
                </c:pt>
                <c:pt idx="91">
                  <c:v>-4.7457627118644173E-2</c:v>
                </c:pt>
                <c:pt idx="92">
                  <c:v>-1.920903954802268E-2</c:v>
                </c:pt>
                <c:pt idx="93">
                  <c:v>-1.920903954802268E-2</c:v>
                </c:pt>
                <c:pt idx="94">
                  <c:v>-1.920903954802268E-2</c:v>
                </c:pt>
                <c:pt idx="95">
                  <c:v>-1.920903954802268E-2</c:v>
                </c:pt>
                <c:pt idx="96">
                  <c:v>9.0395480225988166E-3</c:v>
                </c:pt>
                <c:pt idx="97">
                  <c:v>9.0395480225988166E-3</c:v>
                </c:pt>
                <c:pt idx="98">
                  <c:v>9.0395480225988166E-3</c:v>
                </c:pt>
                <c:pt idx="99">
                  <c:v>9.0395480225988166E-3</c:v>
                </c:pt>
                <c:pt idx="100">
                  <c:v>9.0395480225988166E-3</c:v>
                </c:pt>
                <c:pt idx="101">
                  <c:v>9.0395480225988166E-3</c:v>
                </c:pt>
                <c:pt idx="102">
                  <c:v>3.7288135593220313E-2</c:v>
                </c:pt>
                <c:pt idx="103">
                  <c:v>3.7288135593220313E-2</c:v>
                </c:pt>
                <c:pt idx="104">
                  <c:v>6.5536723163841806E-2</c:v>
                </c:pt>
                <c:pt idx="105">
                  <c:v>6.5536723163841806E-2</c:v>
                </c:pt>
                <c:pt idx="106">
                  <c:v>6.5536723163841806E-2</c:v>
                </c:pt>
                <c:pt idx="107">
                  <c:v>3.7288135593220313E-2</c:v>
                </c:pt>
                <c:pt idx="108">
                  <c:v>3.7288135593220313E-2</c:v>
                </c:pt>
                <c:pt idx="109">
                  <c:v>3.7288135593220313E-2</c:v>
                </c:pt>
                <c:pt idx="110">
                  <c:v>3.7288135593220313E-2</c:v>
                </c:pt>
                <c:pt idx="111">
                  <c:v>3.7288135593220313E-2</c:v>
                </c:pt>
                <c:pt idx="112">
                  <c:v>3.7288135593220313E-2</c:v>
                </c:pt>
                <c:pt idx="113">
                  <c:v>3.7288135593220313E-2</c:v>
                </c:pt>
                <c:pt idx="114">
                  <c:v>3.7288135593220313E-2</c:v>
                </c:pt>
                <c:pt idx="115">
                  <c:v>3.7288135593220313E-2</c:v>
                </c:pt>
                <c:pt idx="116">
                  <c:v>9.0395480225988166E-3</c:v>
                </c:pt>
                <c:pt idx="117">
                  <c:v>-1.920903954802268E-2</c:v>
                </c:pt>
                <c:pt idx="118">
                  <c:v>-4.7457627118644173E-2</c:v>
                </c:pt>
                <c:pt idx="119">
                  <c:v>-7.570621468926568E-2</c:v>
                </c:pt>
                <c:pt idx="120">
                  <c:v>-0.13220338983050867</c:v>
                </c:pt>
                <c:pt idx="121">
                  <c:v>-0.21694915254237299</c:v>
                </c:pt>
                <c:pt idx="122">
                  <c:v>-0.30169491525423747</c:v>
                </c:pt>
                <c:pt idx="123">
                  <c:v>-0.41468926553672331</c:v>
                </c:pt>
                <c:pt idx="124">
                  <c:v>-0.4994350282485876</c:v>
                </c:pt>
                <c:pt idx="125">
                  <c:v>-0.58418079096045217</c:v>
                </c:pt>
                <c:pt idx="126">
                  <c:v>-0.64067796610169503</c:v>
                </c:pt>
                <c:pt idx="127">
                  <c:v>-0.66892655367231635</c:v>
                </c:pt>
                <c:pt idx="128">
                  <c:v>-0.697175141242938</c:v>
                </c:pt>
                <c:pt idx="129">
                  <c:v>-0.72542372881355943</c:v>
                </c:pt>
                <c:pt idx="130">
                  <c:v>-0.72542372881355943</c:v>
                </c:pt>
                <c:pt idx="131">
                  <c:v>-0.75367231638418086</c:v>
                </c:pt>
                <c:pt idx="132">
                  <c:v>-0.75367231638418086</c:v>
                </c:pt>
                <c:pt idx="133">
                  <c:v>-0.75367231638418086</c:v>
                </c:pt>
                <c:pt idx="134">
                  <c:v>-0.7819209039548024</c:v>
                </c:pt>
                <c:pt idx="135">
                  <c:v>-0.7819209039548024</c:v>
                </c:pt>
                <c:pt idx="136">
                  <c:v>-0.7819209039548024</c:v>
                </c:pt>
                <c:pt idx="137">
                  <c:v>-0.81016949152542383</c:v>
                </c:pt>
                <c:pt idx="138">
                  <c:v>-0.7819209039548024</c:v>
                </c:pt>
                <c:pt idx="139">
                  <c:v>-0.72542372881355943</c:v>
                </c:pt>
                <c:pt idx="140">
                  <c:v>-0.52768361581920908</c:v>
                </c:pt>
                <c:pt idx="141">
                  <c:v>-0.27344632768361599</c:v>
                </c:pt>
                <c:pt idx="142">
                  <c:v>-7.570621468926568E-2</c:v>
                </c:pt>
                <c:pt idx="143">
                  <c:v>9.3785310734463292E-2</c:v>
                </c:pt>
                <c:pt idx="144">
                  <c:v>0.17853107344632749</c:v>
                </c:pt>
                <c:pt idx="145">
                  <c:v>0.17853107344632749</c:v>
                </c:pt>
                <c:pt idx="146">
                  <c:v>0.17853107344632749</c:v>
                </c:pt>
                <c:pt idx="147">
                  <c:v>0.17853107344632749</c:v>
                </c:pt>
                <c:pt idx="148">
                  <c:v>0.17853107344632749</c:v>
                </c:pt>
                <c:pt idx="149">
                  <c:v>0.17853107344632749</c:v>
                </c:pt>
                <c:pt idx="150">
                  <c:v>0.17853107344632749</c:v>
                </c:pt>
                <c:pt idx="151">
                  <c:v>0.17853107344632749</c:v>
                </c:pt>
                <c:pt idx="152">
                  <c:v>0.20677966101694895</c:v>
                </c:pt>
                <c:pt idx="153">
                  <c:v>0.23502824858757046</c:v>
                </c:pt>
                <c:pt idx="154">
                  <c:v>0.26327683615819197</c:v>
                </c:pt>
                <c:pt idx="155">
                  <c:v>0.26327683615819197</c:v>
                </c:pt>
                <c:pt idx="156">
                  <c:v>0.31977401129943495</c:v>
                </c:pt>
                <c:pt idx="157">
                  <c:v>0.31977401129943495</c:v>
                </c:pt>
                <c:pt idx="158">
                  <c:v>0.34802259887005643</c:v>
                </c:pt>
                <c:pt idx="159">
                  <c:v>0.37627118644067792</c:v>
                </c:pt>
                <c:pt idx="160">
                  <c:v>0.4045197740112994</c:v>
                </c:pt>
                <c:pt idx="161">
                  <c:v>0.4045197740112994</c:v>
                </c:pt>
                <c:pt idx="162">
                  <c:v>0.43276836158192095</c:v>
                </c:pt>
                <c:pt idx="163">
                  <c:v>0.43276836158192095</c:v>
                </c:pt>
                <c:pt idx="164">
                  <c:v>0.43276836158192095</c:v>
                </c:pt>
                <c:pt idx="165">
                  <c:v>0.46101694915254238</c:v>
                </c:pt>
                <c:pt idx="166">
                  <c:v>0.46101694915254238</c:v>
                </c:pt>
                <c:pt idx="167">
                  <c:v>0.46101694915254238</c:v>
                </c:pt>
                <c:pt idx="168">
                  <c:v>0.46101694915254238</c:v>
                </c:pt>
                <c:pt idx="169">
                  <c:v>0.46101694915254238</c:v>
                </c:pt>
                <c:pt idx="170">
                  <c:v>0.48926553672316359</c:v>
                </c:pt>
                <c:pt idx="171">
                  <c:v>0.46101694915254238</c:v>
                </c:pt>
                <c:pt idx="172">
                  <c:v>0.48926553672316359</c:v>
                </c:pt>
                <c:pt idx="173">
                  <c:v>0.48926553672316359</c:v>
                </c:pt>
                <c:pt idx="174">
                  <c:v>0.48926553672316359</c:v>
                </c:pt>
                <c:pt idx="175">
                  <c:v>0.46101694915254238</c:v>
                </c:pt>
                <c:pt idx="176">
                  <c:v>0.37627118644067792</c:v>
                </c:pt>
                <c:pt idx="177">
                  <c:v>0.26327683615819197</c:v>
                </c:pt>
                <c:pt idx="178">
                  <c:v>0.15028248587570597</c:v>
                </c:pt>
                <c:pt idx="179">
                  <c:v>6.5536723163841806E-2</c:v>
                </c:pt>
                <c:pt idx="180">
                  <c:v>9.0395480225988166E-3</c:v>
                </c:pt>
                <c:pt idx="181">
                  <c:v>-1.920903954802268E-2</c:v>
                </c:pt>
                <c:pt idx="182">
                  <c:v>-1.920903954802268E-2</c:v>
                </c:pt>
                <c:pt idx="183">
                  <c:v>-4.7457627118644173E-2</c:v>
                </c:pt>
                <c:pt idx="184">
                  <c:v>-1.920903954802268E-2</c:v>
                </c:pt>
                <c:pt idx="185">
                  <c:v>-4.7457627118644173E-2</c:v>
                </c:pt>
                <c:pt idx="186">
                  <c:v>-1.920903954802268E-2</c:v>
                </c:pt>
                <c:pt idx="187">
                  <c:v>-4.7457627118644173E-2</c:v>
                </c:pt>
                <c:pt idx="188">
                  <c:v>-4.7457627118644173E-2</c:v>
                </c:pt>
                <c:pt idx="189">
                  <c:v>-4.7457627118644173E-2</c:v>
                </c:pt>
                <c:pt idx="190">
                  <c:v>-1.920903954802268E-2</c:v>
                </c:pt>
                <c:pt idx="191">
                  <c:v>-1.920903954802268E-2</c:v>
                </c:pt>
                <c:pt idx="192">
                  <c:v>-4.7457627118644173E-2</c:v>
                </c:pt>
                <c:pt idx="193">
                  <c:v>-1.920903954802268E-2</c:v>
                </c:pt>
                <c:pt idx="194">
                  <c:v>-4.7457627118644173E-2</c:v>
                </c:pt>
                <c:pt idx="195">
                  <c:v>-1.920903954802268E-2</c:v>
                </c:pt>
                <c:pt idx="196">
                  <c:v>-1.920903954802268E-2</c:v>
                </c:pt>
                <c:pt idx="197">
                  <c:v>-4.7457627118644173E-2</c:v>
                </c:pt>
                <c:pt idx="198">
                  <c:v>-1.920903954802268E-2</c:v>
                </c:pt>
                <c:pt idx="199">
                  <c:v>-4.7457627118644173E-2</c:v>
                </c:pt>
                <c:pt idx="200">
                  <c:v>-7.570621468926568E-2</c:v>
                </c:pt>
                <c:pt idx="201">
                  <c:v>-0.10395480225988715</c:v>
                </c:pt>
                <c:pt idx="202">
                  <c:v>-0.10395480225988715</c:v>
                </c:pt>
                <c:pt idx="203">
                  <c:v>-0.16045197740112999</c:v>
                </c:pt>
                <c:pt idx="204">
                  <c:v>-0.16045197740112999</c:v>
                </c:pt>
                <c:pt idx="205">
                  <c:v>-0.1887005649717515</c:v>
                </c:pt>
                <c:pt idx="206">
                  <c:v>-0.1887005649717515</c:v>
                </c:pt>
                <c:pt idx="207">
                  <c:v>-0.21694915254237299</c:v>
                </c:pt>
                <c:pt idx="208">
                  <c:v>-0.24519774011299447</c:v>
                </c:pt>
                <c:pt idx="209">
                  <c:v>-0.27344632768361599</c:v>
                </c:pt>
                <c:pt idx="210">
                  <c:v>-0.27344632768361599</c:v>
                </c:pt>
                <c:pt idx="211">
                  <c:v>-0.30169491525423747</c:v>
                </c:pt>
                <c:pt idx="212">
                  <c:v>-0.32994350282485885</c:v>
                </c:pt>
                <c:pt idx="213">
                  <c:v>-0.32994350282485885</c:v>
                </c:pt>
                <c:pt idx="214">
                  <c:v>-0.32994350282485885</c:v>
                </c:pt>
                <c:pt idx="215">
                  <c:v>-0.32994350282485885</c:v>
                </c:pt>
                <c:pt idx="216">
                  <c:v>-0.32994350282485885</c:v>
                </c:pt>
                <c:pt idx="217">
                  <c:v>-0.32994350282485885</c:v>
                </c:pt>
                <c:pt idx="218">
                  <c:v>-0.32994350282485885</c:v>
                </c:pt>
                <c:pt idx="219">
                  <c:v>-0.32994350282485885</c:v>
                </c:pt>
                <c:pt idx="220">
                  <c:v>-0.30169491525423747</c:v>
                </c:pt>
                <c:pt idx="221">
                  <c:v>-0.27344632768361599</c:v>
                </c:pt>
                <c:pt idx="222">
                  <c:v>-0.1887005649717515</c:v>
                </c:pt>
                <c:pt idx="223">
                  <c:v>-0.10395480225988715</c:v>
                </c:pt>
                <c:pt idx="224">
                  <c:v>-1.920903954802268E-2</c:v>
                </c:pt>
                <c:pt idx="225">
                  <c:v>3.7288135593220313E-2</c:v>
                </c:pt>
                <c:pt idx="226">
                  <c:v>6.5536723163841806E-2</c:v>
                </c:pt>
                <c:pt idx="227">
                  <c:v>9.3785310734463292E-2</c:v>
                </c:pt>
                <c:pt idx="228">
                  <c:v>6.5536723163841806E-2</c:v>
                </c:pt>
                <c:pt idx="229">
                  <c:v>6.5536723163841806E-2</c:v>
                </c:pt>
                <c:pt idx="230">
                  <c:v>3.7288135593220313E-2</c:v>
                </c:pt>
                <c:pt idx="231">
                  <c:v>3.7288135593220313E-2</c:v>
                </c:pt>
                <c:pt idx="232">
                  <c:v>3.7288135593220313E-2</c:v>
                </c:pt>
                <c:pt idx="233">
                  <c:v>9.0395480225988166E-3</c:v>
                </c:pt>
                <c:pt idx="234">
                  <c:v>9.0395480225988166E-3</c:v>
                </c:pt>
                <c:pt idx="235">
                  <c:v>9.0395480225988166E-3</c:v>
                </c:pt>
                <c:pt idx="236">
                  <c:v>-1.920903954802268E-2</c:v>
                </c:pt>
                <c:pt idx="237">
                  <c:v>-4.7457627118644173E-2</c:v>
                </c:pt>
                <c:pt idx="238">
                  <c:v>-4.7457627118644173E-2</c:v>
                </c:pt>
                <c:pt idx="239">
                  <c:v>-4.7457627118644173E-2</c:v>
                </c:pt>
                <c:pt idx="240">
                  <c:v>-0.10395480225988715</c:v>
                </c:pt>
                <c:pt idx="241">
                  <c:v>-0.13220338983050867</c:v>
                </c:pt>
                <c:pt idx="242">
                  <c:v>-0.21694915254237299</c:v>
                </c:pt>
                <c:pt idx="243">
                  <c:v>-0.24519774011299447</c:v>
                </c:pt>
                <c:pt idx="244">
                  <c:v>-0.27344632768361599</c:v>
                </c:pt>
                <c:pt idx="245">
                  <c:v>-0.30169491525423747</c:v>
                </c:pt>
                <c:pt idx="246">
                  <c:v>-0.32994350282485885</c:v>
                </c:pt>
                <c:pt idx="247">
                  <c:v>-0.35819209039548028</c:v>
                </c:pt>
                <c:pt idx="248">
                  <c:v>-0.38644067796610176</c:v>
                </c:pt>
                <c:pt idx="249">
                  <c:v>-0.38644067796610176</c:v>
                </c:pt>
                <c:pt idx="250">
                  <c:v>-0.38644067796610176</c:v>
                </c:pt>
                <c:pt idx="251">
                  <c:v>-0.38644067796610176</c:v>
                </c:pt>
                <c:pt idx="252">
                  <c:v>-0.35819209039548028</c:v>
                </c:pt>
                <c:pt idx="253">
                  <c:v>-0.27344632768361599</c:v>
                </c:pt>
                <c:pt idx="254">
                  <c:v>-0.13220338983050867</c:v>
                </c:pt>
                <c:pt idx="255">
                  <c:v>-1.920903954802268E-2</c:v>
                </c:pt>
                <c:pt idx="256">
                  <c:v>6.5536723163841806E-2</c:v>
                </c:pt>
                <c:pt idx="257">
                  <c:v>0.12203389830508479</c:v>
                </c:pt>
                <c:pt idx="258">
                  <c:v>9.3785310734463292E-2</c:v>
                </c:pt>
                <c:pt idx="259">
                  <c:v>9.3785310734463292E-2</c:v>
                </c:pt>
                <c:pt idx="260">
                  <c:v>9.3785310734463292E-2</c:v>
                </c:pt>
                <c:pt idx="261">
                  <c:v>9.3785310734463292E-2</c:v>
                </c:pt>
                <c:pt idx="262">
                  <c:v>9.3785310734463292E-2</c:v>
                </c:pt>
                <c:pt idx="263">
                  <c:v>9.3785310734463292E-2</c:v>
                </c:pt>
                <c:pt idx="264">
                  <c:v>9.3785310734463292E-2</c:v>
                </c:pt>
                <c:pt idx="265">
                  <c:v>9.3785310734463292E-2</c:v>
                </c:pt>
                <c:pt idx="266">
                  <c:v>0.12203389830508479</c:v>
                </c:pt>
                <c:pt idx="267">
                  <c:v>0.12203389830508479</c:v>
                </c:pt>
                <c:pt idx="268">
                  <c:v>0.12203389830508479</c:v>
                </c:pt>
                <c:pt idx="269">
                  <c:v>0.15028248587570597</c:v>
                </c:pt>
                <c:pt idx="270">
                  <c:v>0.17853107344632749</c:v>
                </c:pt>
                <c:pt idx="271">
                  <c:v>0.20677966101694895</c:v>
                </c:pt>
                <c:pt idx="272">
                  <c:v>0.26327683615819197</c:v>
                </c:pt>
                <c:pt idx="273">
                  <c:v>0.29152542372881346</c:v>
                </c:pt>
                <c:pt idx="274">
                  <c:v>0.31977401129943495</c:v>
                </c:pt>
                <c:pt idx="275">
                  <c:v>0.31977401129943495</c:v>
                </c:pt>
                <c:pt idx="276">
                  <c:v>0.31977401129943495</c:v>
                </c:pt>
                <c:pt idx="277">
                  <c:v>0.31977401129943495</c:v>
                </c:pt>
                <c:pt idx="278">
                  <c:v>0.34802259887005643</c:v>
                </c:pt>
                <c:pt idx="279">
                  <c:v>0.34802259887005643</c:v>
                </c:pt>
                <c:pt idx="280">
                  <c:v>0.31977401129943495</c:v>
                </c:pt>
                <c:pt idx="281">
                  <c:v>0.29152542372881346</c:v>
                </c:pt>
                <c:pt idx="282">
                  <c:v>0.23502824858757046</c:v>
                </c:pt>
                <c:pt idx="283">
                  <c:v>0.20677966101694895</c:v>
                </c:pt>
                <c:pt idx="284">
                  <c:v>0.17853107344632749</c:v>
                </c:pt>
                <c:pt idx="285">
                  <c:v>9.3785310734463292E-2</c:v>
                </c:pt>
                <c:pt idx="286">
                  <c:v>6.5536723163841806E-2</c:v>
                </c:pt>
                <c:pt idx="287">
                  <c:v>9.0395480225988166E-3</c:v>
                </c:pt>
                <c:pt idx="288">
                  <c:v>-4.7457627118644173E-2</c:v>
                </c:pt>
                <c:pt idx="289">
                  <c:v>-4.7457627118644173E-2</c:v>
                </c:pt>
                <c:pt idx="290">
                  <c:v>-4.7457627118644173E-2</c:v>
                </c:pt>
                <c:pt idx="291">
                  <c:v>-4.7457627118644173E-2</c:v>
                </c:pt>
                <c:pt idx="292">
                  <c:v>-4.7457627118644173E-2</c:v>
                </c:pt>
                <c:pt idx="293">
                  <c:v>-4.7457627118644173E-2</c:v>
                </c:pt>
                <c:pt idx="294">
                  <c:v>-4.7457627118644173E-2</c:v>
                </c:pt>
                <c:pt idx="295">
                  <c:v>-4.7457627118644173E-2</c:v>
                </c:pt>
                <c:pt idx="296">
                  <c:v>-4.7457627118644173E-2</c:v>
                </c:pt>
                <c:pt idx="297">
                  <c:v>-4.7457627118644173E-2</c:v>
                </c:pt>
                <c:pt idx="298">
                  <c:v>-4.7457627118644173E-2</c:v>
                </c:pt>
                <c:pt idx="299">
                  <c:v>-4.7457627118644173E-2</c:v>
                </c:pt>
                <c:pt idx="300">
                  <c:v>-4.7457627118644173E-2</c:v>
                </c:pt>
                <c:pt idx="301">
                  <c:v>-4.7457627118644173E-2</c:v>
                </c:pt>
                <c:pt idx="302">
                  <c:v>9.0395480225988166E-3</c:v>
                </c:pt>
                <c:pt idx="303">
                  <c:v>9.3785310734463292E-2</c:v>
                </c:pt>
                <c:pt idx="304">
                  <c:v>0.15028248587570597</c:v>
                </c:pt>
                <c:pt idx="305">
                  <c:v>0.23502824858757046</c:v>
                </c:pt>
                <c:pt idx="306">
                  <c:v>0.31977401129943495</c:v>
                </c:pt>
                <c:pt idx="307">
                  <c:v>0.4045197740112994</c:v>
                </c:pt>
                <c:pt idx="308">
                  <c:v>0.43276836158192095</c:v>
                </c:pt>
                <c:pt idx="309">
                  <c:v>0.48926553672316359</c:v>
                </c:pt>
                <c:pt idx="310">
                  <c:v>0.51751412429378507</c:v>
                </c:pt>
                <c:pt idx="311">
                  <c:v>0.51751412429378507</c:v>
                </c:pt>
                <c:pt idx="312">
                  <c:v>0.51751412429378507</c:v>
                </c:pt>
                <c:pt idx="313">
                  <c:v>0.46101694915254238</c:v>
                </c:pt>
                <c:pt idx="314">
                  <c:v>0.31977401129943495</c:v>
                </c:pt>
                <c:pt idx="315">
                  <c:v>0.20677966101694895</c:v>
                </c:pt>
                <c:pt idx="316">
                  <c:v>9.3785310734463292E-2</c:v>
                </c:pt>
                <c:pt idx="317">
                  <c:v>9.0395480225988166E-3</c:v>
                </c:pt>
                <c:pt idx="318">
                  <c:v>-7.570621468926568E-2</c:v>
                </c:pt>
                <c:pt idx="319">
                  <c:v>-0.10395480225988715</c:v>
                </c:pt>
                <c:pt idx="320">
                  <c:v>-7.570621468926568E-2</c:v>
                </c:pt>
                <c:pt idx="321">
                  <c:v>-7.570621468926568E-2</c:v>
                </c:pt>
                <c:pt idx="322">
                  <c:v>-7.570621468926568E-2</c:v>
                </c:pt>
                <c:pt idx="323">
                  <c:v>-7.570621468926568E-2</c:v>
                </c:pt>
                <c:pt idx="324">
                  <c:v>-4.7457627118644173E-2</c:v>
                </c:pt>
                <c:pt idx="325">
                  <c:v>-7.570621468926568E-2</c:v>
                </c:pt>
                <c:pt idx="326">
                  <c:v>-0.10395480225988715</c:v>
                </c:pt>
                <c:pt idx="327">
                  <c:v>-0.1887005649717515</c:v>
                </c:pt>
                <c:pt idx="328">
                  <c:v>-0.21694915254237299</c:v>
                </c:pt>
                <c:pt idx="329">
                  <c:v>-0.24519774011299447</c:v>
                </c:pt>
                <c:pt idx="330">
                  <c:v>-0.30169491525423747</c:v>
                </c:pt>
                <c:pt idx="331">
                  <c:v>-0.35819209039548028</c:v>
                </c:pt>
                <c:pt idx="332">
                  <c:v>-0.44293785310734479</c:v>
                </c:pt>
                <c:pt idx="333">
                  <c:v>-0.52768361581920908</c:v>
                </c:pt>
                <c:pt idx="334">
                  <c:v>-0.58418079096045217</c:v>
                </c:pt>
                <c:pt idx="335">
                  <c:v>-0.64067796610169503</c:v>
                </c:pt>
                <c:pt idx="336">
                  <c:v>-0.697175141242938</c:v>
                </c:pt>
                <c:pt idx="337">
                  <c:v>-0.697175141242938</c:v>
                </c:pt>
                <c:pt idx="338">
                  <c:v>-0.72542372881355943</c:v>
                </c:pt>
                <c:pt idx="339">
                  <c:v>-0.75367231638418086</c:v>
                </c:pt>
                <c:pt idx="340">
                  <c:v>-0.75367231638418086</c:v>
                </c:pt>
                <c:pt idx="341">
                  <c:v>-0.697175141242938</c:v>
                </c:pt>
                <c:pt idx="342">
                  <c:v>-0.55593220338983051</c:v>
                </c:pt>
                <c:pt idx="343">
                  <c:v>-0.38644067796610176</c:v>
                </c:pt>
                <c:pt idx="344">
                  <c:v>-0.27344632768361599</c:v>
                </c:pt>
                <c:pt idx="345">
                  <c:v>-0.13220338983050867</c:v>
                </c:pt>
                <c:pt idx="346">
                  <c:v>9.0395480225988166E-3</c:v>
                </c:pt>
                <c:pt idx="347">
                  <c:v>0.12203389830508479</c:v>
                </c:pt>
                <c:pt idx="348">
                  <c:v>0.15028248587570597</c:v>
                </c:pt>
                <c:pt idx="349">
                  <c:v>0.17853107344632749</c:v>
                </c:pt>
                <c:pt idx="350">
                  <c:v>0.12203389830508479</c:v>
                </c:pt>
                <c:pt idx="351">
                  <c:v>0.12203389830508479</c:v>
                </c:pt>
                <c:pt idx="352">
                  <c:v>0.12203389830508479</c:v>
                </c:pt>
                <c:pt idx="353">
                  <c:v>0.12203389830508479</c:v>
                </c:pt>
                <c:pt idx="354">
                  <c:v>0.12203389830508479</c:v>
                </c:pt>
                <c:pt idx="355">
                  <c:v>9.3785310734463292E-2</c:v>
                </c:pt>
                <c:pt idx="356">
                  <c:v>9.3785310734463292E-2</c:v>
                </c:pt>
                <c:pt idx="357">
                  <c:v>6.5536723163841806E-2</c:v>
                </c:pt>
                <c:pt idx="358">
                  <c:v>6.5536723163841806E-2</c:v>
                </c:pt>
                <c:pt idx="359">
                  <c:v>3.7288135593220313E-2</c:v>
                </c:pt>
                <c:pt idx="360">
                  <c:v>3.7288135593220313E-2</c:v>
                </c:pt>
                <c:pt idx="361">
                  <c:v>6.5536723163841806E-2</c:v>
                </c:pt>
                <c:pt idx="362">
                  <c:v>3.7288135593220313E-2</c:v>
                </c:pt>
                <c:pt idx="363">
                  <c:v>3.7288135593220313E-2</c:v>
                </c:pt>
                <c:pt idx="364">
                  <c:v>3.7288135593220313E-2</c:v>
                </c:pt>
                <c:pt idx="365">
                  <c:v>3.7288135593220313E-2</c:v>
                </c:pt>
                <c:pt idx="366">
                  <c:v>6.5536723163841806E-2</c:v>
                </c:pt>
                <c:pt idx="367">
                  <c:v>3.7288135593220313E-2</c:v>
                </c:pt>
                <c:pt idx="368">
                  <c:v>6.5536723163841806E-2</c:v>
                </c:pt>
                <c:pt idx="369">
                  <c:v>6.5536723163841806E-2</c:v>
                </c:pt>
                <c:pt idx="370">
                  <c:v>6.5536723163841806E-2</c:v>
                </c:pt>
                <c:pt idx="371">
                  <c:v>6.5536723163841806E-2</c:v>
                </c:pt>
                <c:pt idx="372">
                  <c:v>9.3785310734463292E-2</c:v>
                </c:pt>
                <c:pt idx="373">
                  <c:v>9.3785310734463292E-2</c:v>
                </c:pt>
                <c:pt idx="374">
                  <c:v>6.5536723163841806E-2</c:v>
                </c:pt>
                <c:pt idx="375">
                  <c:v>6.5536723163841806E-2</c:v>
                </c:pt>
                <c:pt idx="376">
                  <c:v>3.7288135593220313E-2</c:v>
                </c:pt>
                <c:pt idx="377">
                  <c:v>3.7288135593220313E-2</c:v>
                </c:pt>
                <c:pt idx="378">
                  <c:v>3.7288135593220313E-2</c:v>
                </c:pt>
                <c:pt idx="379">
                  <c:v>3.7288135593220313E-2</c:v>
                </c:pt>
                <c:pt idx="380">
                  <c:v>3.7288135593220313E-2</c:v>
                </c:pt>
                <c:pt idx="381">
                  <c:v>3.7288135593220313E-2</c:v>
                </c:pt>
                <c:pt idx="382">
                  <c:v>9.0395480225988166E-3</c:v>
                </c:pt>
                <c:pt idx="383">
                  <c:v>9.0395480225988166E-3</c:v>
                </c:pt>
                <c:pt idx="384">
                  <c:v>-1.920903954802268E-2</c:v>
                </c:pt>
                <c:pt idx="385">
                  <c:v>9.0395480225988166E-3</c:v>
                </c:pt>
                <c:pt idx="386">
                  <c:v>9.0395480225988166E-3</c:v>
                </c:pt>
                <c:pt idx="387">
                  <c:v>9.0395480225988166E-3</c:v>
                </c:pt>
                <c:pt idx="388">
                  <c:v>9.0395480225988166E-3</c:v>
                </c:pt>
                <c:pt idx="389">
                  <c:v>9.0395480225988166E-3</c:v>
                </c:pt>
                <c:pt idx="390">
                  <c:v>9.0395480225988166E-3</c:v>
                </c:pt>
                <c:pt idx="391">
                  <c:v>9.0395480225988166E-3</c:v>
                </c:pt>
                <c:pt idx="392">
                  <c:v>9.0395480225988166E-3</c:v>
                </c:pt>
                <c:pt idx="393">
                  <c:v>9.0395480225988166E-3</c:v>
                </c:pt>
                <c:pt idx="394">
                  <c:v>3.7288135593220313E-2</c:v>
                </c:pt>
                <c:pt idx="395">
                  <c:v>9.0395480225988166E-3</c:v>
                </c:pt>
                <c:pt idx="396">
                  <c:v>9.0395480225988166E-3</c:v>
                </c:pt>
                <c:pt idx="397">
                  <c:v>9.0395480225988166E-3</c:v>
                </c:pt>
                <c:pt idx="398">
                  <c:v>9.0395480225988166E-3</c:v>
                </c:pt>
                <c:pt idx="399">
                  <c:v>9.0395480225988166E-3</c:v>
                </c:pt>
                <c:pt idx="400">
                  <c:v>9.0395480225988166E-3</c:v>
                </c:pt>
                <c:pt idx="401">
                  <c:v>9.0395480225988166E-3</c:v>
                </c:pt>
                <c:pt idx="402">
                  <c:v>9.0395480225988166E-3</c:v>
                </c:pt>
                <c:pt idx="403">
                  <c:v>9.0395480225988166E-3</c:v>
                </c:pt>
                <c:pt idx="404">
                  <c:v>9.0395480225988166E-3</c:v>
                </c:pt>
                <c:pt idx="405">
                  <c:v>-1.920903954802268E-2</c:v>
                </c:pt>
                <c:pt idx="406">
                  <c:v>-1.920903954802268E-2</c:v>
                </c:pt>
                <c:pt idx="407">
                  <c:v>-1.920903954802268E-2</c:v>
                </c:pt>
                <c:pt idx="408">
                  <c:v>9.0395480225988166E-3</c:v>
                </c:pt>
                <c:pt idx="409">
                  <c:v>6.5536723163841806E-2</c:v>
                </c:pt>
                <c:pt idx="410">
                  <c:v>0.12203389830508479</c:v>
                </c:pt>
                <c:pt idx="411">
                  <c:v>0.20677966101694895</c:v>
                </c:pt>
                <c:pt idx="412">
                  <c:v>0.26327683615819197</c:v>
                </c:pt>
                <c:pt idx="413">
                  <c:v>0.34802259887005643</c:v>
                </c:pt>
                <c:pt idx="414">
                  <c:v>0.37627118644067792</c:v>
                </c:pt>
                <c:pt idx="415">
                  <c:v>0.34802259887005643</c:v>
                </c:pt>
                <c:pt idx="416">
                  <c:v>0.29152542372881346</c:v>
                </c:pt>
                <c:pt idx="417">
                  <c:v>0.23502824858757046</c:v>
                </c:pt>
                <c:pt idx="418">
                  <c:v>0.12203389830508479</c:v>
                </c:pt>
                <c:pt idx="419">
                  <c:v>9.0395480225988166E-3</c:v>
                </c:pt>
                <c:pt idx="420">
                  <c:v>-4.7457627118644173E-2</c:v>
                </c:pt>
                <c:pt idx="421">
                  <c:v>-0.16045197740112999</c:v>
                </c:pt>
                <c:pt idx="422">
                  <c:v>-0.21694915254237299</c:v>
                </c:pt>
                <c:pt idx="423">
                  <c:v>-0.27344632768361599</c:v>
                </c:pt>
                <c:pt idx="424">
                  <c:v>-0.30169491525423747</c:v>
                </c:pt>
                <c:pt idx="425">
                  <c:v>-0.32994350282485885</c:v>
                </c:pt>
                <c:pt idx="426">
                  <c:v>-0.32994350282485885</c:v>
                </c:pt>
                <c:pt idx="427">
                  <c:v>-0.32994350282485885</c:v>
                </c:pt>
                <c:pt idx="428">
                  <c:v>-0.24519774011299447</c:v>
                </c:pt>
                <c:pt idx="429">
                  <c:v>-0.16045197740112999</c:v>
                </c:pt>
                <c:pt idx="430">
                  <c:v>-4.7457627118644173E-2</c:v>
                </c:pt>
                <c:pt idx="431">
                  <c:v>6.5536723163841806E-2</c:v>
                </c:pt>
                <c:pt idx="432">
                  <c:v>0.15028248587570597</c:v>
                </c:pt>
                <c:pt idx="433">
                  <c:v>0.29152542372881346</c:v>
                </c:pt>
                <c:pt idx="434">
                  <c:v>0.37627118644067792</c:v>
                </c:pt>
                <c:pt idx="435">
                  <c:v>0.46101694915254238</c:v>
                </c:pt>
                <c:pt idx="436">
                  <c:v>0.51751412429378507</c:v>
                </c:pt>
                <c:pt idx="437">
                  <c:v>0.51751412429378507</c:v>
                </c:pt>
                <c:pt idx="438">
                  <c:v>0.54576271186440661</c:v>
                </c:pt>
                <c:pt idx="439">
                  <c:v>0.51751412429378507</c:v>
                </c:pt>
                <c:pt idx="440">
                  <c:v>0.48926553672316359</c:v>
                </c:pt>
                <c:pt idx="441">
                  <c:v>0.4045197740112994</c:v>
                </c:pt>
                <c:pt idx="442">
                  <c:v>0.26327683615819197</c:v>
                </c:pt>
                <c:pt idx="443">
                  <c:v>0.12203389830508479</c:v>
                </c:pt>
                <c:pt idx="444">
                  <c:v>3.7288135593220313E-2</c:v>
                </c:pt>
                <c:pt idx="445">
                  <c:v>-7.570621468926568E-2</c:v>
                </c:pt>
                <c:pt idx="446">
                  <c:v>-0.16045197740112999</c:v>
                </c:pt>
                <c:pt idx="447">
                  <c:v>-0.24519774011299447</c:v>
                </c:pt>
                <c:pt idx="448">
                  <c:v>-0.30169491525423747</c:v>
                </c:pt>
                <c:pt idx="449">
                  <c:v>-0.35819209039548028</c:v>
                </c:pt>
                <c:pt idx="450">
                  <c:v>-0.41468926553672331</c:v>
                </c:pt>
                <c:pt idx="451">
                  <c:v>-0.38644067796610176</c:v>
                </c:pt>
                <c:pt idx="452">
                  <c:v>-0.35819209039548028</c:v>
                </c:pt>
                <c:pt idx="453">
                  <c:v>-0.30169491525423747</c:v>
                </c:pt>
                <c:pt idx="454">
                  <c:v>-0.1887005649717515</c:v>
                </c:pt>
                <c:pt idx="455">
                  <c:v>-7.570621468926568E-2</c:v>
                </c:pt>
                <c:pt idx="456">
                  <c:v>3.7288135593220313E-2</c:v>
                </c:pt>
                <c:pt idx="457">
                  <c:v>0.20677966101694895</c:v>
                </c:pt>
                <c:pt idx="458">
                  <c:v>0.26327683615819197</c:v>
                </c:pt>
                <c:pt idx="459">
                  <c:v>0.29152542372881346</c:v>
                </c:pt>
                <c:pt idx="460">
                  <c:v>0.26327683615819197</c:v>
                </c:pt>
                <c:pt idx="461">
                  <c:v>0.20677966101694895</c:v>
                </c:pt>
                <c:pt idx="462">
                  <c:v>9.3785310734463292E-2</c:v>
                </c:pt>
                <c:pt idx="463">
                  <c:v>9.0395480225988166E-3</c:v>
                </c:pt>
                <c:pt idx="464">
                  <c:v>-4.7457627118644173E-2</c:v>
                </c:pt>
                <c:pt idx="465">
                  <c:v>-0.10395480225988715</c:v>
                </c:pt>
                <c:pt idx="466">
                  <c:v>-7.570621468926568E-2</c:v>
                </c:pt>
                <c:pt idx="467">
                  <c:v>-4.7457627118644173E-2</c:v>
                </c:pt>
                <c:pt idx="468">
                  <c:v>3.7288135593220313E-2</c:v>
                </c:pt>
                <c:pt idx="469">
                  <c:v>6.5536723163841806E-2</c:v>
                </c:pt>
                <c:pt idx="470">
                  <c:v>3.7288135593220313E-2</c:v>
                </c:pt>
                <c:pt idx="471">
                  <c:v>3.7288135593220313E-2</c:v>
                </c:pt>
                <c:pt idx="472">
                  <c:v>3.7288135593220313E-2</c:v>
                </c:pt>
                <c:pt idx="473">
                  <c:v>3.7288135593220313E-2</c:v>
                </c:pt>
                <c:pt idx="474">
                  <c:v>9.0395480225988166E-3</c:v>
                </c:pt>
                <c:pt idx="475">
                  <c:v>9.0395480225988166E-3</c:v>
                </c:pt>
                <c:pt idx="476">
                  <c:v>3.7288135593220313E-2</c:v>
                </c:pt>
                <c:pt idx="477">
                  <c:v>9.0395480225988166E-3</c:v>
                </c:pt>
                <c:pt idx="478">
                  <c:v>9.0395480225988166E-3</c:v>
                </c:pt>
                <c:pt idx="479">
                  <c:v>9.0395480225988166E-3</c:v>
                </c:pt>
                <c:pt idx="480">
                  <c:v>-1.920903954802268E-2</c:v>
                </c:pt>
                <c:pt idx="481">
                  <c:v>-1.920903954802268E-2</c:v>
                </c:pt>
                <c:pt idx="482">
                  <c:v>-1.920903954802268E-2</c:v>
                </c:pt>
                <c:pt idx="483">
                  <c:v>-1.920903954802268E-2</c:v>
                </c:pt>
                <c:pt idx="484">
                  <c:v>-1.920903954802268E-2</c:v>
                </c:pt>
                <c:pt idx="485">
                  <c:v>-1.920903954802268E-2</c:v>
                </c:pt>
                <c:pt idx="486">
                  <c:v>-1.920903954802268E-2</c:v>
                </c:pt>
                <c:pt idx="487">
                  <c:v>-1.920903954802268E-2</c:v>
                </c:pt>
                <c:pt idx="488">
                  <c:v>-1.920903954802268E-2</c:v>
                </c:pt>
                <c:pt idx="489">
                  <c:v>-1.920903954802268E-2</c:v>
                </c:pt>
                <c:pt idx="490">
                  <c:v>-1.920903954802268E-2</c:v>
                </c:pt>
                <c:pt idx="491">
                  <c:v>-1.4598870056497177</c:v>
                </c:pt>
                <c:pt idx="492">
                  <c:v>-1.4598870056497177</c:v>
                </c:pt>
                <c:pt idx="493">
                  <c:v>-1.4598870056497177</c:v>
                </c:pt>
                <c:pt idx="494">
                  <c:v>-1.4598870056497177</c:v>
                </c:pt>
                <c:pt idx="495">
                  <c:v>-1.4598870056497177</c:v>
                </c:pt>
                <c:pt idx="496">
                  <c:v>-1.4598870056497177</c:v>
                </c:pt>
                <c:pt idx="497">
                  <c:v>-1.4598870056497177</c:v>
                </c:pt>
                <c:pt idx="498">
                  <c:v>-1.4598870056497177</c:v>
                </c:pt>
                <c:pt idx="499">
                  <c:v>-1.4598870056497177</c:v>
                </c:pt>
                <c:pt idx="500">
                  <c:v>-1.4598870056497177</c:v>
                </c:pt>
                <c:pt idx="501">
                  <c:v>-1.4598870056497177</c:v>
                </c:pt>
                <c:pt idx="502">
                  <c:v>-1.4598870056497177</c:v>
                </c:pt>
                <c:pt idx="503">
                  <c:v>-1.4598870056497177</c:v>
                </c:pt>
                <c:pt idx="504">
                  <c:v>-1.4598870056497177</c:v>
                </c:pt>
                <c:pt idx="505">
                  <c:v>-1.4598870056497177</c:v>
                </c:pt>
                <c:pt idx="506">
                  <c:v>-1.4598870056497177</c:v>
                </c:pt>
                <c:pt idx="507">
                  <c:v>-1.4598870056497177</c:v>
                </c:pt>
                <c:pt idx="508">
                  <c:v>-1.4598870056497177</c:v>
                </c:pt>
                <c:pt idx="509">
                  <c:v>-1.4598870056497177</c:v>
                </c:pt>
                <c:pt idx="510">
                  <c:v>-1.4598870056497177</c:v>
                </c:pt>
                <c:pt idx="511">
                  <c:v>-1.4598870056497177</c:v>
                </c:pt>
                <c:pt idx="512">
                  <c:v>-1.4598870056497177</c:v>
                </c:pt>
                <c:pt idx="513">
                  <c:v>-1.4598870056497177</c:v>
                </c:pt>
                <c:pt idx="514">
                  <c:v>-1.4598870056497177</c:v>
                </c:pt>
                <c:pt idx="515">
                  <c:v>-1.4598870056497177</c:v>
                </c:pt>
                <c:pt idx="516">
                  <c:v>-1.4598870056497177</c:v>
                </c:pt>
                <c:pt idx="517">
                  <c:v>-1.4598870056497177</c:v>
                </c:pt>
                <c:pt idx="518">
                  <c:v>-1.4598870056497177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4-47DE-8991-FB2E533EF386}"/>
            </c:ext>
          </c:extLst>
        </c:ser>
        <c:ser>
          <c:idx val="1"/>
          <c:order val="1"/>
          <c:tx>
            <c:strRef>
              <c:f>postproc!$H$1</c:f>
              <c:strCache>
                <c:ptCount val="1"/>
                <c:pt idx="0">
                  <c:v>h1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483169134859729E-2"/>
                  <c:y val="-8.4447677408794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postproc!$F$2:$F$520</c:f>
              <c:numCache>
                <c:formatCode>General</c:formatCode>
                <c:ptCount val="519"/>
                <c:pt idx="0">
                  <c:v>10.599984726282322</c:v>
                </c:pt>
                <c:pt idx="1">
                  <c:v>12.787519031774014</c:v>
                </c:pt>
                <c:pt idx="2">
                  <c:v>14.094633929350024</c:v>
                </c:pt>
                <c:pt idx="3">
                  <c:v>15.898933011799802</c:v>
                </c:pt>
                <c:pt idx="4">
                  <c:v>3.1418984322927481</c:v>
                </c:pt>
                <c:pt idx="5">
                  <c:v>3.900607157172109</c:v>
                </c:pt>
                <c:pt idx="6">
                  <c:v>4.7111210047719334</c:v>
                </c:pt>
                <c:pt idx="7">
                  <c:v>5.0542643719987366</c:v>
                </c:pt>
                <c:pt idx="8">
                  <c:v>5.6149223709888076</c:v>
                </c:pt>
                <c:pt idx="9">
                  <c:v>6.1913811144532325</c:v>
                </c:pt>
                <c:pt idx="10">
                  <c:v>6.7473793834560976</c:v>
                </c:pt>
                <c:pt idx="11">
                  <c:v>7.0102161491110708</c:v>
                </c:pt>
                <c:pt idx="12">
                  <c:v>7.1362768270523045</c:v>
                </c:pt>
                <c:pt idx="13">
                  <c:v>7.4571367693229202</c:v>
                </c:pt>
                <c:pt idx="14">
                  <c:v>7.1421479064676259</c:v>
                </c:pt>
                <c:pt idx="15">
                  <c:v>5.4844593952583374</c:v>
                </c:pt>
                <c:pt idx="16">
                  <c:v>3.8665966619419088</c:v>
                </c:pt>
                <c:pt idx="17">
                  <c:v>2.4862790522156777</c:v>
                </c:pt>
                <c:pt idx="18">
                  <c:v>1.0863650568690522</c:v>
                </c:pt>
                <c:pt idx="19">
                  <c:v>0.14916999218899282</c:v>
                </c:pt>
                <c:pt idx="20">
                  <c:v>-0.31794009695875586</c:v>
                </c:pt>
                <c:pt idx="21">
                  <c:v>-0.51997917887200751</c:v>
                </c:pt>
                <c:pt idx="22">
                  <c:v>-0.58266805810690381</c:v>
                </c:pt>
                <c:pt idx="23">
                  <c:v>-0.60332290796275634</c:v>
                </c:pt>
                <c:pt idx="24">
                  <c:v>-0.57880752064885521</c:v>
                </c:pt>
                <c:pt idx="25">
                  <c:v>-0.55860825740710263</c:v>
                </c:pt>
                <c:pt idx="26">
                  <c:v>-0.54629998095353383</c:v>
                </c:pt>
                <c:pt idx="27">
                  <c:v>-0.52193461277343356</c:v>
                </c:pt>
                <c:pt idx="28">
                  <c:v>-0.50854510438727896</c:v>
                </c:pt>
                <c:pt idx="29">
                  <c:v>-0.50226737487618833</c:v>
                </c:pt>
                <c:pt idx="30">
                  <c:v>-0.48324084771009973</c:v>
                </c:pt>
                <c:pt idx="31">
                  <c:v>-0.46971763890376794</c:v>
                </c:pt>
                <c:pt idx="32">
                  <c:v>-0.4684676158215631</c:v>
                </c:pt>
                <c:pt idx="33">
                  <c:v>-0.4565433698834897</c:v>
                </c:pt>
                <c:pt idx="34">
                  <c:v>-0.46768561801609532</c:v>
                </c:pt>
                <c:pt idx="35">
                  <c:v>-0.44167702190720937</c:v>
                </c:pt>
                <c:pt idx="36">
                  <c:v>-0.45093178982263521</c:v>
                </c:pt>
                <c:pt idx="37">
                  <c:v>-0.41518932066410585</c:v>
                </c:pt>
                <c:pt idx="38">
                  <c:v>-0.41518932066410585</c:v>
                </c:pt>
                <c:pt idx="39">
                  <c:v>-0.425690069262527</c:v>
                </c:pt>
                <c:pt idx="40">
                  <c:v>-0.425690069262527</c:v>
                </c:pt>
                <c:pt idx="41">
                  <c:v>-0.4094496039163687</c:v>
                </c:pt>
                <c:pt idx="42">
                  <c:v>-8.5763751241098706E-3</c:v>
                </c:pt>
                <c:pt idx="43">
                  <c:v>0.89313564693435377</c:v>
                </c:pt>
                <c:pt idx="44">
                  <c:v>4.247475813645412</c:v>
                </c:pt>
                <c:pt idx="45">
                  <c:v>8.0146622682048303</c:v>
                </c:pt>
                <c:pt idx="46">
                  <c:v>12.784690340302562</c:v>
                </c:pt>
                <c:pt idx="47">
                  <c:v>17.256921077122119</c:v>
                </c:pt>
                <c:pt idx="48">
                  <c:v>21.192927712891528</c:v>
                </c:pt>
                <c:pt idx="49">
                  <c:v>25.94908936982657</c:v>
                </c:pt>
                <c:pt idx="50">
                  <c:v>28.629964679160512</c:v>
                </c:pt>
                <c:pt idx="51">
                  <c:v>30.558642742049507</c:v>
                </c:pt>
                <c:pt idx="52">
                  <c:v>32.536162051921991</c:v>
                </c:pt>
                <c:pt idx="53">
                  <c:v>32.1968612730996</c:v>
                </c:pt>
                <c:pt idx="54">
                  <c:v>34.675529355343663</c:v>
                </c:pt>
                <c:pt idx="55">
                  <c:v>36.134820999137737</c:v>
                </c:pt>
                <c:pt idx="56">
                  <c:v>37.295453392155622</c:v>
                </c:pt>
                <c:pt idx="57">
                  <c:v>38.215648372026216</c:v>
                </c:pt>
                <c:pt idx="58">
                  <c:v>38.939348224547089</c:v>
                </c:pt>
                <c:pt idx="59">
                  <c:v>39.610870799305779</c:v>
                </c:pt>
                <c:pt idx="60">
                  <c:v>39.830519158863581</c:v>
                </c:pt>
                <c:pt idx="61">
                  <c:v>39.960181423047111</c:v>
                </c:pt>
                <c:pt idx="62">
                  <c:v>40.112471333869685</c:v>
                </c:pt>
                <c:pt idx="63">
                  <c:v>40.114011125008552</c:v>
                </c:pt>
                <c:pt idx="64">
                  <c:v>40.113134297083874</c:v>
                </c:pt>
                <c:pt idx="65">
                  <c:v>39.842920742375242</c:v>
                </c:pt>
                <c:pt idx="66">
                  <c:v>39.195163993281099</c:v>
                </c:pt>
                <c:pt idx="67">
                  <c:v>37.037235692223142</c:v>
                </c:pt>
                <c:pt idx="68">
                  <c:v>32.337654919865059</c:v>
                </c:pt>
                <c:pt idx="69">
                  <c:v>26.259422456018402</c:v>
                </c:pt>
                <c:pt idx="70">
                  <c:v>18.140432927650998</c:v>
                </c:pt>
                <c:pt idx="71">
                  <c:v>10.614698422572298</c:v>
                </c:pt>
                <c:pt idx="72">
                  <c:v>5.1076385528719035</c:v>
                </c:pt>
                <c:pt idx="73">
                  <c:v>1.3022773030401007</c:v>
                </c:pt>
                <c:pt idx="74">
                  <c:v>0.12254452635429328</c:v>
                </c:pt>
                <c:pt idx="75">
                  <c:v>0.32450577163759653</c:v>
                </c:pt>
                <c:pt idx="76">
                  <c:v>0.18291487500207101</c:v>
                </c:pt>
                <c:pt idx="77">
                  <c:v>0.14281708256885617</c:v>
                </c:pt>
                <c:pt idx="78">
                  <c:v>0.11529213912611788</c:v>
                </c:pt>
                <c:pt idx="79">
                  <c:v>5.3912123866402713E-2</c:v>
                </c:pt>
                <c:pt idx="80">
                  <c:v>-3.5964958601743063E-2</c:v>
                </c:pt>
                <c:pt idx="81">
                  <c:v>-0.43399675337929644</c:v>
                </c:pt>
                <c:pt idx="82">
                  <c:v>-4.404569002317384</c:v>
                </c:pt>
                <c:pt idx="83">
                  <c:v>-11.696628196041461</c:v>
                </c:pt>
                <c:pt idx="84">
                  <c:v>-17.429429100245208</c:v>
                </c:pt>
                <c:pt idx="85">
                  <c:v>-22.286141747149401</c:v>
                </c:pt>
                <c:pt idx="86">
                  <c:v>-26.548343678278847</c:v>
                </c:pt>
                <c:pt idx="87">
                  <c:v>-28.008514960402334</c:v>
                </c:pt>
                <c:pt idx="88">
                  <c:v>-30.464785693722472</c:v>
                </c:pt>
                <c:pt idx="89">
                  <c:v>-32.804595124128348</c:v>
                </c:pt>
                <c:pt idx="90">
                  <c:v>-34.59828782966661</c:v>
                </c:pt>
                <c:pt idx="91">
                  <c:v>-35.706930074874457</c:v>
                </c:pt>
                <c:pt idx="92">
                  <c:v>-36.770353740211611</c:v>
                </c:pt>
                <c:pt idx="93">
                  <c:v>-37.472564858149525</c:v>
                </c:pt>
                <c:pt idx="94">
                  <c:v>-38.12212377673827</c:v>
                </c:pt>
                <c:pt idx="95">
                  <c:v>-38.32400714140794</c:v>
                </c:pt>
                <c:pt idx="96">
                  <c:v>-38.536329620589555</c:v>
                </c:pt>
                <c:pt idx="97">
                  <c:v>-38.54402332427734</c:v>
                </c:pt>
                <c:pt idx="98">
                  <c:v>-38.269708461497629</c:v>
                </c:pt>
                <c:pt idx="99">
                  <c:v>-37.91293931175133</c:v>
                </c:pt>
                <c:pt idx="100">
                  <c:v>-37.0154899737961</c:v>
                </c:pt>
                <c:pt idx="101">
                  <c:v>-34.21500889304432</c:v>
                </c:pt>
                <c:pt idx="102">
                  <c:v>-30.868387431340395</c:v>
                </c:pt>
                <c:pt idx="103">
                  <c:v>-26.336369309273955</c:v>
                </c:pt>
                <c:pt idx="104">
                  <c:v>-19.86901981526157</c:v>
                </c:pt>
                <c:pt idx="105">
                  <c:v>-12.840526337024215</c:v>
                </c:pt>
                <c:pt idx="106">
                  <c:v>-7.3569957809352724</c:v>
                </c:pt>
                <c:pt idx="107">
                  <c:v>-3.882790234745511</c:v>
                </c:pt>
                <c:pt idx="108">
                  <c:v>-2.6735186920384306</c:v>
                </c:pt>
                <c:pt idx="109">
                  <c:v>-2.1681639444920746</c:v>
                </c:pt>
                <c:pt idx="110">
                  <c:v>-1.7697424635905663</c:v>
                </c:pt>
                <c:pt idx="111">
                  <c:v>-1.4632084094522386</c:v>
                </c:pt>
                <c:pt idx="112">
                  <c:v>-1.3061333460538951</c:v>
                </c:pt>
                <c:pt idx="113">
                  <c:v>-1.1331737630873218</c:v>
                </c:pt>
                <c:pt idx="114">
                  <c:v>-0.96241401382959257</c:v>
                </c:pt>
                <c:pt idx="115">
                  <c:v>-0.88320770676684868</c:v>
                </c:pt>
                <c:pt idx="116">
                  <c:v>-0.42818546054790774</c:v>
                </c:pt>
                <c:pt idx="117">
                  <c:v>7.9747878853314441E-2</c:v>
                </c:pt>
                <c:pt idx="118">
                  <c:v>-1.8157182926783564</c:v>
                </c:pt>
                <c:pt idx="119">
                  <c:v>-2.8462592381853544</c:v>
                </c:pt>
                <c:pt idx="120">
                  <c:v>-3.8109333446230362</c:v>
                </c:pt>
                <c:pt idx="121">
                  <c:v>-4.397049860811447</c:v>
                </c:pt>
                <c:pt idx="122">
                  <c:v>-4.6906786016359829</c:v>
                </c:pt>
                <c:pt idx="123">
                  <c:v>-6.2286907776382785</c:v>
                </c:pt>
                <c:pt idx="124">
                  <c:v>-6.4305749801067407</c:v>
                </c:pt>
                <c:pt idx="125">
                  <c:v>-6.7866295145178777</c:v>
                </c:pt>
                <c:pt idx="126">
                  <c:v>-7.5397424010361611</c:v>
                </c:pt>
                <c:pt idx="127">
                  <c:v>-7.8528136815999847</c:v>
                </c:pt>
                <c:pt idx="128">
                  <c:v>-8.0214065809606332</c:v>
                </c:pt>
                <c:pt idx="129">
                  <c:v>-8.3271690352300496</c:v>
                </c:pt>
                <c:pt idx="130">
                  <c:v>-8.093543460286476</c:v>
                </c:pt>
                <c:pt idx="131">
                  <c:v>-8.0439853556781937</c:v>
                </c:pt>
                <c:pt idx="132">
                  <c:v>-8.1191155929324701</c:v>
                </c:pt>
                <c:pt idx="133">
                  <c:v>-8.2374905246305676</c:v>
                </c:pt>
                <c:pt idx="134">
                  <c:v>-8.3458290008462086</c:v>
                </c:pt>
                <c:pt idx="135">
                  <c:v>-8.3959045953627971</c:v>
                </c:pt>
                <c:pt idx="136">
                  <c:v>-8.6270908389526237</c:v>
                </c:pt>
                <c:pt idx="137">
                  <c:v>-8.6401267651641067</c:v>
                </c:pt>
                <c:pt idx="138">
                  <c:v>-8.5328609721552606</c:v>
                </c:pt>
                <c:pt idx="139">
                  <c:v>-8.1736505698685455</c:v>
                </c:pt>
                <c:pt idx="140">
                  <c:v>-6.1962687255508371</c:v>
                </c:pt>
                <c:pt idx="141">
                  <c:v>-3.8428582148909007</c:v>
                </c:pt>
                <c:pt idx="142">
                  <c:v>-2.0908530124359008</c:v>
                </c:pt>
                <c:pt idx="143">
                  <c:v>-1.2241600996095758</c:v>
                </c:pt>
                <c:pt idx="144">
                  <c:v>-0.58286666467966397</c:v>
                </c:pt>
                <c:pt idx="145">
                  <c:v>-0.28881382913387277</c:v>
                </c:pt>
                <c:pt idx="146">
                  <c:v>0.10536930062590712</c:v>
                </c:pt>
                <c:pt idx="147">
                  <c:v>0.56363477559206276</c:v>
                </c:pt>
                <c:pt idx="148">
                  <c:v>0.91021746416506488</c:v>
                </c:pt>
                <c:pt idx="149">
                  <c:v>1.2164264173124908</c:v>
                </c:pt>
                <c:pt idx="150">
                  <c:v>2.8309293827611852</c:v>
                </c:pt>
                <c:pt idx="151">
                  <c:v>-1.3272828327920221</c:v>
                </c:pt>
                <c:pt idx="152">
                  <c:v>2.9616618495288267</c:v>
                </c:pt>
                <c:pt idx="153">
                  <c:v>7.0342329200795337</c:v>
                </c:pt>
                <c:pt idx="154">
                  <c:v>11.647966021795837</c:v>
                </c:pt>
                <c:pt idx="155">
                  <c:v>15.779161789335935</c:v>
                </c:pt>
                <c:pt idx="156">
                  <c:v>18.912853695944658</c:v>
                </c:pt>
                <c:pt idx="157">
                  <c:v>21.371162878605414</c:v>
                </c:pt>
                <c:pt idx="158">
                  <c:v>23.455412024858461</c:v>
                </c:pt>
                <c:pt idx="159">
                  <c:v>24.790444526764798</c:v>
                </c:pt>
                <c:pt idx="160">
                  <c:v>25.515249935754909</c:v>
                </c:pt>
                <c:pt idx="161">
                  <c:v>25.820685702230193</c:v>
                </c:pt>
                <c:pt idx="162">
                  <c:v>26.379960168952639</c:v>
                </c:pt>
                <c:pt idx="163">
                  <c:v>26.621367188485497</c:v>
                </c:pt>
                <c:pt idx="164">
                  <c:v>26.963475321925216</c:v>
                </c:pt>
                <c:pt idx="165">
                  <c:v>27.008135838179957</c:v>
                </c:pt>
                <c:pt idx="166">
                  <c:v>27.410652584574333</c:v>
                </c:pt>
                <c:pt idx="167">
                  <c:v>27.562324509687748</c:v>
                </c:pt>
                <c:pt idx="168">
                  <c:v>28.133844695370733</c:v>
                </c:pt>
                <c:pt idx="169">
                  <c:v>28.415987840452861</c:v>
                </c:pt>
                <c:pt idx="170">
                  <c:v>28.790934970535101</c:v>
                </c:pt>
                <c:pt idx="171">
                  <c:v>29.095889359686549</c:v>
                </c:pt>
                <c:pt idx="172">
                  <c:v>29.377137834972984</c:v>
                </c:pt>
                <c:pt idx="173">
                  <c:v>29.461236544475472</c:v>
                </c:pt>
                <c:pt idx="174">
                  <c:v>29.310570108171991</c:v>
                </c:pt>
                <c:pt idx="175">
                  <c:v>28.652766795175417</c:v>
                </c:pt>
                <c:pt idx="176">
                  <c:v>25.91700536925358</c:v>
                </c:pt>
                <c:pt idx="177">
                  <c:v>21.335346568257933</c:v>
                </c:pt>
                <c:pt idx="178">
                  <c:v>15.067882289836515</c:v>
                </c:pt>
                <c:pt idx="179">
                  <c:v>9.7393673103301861</c:v>
                </c:pt>
                <c:pt idx="180">
                  <c:v>4.6978065596228724</c:v>
                </c:pt>
                <c:pt idx="181">
                  <c:v>1.9203311723150227</c:v>
                </c:pt>
                <c:pt idx="182">
                  <c:v>1.2064066092525167</c:v>
                </c:pt>
                <c:pt idx="183">
                  <c:v>0.84077184452716358</c:v>
                </c:pt>
                <c:pt idx="184">
                  <c:v>0.61772846497082168</c:v>
                </c:pt>
                <c:pt idx="185">
                  <c:v>0.45169714047889814</c:v>
                </c:pt>
                <c:pt idx="186">
                  <c:v>0.36209457268750272</c:v>
                </c:pt>
                <c:pt idx="187">
                  <c:v>0.21220526941257184</c:v>
                </c:pt>
                <c:pt idx="188">
                  <c:v>8.6494485953385533E-2</c:v>
                </c:pt>
                <c:pt idx="189">
                  <c:v>-0.13882123058883253</c:v>
                </c:pt>
                <c:pt idx="190">
                  <c:v>-5.0211460452796397E-2</c:v>
                </c:pt>
                <c:pt idx="191">
                  <c:v>-1.4321681866936137E-2</c:v>
                </c:pt>
                <c:pt idx="192">
                  <c:v>-3.4562577382019574E-3</c:v>
                </c:pt>
                <c:pt idx="193">
                  <c:v>-3.4562577382019574E-3</c:v>
                </c:pt>
                <c:pt idx="194">
                  <c:v>6.6465150046674032E-3</c:v>
                </c:pt>
                <c:pt idx="195">
                  <c:v>0</c:v>
                </c:pt>
                <c:pt idx="196">
                  <c:v>-5.7672678294889831E-3</c:v>
                </c:pt>
                <c:pt idx="197">
                  <c:v>-5.7672678294889831E-3</c:v>
                </c:pt>
                <c:pt idx="198">
                  <c:v>-3.5199900223812912E-2</c:v>
                </c:pt>
                <c:pt idx="199">
                  <c:v>-9.6725304968472023E-2</c:v>
                </c:pt>
                <c:pt idx="200">
                  <c:v>0.26277432175637888</c:v>
                </c:pt>
                <c:pt idx="201">
                  <c:v>-1.5796850415562342</c:v>
                </c:pt>
                <c:pt idx="202">
                  <c:v>-4.2295561730224023</c:v>
                </c:pt>
                <c:pt idx="203">
                  <c:v>-10.131230342764651</c:v>
                </c:pt>
                <c:pt idx="204">
                  <c:v>-14.327830441409681</c:v>
                </c:pt>
                <c:pt idx="205">
                  <c:v>-17.132628934691674</c:v>
                </c:pt>
                <c:pt idx="206">
                  <c:v>-19.515762460396264</c:v>
                </c:pt>
                <c:pt idx="207">
                  <c:v>-22.166008105645197</c:v>
                </c:pt>
                <c:pt idx="208">
                  <c:v>-24.153271838957853</c:v>
                </c:pt>
                <c:pt idx="209">
                  <c:v>-25.745966310120458</c:v>
                </c:pt>
                <c:pt idx="210">
                  <c:v>-27.198716378931735</c:v>
                </c:pt>
                <c:pt idx="211">
                  <c:v>-28.227699026778545</c:v>
                </c:pt>
                <c:pt idx="212">
                  <c:v>-28.904949581693806</c:v>
                </c:pt>
                <c:pt idx="213">
                  <c:v>-29.635558035287559</c:v>
                </c:pt>
                <c:pt idx="214">
                  <c:v>-30.300234304675083</c:v>
                </c:pt>
                <c:pt idx="215">
                  <c:v>-30.446127698859499</c:v>
                </c:pt>
                <c:pt idx="216">
                  <c:v>-30.750157012598905</c:v>
                </c:pt>
                <c:pt idx="217">
                  <c:v>-30.919574096574902</c:v>
                </c:pt>
                <c:pt idx="218">
                  <c:v>-31.029088526669028</c:v>
                </c:pt>
                <c:pt idx="219">
                  <c:v>-31.23962382962667</c:v>
                </c:pt>
                <c:pt idx="220">
                  <c:v>-30.446426529821846</c:v>
                </c:pt>
                <c:pt idx="221">
                  <c:v>-29.087626065419332</c:v>
                </c:pt>
                <c:pt idx="222">
                  <c:v>-26.288412341429371</c:v>
                </c:pt>
                <c:pt idx="223">
                  <c:v>-23.076753562443162</c:v>
                </c:pt>
                <c:pt idx="224">
                  <c:v>-18.84518500657261</c:v>
                </c:pt>
                <c:pt idx="225">
                  <c:v>-15.350141794791448</c:v>
                </c:pt>
                <c:pt idx="226">
                  <c:v>-11.876464758939022</c:v>
                </c:pt>
                <c:pt idx="227">
                  <c:v>-8.0099995120028975</c:v>
                </c:pt>
                <c:pt idx="228">
                  <c:v>-2.9760215237222449</c:v>
                </c:pt>
                <c:pt idx="229">
                  <c:v>-1.7936582063091744</c:v>
                </c:pt>
                <c:pt idx="230">
                  <c:v>-1.1589843092515846</c:v>
                </c:pt>
                <c:pt idx="231">
                  <c:v>-0.8141917390093999</c:v>
                </c:pt>
                <c:pt idx="232">
                  <c:v>-0.51673237586013188</c:v>
                </c:pt>
                <c:pt idx="233">
                  <c:v>-0.32128685610697527</c:v>
                </c:pt>
                <c:pt idx="234">
                  <c:v>-0.17047909023812241</c:v>
                </c:pt>
                <c:pt idx="235">
                  <c:v>-5.2593528332640894E-2</c:v>
                </c:pt>
                <c:pt idx="236">
                  <c:v>1.4693186037628576</c:v>
                </c:pt>
                <c:pt idx="237">
                  <c:v>-0.80889220629163983</c:v>
                </c:pt>
                <c:pt idx="238">
                  <c:v>1.7827477634029549</c:v>
                </c:pt>
                <c:pt idx="239">
                  <c:v>4.8200376168819368</c:v>
                </c:pt>
                <c:pt idx="240">
                  <c:v>9.2806571466732635</c:v>
                </c:pt>
                <c:pt idx="241">
                  <c:v>12.701280021361891</c:v>
                </c:pt>
                <c:pt idx="242">
                  <c:v>14.95944699373959</c:v>
                </c:pt>
                <c:pt idx="243">
                  <c:v>16.603980911846278</c:v>
                </c:pt>
                <c:pt idx="244">
                  <c:v>18.771230795176844</c:v>
                </c:pt>
                <c:pt idx="245">
                  <c:v>20.17105918454341</c:v>
                </c:pt>
                <c:pt idx="246">
                  <c:v>21.139369019555183</c:v>
                </c:pt>
                <c:pt idx="247">
                  <c:v>21.407880365932055</c:v>
                </c:pt>
                <c:pt idx="248">
                  <c:v>22.338501257769668</c:v>
                </c:pt>
                <c:pt idx="249">
                  <c:v>23.168589022020768</c:v>
                </c:pt>
                <c:pt idx="250">
                  <c:v>24.268317230367384</c:v>
                </c:pt>
                <c:pt idx="251">
                  <c:v>24.511214973946071</c:v>
                </c:pt>
                <c:pt idx="252">
                  <c:v>23.968906810774243</c:v>
                </c:pt>
                <c:pt idx="253">
                  <c:v>21.757016660644641</c:v>
                </c:pt>
                <c:pt idx="254">
                  <c:v>18.383252736502648</c:v>
                </c:pt>
                <c:pt idx="255">
                  <c:v>12.588084133705154</c:v>
                </c:pt>
                <c:pt idx="256">
                  <c:v>6.9502548468112888</c:v>
                </c:pt>
                <c:pt idx="257">
                  <c:v>2.0643704887348653</c:v>
                </c:pt>
                <c:pt idx="258">
                  <c:v>-1.282175836721186</c:v>
                </c:pt>
                <c:pt idx="259">
                  <c:v>-1.3722064360063424</c:v>
                </c:pt>
                <c:pt idx="260">
                  <c:v>-1.9431394218670097</c:v>
                </c:pt>
                <c:pt idx="261">
                  <c:v>-2.4981741572531972</c:v>
                </c:pt>
                <c:pt idx="262">
                  <c:v>-2.8440274399077885</c:v>
                </c:pt>
                <c:pt idx="263">
                  <c:v>-3.0777378787099954</c:v>
                </c:pt>
                <c:pt idx="264">
                  <c:v>-2.7705198557924429</c:v>
                </c:pt>
                <c:pt idx="265">
                  <c:v>-2.6098693338156753</c:v>
                </c:pt>
                <c:pt idx="266">
                  <c:v>0.53203813600878802</c:v>
                </c:pt>
                <c:pt idx="267">
                  <c:v>-1.1946351619118856</c:v>
                </c:pt>
                <c:pt idx="268">
                  <c:v>-3.7123868349814666</c:v>
                </c:pt>
                <c:pt idx="269">
                  <c:v>-7.2652337951563029</c:v>
                </c:pt>
                <c:pt idx="270">
                  <c:v>-10.330469725724473</c:v>
                </c:pt>
                <c:pt idx="271">
                  <c:v>-13.161531086424258</c:v>
                </c:pt>
                <c:pt idx="272">
                  <c:v>-14.843694063185627</c:v>
                </c:pt>
                <c:pt idx="273">
                  <c:v>-16.722944648968031</c:v>
                </c:pt>
                <c:pt idx="274">
                  <c:v>-17.764745916693901</c:v>
                </c:pt>
                <c:pt idx="275">
                  <c:v>-18.849383852386758</c:v>
                </c:pt>
                <c:pt idx="276">
                  <c:v>-19.471494350726935</c:v>
                </c:pt>
                <c:pt idx="277">
                  <c:v>-19.774817033563551</c:v>
                </c:pt>
                <c:pt idx="278">
                  <c:v>-20.122346313616092</c:v>
                </c:pt>
                <c:pt idx="279">
                  <c:v>-20.339859051035134</c:v>
                </c:pt>
                <c:pt idx="280">
                  <c:v>-20.024346510515208</c:v>
                </c:pt>
                <c:pt idx="281">
                  <c:v>-18.6387793864331</c:v>
                </c:pt>
                <c:pt idx="282">
                  <c:v>-16.809271119141457</c:v>
                </c:pt>
                <c:pt idx="283">
                  <c:v>-14.366908533291534</c:v>
                </c:pt>
                <c:pt idx="284">
                  <c:v>-12.866347959524173</c:v>
                </c:pt>
                <c:pt idx="285">
                  <c:v>-10.472610291301201</c:v>
                </c:pt>
                <c:pt idx="286">
                  <c:v>-8.2081538753039585</c:v>
                </c:pt>
                <c:pt idx="287">
                  <c:v>-5.8116971021193047</c:v>
                </c:pt>
                <c:pt idx="288">
                  <c:v>-2.8540857504176174</c:v>
                </c:pt>
                <c:pt idx="289">
                  <c:v>-0.76153310683124753</c:v>
                </c:pt>
                <c:pt idx="290">
                  <c:v>-1.5180826385234278</c:v>
                </c:pt>
                <c:pt idx="291">
                  <c:v>-1.1629609400597614</c:v>
                </c:pt>
                <c:pt idx="292">
                  <c:v>-1.0616934343142295</c:v>
                </c:pt>
                <c:pt idx="293">
                  <c:v>-0.9150070604883952</c:v>
                </c:pt>
                <c:pt idx="294">
                  <c:v>-0.82562709209581819</c:v>
                </c:pt>
                <c:pt idx="295">
                  <c:v>-0.75332588171556247</c:v>
                </c:pt>
                <c:pt idx="296">
                  <c:v>-0.68812521164850238</c:v>
                </c:pt>
                <c:pt idx="297">
                  <c:v>-0.61549663637667895</c:v>
                </c:pt>
                <c:pt idx="298">
                  <c:v>-0.60703864986217793</c:v>
                </c:pt>
                <c:pt idx="299">
                  <c:v>-0.57315216012806613</c:v>
                </c:pt>
                <c:pt idx="300">
                  <c:v>-0.54053905362027732</c:v>
                </c:pt>
                <c:pt idx="301">
                  <c:v>-0.54053905362027732</c:v>
                </c:pt>
                <c:pt idx="302">
                  <c:v>-0.53674025070578368</c:v>
                </c:pt>
                <c:pt idx="303">
                  <c:v>-0.33141766750133178</c:v>
                </c:pt>
                <c:pt idx="304">
                  <c:v>0.18803842889476591</c:v>
                </c:pt>
                <c:pt idx="305">
                  <c:v>1.1944632762884559</c:v>
                </c:pt>
                <c:pt idx="306">
                  <c:v>1.8419290829289481</c:v>
                </c:pt>
                <c:pt idx="307">
                  <c:v>2.0226312607746255</c:v>
                </c:pt>
                <c:pt idx="308">
                  <c:v>2.6468749194485177</c:v>
                </c:pt>
                <c:pt idx="309">
                  <c:v>2.9700790914112036</c:v>
                </c:pt>
                <c:pt idx="310">
                  <c:v>3.3174417897280644</c:v>
                </c:pt>
                <c:pt idx="311">
                  <c:v>3.9796581177154349</c:v>
                </c:pt>
                <c:pt idx="312">
                  <c:v>3.9992826359857254</c:v>
                </c:pt>
                <c:pt idx="313">
                  <c:v>3.3233394023500229</c:v>
                </c:pt>
                <c:pt idx="314">
                  <c:v>2.5223105861476469</c:v>
                </c:pt>
                <c:pt idx="315">
                  <c:v>1.0352250964634235</c:v>
                </c:pt>
                <c:pt idx="316">
                  <c:v>0.52719728014849909</c:v>
                </c:pt>
                <c:pt idx="317">
                  <c:v>-0.16171668776110024</c:v>
                </c:pt>
                <c:pt idx="318">
                  <c:v>-0.49639292489035464</c:v>
                </c:pt>
                <c:pt idx="319">
                  <c:v>-0.62927238023972409</c:v>
                </c:pt>
                <c:pt idx="320">
                  <c:v>-0.62124509388092619</c:v>
                </c:pt>
                <c:pt idx="321">
                  <c:v>-0.61548941281060987</c:v>
                </c:pt>
                <c:pt idx="322">
                  <c:v>-0.57509669551413001</c:v>
                </c:pt>
                <c:pt idx="323">
                  <c:v>-0.55062511087830546</c:v>
                </c:pt>
                <c:pt idx="324">
                  <c:v>-0.53043434242915444</c:v>
                </c:pt>
                <c:pt idx="325">
                  <c:v>-0.52444161631391317</c:v>
                </c:pt>
                <c:pt idx="326">
                  <c:v>-0.49553457510018839</c:v>
                </c:pt>
                <c:pt idx="327">
                  <c:v>0.18869855159007382</c:v>
                </c:pt>
                <c:pt idx="328">
                  <c:v>-2.7069782728764622</c:v>
                </c:pt>
                <c:pt idx="329">
                  <c:v>-3.1873038083105807</c:v>
                </c:pt>
                <c:pt idx="330">
                  <c:v>-3.4892325055065614</c:v>
                </c:pt>
                <c:pt idx="331">
                  <c:v>-3.5974256763503853</c:v>
                </c:pt>
                <c:pt idx="332">
                  <c:v>-4.7634184936134751</c:v>
                </c:pt>
                <c:pt idx="333">
                  <c:v>-5.1718229723210163</c:v>
                </c:pt>
                <c:pt idx="334">
                  <c:v>-6.1283602579991623</c:v>
                </c:pt>
                <c:pt idx="335">
                  <c:v>-6.6392007562747777</c:v>
                </c:pt>
                <c:pt idx="336">
                  <c:v>-7.1454911504025906</c:v>
                </c:pt>
                <c:pt idx="337">
                  <c:v>-7.6213117285440006</c:v>
                </c:pt>
                <c:pt idx="338">
                  <c:v>-7.7778991531864712</c:v>
                </c:pt>
                <c:pt idx="339">
                  <c:v>-7.8253747254687758</c:v>
                </c:pt>
                <c:pt idx="340">
                  <c:v>-7.803857121028793</c:v>
                </c:pt>
                <c:pt idx="341">
                  <c:v>-7.8747059870190022</c:v>
                </c:pt>
                <c:pt idx="342">
                  <c:v>-6.8387645825410912</c:v>
                </c:pt>
                <c:pt idx="343">
                  <c:v>-5.7047153375836803</c:v>
                </c:pt>
                <c:pt idx="344">
                  <c:v>-5.1107380166381748</c:v>
                </c:pt>
                <c:pt idx="345">
                  <c:v>-4.6977339604080948</c:v>
                </c:pt>
                <c:pt idx="346">
                  <c:v>-3.4240132382659878</c:v>
                </c:pt>
                <c:pt idx="347">
                  <c:v>-1.8471254494182914</c:v>
                </c:pt>
                <c:pt idx="348">
                  <c:v>-0.38068602663128071</c:v>
                </c:pt>
                <c:pt idx="349">
                  <c:v>1.2888014915617292</c:v>
                </c:pt>
                <c:pt idx="350">
                  <c:v>1.5953394377153352</c:v>
                </c:pt>
                <c:pt idx="351">
                  <c:v>1.5882232055999332</c:v>
                </c:pt>
                <c:pt idx="352">
                  <c:v>1.6862023093120306</c:v>
                </c:pt>
                <c:pt idx="353">
                  <c:v>1.838787668092235</c:v>
                </c:pt>
                <c:pt idx="354">
                  <c:v>1.8833161840845767</c:v>
                </c:pt>
                <c:pt idx="355">
                  <c:v>1.895323951128165</c:v>
                </c:pt>
                <c:pt idx="356">
                  <c:v>1.8766241928140253</c:v>
                </c:pt>
                <c:pt idx="357">
                  <c:v>-2.2440085040370907</c:v>
                </c:pt>
                <c:pt idx="358">
                  <c:v>3.2764060671136828</c:v>
                </c:pt>
                <c:pt idx="359">
                  <c:v>10.243854950130299</c:v>
                </c:pt>
                <c:pt idx="360">
                  <c:v>16.916726301875411</c:v>
                </c:pt>
                <c:pt idx="361">
                  <c:v>22.876914217095678</c:v>
                </c:pt>
                <c:pt idx="362">
                  <c:v>27.448047054421938</c:v>
                </c:pt>
                <c:pt idx="363">
                  <c:v>30.320228498933965</c:v>
                </c:pt>
                <c:pt idx="364">
                  <c:v>32.459122145784747</c:v>
                </c:pt>
                <c:pt idx="365">
                  <c:v>33.847949187866753</c:v>
                </c:pt>
                <c:pt idx="366">
                  <c:v>35.157519612045334</c:v>
                </c:pt>
                <c:pt idx="367">
                  <c:v>36.18900764962622</c:v>
                </c:pt>
                <c:pt idx="368">
                  <c:v>36.840145969465048</c:v>
                </c:pt>
                <c:pt idx="369">
                  <c:v>37.068775644129751</c:v>
                </c:pt>
                <c:pt idx="370">
                  <c:v>37.526314011587147</c:v>
                </c:pt>
                <c:pt idx="371">
                  <c:v>35.903555427619239</c:v>
                </c:pt>
                <c:pt idx="372">
                  <c:v>30.721653726710958</c:v>
                </c:pt>
                <c:pt idx="373">
                  <c:v>25.348481707336909</c:v>
                </c:pt>
                <c:pt idx="374">
                  <c:v>18.461483586228098</c:v>
                </c:pt>
                <c:pt idx="375">
                  <c:v>10.018622696275141</c:v>
                </c:pt>
                <c:pt idx="376">
                  <c:v>3.299911338450813</c:v>
                </c:pt>
                <c:pt idx="377">
                  <c:v>0.34826417551005068</c:v>
                </c:pt>
                <c:pt idx="378">
                  <c:v>-0.22120050119631862</c:v>
                </c:pt>
                <c:pt idx="379">
                  <c:v>-0.67692186349203609</c:v>
                </c:pt>
                <c:pt idx="380">
                  <c:v>-0.78324994264347592</c:v>
                </c:pt>
                <c:pt idx="381">
                  <c:v>-1.573689444653525</c:v>
                </c:pt>
                <c:pt idx="382">
                  <c:v>-0.39502401394026765</c:v>
                </c:pt>
                <c:pt idx="383">
                  <c:v>-5.4399316980035284</c:v>
                </c:pt>
                <c:pt idx="384">
                  <c:v>-12.143505109634134</c:v>
                </c:pt>
                <c:pt idx="385">
                  <c:v>-17.403238115846172</c:v>
                </c:pt>
                <c:pt idx="386">
                  <c:v>-21.258167705407999</c:v>
                </c:pt>
                <c:pt idx="387">
                  <c:v>-24.718986103651179</c:v>
                </c:pt>
                <c:pt idx="388">
                  <c:v>-27.453583175230236</c:v>
                </c:pt>
                <c:pt idx="389">
                  <c:v>-29.708058693257669</c:v>
                </c:pt>
                <c:pt idx="390">
                  <c:v>-30.950998287374713</c:v>
                </c:pt>
                <c:pt idx="391">
                  <c:v>-32.131389283292535</c:v>
                </c:pt>
                <c:pt idx="392">
                  <c:v>-32.791268162996857</c:v>
                </c:pt>
                <c:pt idx="393">
                  <c:v>-33.669734657610853</c:v>
                </c:pt>
                <c:pt idx="394">
                  <c:v>-34.132619210330873</c:v>
                </c:pt>
                <c:pt idx="395">
                  <c:v>-33.859580094542849</c:v>
                </c:pt>
                <c:pt idx="396">
                  <c:v>-32.217689519636515</c:v>
                </c:pt>
                <c:pt idx="397">
                  <c:v>-28.098480887077972</c:v>
                </c:pt>
                <c:pt idx="398">
                  <c:v>-22.765497513340051</c:v>
                </c:pt>
                <c:pt idx="399">
                  <c:v>-16.482972123956767</c:v>
                </c:pt>
                <c:pt idx="400">
                  <c:v>-8.5425573816430358</c:v>
                </c:pt>
                <c:pt idx="401">
                  <c:v>-2.9800304454040392</c:v>
                </c:pt>
                <c:pt idx="402">
                  <c:v>-1.9707549356576879</c:v>
                </c:pt>
                <c:pt idx="403">
                  <c:v>-1.5061611975609859</c:v>
                </c:pt>
                <c:pt idx="404">
                  <c:v>-1.1408236266900746</c:v>
                </c:pt>
                <c:pt idx="405">
                  <c:v>-0.90460727104984551</c:v>
                </c:pt>
                <c:pt idx="406">
                  <c:v>-1.0664376955863317</c:v>
                </c:pt>
                <c:pt idx="407">
                  <c:v>-0.87241071328976294</c:v>
                </c:pt>
                <c:pt idx="408">
                  <c:v>-2.2440585715785351</c:v>
                </c:pt>
                <c:pt idx="409">
                  <c:v>-4.7633829419267784</c:v>
                </c:pt>
                <c:pt idx="410">
                  <c:v>-7.0282165394663201</c:v>
                </c:pt>
                <c:pt idx="411">
                  <c:v>-6.2847628419502461</c:v>
                </c:pt>
                <c:pt idx="412">
                  <c:v>-4.0378714254723826</c:v>
                </c:pt>
                <c:pt idx="413">
                  <c:v>-1.2228214041859902</c:v>
                </c:pt>
                <c:pt idx="414">
                  <c:v>3.5540496686439607</c:v>
                </c:pt>
                <c:pt idx="415">
                  <c:v>8.3352384147293819</c:v>
                </c:pt>
                <c:pt idx="416">
                  <c:v>13.089005826560161</c:v>
                </c:pt>
                <c:pt idx="417">
                  <c:v>18.389174519502426</c:v>
                </c:pt>
                <c:pt idx="418">
                  <c:v>22.279797315225096</c:v>
                </c:pt>
                <c:pt idx="419">
                  <c:v>22.571552546441463</c:v>
                </c:pt>
                <c:pt idx="420">
                  <c:v>20.33641125943355</c:v>
                </c:pt>
                <c:pt idx="421">
                  <c:v>16.056524541106878</c:v>
                </c:pt>
                <c:pt idx="422">
                  <c:v>9.9377694531104019</c:v>
                </c:pt>
                <c:pt idx="423">
                  <c:v>1.8381220885642866</c:v>
                </c:pt>
                <c:pt idx="424">
                  <c:v>-4.0400546437103211</c:v>
                </c:pt>
                <c:pt idx="425">
                  <c:v>-8.8089104133805556</c:v>
                </c:pt>
                <c:pt idx="426">
                  <c:v>-13.379872161280222</c:v>
                </c:pt>
                <c:pt idx="427">
                  <c:v>-18.597852737372691</c:v>
                </c:pt>
                <c:pt idx="428">
                  <c:v>-23.195333287610492</c:v>
                </c:pt>
                <c:pt idx="429">
                  <c:v>-27.75195253605883</c:v>
                </c:pt>
                <c:pt idx="430">
                  <c:v>-29.862311740469</c:v>
                </c:pt>
                <c:pt idx="431">
                  <c:v>-29.387646419474464</c:v>
                </c:pt>
                <c:pt idx="432">
                  <c:v>-27.169779758713982</c:v>
                </c:pt>
                <c:pt idx="433">
                  <c:v>-23.146553986477272</c:v>
                </c:pt>
                <c:pt idx="434">
                  <c:v>-17.745347724971896</c:v>
                </c:pt>
                <c:pt idx="435">
                  <c:v>-11.958789015516023</c:v>
                </c:pt>
                <c:pt idx="436">
                  <c:v>-5.48060213515837</c:v>
                </c:pt>
                <c:pt idx="437">
                  <c:v>3.0045839259546198E-2</c:v>
                </c:pt>
                <c:pt idx="438">
                  <c:v>5.9166424279471146</c:v>
                </c:pt>
                <c:pt idx="439">
                  <c:v>13.533057568447251</c:v>
                </c:pt>
                <c:pt idx="440">
                  <c:v>18.931003580144413</c:v>
                </c:pt>
                <c:pt idx="441">
                  <c:v>23.594848208907262</c:v>
                </c:pt>
                <c:pt idx="442">
                  <c:v>26.485755461574321</c:v>
                </c:pt>
                <c:pt idx="443">
                  <c:v>26.301862208651752</c:v>
                </c:pt>
                <c:pt idx="444">
                  <c:v>23.780813005500264</c:v>
                </c:pt>
                <c:pt idx="445">
                  <c:v>19.132845191847483</c:v>
                </c:pt>
                <c:pt idx="446">
                  <c:v>13.274447055384224</c:v>
                </c:pt>
                <c:pt idx="447">
                  <c:v>6.4761087590741111</c:v>
                </c:pt>
                <c:pt idx="448">
                  <c:v>0.51859333964538989</c:v>
                </c:pt>
                <c:pt idx="449">
                  <c:v>-5.4207812870010033</c:v>
                </c:pt>
                <c:pt idx="450">
                  <c:v>-11.758546242430752</c:v>
                </c:pt>
                <c:pt idx="451">
                  <c:v>-16.591962399275172</c:v>
                </c:pt>
                <c:pt idx="452">
                  <c:v>-20.732292397955295</c:v>
                </c:pt>
                <c:pt idx="453">
                  <c:v>-24.479299118605994</c:v>
                </c:pt>
                <c:pt idx="454">
                  <c:v>-27.945659513914226</c:v>
                </c:pt>
                <c:pt idx="455">
                  <c:v>-30.146424106207057</c:v>
                </c:pt>
                <c:pt idx="456">
                  <c:v>-30.823044659643791</c:v>
                </c:pt>
                <c:pt idx="457">
                  <c:v>-25.013127470027605</c:v>
                </c:pt>
                <c:pt idx="458">
                  <c:v>-18.406508767801785</c:v>
                </c:pt>
                <c:pt idx="459">
                  <c:v>-12.199956396262044</c:v>
                </c:pt>
                <c:pt idx="460">
                  <c:v>-6.0058581668400048</c:v>
                </c:pt>
                <c:pt idx="461">
                  <c:v>-0.73585308053218945</c:v>
                </c:pt>
                <c:pt idx="462">
                  <c:v>1.9135626840870474</c:v>
                </c:pt>
                <c:pt idx="463">
                  <c:v>2.7247958830386243</c:v>
                </c:pt>
                <c:pt idx="464">
                  <c:v>1.7544483262130028</c:v>
                </c:pt>
                <c:pt idx="465">
                  <c:v>-0.71675748460625344</c:v>
                </c:pt>
                <c:pt idx="466">
                  <c:v>0.36237739088082893</c:v>
                </c:pt>
                <c:pt idx="467">
                  <c:v>1.2517470636731991E-2</c:v>
                </c:pt>
                <c:pt idx="468">
                  <c:v>-0.24525371859747105</c:v>
                </c:pt>
                <c:pt idx="469">
                  <c:v>-1.6108379721789456</c:v>
                </c:pt>
                <c:pt idx="470">
                  <c:v>0.33975281419900327</c:v>
                </c:pt>
                <c:pt idx="471">
                  <c:v>0.21720086322472981</c:v>
                </c:pt>
                <c:pt idx="472">
                  <c:v>0.14787166484615152</c:v>
                </c:pt>
                <c:pt idx="473">
                  <c:v>8.314261538342621E-2</c:v>
                </c:pt>
                <c:pt idx="474">
                  <c:v>4.8909869710341933E-2</c:v>
                </c:pt>
                <c:pt idx="475">
                  <c:v>1.7043804393729402E-2</c:v>
                </c:pt>
                <c:pt idx="476">
                  <c:v>-8.5787026680629215E-3</c:v>
                </c:pt>
                <c:pt idx="477">
                  <c:v>-1.2450325613702413E-2</c:v>
                </c:pt>
                <c:pt idx="478">
                  <c:v>-4.0178795726384581E-2</c:v>
                </c:pt>
                <c:pt idx="479">
                  <c:v>-4.0226737870323334E-3</c:v>
                </c:pt>
                <c:pt idx="480">
                  <c:v>-1.1866365076888966E-2</c:v>
                </c:pt>
                <c:pt idx="481">
                  <c:v>8.0740996158500319E-3</c:v>
                </c:pt>
                <c:pt idx="482">
                  <c:v>2.3742347740273381E-2</c:v>
                </c:pt>
                <c:pt idx="483">
                  <c:v>4.8616990413583507E-2</c:v>
                </c:pt>
                <c:pt idx="484">
                  <c:v>4.0146828176700226E-2</c:v>
                </c:pt>
                <c:pt idx="485">
                  <c:v>4.0146828176700226E-2</c:v>
                </c:pt>
                <c:pt idx="486">
                  <c:v>6.139292310442656E-2</c:v>
                </c:pt>
                <c:pt idx="487">
                  <c:v>6.139292310442656E-2</c:v>
                </c:pt>
                <c:pt idx="488">
                  <c:v>5.4927196324498724E-2</c:v>
                </c:pt>
                <c:pt idx="489">
                  <c:v>5.4927196324498724E-2</c:v>
                </c:pt>
                <c:pt idx="490">
                  <c:v>5.4927196324498724E-2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</c:numCache>
            </c:numRef>
          </c:xVal>
          <c:yVal>
            <c:numRef>
              <c:f>postproc!$H$2:$H$520</c:f>
              <c:numCache>
                <c:formatCode>General</c:formatCode>
                <c:ptCount val="519"/>
                <c:pt idx="0">
                  <c:v>-3.3333333333333319E-2</c:v>
                </c:pt>
                <c:pt idx="1">
                  <c:v>-3.3333333333333319E-2</c:v>
                </c:pt>
                <c:pt idx="2">
                  <c:v>-3.3333333333333319E-2</c:v>
                </c:pt>
                <c:pt idx="3">
                  <c:v>-3.3333333333333319E-2</c:v>
                </c:pt>
                <c:pt idx="4">
                  <c:v>-3.3333333333333319E-2</c:v>
                </c:pt>
                <c:pt idx="5">
                  <c:v>-6.0215053763440871E-2</c:v>
                </c:pt>
                <c:pt idx="6">
                  <c:v>-3.3333333333333319E-2</c:v>
                </c:pt>
                <c:pt idx="7">
                  <c:v>-6.0215053763440871E-2</c:v>
                </c:pt>
                <c:pt idx="8">
                  <c:v>-6.0215053763440871E-2</c:v>
                </c:pt>
                <c:pt idx="9">
                  <c:v>-6.0215053763440871E-2</c:v>
                </c:pt>
                <c:pt idx="10">
                  <c:v>-6.0215053763440871E-2</c:v>
                </c:pt>
                <c:pt idx="11">
                  <c:v>-6.0215053763440871E-2</c:v>
                </c:pt>
                <c:pt idx="12">
                  <c:v>-6.0215053763440871E-2</c:v>
                </c:pt>
                <c:pt idx="13">
                  <c:v>-6.0215053763440871E-2</c:v>
                </c:pt>
                <c:pt idx="14">
                  <c:v>-6.0215053763440871E-2</c:v>
                </c:pt>
                <c:pt idx="15">
                  <c:v>-3.3333333333333319E-2</c:v>
                </c:pt>
                <c:pt idx="16">
                  <c:v>-3.3333333333333319E-2</c:v>
                </c:pt>
                <c:pt idx="17">
                  <c:v>-3.3333333333333319E-2</c:v>
                </c:pt>
                <c:pt idx="18">
                  <c:v>-3.3333333333333319E-2</c:v>
                </c:pt>
                <c:pt idx="19">
                  <c:v>-3.3333333333333319E-2</c:v>
                </c:pt>
                <c:pt idx="20">
                  <c:v>-3.3333333333333319E-2</c:v>
                </c:pt>
                <c:pt idx="21">
                  <c:v>-3.3333333333333319E-2</c:v>
                </c:pt>
                <c:pt idx="22">
                  <c:v>-3.3333333333333319E-2</c:v>
                </c:pt>
                <c:pt idx="23">
                  <c:v>-3.3333333333333319E-2</c:v>
                </c:pt>
                <c:pt idx="24">
                  <c:v>-6.0215053763440871E-2</c:v>
                </c:pt>
                <c:pt idx="25">
                  <c:v>-6.0215053763440871E-2</c:v>
                </c:pt>
                <c:pt idx="26">
                  <c:v>-6.0215053763440871E-2</c:v>
                </c:pt>
                <c:pt idx="27">
                  <c:v>-6.0215053763440871E-2</c:v>
                </c:pt>
                <c:pt idx="28">
                  <c:v>-6.0215053763440871E-2</c:v>
                </c:pt>
                <c:pt idx="29">
                  <c:v>-6.0215053763440871E-2</c:v>
                </c:pt>
                <c:pt idx="30">
                  <c:v>-6.0215053763440871E-2</c:v>
                </c:pt>
                <c:pt idx="31">
                  <c:v>-6.0215053763440871E-2</c:v>
                </c:pt>
                <c:pt idx="32">
                  <c:v>-6.0215053763440871E-2</c:v>
                </c:pt>
                <c:pt idx="33">
                  <c:v>-6.0215053763440871E-2</c:v>
                </c:pt>
                <c:pt idx="34">
                  <c:v>-6.0215053763440871E-2</c:v>
                </c:pt>
                <c:pt idx="35">
                  <c:v>-6.0215053763440871E-2</c:v>
                </c:pt>
                <c:pt idx="36">
                  <c:v>-6.0215053763440871E-2</c:v>
                </c:pt>
                <c:pt idx="37">
                  <c:v>-6.0215053763440871E-2</c:v>
                </c:pt>
                <c:pt idx="38">
                  <c:v>-6.0215053763440871E-2</c:v>
                </c:pt>
                <c:pt idx="39">
                  <c:v>-6.0215053763440871E-2</c:v>
                </c:pt>
                <c:pt idx="40">
                  <c:v>-6.0215053763440871E-2</c:v>
                </c:pt>
                <c:pt idx="41">
                  <c:v>-6.0215053763440871E-2</c:v>
                </c:pt>
                <c:pt idx="42">
                  <c:v>-3.3333333333333319E-2</c:v>
                </c:pt>
                <c:pt idx="43">
                  <c:v>2.0430107526881711E-2</c:v>
                </c:pt>
                <c:pt idx="44">
                  <c:v>4.7311827956989266E-2</c:v>
                </c:pt>
                <c:pt idx="45">
                  <c:v>0.10107526881720429</c:v>
                </c:pt>
                <c:pt idx="46">
                  <c:v>0.18172043010752686</c:v>
                </c:pt>
                <c:pt idx="47">
                  <c:v>0.28924731182795699</c:v>
                </c:pt>
                <c:pt idx="48">
                  <c:v>0.39677419354838711</c:v>
                </c:pt>
                <c:pt idx="49">
                  <c:v>0.50430107526881729</c:v>
                </c:pt>
                <c:pt idx="50">
                  <c:v>0.6118279569892473</c:v>
                </c:pt>
                <c:pt idx="51">
                  <c:v>0.69247311827957014</c:v>
                </c:pt>
                <c:pt idx="52">
                  <c:v>0.71935483870967731</c:v>
                </c:pt>
                <c:pt idx="53">
                  <c:v>0.96129032258064528</c:v>
                </c:pt>
                <c:pt idx="54">
                  <c:v>1.0956989247311826</c:v>
                </c:pt>
                <c:pt idx="55">
                  <c:v>1.2301075268817205</c:v>
                </c:pt>
                <c:pt idx="56">
                  <c:v>1.3376344086021503</c:v>
                </c:pt>
                <c:pt idx="57">
                  <c:v>1.4182795698924731</c:v>
                </c:pt>
                <c:pt idx="58">
                  <c:v>1.4182795698924731</c:v>
                </c:pt>
                <c:pt idx="59">
                  <c:v>1.4451612903225806</c:v>
                </c:pt>
                <c:pt idx="60">
                  <c:v>1.4451612903225806</c:v>
                </c:pt>
                <c:pt idx="61">
                  <c:v>1.4451612903225806</c:v>
                </c:pt>
                <c:pt idx="62">
                  <c:v>1.4720430107526883</c:v>
                </c:pt>
                <c:pt idx="63">
                  <c:v>1.4451612903225806</c:v>
                </c:pt>
                <c:pt idx="64">
                  <c:v>1.4451612903225806</c:v>
                </c:pt>
                <c:pt idx="65">
                  <c:v>1.4182795698924731</c:v>
                </c:pt>
                <c:pt idx="66">
                  <c:v>1.310752688172043</c:v>
                </c:pt>
                <c:pt idx="67">
                  <c:v>0.85376344086021505</c:v>
                </c:pt>
                <c:pt idx="68">
                  <c:v>0.53118279569892479</c:v>
                </c:pt>
                <c:pt idx="69">
                  <c:v>0.28924731182795699</c:v>
                </c:pt>
                <c:pt idx="70">
                  <c:v>7.4193548387096783E-2</c:v>
                </c:pt>
                <c:pt idx="71">
                  <c:v>-6.0215053763440871E-2</c:v>
                </c:pt>
                <c:pt idx="72">
                  <c:v>-0.14086021505376348</c:v>
                </c:pt>
                <c:pt idx="73">
                  <c:v>-0.16774193548387098</c:v>
                </c:pt>
                <c:pt idx="74">
                  <c:v>-0.14086021505376348</c:v>
                </c:pt>
                <c:pt idx="75">
                  <c:v>-0.16774193548387098</c:v>
                </c:pt>
                <c:pt idx="76">
                  <c:v>-0.16774193548387098</c:v>
                </c:pt>
                <c:pt idx="77">
                  <c:v>-0.16774193548387098</c:v>
                </c:pt>
                <c:pt idx="78">
                  <c:v>-0.16774193548387098</c:v>
                </c:pt>
                <c:pt idx="79">
                  <c:v>-0.16774193548387098</c:v>
                </c:pt>
                <c:pt idx="80">
                  <c:v>-0.19462365591397854</c:v>
                </c:pt>
                <c:pt idx="81">
                  <c:v>-0.22150537634408604</c:v>
                </c:pt>
                <c:pt idx="82">
                  <c:v>-0.24838709677419354</c:v>
                </c:pt>
                <c:pt idx="83">
                  <c:v>-0.27526881720430113</c:v>
                </c:pt>
                <c:pt idx="84">
                  <c:v>-0.35591397849462375</c:v>
                </c:pt>
                <c:pt idx="85">
                  <c:v>-0.4365591397849462</c:v>
                </c:pt>
                <c:pt idx="86">
                  <c:v>-0.49032258064516132</c:v>
                </c:pt>
                <c:pt idx="87">
                  <c:v>-0.59784946236559144</c:v>
                </c:pt>
                <c:pt idx="88">
                  <c:v>-0.62473118279569895</c:v>
                </c:pt>
                <c:pt idx="89">
                  <c:v>-0.73225806451612896</c:v>
                </c:pt>
                <c:pt idx="90">
                  <c:v>-0.89354838709677431</c:v>
                </c:pt>
                <c:pt idx="91">
                  <c:v>-0.92043010752688181</c:v>
                </c:pt>
                <c:pt idx="92">
                  <c:v>-1.0010752688172042</c:v>
                </c:pt>
                <c:pt idx="93">
                  <c:v>-1.0817204301075269</c:v>
                </c:pt>
                <c:pt idx="94">
                  <c:v>-1.0817204301075269</c:v>
                </c:pt>
                <c:pt idx="95">
                  <c:v>-1.1086021505376344</c:v>
                </c:pt>
                <c:pt idx="96">
                  <c:v>-1.0817204301075269</c:v>
                </c:pt>
                <c:pt idx="97">
                  <c:v>-1.0817204301075269</c:v>
                </c:pt>
                <c:pt idx="98">
                  <c:v>-1.0279569892473117</c:v>
                </c:pt>
                <c:pt idx="99">
                  <c:v>-0.94731182795698943</c:v>
                </c:pt>
                <c:pt idx="100">
                  <c:v>-0.75913978494623657</c:v>
                </c:pt>
                <c:pt idx="101">
                  <c:v>-0.59784946236559144</c:v>
                </c:pt>
                <c:pt idx="102">
                  <c:v>-0.49032258064516132</c:v>
                </c:pt>
                <c:pt idx="103">
                  <c:v>-0.32903225806451619</c:v>
                </c:pt>
                <c:pt idx="104">
                  <c:v>-0.16774193548387098</c:v>
                </c:pt>
                <c:pt idx="105">
                  <c:v>-3.3333333333333319E-2</c:v>
                </c:pt>
                <c:pt idx="106">
                  <c:v>2.0430107526881711E-2</c:v>
                </c:pt>
                <c:pt idx="107">
                  <c:v>2.0430107526881711E-2</c:v>
                </c:pt>
                <c:pt idx="108">
                  <c:v>2.0430107526881711E-2</c:v>
                </c:pt>
                <c:pt idx="109">
                  <c:v>2.0430107526881711E-2</c:v>
                </c:pt>
                <c:pt idx="110">
                  <c:v>2.0430107526881711E-2</c:v>
                </c:pt>
                <c:pt idx="111">
                  <c:v>2.0430107526881711E-2</c:v>
                </c:pt>
                <c:pt idx="112">
                  <c:v>2.0430107526881711E-2</c:v>
                </c:pt>
                <c:pt idx="113">
                  <c:v>2.0430107526881711E-2</c:v>
                </c:pt>
                <c:pt idx="114">
                  <c:v>2.0430107526881711E-2</c:v>
                </c:pt>
                <c:pt idx="115">
                  <c:v>2.0430107526881711E-2</c:v>
                </c:pt>
                <c:pt idx="116">
                  <c:v>2.0430107526881711E-2</c:v>
                </c:pt>
                <c:pt idx="117">
                  <c:v>2.0430107526881711E-2</c:v>
                </c:pt>
                <c:pt idx="118">
                  <c:v>2.0430107526881711E-2</c:v>
                </c:pt>
                <c:pt idx="119">
                  <c:v>-6.4516129032258056E-3</c:v>
                </c:pt>
                <c:pt idx="120">
                  <c:v>-3.3333333333333319E-2</c:v>
                </c:pt>
                <c:pt idx="121">
                  <c:v>-3.3333333333333319E-2</c:v>
                </c:pt>
                <c:pt idx="122">
                  <c:v>-3.3333333333333319E-2</c:v>
                </c:pt>
                <c:pt idx="123">
                  <c:v>-3.3333333333333319E-2</c:v>
                </c:pt>
                <c:pt idx="124">
                  <c:v>-3.3333333333333319E-2</c:v>
                </c:pt>
                <c:pt idx="125">
                  <c:v>-3.3333333333333319E-2</c:v>
                </c:pt>
                <c:pt idx="126">
                  <c:v>-3.3333333333333319E-2</c:v>
                </c:pt>
                <c:pt idx="127">
                  <c:v>-3.3333333333333319E-2</c:v>
                </c:pt>
                <c:pt idx="128">
                  <c:v>-3.3333333333333319E-2</c:v>
                </c:pt>
                <c:pt idx="129">
                  <c:v>-3.3333333333333319E-2</c:v>
                </c:pt>
                <c:pt idx="130">
                  <c:v>-3.3333333333333319E-2</c:v>
                </c:pt>
                <c:pt idx="131">
                  <c:v>-3.3333333333333319E-2</c:v>
                </c:pt>
                <c:pt idx="132">
                  <c:v>-3.3333333333333319E-2</c:v>
                </c:pt>
                <c:pt idx="133">
                  <c:v>-3.3333333333333319E-2</c:v>
                </c:pt>
                <c:pt idx="134">
                  <c:v>-3.3333333333333319E-2</c:v>
                </c:pt>
                <c:pt idx="135">
                  <c:v>-3.3333333333333319E-2</c:v>
                </c:pt>
                <c:pt idx="136">
                  <c:v>-3.3333333333333319E-2</c:v>
                </c:pt>
                <c:pt idx="137">
                  <c:v>-3.3333333333333319E-2</c:v>
                </c:pt>
                <c:pt idx="138">
                  <c:v>-6.4516129032258056E-3</c:v>
                </c:pt>
                <c:pt idx="139">
                  <c:v>-6.4516129032258056E-3</c:v>
                </c:pt>
                <c:pt idx="140">
                  <c:v>-6.4516129032258056E-3</c:v>
                </c:pt>
                <c:pt idx="141">
                  <c:v>-3.3333333333333319E-2</c:v>
                </c:pt>
                <c:pt idx="142">
                  <c:v>-3.3333333333333319E-2</c:v>
                </c:pt>
                <c:pt idx="143">
                  <c:v>-6.0215053763440871E-2</c:v>
                </c:pt>
                <c:pt idx="144">
                  <c:v>-6.0215053763440871E-2</c:v>
                </c:pt>
                <c:pt idx="145">
                  <c:v>-6.0215053763440871E-2</c:v>
                </c:pt>
                <c:pt idx="146">
                  <c:v>-6.0215053763440871E-2</c:v>
                </c:pt>
                <c:pt idx="147">
                  <c:v>-6.0215053763440871E-2</c:v>
                </c:pt>
                <c:pt idx="148">
                  <c:v>-6.0215053763440871E-2</c:v>
                </c:pt>
                <c:pt idx="149">
                  <c:v>-6.0215053763440871E-2</c:v>
                </c:pt>
                <c:pt idx="150">
                  <c:v>-3.3333333333333319E-2</c:v>
                </c:pt>
                <c:pt idx="151">
                  <c:v>-6.4516129032258056E-3</c:v>
                </c:pt>
                <c:pt idx="152">
                  <c:v>2.0430107526881711E-2</c:v>
                </c:pt>
                <c:pt idx="153">
                  <c:v>4.7311827956989266E-2</c:v>
                </c:pt>
                <c:pt idx="154">
                  <c:v>0.12795698924731186</c:v>
                </c:pt>
                <c:pt idx="155">
                  <c:v>0.18172043010752686</c:v>
                </c:pt>
                <c:pt idx="156">
                  <c:v>0.26236559139784943</c:v>
                </c:pt>
                <c:pt idx="157">
                  <c:v>0.31612903225806455</c:v>
                </c:pt>
                <c:pt idx="158">
                  <c:v>0.36989247311827961</c:v>
                </c:pt>
                <c:pt idx="159">
                  <c:v>0.39677419354838711</c:v>
                </c:pt>
                <c:pt idx="160">
                  <c:v>0.39677419354838711</c:v>
                </c:pt>
                <c:pt idx="161">
                  <c:v>0.42365591397849461</c:v>
                </c:pt>
                <c:pt idx="162">
                  <c:v>0.42365591397849461</c:v>
                </c:pt>
                <c:pt idx="163">
                  <c:v>0.42365591397849461</c:v>
                </c:pt>
                <c:pt idx="164">
                  <c:v>0.42365591397849461</c:v>
                </c:pt>
                <c:pt idx="165">
                  <c:v>0.42365591397849461</c:v>
                </c:pt>
                <c:pt idx="166">
                  <c:v>0.45053763440860212</c:v>
                </c:pt>
                <c:pt idx="167">
                  <c:v>0.45053763440860212</c:v>
                </c:pt>
                <c:pt idx="168">
                  <c:v>0.47741935483870973</c:v>
                </c:pt>
                <c:pt idx="169">
                  <c:v>0.47741935483870973</c:v>
                </c:pt>
                <c:pt idx="170">
                  <c:v>0.50430107526881729</c:v>
                </c:pt>
                <c:pt idx="171">
                  <c:v>0.50430107526881729</c:v>
                </c:pt>
                <c:pt idx="172">
                  <c:v>0.50430107526881729</c:v>
                </c:pt>
                <c:pt idx="173">
                  <c:v>0.50430107526881729</c:v>
                </c:pt>
                <c:pt idx="174">
                  <c:v>0.50430107526881729</c:v>
                </c:pt>
                <c:pt idx="175">
                  <c:v>0.42365591397849461</c:v>
                </c:pt>
                <c:pt idx="176">
                  <c:v>0.28924731182795699</c:v>
                </c:pt>
                <c:pt idx="177">
                  <c:v>0.12795698924731186</c:v>
                </c:pt>
                <c:pt idx="178">
                  <c:v>2.0430107526881711E-2</c:v>
                </c:pt>
                <c:pt idx="179">
                  <c:v>-6.0215053763440871E-2</c:v>
                </c:pt>
                <c:pt idx="180">
                  <c:v>-0.11397849462365592</c:v>
                </c:pt>
                <c:pt idx="181">
                  <c:v>-0.14086021505376348</c:v>
                </c:pt>
                <c:pt idx="182">
                  <c:v>-0.14086021505376348</c:v>
                </c:pt>
                <c:pt idx="183">
                  <c:v>-0.14086021505376348</c:v>
                </c:pt>
                <c:pt idx="184">
                  <c:v>-0.14086021505376348</c:v>
                </c:pt>
                <c:pt idx="185">
                  <c:v>-0.14086021505376348</c:v>
                </c:pt>
                <c:pt idx="186">
                  <c:v>-0.14086021505376348</c:v>
                </c:pt>
                <c:pt idx="187">
                  <c:v>-0.14086021505376348</c:v>
                </c:pt>
                <c:pt idx="188">
                  <c:v>-0.14086021505376348</c:v>
                </c:pt>
                <c:pt idx="189">
                  <c:v>-0.14086021505376348</c:v>
                </c:pt>
                <c:pt idx="190">
                  <c:v>-0.14086021505376348</c:v>
                </c:pt>
                <c:pt idx="191">
                  <c:v>-0.14086021505376348</c:v>
                </c:pt>
                <c:pt idx="192">
                  <c:v>-0.14086021505376348</c:v>
                </c:pt>
                <c:pt idx="193">
                  <c:v>-0.14086021505376348</c:v>
                </c:pt>
                <c:pt idx="194">
                  <c:v>-0.14086021505376348</c:v>
                </c:pt>
                <c:pt idx="195">
                  <c:v>-0.14086021505376348</c:v>
                </c:pt>
                <c:pt idx="196">
                  <c:v>-0.14086021505376348</c:v>
                </c:pt>
                <c:pt idx="197">
                  <c:v>-0.16774193548387098</c:v>
                </c:pt>
                <c:pt idx="198">
                  <c:v>-0.14086021505376348</c:v>
                </c:pt>
                <c:pt idx="199">
                  <c:v>-0.16774193548387098</c:v>
                </c:pt>
                <c:pt idx="200">
                  <c:v>-0.16774193548387098</c:v>
                </c:pt>
                <c:pt idx="201">
                  <c:v>-0.19462365591397854</c:v>
                </c:pt>
                <c:pt idx="202">
                  <c:v>-0.19462365591397854</c:v>
                </c:pt>
                <c:pt idx="203">
                  <c:v>-0.24838709677419354</c:v>
                </c:pt>
                <c:pt idx="204">
                  <c:v>-0.24838709677419354</c:v>
                </c:pt>
                <c:pt idx="205">
                  <c:v>-0.27526881720430113</c:v>
                </c:pt>
                <c:pt idx="206">
                  <c:v>-0.35591397849462375</c:v>
                </c:pt>
                <c:pt idx="207">
                  <c:v>-0.3827956989247312</c:v>
                </c:pt>
                <c:pt idx="208">
                  <c:v>-0.4365591397849462</c:v>
                </c:pt>
                <c:pt idx="209">
                  <c:v>-0.46344086021505382</c:v>
                </c:pt>
                <c:pt idx="210">
                  <c:v>-0.51720430107526882</c:v>
                </c:pt>
                <c:pt idx="211">
                  <c:v>-0.51720430107526882</c:v>
                </c:pt>
                <c:pt idx="212">
                  <c:v>-0.57096774193548383</c:v>
                </c:pt>
                <c:pt idx="213">
                  <c:v>-0.57096774193548383</c:v>
                </c:pt>
                <c:pt idx="214">
                  <c:v>-0.59784946236559144</c:v>
                </c:pt>
                <c:pt idx="215">
                  <c:v>-0.59784946236559144</c:v>
                </c:pt>
                <c:pt idx="216">
                  <c:v>-0.59784946236559144</c:v>
                </c:pt>
                <c:pt idx="217">
                  <c:v>-0.59784946236559144</c:v>
                </c:pt>
                <c:pt idx="218">
                  <c:v>-0.59784946236559144</c:v>
                </c:pt>
                <c:pt idx="219">
                  <c:v>-0.59784946236559144</c:v>
                </c:pt>
                <c:pt idx="220">
                  <c:v>-0.54408602150537644</c:v>
                </c:pt>
                <c:pt idx="221">
                  <c:v>-0.46344086021505382</c:v>
                </c:pt>
                <c:pt idx="222">
                  <c:v>-0.3827956989247312</c:v>
                </c:pt>
                <c:pt idx="223">
                  <c:v>-0.27526881720430113</c:v>
                </c:pt>
                <c:pt idx="224">
                  <c:v>-0.19462365591397854</c:v>
                </c:pt>
                <c:pt idx="225">
                  <c:v>-8.7096774193548387E-2</c:v>
                </c:pt>
                <c:pt idx="226">
                  <c:v>-3.3333333333333319E-2</c:v>
                </c:pt>
                <c:pt idx="227">
                  <c:v>2.0430107526881711E-2</c:v>
                </c:pt>
                <c:pt idx="228">
                  <c:v>4.7311827956989266E-2</c:v>
                </c:pt>
                <c:pt idx="229">
                  <c:v>4.7311827956989266E-2</c:v>
                </c:pt>
                <c:pt idx="230">
                  <c:v>4.7311827956989266E-2</c:v>
                </c:pt>
                <c:pt idx="231">
                  <c:v>4.7311827956989266E-2</c:v>
                </c:pt>
                <c:pt idx="232">
                  <c:v>4.7311827956989266E-2</c:v>
                </c:pt>
                <c:pt idx="233">
                  <c:v>4.7311827956989266E-2</c:v>
                </c:pt>
                <c:pt idx="234">
                  <c:v>4.7311827956989266E-2</c:v>
                </c:pt>
                <c:pt idx="235">
                  <c:v>4.7311827956989266E-2</c:v>
                </c:pt>
                <c:pt idx="236">
                  <c:v>7.4193548387096783E-2</c:v>
                </c:pt>
                <c:pt idx="237">
                  <c:v>4.7311827956989266E-2</c:v>
                </c:pt>
                <c:pt idx="238">
                  <c:v>4.7311827956989266E-2</c:v>
                </c:pt>
                <c:pt idx="239">
                  <c:v>0.10107526881720429</c:v>
                </c:pt>
                <c:pt idx="240">
                  <c:v>0.15483870967741939</c:v>
                </c:pt>
                <c:pt idx="241">
                  <c:v>0.23548387096774195</c:v>
                </c:pt>
                <c:pt idx="242">
                  <c:v>0.28924731182795699</c:v>
                </c:pt>
                <c:pt idx="243">
                  <c:v>0.34301075268817199</c:v>
                </c:pt>
                <c:pt idx="244">
                  <c:v>0.39677419354838711</c:v>
                </c:pt>
                <c:pt idx="245">
                  <c:v>0.45053763440860212</c:v>
                </c:pt>
                <c:pt idx="246">
                  <c:v>0.47741935483870973</c:v>
                </c:pt>
                <c:pt idx="247">
                  <c:v>0.50430107526881729</c:v>
                </c:pt>
                <c:pt idx="248">
                  <c:v>0.53118279569892479</c:v>
                </c:pt>
                <c:pt idx="249">
                  <c:v>0.58494623655913969</c:v>
                </c:pt>
                <c:pt idx="250">
                  <c:v>0.6118279569892473</c:v>
                </c:pt>
                <c:pt idx="251">
                  <c:v>0.6118279569892473</c:v>
                </c:pt>
                <c:pt idx="252">
                  <c:v>0.53118279569892479</c:v>
                </c:pt>
                <c:pt idx="253">
                  <c:v>0.36989247311827961</c:v>
                </c:pt>
                <c:pt idx="254">
                  <c:v>0.20860215053763442</c:v>
                </c:pt>
                <c:pt idx="255">
                  <c:v>4.7311827956989266E-2</c:v>
                </c:pt>
                <c:pt idx="256">
                  <c:v>-6.0215053763440871E-2</c:v>
                </c:pt>
                <c:pt idx="257">
                  <c:v>-0.11397849462365592</c:v>
                </c:pt>
                <c:pt idx="258">
                  <c:v>-0.11397849462365592</c:v>
                </c:pt>
                <c:pt idx="259">
                  <c:v>-0.14086021505376348</c:v>
                </c:pt>
                <c:pt idx="260">
                  <c:v>-0.14086021505376348</c:v>
                </c:pt>
                <c:pt idx="261">
                  <c:v>-0.16774193548387098</c:v>
                </c:pt>
                <c:pt idx="262">
                  <c:v>-0.16774193548387098</c:v>
                </c:pt>
                <c:pt idx="263">
                  <c:v>-0.16774193548387098</c:v>
                </c:pt>
                <c:pt idx="264">
                  <c:v>-0.16774193548387098</c:v>
                </c:pt>
                <c:pt idx="265">
                  <c:v>-0.16774193548387098</c:v>
                </c:pt>
                <c:pt idx="266">
                  <c:v>-0.16774193548387098</c:v>
                </c:pt>
                <c:pt idx="267">
                  <c:v>-0.19462365591397854</c:v>
                </c:pt>
                <c:pt idx="268">
                  <c:v>-0.19462365591397854</c:v>
                </c:pt>
                <c:pt idx="269">
                  <c:v>-0.22150537634408604</c:v>
                </c:pt>
                <c:pt idx="270">
                  <c:v>-0.24838709677419354</c:v>
                </c:pt>
                <c:pt idx="271">
                  <c:v>-0.27526881720430113</c:v>
                </c:pt>
                <c:pt idx="272">
                  <c:v>-0.32903225806451619</c:v>
                </c:pt>
                <c:pt idx="273">
                  <c:v>-0.35591397849462375</c:v>
                </c:pt>
                <c:pt idx="274">
                  <c:v>-0.3827956989247312</c:v>
                </c:pt>
                <c:pt idx="275">
                  <c:v>-0.40967741935483876</c:v>
                </c:pt>
                <c:pt idx="276">
                  <c:v>-0.40967741935483876</c:v>
                </c:pt>
                <c:pt idx="277">
                  <c:v>-0.4365591397849462</c:v>
                </c:pt>
                <c:pt idx="278">
                  <c:v>-0.4365591397849462</c:v>
                </c:pt>
                <c:pt idx="279">
                  <c:v>-0.4365591397849462</c:v>
                </c:pt>
                <c:pt idx="280">
                  <c:v>-0.3827956989247312</c:v>
                </c:pt>
                <c:pt idx="281">
                  <c:v>-0.35591397849462375</c:v>
                </c:pt>
                <c:pt idx="282">
                  <c:v>-0.27526881720430113</c:v>
                </c:pt>
                <c:pt idx="283">
                  <c:v>-0.22150537634408604</c:v>
                </c:pt>
                <c:pt idx="284">
                  <c:v>-0.16774193548387098</c:v>
                </c:pt>
                <c:pt idx="285">
                  <c:v>-0.11397849462365592</c:v>
                </c:pt>
                <c:pt idx="286">
                  <c:v>-6.0215053763440871E-2</c:v>
                </c:pt>
                <c:pt idx="287">
                  <c:v>-6.4516129032258056E-3</c:v>
                </c:pt>
                <c:pt idx="288">
                  <c:v>2.0430107526881711E-2</c:v>
                </c:pt>
                <c:pt idx="289">
                  <c:v>2.0430107526881711E-2</c:v>
                </c:pt>
                <c:pt idx="290">
                  <c:v>2.0430107526881711E-2</c:v>
                </c:pt>
                <c:pt idx="291">
                  <c:v>-6.4516129032258056E-3</c:v>
                </c:pt>
                <c:pt idx="292">
                  <c:v>2.0430107526881711E-2</c:v>
                </c:pt>
                <c:pt idx="293">
                  <c:v>-6.4516129032258056E-3</c:v>
                </c:pt>
                <c:pt idx="294">
                  <c:v>2.0430107526881711E-2</c:v>
                </c:pt>
                <c:pt idx="295">
                  <c:v>2.0430107526881711E-2</c:v>
                </c:pt>
                <c:pt idx="296">
                  <c:v>2.0430107526881711E-2</c:v>
                </c:pt>
                <c:pt idx="297">
                  <c:v>2.0430107526881711E-2</c:v>
                </c:pt>
                <c:pt idx="298">
                  <c:v>2.0430107526881711E-2</c:v>
                </c:pt>
                <c:pt idx="299">
                  <c:v>2.0430107526881711E-2</c:v>
                </c:pt>
                <c:pt idx="300">
                  <c:v>2.0430107526881711E-2</c:v>
                </c:pt>
                <c:pt idx="301">
                  <c:v>2.0430107526881711E-2</c:v>
                </c:pt>
                <c:pt idx="302">
                  <c:v>2.0430107526881711E-2</c:v>
                </c:pt>
                <c:pt idx="303">
                  <c:v>-6.4516129032258056E-3</c:v>
                </c:pt>
                <c:pt idx="304">
                  <c:v>-6.4516129032258056E-3</c:v>
                </c:pt>
                <c:pt idx="305">
                  <c:v>-3.3333333333333319E-2</c:v>
                </c:pt>
                <c:pt idx="306">
                  <c:v>-3.3333333333333319E-2</c:v>
                </c:pt>
                <c:pt idx="307">
                  <c:v>-3.3333333333333319E-2</c:v>
                </c:pt>
                <c:pt idx="308">
                  <c:v>-3.3333333333333319E-2</c:v>
                </c:pt>
                <c:pt idx="309">
                  <c:v>-3.3333333333333319E-2</c:v>
                </c:pt>
                <c:pt idx="310">
                  <c:v>-3.3333333333333319E-2</c:v>
                </c:pt>
                <c:pt idx="311">
                  <c:v>-3.3333333333333319E-2</c:v>
                </c:pt>
                <c:pt idx="312">
                  <c:v>-3.3333333333333319E-2</c:v>
                </c:pt>
                <c:pt idx="313">
                  <c:v>-3.3333333333333319E-2</c:v>
                </c:pt>
                <c:pt idx="314">
                  <c:v>-3.3333333333333319E-2</c:v>
                </c:pt>
                <c:pt idx="315">
                  <c:v>-3.3333333333333319E-2</c:v>
                </c:pt>
                <c:pt idx="316">
                  <c:v>-3.3333333333333319E-2</c:v>
                </c:pt>
                <c:pt idx="317">
                  <c:v>-6.4516129032258056E-3</c:v>
                </c:pt>
                <c:pt idx="318">
                  <c:v>-6.4516129032258056E-3</c:v>
                </c:pt>
                <c:pt idx="319">
                  <c:v>-3.3333333333333319E-2</c:v>
                </c:pt>
                <c:pt idx="320">
                  <c:v>-3.3333333333333319E-2</c:v>
                </c:pt>
                <c:pt idx="321">
                  <c:v>-3.3333333333333319E-2</c:v>
                </c:pt>
                <c:pt idx="322">
                  <c:v>-3.3333333333333319E-2</c:v>
                </c:pt>
                <c:pt idx="323">
                  <c:v>-3.3333333333333319E-2</c:v>
                </c:pt>
                <c:pt idx="324">
                  <c:v>-3.3333333333333319E-2</c:v>
                </c:pt>
                <c:pt idx="325">
                  <c:v>-3.3333333333333319E-2</c:v>
                </c:pt>
                <c:pt idx="326">
                  <c:v>-6.0215053763440871E-2</c:v>
                </c:pt>
                <c:pt idx="327">
                  <c:v>-3.3333333333333319E-2</c:v>
                </c:pt>
                <c:pt idx="328">
                  <c:v>-6.4516129032258056E-3</c:v>
                </c:pt>
                <c:pt idx="329">
                  <c:v>-6.4516129032258056E-3</c:v>
                </c:pt>
                <c:pt idx="330">
                  <c:v>2.0430107526881711E-2</c:v>
                </c:pt>
                <c:pt idx="331">
                  <c:v>2.0430107526881711E-2</c:v>
                </c:pt>
                <c:pt idx="332">
                  <c:v>-6.4516129032258056E-3</c:v>
                </c:pt>
                <c:pt idx="333">
                  <c:v>-6.4516129032258056E-3</c:v>
                </c:pt>
                <c:pt idx="334">
                  <c:v>-6.4516129032258056E-3</c:v>
                </c:pt>
                <c:pt idx="335">
                  <c:v>-6.4516129032258056E-3</c:v>
                </c:pt>
                <c:pt idx="336">
                  <c:v>-3.3333333333333319E-2</c:v>
                </c:pt>
                <c:pt idx="337">
                  <c:v>-6.4516129032258056E-3</c:v>
                </c:pt>
                <c:pt idx="338">
                  <c:v>-6.4516129032258056E-3</c:v>
                </c:pt>
                <c:pt idx="339">
                  <c:v>-6.4516129032258056E-3</c:v>
                </c:pt>
                <c:pt idx="340">
                  <c:v>-3.3333333333333319E-2</c:v>
                </c:pt>
                <c:pt idx="341">
                  <c:v>-3.3333333333333319E-2</c:v>
                </c:pt>
                <c:pt idx="342">
                  <c:v>-3.3333333333333319E-2</c:v>
                </c:pt>
                <c:pt idx="343">
                  <c:v>-3.3333333333333319E-2</c:v>
                </c:pt>
                <c:pt idx="344">
                  <c:v>-6.0215053763440871E-2</c:v>
                </c:pt>
                <c:pt idx="345">
                  <c:v>-6.0215053763440871E-2</c:v>
                </c:pt>
                <c:pt idx="346">
                  <c:v>-3.3333333333333319E-2</c:v>
                </c:pt>
                <c:pt idx="347">
                  <c:v>-3.3333333333333319E-2</c:v>
                </c:pt>
                <c:pt idx="348">
                  <c:v>-6.4516129032258056E-3</c:v>
                </c:pt>
                <c:pt idx="349">
                  <c:v>-3.3333333333333319E-2</c:v>
                </c:pt>
                <c:pt idx="350">
                  <c:v>-6.4516129032258056E-3</c:v>
                </c:pt>
                <c:pt idx="351">
                  <c:v>-6.4516129032258056E-3</c:v>
                </c:pt>
                <c:pt idx="352">
                  <c:v>-6.4516129032258056E-3</c:v>
                </c:pt>
                <c:pt idx="353">
                  <c:v>-6.4516129032258056E-3</c:v>
                </c:pt>
                <c:pt idx="354">
                  <c:v>-6.4516129032258056E-3</c:v>
                </c:pt>
                <c:pt idx="355">
                  <c:v>-6.4516129032258056E-3</c:v>
                </c:pt>
                <c:pt idx="356">
                  <c:v>2.0430107526881711E-2</c:v>
                </c:pt>
                <c:pt idx="357">
                  <c:v>7.4193548387096783E-2</c:v>
                </c:pt>
                <c:pt idx="358">
                  <c:v>0.10107526881720429</c:v>
                </c:pt>
                <c:pt idx="359">
                  <c:v>0.20860215053763442</c:v>
                </c:pt>
                <c:pt idx="360">
                  <c:v>0.31612903225806455</c:v>
                </c:pt>
                <c:pt idx="361">
                  <c:v>0.45053763440860212</c:v>
                </c:pt>
                <c:pt idx="362">
                  <c:v>0.5580645161290323</c:v>
                </c:pt>
                <c:pt idx="363">
                  <c:v>0.63870967741935492</c:v>
                </c:pt>
                <c:pt idx="364">
                  <c:v>0.74623655913978482</c:v>
                </c:pt>
                <c:pt idx="365">
                  <c:v>0.85376344086021505</c:v>
                </c:pt>
                <c:pt idx="366">
                  <c:v>0.98817204301075279</c:v>
                </c:pt>
                <c:pt idx="367">
                  <c:v>1.0956989247311826</c:v>
                </c:pt>
                <c:pt idx="368">
                  <c:v>1.1225806451612903</c:v>
                </c:pt>
                <c:pt idx="369">
                  <c:v>1.1494623655913978</c:v>
                </c:pt>
                <c:pt idx="370">
                  <c:v>1.0688172043010753</c:v>
                </c:pt>
                <c:pt idx="371">
                  <c:v>0.63870967741935492</c:v>
                </c:pt>
                <c:pt idx="372">
                  <c:v>0.45053763440860212</c:v>
                </c:pt>
                <c:pt idx="373">
                  <c:v>0.26236559139784943</c:v>
                </c:pt>
                <c:pt idx="374">
                  <c:v>0.10107526881720429</c:v>
                </c:pt>
                <c:pt idx="375">
                  <c:v>-6.0215053763440871E-2</c:v>
                </c:pt>
                <c:pt idx="376">
                  <c:v>-0.11397849462365592</c:v>
                </c:pt>
                <c:pt idx="377">
                  <c:v>-0.11397849462365592</c:v>
                </c:pt>
                <c:pt idx="378">
                  <c:v>-0.14086021505376348</c:v>
                </c:pt>
                <c:pt idx="379">
                  <c:v>-0.14086021505376348</c:v>
                </c:pt>
                <c:pt idx="380">
                  <c:v>-0.14086021505376348</c:v>
                </c:pt>
                <c:pt idx="381">
                  <c:v>-0.16774193548387098</c:v>
                </c:pt>
                <c:pt idx="382">
                  <c:v>-0.19462365591397854</c:v>
                </c:pt>
                <c:pt idx="383">
                  <c:v>-0.22150537634408604</c:v>
                </c:pt>
                <c:pt idx="384">
                  <c:v>-0.30215053763440858</c:v>
                </c:pt>
                <c:pt idx="385">
                  <c:v>-0.35591397849462375</c:v>
                </c:pt>
                <c:pt idx="386">
                  <c:v>-0.40967741935483876</c:v>
                </c:pt>
                <c:pt idx="387">
                  <c:v>-0.49032258064516132</c:v>
                </c:pt>
                <c:pt idx="388">
                  <c:v>-0.54408602150537644</c:v>
                </c:pt>
                <c:pt idx="389">
                  <c:v>-0.57096774193548383</c:v>
                </c:pt>
                <c:pt idx="390">
                  <c:v>-0.59784946236559144</c:v>
                </c:pt>
                <c:pt idx="391">
                  <c:v>-0.62473118279569895</c:v>
                </c:pt>
                <c:pt idx="392">
                  <c:v>-0.62473118279569895</c:v>
                </c:pt>
                <c:pt idx="393">
                  <c:v>-0.65161290322580656</c:v>
                </c:pt>
                <c:pt idx="394">
                  <c:v>-0.65161290322580656</c:v>
                </c:pt>
                <c:pt idx="395">
                  <c:v>-0.59784946236559144</c:v>
                </c:pt>
                <c:pt idx="396">
                  <c:v>-0.51720430107526882</c:v>
                </c:pt>
                <c:pt idx="397">
                  <c:v>-0.35591397849462375</c:v>
                </c:pt>
                <c:pt idx="398">
                  <c:v>-0.19462365591397854</c:v>
                </c:pt>
                <c:pt idx="399">
                  <c:v>-6.0215053763440871E-2</c:v>
                </c:pt>
                <c:pt idx="400">
                  <c:v>4.7311827956989266E-2</c:v>
                </c:pt>
                <c:pt idx="401">
                  <c:v>4.7311827956989266E-2</c:v>
                </c:pt>
                <c:pt idx="402">
                  <c:v>4.7311827956989266E-2</c:v>
                </c:pt>
                <c:pt idx="403">
                  <c:v>4.7311827956989266E-2</c:v>
                </c:pt>
                <c:pt idx="404">
                  <c:v>4.7311827956989266E-2</c:v>
                </c:pt>
                <c:pt idx="405">
                  <c:v>4.7311827956989266E-2</c:v>
                </c:pt>
                <c:pt idx="406">
                  <c:v>4.7311827956989266E-2</c:v>
                </c:pt>
                <c:pt idx="407">
                  <c:v>2.0430107526881711E-2</c:v>
                </c:pt>
                <c:pt idx="408">
                  <c:v>-6.4516129032258056E-3</c:v>
                </c:pt>
                <c:pt idx="409">
                  <c:v>-6.0215053763440871E-2</c:v>
                </c:pt>
                <c:pt idx="410">
                  <c:v>-6.0215053763440871E-2</c:v>
                </c:pt>
                <c:pt idx="411">
                  <c:v>-6.0215053763440871E-2</c:v>
                </c:pt>
                <c:pt idx="412">
                  <c:v>-6.0215053763440871E-2</c:v>
                </c:pt>
                <c:pt idx="413">
                  <c:v>-6.4516129032258056E-3</c:v>
                </c:pt>
                <c:pt idx="414">
                  <c:v>4.7311827956989266E-2</c:v>
                </c:pt>
                <c:pt idx="415">
                  <c:v>0.10107526881720429</c:v>
                </c:pt>
                <c:pt idx="416">
                  <c:v>0.15483870967741939</c:v>
                </c:pt>
                <c:pt idx="417">
                  <c:v>0.23548387096774195</c:v>
                </c:pt>
                <c:pt idx="418">
                  <c:v>0.26236559139784943</c:v>
                </c:pt>
                <c:pt idx="419">
                  <c:v>0.23548387096774195</c:v>
                </c:pt>
                <c:pt idx="420">
                  <c:v>0.20860215053763442</c:v>
                </c:pt>
                <c:pt idx="421">
                  <c:v>0.12795698924731186</c:v>
                </c:pt>
                <c:pt idx="422">
                  <c:v>2.0430107526881711E-2</c:v>
                </c:pt>
                <c:pt idx="423">
                  <c:v>-3.3333333333333319E-2</c:v>
                </c:pt>
                <c:pt idx="424">
                  <c:v>-0.11397849462365592</c:v>
                </c:pt>
                <c:pt idx="425">
                  <c:v>-0.16774193548387098</c:v>
                </c:pt>
                <c:pt idx="426">
                  <c:v>-0.22150537634408604</c:v>
                </c:pt>
                <c:pt idx="427">
                  <c:v>-0.30215053763440858</c:v>
                </c:pt>
                <c:pt idx="428">
                  <c:v>-0.40967741935483876</c:v>
                </c:pt>
                <c:pt idx="429">
                  <c:v>-0.49032258064516132</c:v>
                </c:pt>
                <c:pt idx="430">
                  <c:v>-0.51720430107526882</c:v>
                </c:pt>
                <c:pt idx="431">
                  <c:v>-0.51720430107526882</c:v>
                </c:pt>
                <c:pt idx="432">
                  <c:v>-0.49032258064516132</c:v>
                </c:pt>
                <c:pt idx="433">
                  <c:v>-0.40967741935483876</c:v>
                </c:pt>
                <c:pt idx="434">
                  <c:v>-0.32903225806451619</c:v>
                </c:pt>
                <c:pt idx="435">
                  <c:v>-0.22150537634408604</c:v>
                </c:pt>
                <c:pt idx="436">
                  <c:v>-0.14086021505376348</c:v>
                </c:pt>
                <c:pt idx="437">
                  <c:v>-3.3333333333333319E-2</c:v>
                </c:pt>
                <c:pt idx="438">
                  <c:v>0.10107526881720429</c:v>
                </c:pt>
                <c:pt idx="439">
                  <c:v>0.18172043010752686</c:v>
                </c:pt>
                <c:pt idx="440">
                  <c:v>0.26236559139784943</c:v>
                </c:pt>
                <c:pt idx="441">
                  <c:v>0.34301075268817199</c:v>
                </c:pt>
                <c:pt idx="442">
                  <c:v>0.36989247311827961</c:v>
                </c:pt>
                <c:pt idx="443">
                  <c:v>0.34301075268817199</c:v>
                </c:pt>
                <c:pt idx="444">
                  <c:v>0.28924731182795699</c:v>
                </c:pt>
                <c:pt idx="445">
                  <c:v>0.20860215053763442</c:v>
                </c:pt>
                <c:pt idx="446">
                  <c:v>0.10107526881720429</c:v>
                </c:pt>
                <c:pt idx="447">
                  <c:v>2.0430107526881711E-2</c:v>
                </c:pt>
                <c:pt idx="448">
                  <c:v>-3.3333333333333319E-2</c:v>
                </c:pt>
                <c:pt idx="449">
                  <c:v>-0.11397849462365592</c:v>
                </c:pt>
                <c:pt idx="450">
                  <c:v>-0.16774193548387098</c:v>
                </c:pt>
                <c:pt idx="451">
                  <c:v>-0.24838709677419354</c:v>
                </c:pt>
                <c:pt idx="452">
                  <c:v>-0.30215053763440858</c:v>
                </c:pt>
                <c:pt idx="453">
                  <c:v>-0.40967741935483876</c:v>
                </c:pt>
                <c:pt idx="454">
                  <c:v>-0.49032258064516132</c:v>
                </c:pt>
                <c:pt idx="455">
                  <c:v>-0.54408602150537644</c:v>
                </c:pt>
                <c:pt idx="456">
                  <c:v>-0.51720430107526882</c:v>
                </c:pt>
                <c:pt idx="457">
                  <c:v>-0.35591397849462375</c:v>
                </c:pt>
                <c:pt idx="458">
                  <c:v>-0.22150537634408604</c:v>
                </c:pt>
                <c:pt idx="459">
                  <c:v>-0.14086021505376348</c:v>
                </c:pt>
                <c:pt idx="460">
                  <c:v>-3.3333333333333319E-2</c:v>
                </c:pt>
                <c:pt idx="461">
                  <c:v>2.0430107526881711E-2</c:v>
                </c:pt>
                <c:pt idx="462">
                  <c:v>2.0430107526881711E-2</c:v>
                </c:pt>
                <c:pt idx="463">
                  <c:v>2.0430107526881711E-2</c:v>
                </c:pt>
                <c:pt idx="464">
                  <c:v>-6.4516129032258056E-3</c:v>
                </c:pt>
                <c:pt idx="465">
                  <c:v>-3.3333333333333319E-2</c:v>
                </c:pt>
                <c:pt idx="466">
                  <c:v>-6.0215053763440871E-2</c:v>
                </c:pt>
                <c:pt idx="467">
                  <c:v>-8.7096774193548387E-2</c:v>
                </c:pt>
                <c:pt idx="468">
                  <c:v>-8.7096774193548387E-2</c:v>
                </c:pt>
                <c:pt idx="469">
                  <c:v>-0.11397849462365592</c:v>
                </c:pt>
                <c:pt idx="470">
                  <c:v>-0.11397849462365592</c:v>
                </c:pt>
                <c:pt idx="471">
                  <c:v>-8.7096774193548387E-2</c:v>
                </c:pt>
                <c:pt idx="472">
                  <c:v>-8.7096774193548387E-2</c:v>
                </c:pt>
                <c:pt idx="473">
                  <c:v>-8.7096774193548387E-2</c:v>
                </c:pt>
                <c:pt idx="474">
                  <c:v>-8.7096774193548387E-2</c:v>
                </c:pt>
                <c:pt idx="475">
                  <c:v>-8.7096774193548387E-2</c:v>
                </c:pt>
                <c:pt idx="476">
                  <c:v>-8.7096774193548387E-2</c:v>
                </c:pt>
                <c:pt idx="477">
                  <c:v>-8.7096774193548387E-2</c:v>
                </c:pt>
                <c:pt idx="478">
                  <c:v>-8.7096774193548387E-2</c:v>
                </c:pt>
                <c:pt idx="479">
                  <c:v>-8.7096774193548387E-2</c:v>
                </c:pt>
                <c:pt idx="480">
                  <c:v>-8.7096774193548387E-2</c:v>
                </c:pt>
                <c:pt idx="481">
                  <c:v>-8.7096774193548387E-2</c:v>
                </c:pt>
                <c:pt idx="482">
                  <c:v>-8.7096774193548387E-2</c:v>
                </c:pt>
                <c:pt idx="483">
                  <c:v>-8.7096774193548387E-2</c:v>
                </c:pt>
                <c:pt idx="484">
                  <c:v>-8.7096774193548387E-2</c:v>
                </c:pt>
                <c:pt idx="485">
                  <c:v>-8.7096774193548387E-2</c:v>
                </c:pt>
                <c:pt idx="486">
                  <c:v>-8.7096774193548387E-2</c:v>
                </c:pt>
                <c:pt idx="487">
                  <c:v>-8.7096774193548387E-2</c:v>
                </c:pt>
                <c:pt idx="488">
                  <c:v>-8.7096774193548387E-2</c:v>
                </c:pt>
                <c:pt idx="489">
                  <c:v>-8.7096774193548387E-2</c:v>
                </c:pt>
                <c:pt idx="490">
                  <c:v>-8.7096774193548387E-2</c:v>
                </c:pt>
                <c:pt idx="491">
                  <c:v>-0.22150537634408604</c:v>
                </c:pt>
                <c:pt idx="492">
                  <c:v>-0.22150537634408604</c:v>
                </c:pt>
                <c:pt idx="493">
                  <c:v>-0.22150537634408604</c:v>
                </c:pt>
                <c:pt idx="494">
                  <c:v>-0.22150537634408604</c:v>
                </c:pt>
                <c:pt idx="495">
                  <c:v>-0.22150537634408604</c:v>
                </c:pt>
                <c:pt idx="496">
                  <c:v>-0.22150537634408604</c:v>
                </c:pt>
                <c:pt idx="497">
                  <c:v>-0.22150537634408604</c:v>
                </c:pt>
                <c:pt idx="498">
                  <c:v>-0.22150537634408604</c:v>
                </c:pt>
                <c:pt idx="499">
                  <c:v>-0.22150537634408604</c:v>
                </c:pt>
                <c:pt idx="500">
                  <c:v>-0.22150537634408604</c:v>
                </c:pt>
                <c:pt idx="501">
                  <c:v>-0.22150537634408604</c:v>
                </c:pt>
                <c:pt idx="502">
                  <c:v>-0.22150537634408604</c:v>
                </c:pt>
                <c:pt idx="503">
                  <c:v>-0.22150537634408604</c:v>
                </c:pt>
                <c:pt idx="504">
                  <c:v>-0.22150537634408604</c:v>
                </c:pt>
                <c:pt idx="505">
                  <c:v>-0.22150537634408604</c:v>
                </c:pt>
                <c:pt idx="506">
                  <c:v>-0.22150537634408604</c:v>
                </c:pt>
                <c:pt idx="507">
                  <c:v>-0.22150537634408604</c:v>
                </c:pt>
                <c:pt idx="508">
                  <c:v>-0.22150537634408604</c:v>
                </c:pt>
                <c:pt idx="509">
                  <c:v>-0.22150537634408604</c:v>
                </c:pt>
                <c:pt idx="510">
                  <c:v>-0.22150537634408604</c:v>
                </c:pt>
                <c:pt idx="511">
                  <c:v>-0.22150537634408604</c:v>
                </c:pt>
                <c:pt idx="512">
                  <c:v>-0.22150537634408604</c:v>
                </c:pt>
                <c:pt idx="513">
                  <c:v>-0.22150537634408604</c:v>
                </c:pt>
                <c:pt idx="514">
                  <c:v>-0.22150537634408604</c:v>
                </c:pt>
                <c:pt idx="515">
                  <c:v>-0.22150537634408604</c:v>
                </c:pt>
                <c:pt idx="516">
                  <c:v>-0.22150537634408604</c:v>
                </c:pt>
                <c:pt idx="517">
                  <c:v>-0.22150537634408604</c:v>
                </c:pt>
                <c:pt idx="518">
                  <c:v>-0.22150537634408604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4-47DE-8991-FB2E533E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65584"/>
        <c:axId val="1706862224"/>
      </c:scatterChart>
      <c:valAx>
        <c:axId val="17068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Theta 0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862224"/>
        <c:crosses val="autoZero"/>
        <c:crossBetween val="midCat"/>
      </c:valAx>
      <c:valAx>
        <c:axId val="17068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Helios Raw Measurement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8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postproc!$M$1</c:f>
              <c:strCache>
                <c:ptCount val="1"/>
                <c:pt idx="0">
                  <c:v>Phi_err [deg]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postproc!$A$2:$A$520</c:f>
              <c:numCache>
                <c:formatCode>General</c:formatCode>
                <c:ptCount val="519"/>
                <c:pt idx="0">
                  <c:v>18.62</c:v>
                </c:pt>
                <c:pt idx="1">
                  <c:v>23.31</c:v>
                </c:pt>
                <c:pt idx="2">
                  <c:v>26.29</c:v>
                </c:pt>
                <c:pt idx="3">
                  <c:v>30.42</c:v>
                </c:pt>
                <c:pt idx="4">
                  <c:v>33.76</c:v>
                </c:pt>
                <c:pt idx="5">
                  <c:v>37.07</c:v>
                </c:pt>
                <c:pt idx="6">
                  <c:v>40.26</c:v>
                </c:pt>
                <c:pt idx="7">
                  <c:v>42.5</c:v>
                </c:pt>
                <c:pt idx="8">
                  <c:v>43.95</c:v>
                </c:pt>
                <c:pt idx="9">
                  <c:v>45.16</c:v>
                </c:pt>
                <c:pt idx="10">
                  <c:v>47.25</c:v>
                </c:pt>
                <c:pt idx="11">
                  <c:v>47.65</c:v>
                </c:pt>
                <c:pt idx="12">
                  <c:v>48</c:v>
                </c:pt>
                <c:pt idx="13">
                  <c:v>48.04</c:v>
                </c:pt>
                <c:pt idx="14">
                  <c:v>46.58</c:v>
                </c:pt>
                <c:pt idx="15">
                  <c:v>40.36</c:v>
                </c:pt>
                <c:pt idx="16">
                  <c:v>34</c:v>
                </c:pt>
                <c:pt idx="17">
                  <c:v>27.38</c:v>
                </c:pt>
                <c:pt idx="18">
                  <c:v>19.77</c:v>
                </c:pt>
                <c:pt idx="19">
                  <c:v>12.95</c:v>
                </c:pt>
                <c:pt idx="20">
                  <c:v>9.02</c:v>
                </c:pt>
                <c:pt idx="21">
                  <c:v>6.24</c:v>
                </c:pt>
                <c:pt idx="22">
                  <c:v>4.95</c:v>
                </c:pt>
                <c:pt idx="23">
                  <c:v>4.13</c:v>
                </c:pt>
                <c:pt idx="24">
                  <c:v>3.7</c:v>
                </c:pt>
                <c:pt idx="25">
                  <c:v>3.36</c:v>
                </c:pt>
                <c:pt idx="26">
                  <c:v>3.1</c:v>
                </c:pt>
                <c:pt idx="27">
                  <c:v>2.84</c:v>
                </c:pt>
                <c:pt idx="28">
                  <c:v>2.67</c:v>
                </c:pt>
                <c:pt idx="29">
                  <c:v>2.5</c:v>
                </c:pt>
                <c:pt idx="30">
                  <c:v>2.33</c:v>
                </c:pt>
                <c:pt idx="31">
                  <c:v>2.16</c:v>
                </c:pt>
                <c:pt idx="32">
                  <c:v>2.0499999999999998</c:v>
                </c:pt>
                <c:pt idx="33">
                  <c:v>1.97</c:v>
                </c:pt>
                <c:pt idx="34">
                  <c:v>1.94</c:v>
                </c:pt>
                <c:pt idx="35">
                  <c:v>1.77</c:v>
                </c:pt>
                <c:pt idx="36">
                  <c:v>1.74</c:v>
                </c:pt>
                <c:pt idx="37">
                  <c:v>1.6</c:v>
                </c:pt>
                <c:pt idx="38">
                  <c:v>1.6</c:v>
                </c:pt>
                <c:pt idx="39">
                  <c:v>1.58</c:v>
                </c:pt>
                <c:pt idx="40">
                  <c:v>1.58</c:v>
                </c:pt>
                <c:pt idx="41">
                  <c:v>1.49</c:v>
                </c:pt>
                <c:pt idx="42">
                  <c:v>0.78</c:v>
                </c:pt>
                <c:pt idx="43">
                  <c:v>1.36</c:v>
                </c:pt>
                <c:pt idx="44">
                  <c:v>4.54</c:v>
                </c:pt>
                <c:pt idx="45">
                  <c:v>8.16</c:v>
                </c:pt>
                <c:pt idx="46">
                  <c:v>12.84</c:v>
                </c:pt>
                <c:pt idx="47">
                  <c:v>17.27</c:v>
                </c:pt>
                <c:pt idx="48">
                  <c:v>21.2</c:v>
                </c:pt>
                <c:pt idx="49">
                  <c:v>25.95</c:v>
                </c:pt>
                <c:pt idx="50">
                  <c:v>28.63</c:v>
                </c:pt>
                <c:pt idx="51">
                  <c:v>30.56</c:v>
                </c:pt>
                <c:pt idx="52">
                  <c:v>32.54</c:v>
                </c:pt>
                <c:pt idx="53">
                  <c:v>32.200000000000003</c:v>
                </c:pt>
                <c:pt idx="54">
                  <c:v>34.68</c:v>
                </c:pt>
                <c:pt idx="55">
                  <c:v>36.14</c:v>
                </c:pt>
                <c:pt idx="56">
                  <c:v>37.31</c:v>
                </c:pt>
                <c:pt idx="57">
                  <c:v>38.229999999999997</c:v>
                </c:pt>
                <c:pt idx="58">
                  <c:v>38.950000000000003</c:v>
                </c:pt>
                <c:pt idx="59">
                  <c:v>39.619999999999997</c:v>
                </c:pt>
                <c:pt idx="60">
                  <c:v>39.840000000000003</c:v>
                </c:pt>
                <c:pt idx="61">
                  <c:v>39.97</c:v>
                </c:pt>
                <c:pt idx="62">
                  <c:v>40.119999999999997</c:v>
                </c:pt>
                <c:pt idx="63">
                  <c:v>40.119999999999997</c:v>
                </c:pt>
                <c:pt idx="64">
                  <c:v>40.119999999999997</c:v>
                </c:pt>
                <c:pt idx="65">
                  <c:v>39.85</c:v>
                </c:pt>
                <c:pt idx="66">
                  <c:v>39.200000000000003</c:v>
                </c:pt>
                <c:pt idx="67">
                  <c:v>37.04</c:v>
                </c:pt>
                <c:pt idx="68">
                  <c:v>32.340000000000003</c:v>
                </c:pt>
                <c:pt idx="69">
                  <c:v>26.26</c:v>
                </c:pt>
                <c:pt idx="70">
                  <c:v>18.16</c:v>
                </c:pt>
                <c:pt idx="71">
                  <c:v>10.75</c:v>
                </c:pt>
                <c:pt idx="72">
                  <c:v>5.4</c:v>
                </c:pt>
                <c:pt idx="73">
                  <c:v>1.68</c:v>
                </c:pt>
                <c:pt idx="74">
                  <c:v>0.22</c:v>
                </c:pt>
                <c:pt idx="75">
                  <c:v>0.44</c:v>
                </c:pt>
                <c:pt idx="76">
                  <c:v>0.26</c:v>
                </c:pt>
                <c:pt idx="77">
                  <c:v>0.21</c:v>
                </c:pt>
                <c:pt idx="78">
                  <c:v>0.18</c:v>
                </c:pt>
                <c:pt idx="79">
                  <c:v>0.09</c:v>
                </c:pt>
                <c:pt idx="80">
                  <c:v>-0.16</c:v>
                </c:pt>
                <c:pt idx="81">
                  <c:v>0.68</c:v>
                </c:pt>
                <c:pt idx="82">
                  <c:v>5.24</c:v>
                </c:pt>
                <c:pt idx="83">
                  <c:v>12.05</c:v>
                </c:pt>
                <c:pt idx="84">
                  <c:v>17.55</c:v>
                </c:pt>
                <c:pt idx="85">
                  <c:v>22.31</c:v>
                </c:pt>
                <c:pt idx="86">
                  <c:v>26.55</c:v>
                </c:pt>
                <c:pt idx="87">
                  <c:v>28.01</c:v>
                </c:pt>
                <c:pt idx="88">
                  <c:v>30.47</c:v>
                </c:pt>
                <c:pt idx="89">
                  <c:v>32.81</c:v>
                </c:pt>
                <c:pt idx="90">
                  <c:v>34.6</c:v>
                </c:pt>
                <c:pt idx="91">
                  <c:v>35.72</c:v>
                </c:pt>
                <c:pt idx="92">
                  <c:v>36.799999999999997</c:v>
                </c:pt>
                <c:pt idx="93">
                  <c:v>37.51</c:v>
                </c:pt>
                <c:pt idx="94">
                  <c:v>38.17</c:v>
                </c:pt>
                <c:pt idx="95">
                  <c:v>38.39</c:v>
                </c:pt>
                <c:pt idx="96">
                  <c:v>38.61</c:v>
                </c:pt>
                <c:pt idx="97">
                  <c:v>38.61</c:v>
                </c:pt>
                <c:pt idx="98">
                  <c:v>38.340000000000003</c:v>
                </c:pt>
                <c:pt idx="99">
                  <c:v>37.99</c:v>
                </c:pt>
                <c:pt idx="100">
                  <c:v>37.11</c:v>
                </c:pt>
                <c:pt idx="101">
                  <c:v>34.340000000000003</c:v>
                </c:pt>
                <c:pt idx="102">
                  <c:v>31.05</c:v>
                </c:pt>
                <c:pt idx="103">
                  <c:v>26.59</c:v>
                </c:pt>
                <c:pt idx="104">
                  <c:v>20.23</c:v>
                </c:pt>
                <c:pt idx="105">
                  <c:v>13.36</c:v>
                </c:pt>
                <c:pt idx="106">
                  <c:v>7.95</c:v>
                </c:pt>
                <c:pt idx="107">
                  <c:v>4.33</c:v>
                </c:pt>
                <c:pt idx="108">
                  <c:v>3.08</c:v>
                </c:pt>
                <c:pt idx="109">
                  <c:v>2.5499999999999998</c:v>
                </c:pt>
                <c:pt idx="110">
                  <c:v>2.14</c:v>
                </c:pt>
                <c:pt idx="111">
                  <c:v>1.82</c:v>
                </c:pt>
                <c:pt idx="112">
                  <c:v>1.66</c:v>
                </c:pt>
                <c:pt idx="113">
                  <c:v>1.49</c:v>
                </c:pt>
                <c:pt idx="114">
                  <c:v>1.29</c:v>
                </c:pt>
                <c:pt idx="115">
                  <c:v>1.21</c:v>
                </c:pt>
                <c:pt idx="116">
                  <c:v>0.52</c:v>
                </c:pt>
                <c:pt idx="117">
                  <c:v>-0.08</c:v>
                </c:pt>
                <c:pt idx="118">
                  <c:v>2.58</c:v>
                </c:pt>
                <c:pt idx="119">
                  <c:v>6.37</c:v>
                </c:pt>
                <c:pt idx="120">
                  <c:v>10.51</c:v>
                </c:pt>
                <c:pt idx="121">
                  <c:v>15.5</c:v>
                </c:pt>
                <c:pt idx="122">
                  <c:v>20.420000000000002</c:v>
                </c:pt>
                <c:pt idx="123">
                  <c:v>24.76</c:v>
                </c:pt>
                <c:pt idx="124">
                  <c:v>28.14</c:v>
                </c:pt>
                <c:pt idx="125">
                  <c:v>31.43</c:v>
                </c:pt>
                <c:pt idx="126">
                  <c:v>33.67</c:v>
                </c:pt>
                <c:pt idx="127">
                  <c:v>34.83</c:v>
                </c:pt>
                <c:pt idx="128">
                  <c:v>36.04</c:v>
                </c:pt>
                <c:pt idx="129">
                  <c:v>36.74</c:v>
                </c:pt>
                <c:pt idx="130">
                  <c:v>37.159999999999997</c:v>
                </c:pt>
                <c:pt idx="131">
                  <c:v>37.46</c:v>
                </c:pt>
                <c:pt idx="132">
                  <c:v>37.869999999999997</c:v>
                </c:pt>
                <c:pt idx="133">
                  <c:v>38.270000000000003</c:v>
                </c:pt>
                <c:pt idx="134">
                  <c:v>38.590000000000003</c:v>
                </c:pt>
                <c:pt idx="135">
                  <c:v>38.729999999999997</c:v>
                </c:pt>
                <c:pt idx="136">
                  <c:v>39.06</c:v>
                </c:pt>
                <c:pt idx="137">
                  <c:v>39.24</c:v>
                </c:pt>
                <c:pt idx="138">
                  <c:v>39.299999999999997</c:v>
                </c:pt>
                <c:pt idx="139">
                  <c:v>38.43</c:v>
                </c:pt>
                <c:pt idx="140">
                  <c:v>34.130000000000003</c:v>
                </c:pt>
                <c:pt idx="141">
                  <c:v>25.61</c:v>
                </c:pt>
                <c:pt idx="142">
                  <c:v>16.5</c:v>
                </c:pt>
                <c:pt idx="143">
                  <c:v>8.3699999999999992</c:v>
                </c:pt>
                <c:pt idx="144">
                  <c:v>2.2999999999999998</c:v>
                </c:pt>
                <c:pt idx="145">
                  <c:v>0.53</c:v>
                </c:pt>
                <c:pt idx="146">
                  <c:v>-0.16</c:v>
                </c:pt>
                <c:pt idx="147">
                  <c:v>-0.76</c:v>
                </c:pt>
                <c:pt idx="148">
                  <c:v>-1.1200000000000001</c:v>
                </c:pt>
                <c:pt idx="149">
                  <c:v>-1.39</c:v>
                </c:pt>
                <c:pt idx="150">
                  <c:v>-2.9</c:v>
                </c:pt>
                <c:pt idx="151">
                  <c:v>-1.53</c:v>
                </c:pt>
                <c:pt idx="152">
                  <c:v>3.55</c:v>
                </c:pt>
                <c:pt idx="153">
                  <c:v>8.4600000000000009</c:v>
                </c:pt>
                <c:pt idx="154">
                  <c:v>14.32</c:v>
                </c:pt>
                <c:pt idx="155">
                  <c:v>19.45</c:v>
                </c:pt>
                <c:pt idx="156">
                  <c:v>22.96</c:v>
                </c:pt>
                <c:pt idx="157">
                  <c:v>25.87</c:v>
                </c:pt>
                <c:pt idx="158">
                  <c:v>27.92</c:v>
                </c:pt>
                <c:pt idx="159">
                  <c:v>29.29</c:v>
                </c:pt>
                <c:pt idx="160">
                  <c:v>30.42</c:v>
                </c:pt>
                <c:pt idx="161">
                  <c:v>30.95</c:v>
                </c:pt>
                <c:pt idx="162">
                  <c:v>31.69</c:v>
                </c:pt>
                <c:pt idx="163">
                  <c:v>31.98</c:v>
                </c:pt>
                <c:pt idx="164">
                  <c:v>32.520000000000003</c:v>
                </c:pt>
                <c:pt idx="165">
                  <c:v>32.619999999999997</c:v>
                </c:pt>
                <c:pt idx="166">
                  <c:v>32.89</c:v>
                </c:pt>
                <c:pt idx="167">
                  <c:v>33.03</c:v>
                </c:pt>
                <c:pt idx="168">
                  <c:v>33.68</c:v>
                </c:pt>
                <c:pt idx="169">
                  <c:v>33.94</c:v>
                </c:pt>
                <c:pt idx="170">
                  <c:v>34.380000000000003</c:v>
                </c:pt>
                <c:pt idx="171">
                  <c:v>34.76</c:v>
                </c:pt>
                <c:pt idx="172">
                  <c:v>35.08</c:v>
                </c:pt>
                <c:pt idx="173">
                  <c:v>35.47</c:v>
                </c:pt>
                <c:pt idx="174">
                  <c:v>35.33</c:v>
                </c:pt>
                <c:pt idx="175">
                  <c:v>34.729999999999997</c:v>
                </c:pt>
                <c:pt idx="176">
                  <c:v>31.74</c:v>
                </c:pt>
                <c:pt idx="177">
                  <c:v>26.49</c:v>
                </c:pt>
                <c:pt idx="178">
                  <c:v>19.43</c:v>
                </c:pt>
                <c:pt idx="179">
                  <c:v>12.74</c:v>
                </c:pt>
                <c:pt idx="180">
                  <c:v>6.38</c:v>
                </c:pt>
                <c:pt idx="181">
                  <c:v>3.07</c:v>
                </c:pt>
                <c:pt idx="182">
                  <c:v>2.0499999999999998</c:v>
                </c:pt>
                <c:pt idx="183">
                  <c:v>1.54</c:v>
                </c:pt>
                <c:pt idx="184">
                  <c:v>1.22</c:v>
                </c:pt>
                <c:pt idx="185">
                  <c:v>0.95</c:v>
                </c:pt>
                <c:pt idx="186">
                  <c:v>0.78</c:v>
                </c:pt>
                <c:pt idx="187">
                  <c:v>0.47</c:v>
                </c:pt>
                <c:pt idx="188">
                  <c:v>0.19</c:v>
                </c:pt>
                <c:pt idx="189">
                  <c:v>-0.32</c:v>
                </c:pt>
                <c:pt idx="190">
                  <c:v>-0.1</c:v>
                </c:pt>
                <c:pt idx="191">
                  <c:v>-0.04</c:v>
                </c:pt>
                <c:pt idx="192">
                  <c:v>-0.01</c:v>
                </c:pt>
                <c:pt idx="193">
                  <c:v>-0.01</c:v>
                </c:pt>
                <c:pt idx="194">
                  <c:v>0.02</c:v>
                </c:pt>
                <c:pt idx="195">
                  <c:v>0</c:v>
                </c:pt>
                <c:pt idx="196">
                  <c:v>-0.02</c:v>
                </c:pt>
                <c:pt idx="197">
                  <c:v>-0.02</c:v>
                </c:pt>
                <c:pt idx="198">
                  <c:v>-0.13</c:v>
                </c:pt>
                <c:pt idx="199">
                  <c:v>-0.56999999999999995</c:v>
                </c:pt>
                <c:pt idx="200">
                  <c:v>-0.81</c:v>
                </c:pt>
                <c:pt idx="201">
                  <c:v>1.6</c:v>
                </c:pt>
                <c:pt idx="202">
                  <c:v>4.2300000000000004</c:v>
                </c:pt>
                <c:pt idx="203">
                  <c:v>10.5</c:v>
                </c:pt>
                <c:pt idx="204">
                  <c:v>15.26</c:v>
                </c:pt>
                <c:pt idx="205">
                  <c:v>18.38</c:v>
                </c:pt>
                <c:pt idx="206">
                  <c:v>21.11</c:v>
                </c:pt>
                <c:pt idx="207">
                  <c:v>23.89</c:v>
                </c:pt>
                <c:pt idx="208">
                  <c:v>26.03</c:v>
                </c:pt>
                <c:pt idx="209">
                  <c:v>27.92</c:v>
                </c:pt>
                <c:pt idx="210">
                  <c:v>29.41</c:v>
                </c:pt>
                <c:pt idx="211">
                  <c:v>30.67</c:v>
                </c:pt>
                <c:pt idx="212">
                  <c:v>31.56</c:v>
                </c:pt>
                <c:pt idx="213">
                  <c:v>32.4</c:v>
                </c:pt>
                <c:pt idx="214">
                  <c:v>33.229999999999997</c:v>
                </c:pt>
                <c:pt idx="215">
                  <c:v>33.39</c:v>
                </c:pt>
                <c:pt idx="216">
                  <c:v>33.75</c:v>
                </c:pt>
                <c:pt idx="217">
                  <c:v>33.880000000000003</c:v>
                </c:pt>
                <c:pt idx="218">
                  <c:v>34</c:v>
                </c:pt>
                <c:pt idx="219">
                  <c:v>34.22</c:v>
                </c:pt>
                <c:pt idx="220">
                  <c:v>33.32</c:v>
                </c:pt>
                <c:pt idx="221">
                  <c:v>31.68</c:v>
                </c:pt>
                <c:pt idx="222">
                  <c:v>28.27</c:v>
                </c:pt>
                <c:pt idx="223">
                  <c:v>24.33</c:v>
                </c:pt>
                <c:pt idx="224">
                  <c:v>19.440000000000001</c:v>
                </c:pt>
                <c:pt idx="225">
                  <c:v>15.57</c:v>
                </c:pt>
                <c:pt idx="226">
                  <c:v>11.93</c:v>
                </c:pt>
                <c:pt idx="227">
                  <c:v>8.01</c:v>
                </c:pt>
                <c:pt idx="228">
                  <c:v>3.02</c:v>
                </c:pt>
                <c:pt idx="229">
                  <c:v>1.82</c:v>
                </c:pt>
                <c:pt idx="230">
                  <c:v>1.19</c:v>
                </c:pt>
                <c:pt idx="231">
                  <c:v>0.85</c:v>
                </c:pt>
                <c:pt idx="232">
                  <c:v>0.55000000000000004</c:v>
                </c:pt>
                <c:pt idx="233">
                  <c:v>0.35</c:v>
                </c:pt>
                <c:pt idx="234">
                  <c:v>0.19</c:v>
                </c:pt>
                <c:pt idx="235">
                  <c:v>0.06</c:v>
                </c:pt>
                <c:pt idx="236">
                  <c:v>-1.61</c:v>
                </c:pt>
                <c:pt idx="237">
                  <c:v>-2.81</c:v>
                </c:pt>
                <c:pt idx="238">
                  <c:v>2.4700000000000002</c:v>
                </c:pt>
                <c:pt idx="239">
                  <c:v>6.19</c:v>
                </c:pt>
                <c:pt idx="240">
                  <c:v>12.38</c:v>
                </c:pt>
                <c:pt idx="241">
                  <c:v>17.579999999999998</c:v>
                </c:pt>
                <c:pt idx="242">
                  <c:v>21.4</c:v>
                </c:pt>
                <c:pt idx="243">
                  <c:v>24.47</c:v>
                </c:pt>
                <c:pt idx="244">
                  <c:v>27.32</c:v>
                </c:pt>
                <c:pt idx="245">
                  <c:v>29.09</c:v>
                </c:pt>
                <c:pt idx="246">
                  <c:v>30.71</c:v>
                </c:pt>
                <c:pt idx="247">
                  <c:v>31.73</c:v>
                </c:pt>
                <c:pt idx="248">
                  <c:v>33.04</c:v>
                </c:pt>
                <c:pt idx="249">
                  <c:v>33.82</c:v>
                </c:pt>
                <c:pt idx="250">
                  <c:v>34.81</c:v>
                </c:pt>
                <c:pt idx="251">
                  <c:v>35.19</c:v>
                </c:pt>
                <c:pt idx="252">
                  <c:v>34.43</c:v>
                </c:pt>
                <c:pt idx="253">
                  <c:v>31.4</c:v>
                </c:pt>
                <c:pt idx="254">
                  <c:v>24.99</c:v>
                </c:pt>
                <c:pt idx="255">
                  <c:v>16.23</c:v>
                </c:pt>
                <c:pt idx="256">
                  <c:v>8.82</c:v>
                </c:pt>
                <c:pt idx="257">
                  <c:v>2.37</c:v>
                </c:pt>
                <c:pt idx="258">
                  <c:v>-1.31</c:v>
                </c:pt>
                <c:pt idx="259">
                  <c:v>-1.72</c:v>
                </c:pt>
                <c:pt idx="260">
                  <c:v>-2.34</c:v>
                </c:pt>
                <c:pt idx="261">
                  <c:v>-2.72</c:v>
                </c:pt>
                <c:pt idx="262">
                  <c:v>-2.94</c:v>
                </c:pt>
                <c:pt idx="263">
                  <c:v>-3.11</c:v>
                </c:pt>
                <c:pt idx="264">
                  <c:v>-3.13</c:v>
                </c:pt>
                <c:pt idx="265">
                  <c:v>-3.42</c:v>
                </c:pt>
                <c:pt idx="266">
                  <c:v>-1.35</c:v>
                </c:pt>
                <c:pt idx="267">
                  <c:v>2.2400000000000002</c:v>
                </c:pt>
                <c:pt idx="268">
                  <c:v>6.62</c:v>
                </c:pt>
                <c:pt idx="269">
                  <c:v>11.63</c:v>
                </c:pt>
                <c:pt idx="270">
                  <c:v>16.38</c:v>
                </c:pt>
                <c:pt idx="271">
                  <c:v>20.11</c:v>
                </c:pt>
                <c:pt idx="272">
                  <c:v>22.8</c:v>
                </c:pt>
                <c:pt idx="273">
                  <c:v>25.49</c:v>
                </c:pt>
                <c:pt idx="274">
                  <c:v>27.5</c:v>
                </c:pt>
                <c:pt idx="275">
                  <c:v>29</c:v>
                </c:pt>
                <c:pt idx="276">
                  <c:v>30</c:v>
                </c:pt>
                <c:pt idx="277">
                  <c:v>30.43</c:v>
                </c:pt>
                <c:pt idx="278">
                  <c:v>31.06</c:v>
                </c:pt>
                <c:pt idx="279">
                  <c:v>31.37</c:v>
                </c:pt>
                <c:pt idx="280">
                  <c:v>31.12</c:v>
                </c:pt>
                <c:pt idx="281">
                  <c:v>29.44</c:v>
                </c:pt>
                <c:pt idx="282">
                  <c:v>27.02</c:v>
                </c:pt>
                <c:pt idx="283">
                  <c:v>24.04</c:v>
                </c:pt>
                <c:pt idx="284">
                  <c:v>21.6</c:v>
                </c:pt>
                <c:pt idx="285">
                  <c:v>17.86</c:v>
                </c:pt>
                <c:pt idx="286">
                  <c:v>14.18</c:v>
                </c:pt>
                <c:pt idx="287">
                  <c:v>10.039999999999999</c:v>
                </c:pt>
                <c:pt idx="288">
                  <c:v>5.03</c:v>
                </c:pt>
                <c:pt idx="289">
                  <c:v>1.5</c:v>
                </c:pt>
                <c:pt idx="290">
                  <c:v>2.65</c:v>
                </c:pt>
                <c:pt idx="291">
                  <c:v>2.09</c:v>
                </c:pt>
                <c:pt idx="292">
                  <c:v>1.91</c:v>
                </c:pt>
                <c:pt idx="293">
                  <c:v>1.66</c:v>
                </c:pt>
                <c:pt idx="294">
                  <c:v>1.54</c:v>
                </c:pt>
                <c:pt idx="295">
                  <c:v>1.42</c:v>
                </c:pt>
                <c:pt idx="296">
                  <c:v>1.3</c:v>
                </c:pt>
                <c:pt idx="297">
                  <c:v>1.17</c:v>
                </c:pt>
                <c:pt idx="298">
                  <c:v>1.18</c:v>
                </c:pt>
                <c:pt idx="299">
                  <c:v>1.1200000000000001</c:v>
                </c:pt>
                <c:pt idx="300">
                  <c:v>1.06</c:v>
                </c:pt>
                <c:pt idx="301">
                  <c:v>1.06</c:v>
                </c:pt>
                <c:pt idx="302">
                  <c:v>1.81</c:v>
                </c:pt>
                <c:pt idx="303">
                  <c:v>5.74</c:v>
                </c:pt>
                <c:pt idx="304">
                  <c:v>10.36</c:v>
                </c:pt>
                <c:pt idx="305">
                  <c:v>16.079999999999998</c:v>
                </c:pt>
                <c:pt idx="306">
                  <c:v>20.68</c:v>
                </c:pt>
                <c:pt idx="307">
                  <c:v>24.79</c:v>
                </c:pt>
                <c:pt idx="308">
                  <c:v>27.27</c:v>
                </c:pt>
                <c:pt idx="309">
                  <c:v>29.8</c:v>
                </c:pt>
                <c:pt idx="310">
                  <c:v>31.79</c:v>
                </c:pt>
                <c:pt idx="311">
                  <c:v>33.270000000000003</c:v>
                </c:pt>
                <c:pt idx="312">
                  <c:v>33.58</c:v>
                </c:pt>
                <c:pt idx="313">
                  <c:v>31.48</c:v>
                </c:pt>
                <c:pt idx="314">
                  <c:v>26.08</c:v>
                </c:pt>
                <c:pt idx="315">
                  <c:v>19.98</c:v>
                </c:pt>
                <c:pt idx="316">
                  <c:v>16.07</c:v>
                </c:pt>
                <c:pt idx="317">
                  <c:v>11.3</c:v>
                </c:pt>
                <c:pt idx="318">
                  <c:v>6.11</c:v>
                </c:pt>
                <c:pt idx="319">
                  <c:v>2.34</c:v>
                </c:pt>
                <c:pt idx="320">
                  <c:v>2.61</c:v>
                </c:pt>
                <c:pt idx="321">
                  <c:v>2.5299999999999998</c:v>
                </c:pt>
                <c:pt idx="322">
                  <c:v>2.2999999999999998</c:v>
                </c:pt>
                <c:pt idx="323">
                  <c:v>2.14</c:v>
                </c:pt>
                <c:pt idx="324">
                  <c:v>1.97</c:v>
                </c:pt>
                <c:pt idx="325">
                  <c:v>1.89</c:v>
                </c:pt>
                <c:pt idx="326">
                  <c:v>1.2</c:v>
                </c:pt>
                <c:pt idx="327">
                  <c:v>-0.19</c:v>
                </c:pt>
                <c:pt idx="328">
                  <c:v>4.3899999999999997</c:v>
                </c:pt>
                <c:pt idx="329">
                  <c:v>9.08</c:v>
                </c:pt>
                <c:pt idx="330">
                  <c:v>14.04</c:v>
                </c:pt>
                <c:pt idx="331">
                  <c:v>19.34</c:v>
                </c:pt>
                <c:pt idx="332">
                  <c:v>23.75</c:v>
                </c:pt>
                <c:pt idx="333">
                  <c:v>27.4</c:v>
                </c:pt>
                <c:pt idx="334">
                  <c:v>30.4</c:v>
                </c:pt>
                <c:pt idx="335">
                  <c:v>32.99</c:v>
                </c:pt>
                <c:pt idx="336">
                  <c:v>34.71</c:v>
                </c:pt>
                <c:pt idx="337">
                  <c:v>35.69</c:v>
                </c:pt>
                <c:pt idx="338">
                  <c:v>36.54</c:v>
                </c:pt>
                <c:pt idx="339">
                  <c:v>37.06</c:v>
                </c:pt>
                <c:pt idx="340">
                  <c:v>37.32</c:v>
                </c:pt>
                <c:pt idx="341">
                  <c:v>36.729999999999997</c:v>
                </c:pt>
                <c:pt idx="342">
                  <c:v>33.47</c:v>
                </c:pt>
                <c:pt idx="343">
                  <c:v>27.99</c:v>
                </c:pt>
                <c:pt idx="344">
                  <c:v>22.98</c:v>
                </c:pt>
                <c:pt idx="345">
                  <c:v>18.079999999999998</c:v>
                </c:pt>
                <c:pt idx="346">
                  <c:v>11.54</c:v>
                </c:pt>
                <c:pt idx="347">
                  <c:v>5.38</c:v>
                </c:pt>
                <c:pt idx="348">
                  <c:v>0.62</c:v>
                </c:pt>
                <c:pt idx="349">
                  <c:v>-1.29</c:v>
                </c:pt>
                <c:pt idx="350">
                  <c:v>-1.62</c:v>
                </c:pt>
                <c:pt idx="351">
                  <c:v>-1.63</c:v>
                </c:pt>
                <c:pt idx="352">
                  <c:v>-1.71</c:v>
                </c:pt>
                <c:pt idx="353">
                  <c:v>-1.84</c:v>
                </c:pt>
                <c:pt idx="354">
                  <c:v>-1.89</c:v>
                </c:pt>
                <c:pt idx="355">
                  <c:v>-1.95</c:v>
                </c:pt>
                <c:pt idx="356">
                  <c:v>-2</c:v>
                </c:pt>
                <c:pt idx="357">
                  <c:v>-2.2599999999999998</c:v>
                </c:pt>
                <c:pt idx="358">
                  <c:v>3.31</c:v>
                </c:pt>
                <c:pt idx="359">
                  <c:v>10.38</c:v>
                </c:pt>
                <c:pt idx="360">
                  <c:v>17.190000000000001</c:v>
                </c:pt>
                <c:pt idx="361">
                  <c:v>23.09</c:v>
                </c:pt>
                <c:pt idx="362">
                  <c:v>27.75</c:v>
                </c:pt>
                <c:pt idx="363">
                  <c:v>30.61</c:v>
                </c:pt>
                <c:pt idx="364">
                  <c:v>32.72</c:v>
                </c:pt>
                <c:pt idx="365">
                  <c:v>34.08</c:v>
                </c:pt>
                <c:pt idx="366">
                  <c:v>35.4</c:v>
                </c:pt>
                <c:pt idx="367">
                  <c:v>36.46</c:v>
                </c:pt>
                <c:pt idx="368">
                  <c:v>37.119999999999997</c:v>
                </c:pt>
                <c:pt idx="369">
                  <c:v>37.340000000000003</c:v>
                </c:pt>
                <c:pt idx="370">
                  <c:v>37.74</c:v>
                </c:pt>
                <c:pt idx="371">
                  <c:v>36.1</c:v>
                </c:pt>
                <c:pt idx="372">
                  <c:v>30.81</c:v>
                </c:pt>
                <c:pt idx="373">
                  <c:v>25.37</c:v>
                </c:pt>
                <c:pt idx="374">
                  <c:v>18.47</c:v>
                </c:pt>
                <c:pt idx="375">
                  <c:v>10.02</c:v>
                </c:pt>
                <c:pt idx="376">
                  <c:v>3.3</c:v>
                </c:pt>
                <c:pt idx="377">
                  <c:v>0.36</c:v>
                </c:pt>
                <c:pt idx="378">
                  <c:v>-0.23</c:v>
                </c:pt>
                <c:pt idx="379">
                  <c:v>-0.72</c:v>
                </c:pt>
                <c:pt idx="380">
                  <c:v>-0.86</c:v>
                </c:pt>
                <c:pt idx="381">
                  <c:v>-2.15</c:v>
                </c:pt>
                <c:pt idx="382">
                  <c:v>0.5</c:v>
                </c:pt>
                <c:pt idx="383">
                  <c:v>5.81</c:v>
                </c:pt>
                <c:pt idx="384">
                  <c:v>12.6</c:v>
                </c:pt>
                <c:pt idx="385">
                  <c:v>17.8</c:v>
                </c:pt>
                <c:pt idx="386">
                  <c:v>21.55</c:v>
                </c:pt>
                <c:pt idx="387">
                  <c:v>24.93</c:v>
                </c:pt>
                <c:pt idx="388">
                  <c:v>27.59</c:v>
                </c:pt>
                <c:pt idx="389">
                  <c:v>29.84</c:v>
                </c:pt>
                <c:pt idx="390">
                  <c:v>31.09</c:v>
                </c:pt>
                <c:pt idx="391">
                  <c:v>32.28</c:v>
                </c:pt>
                <c:pt idx="392">
                  <c:v>32.96</c:v>
                </c:pt>
                <c:pt idx="393">
                  <c:v>33.840000000000003</c:v>
                </c:pt>
                <c:pt idx="394">
                  <c:v>34.340000000000003</c:v>
                </c:pt>
                <c:pt idx="395">
                  <c:v>34.08</c:v>
                </c:pt>
                <c:pt idx="396">
                  <c:v>32.450000000000003</c:v>
                </c:pt>
                <c:pt idx="397">
                  <c:v>28.33</c:v>
                </c:pt>
                <c:pt idx="398">
                  <c:v>23.01</c:v>
                </c:pt>
                <c:pt idx="399">
                  <c:v>16.66</c:v>
                </c:pt>
                <c:pt idx="400">
                  <c:v>8.65</c:v>
                </c:pt>
                <c:pt idx="401">
                  <c:v>3.03</c:v>
                </c:pt>
                <c:pt idx="402">
                  <c:v>2.14</c:v>
                </c:pt>
                <c:pt idx="403">
                  <c:v>1.73</c:v>
                </c:pt>
                <c:pt idx="404">
                  <c:v>1.34</c:v>
                </c:pt>
                <c:pt idx="405">
                  <c:v>1.0900000000000001</c:v>
                </c:pt>
                <c:pt idx="406">
                  <c:v>1.26</c:v>
                </c:pt>
                <c:pt idx="407">
                  <c:v>1</c:v>
                </c:pt>
                <c:pt idx="408">
                  <c:v>2.4900000000000002</c:v>
                </c:pt>
                <c:pt idx="409">
                  <c:v>5.82</c:v>
                </c:pt>
                <c:pt idx="410">
                  <c:v>10.67</c:v>
                </c:pt>
                <c:pt idx="411">
                  <c:v>14.25</c:v>
                </c:pt>
                <c:pt idx="412">
                  <c:v>17.95</c:v>
                </c:pt>
                <c:pt idx="413">
                  <c:v>21.77</c:v>
                </c:pt>
                <c:pt idx="414">
                  <c:v>24.62</c:v>
                </c:pt>
                <c:pt idx="415">
                  <c:v>24.86</c:v>
                </c:pt>
                <c:pt idx="416">
                  <c:v>24.7</c:v>
                </c:pt>
                <c:pt idx="417">
                  <c:v>24.66</c:v>
                </c:pt>
                <c:pt idx="418">
                  <c:v>24.17</c:v>
                </c:pt>
                <c:pt idx="419">
                  <c:v>22.65</c:v>
                </c:pt>
                <c:pt idx="420">
                  <c:v>21.2</c:v>
                </c:pt>
                <c:pt idx="421">
                  <c:v>20.46</c:v>
                </c:pt>
                <c:pt idx="422">
                  <c:v>20.07</c:v>
                </c:pt>
                <c:pt idx="423">
                  <c:v>20.32</c:v>
                </c:pt>
                <c:pt idx="424">
                  <c:v>21.8</c:v>
                </c:pt>
                <c:pt idx="425">
                  <c:v>22.48</c:v>
                </c:pt>
                <c:pt idx="426">
                  <c:v>23.45</c:v>
                </c:pt>
                <c:pt idx="427">
                  <c:v>24.71</c:v>
                </c:pt>
                <c:pt idx="428">
                  <c:v>26.15</c:v>
                </c:pt>
                <c:pt idx="429">
                  <c:v>28.49</c:v>
                </c:pt>
                <c:pt idx="430">
                  <c:v>29.87</c:v>
                </c:pt>
                <c:pt idx="431">
                  <c:v>30.1</c:v>
                </c:pt>
                <c:pt idx="432">
                  <c:v>30.89</c:v>
                </c:pt>
                <c:pt idx="433">
                  <c:v>31.26</c:v>
                </c:pt>
                <c:pt idx="434">
                  <c:v>31.29</c:v>
                </c:pt>
                <c:pt idx="435">
                  <c:v>31.8</c:v>
                </c:pt>
                <c:pt idx="436">
                  <c:v>33.950000000000003</c:v>
                </c:pt>
                <c:pt idx="437">
                  <c:v>34.43</c:v>
                </c:pt>
                <c:pt idx="438">
                  <c:v>35.08</c:v>
                </c:pt>
                <c:pt idx="439">
                  <c:v>34.549999999999997</c:v>
                </c:pt>
                <c:pt idx="440">
                  <c:v>33.44</c:v>
                </c:pt>
                <c:pt idx="441">
                  <c:v>31.75</c:v>
                </c:pt>
                <c:pt idx="442">
                  <c:v>29.66</c:v>
                </c:pt>
                <c:pt idx="443">
                  <c:v>26.97</c:v>
                </c:pt>
                <c:pt idx="444">
                  <c:v>23.89</c:v>
                </c:pt>
                <c:pt idx="445">
                  <c:v>21.28</c:v>
                </c:pt>
                <c:pt idx="446">
                  <c:v>19.8</c:v>
                </c:pt>
                <c:pt idx="447">
                  <c:v>20.22</c:v>
                </c:pt>
                <c:pt idx="448">
                  <c:v>21.85</c:v>
                </c:pt>
                <c:pt idx="449">
                  <c:v>24.6</c:v>
                </c:pt>
                <c:pt idx="450">
                  <c:v>26.52</c:v>
                </c:pt>
                <c:pt idx="451">
                  <c:v>27.38</c:v>
                </c:pt>
                <c:pt idx="452">
                  <c:v>27.92</c:v>
                </c:pt>
                <c:pt idx="453">
                  <c:v>28.71</c:v>
                </c:pt>
                <c:pt idx="454">
                  <c:v>29.76</c:v>
                </c:pt>
                <c:pt idx="455">
                  <c:v>30.62</c:v>
                </c:pt>
                <c:pt idx="456">
                  <c:v>30.84</c:v>
                </c:pt>
                <c:pt idx="457">
                  <c:v>28.43</c:v>
                </c:pt>
                <c:pt idx="458">
                  <c:v>25.78</c:v>
                </c:pt>
                <c:pt idx="459">
                  <c:v>23.66</c:v>
                </c:pt>
                <c:pt idx="460">
                  <c:v>21.54</c:v>
                </c:pt>
                <c:pt idx="461">
                  <c:v>17.87</c:v>
                </c:pt>
                <c:pt idx="462">
                  <c:v>13.24</c:v>
                </c:pt>
                <c:pt idx="463">
                  <c:v>8.24</c:v>
                </c:pt>
                <c:pt idx="464">
                  <c:v>3</c:v>
                </c:pt>
                <c:pt idx="465">
                  <c:v>-0.73</c:v>
                </c:pt>
                <c:pt idx="466">
                  <c:v>1.79</c:v>
                </c:pt>
                <c:pt idx="467">
                  <c:v>3.26</c:v>
                </c:pt>
                <c:pt idx="468">
                  <c:v>1.17</c:v>
                </c:pt>
                <c:pt idx="469">
                  <c:v>-2.4900000000000002</c:v>
                </c:pt>
                <c:pt idx="470">
                  <c:v>-0.85</c:v>
                </c:pt>
                <c:pt idx="471">
                  <c:v>-0.44</c:v>
                </c:pt>
                <c:pt idx="472">
                  <c:v>-0.31</c:v>
                </c:pt>
                <c:pt idx="473">
                  <c:v>-0.18</c:v>
                </c:pt>
                <c:pt idx="474">
                  <c:v>-0.11</c:v>
                </c:pt>
                <c:pt idx="475">
                  <c:v>-0.04</c:v>
                </c:pt>
                <c:pt idx="476">
                  <c:v>0.02</c:v>
                </c:pt>
                <c:pt idx="477">
                  <c:v>0.03</c:v>
                </c:pt>
                <c:pt idx="478">
                  <c:v>0.1</c:v>
                </c:pt>
                <c:pt idx="479">
                  <c:v>0.01</c:v>
                </c:pt>
                <c:pt idx="480">
                  <c:v>0.03</c:v>
                </c:pt>
                <c:pt idx="481">
                  <c:v>-0.02</c:v>
                </c:pt>
                <c:pt idx="482">
                  <c:v>-0.06</c:v>
                </c:pt>
                <c:pt idx="483">
                  <c:v>-0.12</c:v>
                </c:pt>
                <c:pt idx="484">
                  <c:v>-0.1</c:v>
                </c:pt>
                <c:pt idx="485">
                  <c:v>-0.1</c:v>
                </c:pt>
                <c:pt idx="486">
                  <c:v>-0.15</c:v>
                </c:pt>
                <c:pt idx="487">
                  <c:v>-0.15</c:v>
                </c:pt>
                <c:pt idx="488">
                  <c:v>-0.14000000000000001</c:v>
                </c:pt>
                <c:pt idx="489">
                  <c:v>-0.14000000000000001</c:v>
                </c:pt>
                <c:pt idx="490">
                  <c:v>-0.14000000000000001</c:v>
                </c:pt>
              </c:numCache>
            </c:numRef>
          </c:xVal>
          <c:yVal>
            <c:numRef>
              <c:f>postproc!$M$2:$M$520</c:f>
              <c:numCache>
                <c:formatCode>General</c:formatCode>
                <c:ptCount val="519"/>
                <c:pt idx="0">
                  <c:v>29.228944020921119</c:v>
                </c:pt>
                <c:pt idx="1">
                  <c:v>28.865574790824297</c:v>
                </c:pt>
                <c:pt idx="2">
                  <c:v>28.522499689318494</c:v>
                </c:pt>
                <c:pt idx="3">
                  <c:v>28.01490998880962</c:v>
                </c:pt>
                <c:pt idx="4">
                  <c:v>171.33651694859344</c:v>
                </c:pt>
                <c:pt idx="5">
                  <c:v>168.50466260917131</c:v>
                </c:pt>
                <c:pt idx="6">
                  <c:v>170.38328446047439</c:v>
                </c:pt>
                <c:pt idx="7">
                  <c:v>168.35779192772486</c:v>
                </c:pt>
                <c:pt idx="8">
                  <c:v>167.84779192772487</c:v>
                </c:pt>
                <c:pt idx="9">
                  <c:v>167.4898160249661</c:v>
                </c:pt>
                <c:pt idx="10">
                  <c:v>167.32859853966966</c:v>
                </c:pt>
                <c:pt idx="11">
                  <c:v>167.07859853966966</c:v>
                </c:pt>
                <c:pt idx="12">
                  <c:v>166.98859853966962</c:v>
                </c:pt>
                <c:pt idx="13">
                  <c:v>166.60859853966963</c:v>
                </c:pt>
                <c:pt idx="14">
                  <c:v>166.36779192772485</c:v>
                </c:pt>
                <c:pt idx="15">
                  <c:v>169.0220773521965</c:v>
                </c:pt>
                <c:pt idx="16">
                  <c:v>169.78464218700407</c:v>
                </c:pt>
                <c:pt idx="17">
                  <c:v>169.72746364896904</c:v>
                </c:pt>
                <c:pt idx="18">
                  <c:v>167.69257484925055</c:v>
                </c:pt>
                <c:pt idx="19">
                  <c:v>159.77368374639553</c:v>
                </c:pt>
                <c:pt idx="20">
                  <c:v>39.774784068986548</c:v>
                </c:pt>
                <c:pt idx="21">
                  <c:v>115.17360816780166</c:v>
                </c:pt>
                <c:pt idx="22">
                  <c:v>68.067084654474797</c:v>
                </c:pt>
                <c:pt idx="23">
                  <c:v>111.55360816780166</c:v>
                </c:pt>
                <c:pt idx="24">
                  <c:v>98.693060623987719</c:v>
                </c:pt>
                <c:pt idx="25">
                  <c:v>98.123060623987726</c:v>
                </c:pt>
                <c:pt idx="26">
                  <c:v>97.543060623987742</c:v>
                </c:pt>
                <c:pt idx="27">
                  <c:v>97.103060623987744</c:v>
                </c:pt>
                <c:pt idx="28">
                  <c:v>96.713060623987701</c:v>
                </c:pt>
                <c:pt idx="29">
                  <c:v>96.103060623987744</c:v>
                </c:pt>
                <c:pt idx="30">
                  <c:v>95.723060623987692</c:v>
                </c:pt>
                <c:pt idx="31">
                  <c:v>95.133060623987717</c:v>
                </c:pt>
                <c:pt idx="32">
                  <c:v>94.48306062398774</c:v>
                </c:pt>
                <c:pt idx="33">
                  <c:v>94.293060623987742</c:v>
                </c:pt>
                <c:pt idx="34">
                  <c:v>93.743060623987731</c:v>
                </c:pt>
                <c:pt idx="35">
                  <c:v>93.243060623987731</c:v>
                </c:pt>
                <c:pt idx="36">
                  <c:v>92.673060623987737</c:v>
                </c:pt>
                <c:pt idx="37">
                  <c:v>92.653060623987699</c:v>
                </c:pt>
                <c:pt idx="38">
                  <c:v>92.653060623987699</c:v>
                </c:pt>
                <c:pt idx="39">
                  <c:v>92.063060623987724</c:v>
                </c:pt>
                <c:pt idx="40">
                  <c:v>92.063060623987724</c:v>
                </c:pt>
                <c:pt idx="41">
                  <c:v>91.743060623987731</c:v>
                </c:pt>
                <c:pt idx="42">
                  <c:v>119.32360816780164</c:v>
                </c:pt>
                <c:pt idx="43">
                  <c:v>92.185584519256011</c:v>
                </c:pt>
                <c:pt idx="44">
                  <c:v>17.562902455494068</c:v>
                </c:pt>
                <c:pt idx="45">
                  <c:v>22.129183254476942</c:v>
                </c:pt>
                <c:pt idx="46">
                  <c:v>21.978108482060904</c:v>
                </c:pt>
                <c:pt idx="47">
                  <c:v>15.734725438661926</c:v>
                </c:pt>
                <c:pt idx="48">
                  <c:v>15.616071120607415</c:v>
                </c:pt>
                <c:pt idx="49">
                  <c:v>13.123287350100824</c:v>
                </c:pt>
                <c:pt idx="50">
                  <c:v>8.8048667636109457</c:v>
                </c:pt>
                <c:pt idx="51">
                  <c:v>10.534559571657582</c:v>
                </c:pt>
                <c:pt idx="52">
                  <c:v>10.508193922735956</c:v>
                </c:pt>
                <c:pt idx="53">
                  <c:v>8.0348857875119108</c:v>
                </c:pt>
                <c:pt idx="54">
                  <c:v>8.7297728616537569</c:v>
                </c:pt>
                <c:pt idx="55">
                  <c:v>7.9353200908952886</c:v>
                </c:pt>
                <c:pt idx="56">
                  <c:v>8.0102683360803155</c:v>
                </c:pt>
                <c:pt idx="57">
                  <c:v>7.6185548779726844</c:v>
                </c:pt>
                <c:pt idx="58">
                  <c:v>8.5145776515326332</c:v>
                </c:pt>
                <c:pt idx="59">
                  <c:v>7.166855676741875</c:v>
                </c:pt>
                <c:pt idx="60">
                  <c:v>8.292474563572668</c:v>
                </c:pt>
                <c:pt idx="61">
                  <c:v>7.206855676741867</c:v>
                </c:pt>
                <c:pt idx="62">
                  <c:v>8.0251250404068628</c:v>
                </c:pt>
                <c:pt idx="63">
                  <c:v>8.0324745635726629</c:v>
                </c:pt>
                <c:pt idx="64">
                  <c:v>8.1024745635726703</c:v>
                </c:pt>
                <c:pt idx="65">
                  <c:v>8.2545776515326281</c:v>
                </c:pt>
                <c:pt idx="66">
                  <c:v>8.656242715883522</c:v>
                </c:pt>
                <c:pt idx="67">
                  <c:v>12.510969563506194</c:v>
                </c:pt>
                <c:pt idx="68">
                  <c:v>13.628611451144167</c:v>
                </c:pt>
                <c:pt idx="69">
                  <c:v>22.494958077799865</c:v>
                </c:pt>
                <c:pt idx="70">
                  <c:v>56.041448225357414</c:v>
                </c:pt>
                <c:pt idx="71">
                  <c:v>72.836936239540336</c:v>
                </c:pt>
                <c:pt idx="72">
                  <c:v>52.595839638230871</c:v>
                </c:pt>
                <c:pt idx="73">
                  <c:v>68.389762417518796</c:v>
                </c:pt>
                <c:pt idx="74">
                  <c:v>81.100708186749216</c:v>
                </c:pt>
                <c:pt idx="75">
                  <c:v>63.820572366430582</c:v>
                </c:pt>
                <c:pt idx="76">
                  <c:v>66.630572366430584</c:v>
                </c:pt>
                <c:pt idx="77">
                  <c:v>68.490572366430598</c:v>
                </c:pt>
                <c:pt idx="78">
                  <c:v>71.510572366430608</c:v>
                </c:pt>
                <c:pt idx="79">
                  <c:v>74.540572366430581</c:v>
                </c:pt>
                <c:pt idx="80">
                  <c:v>95.620213899890302</c:v>
                </c:pt>
                <c:pt idx="81">
                  <c:v>40.784439444231111</c:v>
                </c:pt>
                <c:pt idx="82">
                  <c:v>24.262450613205431</c:v>
                </c:pt>
                <c:pt idx="83">
                  <c:v>12.029140778812177</c:v>
                </c:pt>
                <c:pt idx="84">
                  <c:v>9.8093142519691128</c:v>
                </c:pt>
                <c:pt idx="85">
                  <c:v>5.1694465860881564</c:v>
                </c:pt>
                <c:pt idx="86">
                  <c:v>6.1683568776622906</c:v>
                </c:pt>
                <c:pt idx="87">
                  <c:v>2.4302933580690365</c:v>
                </c:pt>
                <c:pt idx="88">
                  <c:v>2.8211578856499386</c:v>
                </c:pt>
                <c:pt idx="89">
                  <c:v>4.7481520366938526</c:v>
                </c:pt>
                <c:pt idx="90">
                  <c:v>3.6102039516546824</c:v>
                </c:pt>
                <c:pt idx="91">
                  <c:v>4.5015723064780104</c:v>
                </c:pt>
                <c:pt idx="92">
                  <c:v>3.3992798250419014</c:v>
                </c:pt>
                <c:pt idx="93">
                  <c:v>3.5773434816135818</c:v>
                </c:pt>
                <c:pt idx="94">
                  <c:v>3.8873434816135841</c:v>
                </c:pt>
                <c:pt idx="95">
                  <c:v>4.3526796266545489</c:v>
                </c:pt>
                <c:pt idx="96">
                  <c:v>3.0612109522364221</c:v>
                </c:pt>
                <c:pt idx="97">
                  <c:v>2.8712109522364244</c:v>
                </c:pt>
                <c:pt idx="98">
                  <c:v>2.9661709428324912</c:v>
                </c:pt>
                <c:pt idx="99">
                  <c:v>3.103282207754603</c:v>
                </c:pt>
                <c:pt idx="100">
                  <c:v>3.4077758780293266</c:v>
                </c:pt>
                <c:pt idx="101">
                  <c:v>4.023747675194727</c:v>
                </c:pt>
                <c:pt idx="102">
                  <c:v>1.8511314948711401</c:v>
                </c:pt>
                <c:pt idx="103">
                  <c:v>1.4544439012060479</c:v>
                </c:pt>
                <c:pt idx="104">
                  <c:v>10.500572366430617</c:v>
                </c:pt>
                <c:pt idx="105">
                  <c:v>47.011169596835202</c:v>
                </c:pt>
                <c:pt idx="106">
                  <c:v>94.955902097406238</c:v>
                </c:pt>
                <c:pt idx="107">
                  <c:v>87.551738467768757</c:v>
                </c:pt>
                <c:pt idx="108">
                  <c:v>91.051738467768757</c:v>
                </c:pt>
                <c:pt idx="109">
                  <c:v>93.041738467768766</c:v>
                </c:pt>
                <c:pt idx="110">
                  <c:v>95.491738467768755</c:v>
                </c:pt>
                <c:pt idx="111">
                  <c:v>97.771738467768785</c:v>
                </c:pt>
                <c:pt idx="112">
                  <c:v>99.391738467768789</c:v>
                </c:pt>
                <c:pt idx="113">
                  <c:v>101.77173846776878</c:v>
                </c:pt>
                <c:pt idx="114">
                  <c:v>103.03173846776878</c:v>
                </c:pt>
                <c:pt idx="115">
                  <c:v>104.40173846776878</c:v>
                </c:pt>
                <c:pt idx="116">
                  <c:v>58.437573498555309</c:v>
                </c:pt>
                <c:pt idx="117">
                  <c:v>132.21441548074398</c:v>
                </c:pt>
                <c:pt idx="118">
                  <c:v>68.021469515380915</c:v>
                </c:pt>
                <c:pt idx="119">
                  <c:v>21.669075791047277</c:v>
                </c:pt>
                <c:pt idx="120">
                  <c:v>7.108589291170631</c:v>
                </c:pt>
                <c:pt idx="121">
                  <c:v>7.7450502186153756</c:v>
                </c:pt>
                <c:pt idx="122">
                  <c:v>6.975139665549932</c:v>
                </c:pt>
                <c:pt idx="123">
                  <c:v>9.974361692374174</c:v>
                </c:pt>
                <c:pt idx="124">
                  <c:v>9.3916233578107438</c:v>
                </c:pt>
                <c:pt idx="125">
                  <c:v>9.2042462218574315</c:v>
                </c:pt>
                <c:pt idx="126">
                  <c:v>9.9616880821984068</c:v>
                </c:pt>
                <c:pt idx="127">
                  <c:v>10.17724906075307</c:v>
                </c:pt>
                <c:pt idx="128">
                  <c:v>10.122659132993704</c:v>
                </c:pt>
                <c:pt idx="129">
                  <c:v>10.469100607131026</c:v>
                </c:pt>
                <c:pt idx="130">
                  <c:v>9.9491006071310437</c:v>
                </c:pt>
                <c:pt idx="131">
                  <c:v>9.8675791594911573</c:v>
                </c:pt>
                <c:pt idx="132">
                  <c:v>9.847579159491147</c:v>
                </c:pt>
                <c:pt idx="133">
                  <c:v>9.8975791594911584</c:v>
                </c:pt>
                <c:pt idx="134">
                  <c:v>10.048955612610371</c:v>
                </c:pt>
                <c:pt idx="135">
                  <c:v>10.078955612610372</c:v>
                </c:pt>
                <c:pt idx="136">
                  <c:v>10.318955612610353</c:v>
                </c:pt>
                <c:pt idx="137">
                  <c:v>10.363971094702407</c:v>
                </c:pt>
                <c:pt idx="138">
                  <c:v>12.067264458014876</c:v>
                </c:pt>
                <c:pt idx="139">
                  <c:v>11.770448919343067</c:v>
                </c:pt>
                <c:pt idx="140">
                  <c:v>9.7595200868968845</c:v>
                </c:pt>
                <c:pt idx="141">
                  <c:v>1.6798875479373976</c:v>
                </c:pt>
                <c:pt idx="142">
                  <c:v>16.483822019328045</c:v>
                </c:pt>
                <c:pt idx="143">
                  <c:v>138.88742409979298</c:v>
                </c:pt>
                <c:pt idx="144">
                  <c:v>146.6817512097798</c:v>
                </c:pt>
                <c:pt idx="145">
                  <c:v>128.3417512097798</c:v>
                </c:pt>
                <c:pt idx="146">
                  <c:v>120.17175120977981</c:v>
                </c:pt>
                <c:pt idx="147">
                  <c:v>113.49175120977981</c:v>
                </c:pt>
                <c:pt idx="148">
                  <c:v>107.0017512097798</c:v>
                </c:pt>
                <c:pt idx="149">
                  <c:v>100.30175120977981</c:v>
                </c:pt>
                <c:pt idx="150">
                  <c:v>91.954140457347023</c:v>
                </c:pt>
                <c:pt idx="151">
                  <c:v>117.76039160713486</c:v>
                </c:pt>
                <c:pt idx="152">
                  <c:v>50.897413096994079</c:v>
                </c:pt>
                <c:pt idx="153">
                  <c:v>44.868315439344698</c:v>
                </c:pt>
                <c:pt idx="154">
                  <c:v>28.509465253328749</c:v>
                </c:pt>
                <c:pt idx="155">
                  <c:v>19.605565922273875</c:v>
                </c:pt>
                <c:pt idx="156">
                  <c:v>16.092083918740514</c:v>
                </c:pt>
                <c:pt idx="157">
                  <c:v>11.028414261328429</c:v>
                </c:pt>
                <c:pt idx="158">
                  <c:v>10.405136090264861</c:v>
                </c:pt>
                <c:pt idx="159">
                  <c:v>11.300735451800549</c:v>
                </c:pt>
                <c:pt idx="160">
                  <c:v>12.56382327444053</c:v>
                </c:pt>
                <c:pt idx="161">
                  <c:v>10.216337633738604</c:v>
                </c:pt>
                <c:pt idx="162">
                  <c:v>11.959610332307278</c:v>
                </c:pt>
                <c:pt idx="163">
                  <c:v>11.959610332307278</c:v>
                </c:pt>
                <c:pt idx="164">
                  <c:v>11.619610332307275</c:v>
                </c:pt>
                <c:pt idx="165">
                  <c:v>13.30824801093204</c:v>
                </c:pt>
                <c:pt idx="166">
                  <c:v>12.10864849938087</c:v>
                </c:pt>
                <c:pt idx="167">
                  <c:v>12.218648499380869</c:v>
                </c:pt>
                <c:pt idx="168">
                  <c:v>10.648660929173317</c:v>
                </c:pt>
                <c:pt idx="169">
                  <c:v>10.84866092917332</c:v>
                </c:pt>
                <c:pt idx="170">
                  <c:v>11.003015200368182</c:v>
                </c:pt>
                <c:pt idx="171">
                  <c:v>9.2626205182899923</c:v>
                </c:pt>
                <c:pt idx="172">
                  <c:v>11.003015200368182</c:v>
                </c:pt>
                <c:pt idx="173">
                  <c:v>10.293015200368181</c:v>
                </c:pt>
                <c:pt idx="174">
                  <c:v>10.193015200368187</c:v>
                </c:pt>
                <c:pt idx="175">
                  <c:v>13.008248010932043</c:v>
                </c:pt>
                <c:pt idx="176">
                  <c:v>17.189786277184297</c:v>
                </c:pt>
                <c:pt idx="177">
                  <c:v>27.729465253328748</c:v>
                </c:pt>
                <c:pt idx="178">
                  <c:v>43.108400367706089</c:v>
                </c:pt>
                <c:pt idx="179">
                  <c:v>87.563245065479009</c:v>
                </c:pt>
                <c:pt idx="180">
                  <c:v>47.114593278715859</c:v>
                </c:pt>
                <c:pt idx="181">
                  <c:v>43.514503174533587</c:v>
                </c:pt>
                <c:pt idx="182">
                  <c:v>46.184503174533575</c:v>
                </c:pt>
                <c:pt idx="183">
                  <c:v>38.29066386047603</c:v>
                </c:pt>
                <c:pt idx="184">
                  <c:v>51.81450317453357</c:v>
                </c:pt>
                <c:pt idx="185">
                  <c:v>42.990663860476047</c:v>
                </c:pt>
                <c:pt idx="186">
                  <c:v>54.574503174533589</c:v>
                </c:pt>
                <c:pt idx="187">
                  <c:v>44.54066386047603</c:v>
                </c:pt>
                <c:pt idx="188">
                  <c:v>44.30066386047605</c:v>
                </c:pt>
                <c:pt idx="189">
                  <c:v>45.670663860476026</c:v>
                </c:pt>
                <c:pt idx="190">
                  <c:v>52.0945031745336</c:v>
                </c:pt>
                <c:pt idx="191">
                  <c:v>61.254503174533596</c:v>
                </c:pt>
                <c:pt idx="192">
                  <c:v>51.160663860476035</c:v>
                </c:pt>
                <c:pt idx="193">
                  <c:v>62.014503174533587</c:v>
                </c:pt>
                <c:pt idx="194">
                  <c:v>51.970663860476037</c:v>
                </c:pt>
                <c:pt idx="195">
                  <c:v>64.174503174533584</c:v>
                </c:pt>
                <c:pt idx="196">
                  <c:v>65.474503174533595</c:v>
                </c:pt>
                <c:pt idx="197">
                  <c:v>57.442705904794877</c:v>
                </c:pt>
                <c:pt idx="198">
                  <c:v>66.524503174533578</c:v>
                </c:pt>
                <c:pt idx="199">
                  <c:v>64.432705904794858</c:v>
                </c:pt>
                <c:pt idx="200">
                  <c:v>95.360870874674333</c:v>
                </c:pt>
                <c:pt idx="201">
                  <c:v>37.248119846798915</c:v>
                </c:pt>
                <c:pt idx="202">
                  <c:v>27.278119846798944</c:v>
                </c:pt>
                <c:pt idx="203">
                  <c:v>17.631469351488391</c:v>
                </c:pt>
                <c:pt idx="204">
                  <c:v>12.731469351488386</c:v>
                </c:pt>
                <c:pt idx="205">
                  <c:v>13.201174264087228</c:v>
                </c:pt>
                <c:pt idx="206">
                  <c:v>5.5219035352377261</c:v>
                </c:pt>
                <c:pt idx="207">
                  <c:v>7.6423611466181285</c:v>
                </c:pt>
                <c:pt idx="208">
                  <c:v>7.4311733137906231</c:v>
                </c:pt>
                <c:pt idx="209">
                  <c:v>7.7820923415358436</c:v>
                </c:pt>
                <c:pt idx="210">
                  <c:v>5.5054441180458866</c:v>
                </c:pt>
                <c:pt idx="211">
                  <c:v>7.2358095066964836</c:v>
                </c:pt>
                <c:pt idx="212">
                  <c:v>6.3522064245018726</c:v>
                </c:pt>
                <c:pt idx="213">
                  <c:v>6.1822064245018566</c:v>
                </c:pt>
                <c:pt idx="214">
                  <c:v>4.6535995741617739</c:v>
                </c:pt>
                <c:pt idx="215">
                  <c:v>4.6535995741617739</c:v>
                </c:pt>
                <c:pt idx="216">
                  <c:v>4.5535995741617796</c:v>
                </c:pt>
                <c:pt idx="217">
                  <c:v>4.7635995741617876</c:v>
                </c:pt>
                <c:pt idx="218">
                  <c:v>4.7635995741617876</c:v>
                </c:pt>
                <c:pt idx="219">
                  <c:v>4.8035995741617796</c:v>
                </c:pt>
                <c:pt idx="220">
                  <c:v>5.0383052797655239</c:v>
                </c:pt>
                <c:pt idx="221">
                  <c:v>7.2020923415358311</c:v>
                </c:pt>
                <c:pt idx="222">
                  <c:v>4.6611641963132513</c:v>
                </c:pt>
                <c:pt idx="223">
                  <c:v>2.2189586957453287</c:v>
                </c:pt>
                <c:pt idx="224">
                  <c:v>8.5732552819040109</c:v>
                </c:pt>
                <c:pt idx="225">
                  <c:v>32.816882634292369</c:v>
                </c:pt>
                <c:pt idx="226">
                  <c:v>68.471169596835182</c:v>
                </c:pt>
                <c:pt idx="227">
                  <c:v>77.730729639006086</c:v>
                </c:pt>
                <c:pt idx="228">
                  <c:v>63.963983541664959</c:v>
                </c:pt>
                <c:pt idx="229">
                  <c:v>63.933983541664929</c:v>
                </c:pt>
                <c:pt idx="230">
                  <c:v>51.352902455494075</c:v>
                </c:pt>
                <c:pt idx="231">
                  <c:v>54.932902455494059</c:v>
                </c:pt>
                <c:pt idx="232">
                  <c:v>58.272902455494034</c:v>
                </c:pt>
                <c:pt idx="233">
                  <c:v>34.186748571073593</c:v>
                </c:pt>
                <c:pt idx="234">
                  <c:v>37.016748571073578</c:v>
                </c:pt>
                <c:pt idx="235">
                  <c:v>39.586748571073571</c:v>
                </c:pt>
                <c:pt idx="236">
                  <c:v>9.614595478466299</c:v>
                </c:pt>
                <c:pt idx="237">
                  <c:v>28.181852716447082</c:v>
                </c:pt>
                <c:pt idx="238">
                  <c:v>1.2881472835529166</c:v>
                </c:pt>
                <c:pt idx="239">
                  <c:v>13.708649418705093</c:v>
                </c:pt>
                <c:pt idx="240">
                  <c:v>7.5635851925069062</c:v>
                </c:pt>
                <c:pt idx="241">
                  <c:v>14.429638019106235</c:v>
                </c:pt>
                <c:pt idx="242">
                  <c:v>8.7783695490177678</c:v>
                </c:pt>
                <c:pt idx="243">
                  <c:v>11.711305954555428</c:v>
                </c:pt>
                <c:pt idx="244">
                  <c:v>12.026411320062735</c:v>
                </c:pt>
                <c:pt idx="245">
                  <c:v>12.292425842962899</c:v>
                </c:pt>
                <c:pt idx="246">
                  <c:v>11.85173148574863</c:v>
                </c:pt>
                <c:pt idx="247">
                  <c:v>12.184800794932741</c:v>
                </c:pt>
                <c:pt idx="248">
                  <c:v>11.423744236932819</c:v>
                </c:pt>
                <c:pt idx="249">
                  <c:v>13.309531008997354</c:v>
                </c:pt>
                <c:pt idx="250">
                  <c:v>13.522814608059136</c:v>
                </c:pt>
                <c:pt idx="251">
                  <c:v>13.572814608059119</c:v>
                </c:pt>
                <c:pt idx="252">
                  <c:v>11.887060472435181</c:v>
                </c:pt>
                <c:pt idx="253">
                  <c:v>9.6660033699472336</c:v>
                </c:pt>
                <c:pt idx="254">
                  <c:v>10.275172711593896</c:v>
                </c:pt>
                <c:pt idx="255">
                  <c:v>17.042392807528003</c:v>
                </c:pt>
                <c:pt idx="256">
                  <c:v>9.4232450654790227</c:v>
                </c:pt>
                <c:pt idx="257">
                  <c:v>17.534819107945168</c:v>
                </c:pt>
                <c:pt idx="258">
                  <c:v>27.618688599755615</c:v>
                </c:pt>
                <c:pt idx="259">
                  <c:v>176.57583963823089</c:v>
                </c:pt>
                <c:pt idx="260">
                  <c:v>179.79583963823086</c:v>
                </c:pt>
                <c:pt idx="261">
                  <c:v>5.9097624175187775</c:v>
                </c:pt>
                <c:pt idx="262">
                  <c:v>14.529762417518782</c:v>
                </c:pt>
                <c:pt idx="263">
                  <c:v>37.46976241751878</c:v>
                </c:pt>
                <c:pt idx="264">
                  <c:v>56.939762417518779</c:v>
                </c:pt>
                <c:pt idx="265">
                  <c:v>69.46976241751878</c:v>
                </c:pt>
                <c:pt idx="266">
                  <c:v>30.753744236932846</c:v>
                </c:pt>
                <c:pt idx="267">
                  <c:v>25.681259663431774</c:v>
                </c:pt>
                <c:pt idx="268">
                  <c:v>23.801259663431779</c:v>
                </c:pt>
                <c:pt idx="269">
                  <c:v>17.184686341553288</c:v>
                </c:pt>
                <c:pt idx="270">
                  <c:v>15.192875482818124</c:v>
                </c:pt>
                <c:pt idx="271">
                  <c:v>12.206427175487875</c:v>
                </c:pt>
                <c:pt idx="272">
                  <c:v>10.714773851690325</c:v>
                </c:pt>
                <c:pt idx="273">
                  <c:v>9.6794526545198778</c:v>
                </c:pt>
                <c:pt idx="274">
                  <c:v>9.8858093144521604</c:v>
                </c:pt>
                <c:pt idx="275">
                  <c:v>11.486155573746487</c:v>
                </c:pt>
                <c:pt idx="276">
                  <c:v>11.55615557374648</c:v>
                </c:pt>
                <c:pt idx="277">
                  <c:v>13.247698403483753</c:v>
                </c:pt>
                <c:pt idx="278">
                  <c:v>11.058335872909765</c:v>
                </c:pt>
                <c:pt idx="279">
                  <c:v>11.018335872909745</c:v>
                </c:pt>
                <c:pt idx="280">
                  <c:v>10.075809314452158</c:v>
                </c:pt>
                <c:pt idx="281">
                  <c:v>11.399452654519905</c:v>
                </c:pt>
                <c:pt idx="282">
                  <c:v>11.038850898205737</c:v>
                </c:pt>
                <c:pt idx="283">
                  <c:v>10.269223814029601</c:v>
                </c:pt>
                <c:pt idx="284">
                  <c:v>6.655361501219204</c:v>
                </c:pt>
                <c:pt idx="285">
                  <c:v>14.651311400244424</c:v>
                </c:pt>
                <c:pt idx="286">
                  <c:v>7.2067549345209727</c:v>
                </c:pt>
                <c:pt idx="287">
                  <c:v>0.14581751851670788</c:v>
                </c:pt>
                <c:pt idx="288">
                  <c:v>168.72146951538093</c:v>
                </c:pt>
                <c:pt idx="289">
                  <c:v>172.78146951538093</c:v>
                </c:pt>
                <c:pt idx="290">
                  <c:v>168.34146951538094</c:v>
                </c:pt>
                <c:pt idx="291">
                  <c:v>138.44840036770614</c:v>
                </c:pt>
                <c:pt idx="292">
                  <c:v>169.52146951538094</c:v>
                </c:pt>
                <c:pt idx="293">
                  <c:v>138.80840036770616</c:v>
                </c:pt>
                <c:pt idx="294">
                  <c:v>170.87146951538091</c:v>
                </c:pt>
                <c:pt idx="295">
                  <c:v>171.2514695153809</c:v>
                </c:pt>
                <c:pt idx="296">
                  <c:v>171.33146951538095</c:v>
                </c:pt>
                <c:pt idx="297">
                  <c:v>171.55146951538092</c:v>
                </c:pt>
                <c:pt idx="298">
                  <c:v>172.33146951538095</c:v>
                </c:pt>
                <c:pt idx="299">
                  <c:v>172.51146951538095</c:v>
                </c:pt>
                <c:pt idx="300">
                  <c:v>172.6314695153809</c:v>
                </c:pt>
                <c:pt idx="301">
                  <c:v>172.6314695153809</c:v>
                </c:pt>
                <c:pt idx="302">
                  <c:v>96.617573498555316</c:v>
                </c:pt>
                <c:pt idx="303">
                  <c:v>0.62525111911230624</c:v>
                </c:pt>
                <c:pt idx="304">
                  <c:v>176.50180699460782</c:v>
                </c:pt>
                <c:pt idx="305">
                  <c:v>167.66775267112826</c:v>
                </c:pt>
                <c:pt idx="306">
                  <c:v>168.93896436623464</c:v>
                </c:pt>
                <c:pt idx="307">
                  <c:v>170.6093424851432</c:v>
                </c:pt>
                <c:pt idx="308">
                  <c:v>170.02557479082429</c:v>
                </c:pt>
                <c:pt idx="309">
                  <c:v>170.38249968931848</c:v>
                </c:pt>
                <c:pt idx="310">
                  <c:v>170.32464218700403</c:v>
                </c:pt>
                <c:pt idx="311">
                  <c:v>169.44464218700404</c:v>
                </c:pt>
                <c:pt idx="312">
                  <c:v>169.47464218700406</c:v>
                </c:pt>
                <c:pt idx="313">
                  <c:v>169.80448705610542</c:v>
                </c:pt>
                <c:pt idx="314">
                  <c:v>168.49896436623465</c:v>
                </c:pt>
                <c:pt idx="315">
                  <c:v>167.8725748492505</c:v>
                </c:pt>
                <c:pt idx="316">
                  <c:v>158.55368374639556</c:v>
                </c:pt>
                <c:pt idx="317">
                  <c:v>34.695817518516719</c:v>
                </c:pt>
                <c:pt idx="318">
                  <c:v>170.46907579104726</c:v>
                </c:pt>
                <c:pt idx="319">
                  <c:v>146.621438919404</c:v>
                </c:pt>
                <c:pt idx="320">
                  <c:v>142.46617798067197</c:v>
                </c:pt>
                <c:pt idx="321">
                  <c:v>142.15617798067197</c:v>
                </c:pt>
                <c:pt idx="322">
                  <c:v>141.75617798067194</c:v>
                </c:pt>
                <c:pt idx="323">
                  <c:v>141.32617798067193</c:v>
                </c:pt>
                <c:pt idx="324">
                  <c:v>129.29652612090734</c:v>
                </c:pt>
                <c:pt idx="325">
                  <c:v>140.12617798067194</c:v>
                </c:pt>
                <c:pt idx="326">
                  <c:v>125.5287481281477</c:v>
                </c:pt>
                <c:pt idx="327">
                  <c:v>86.692234412229709</c:v>
                </c:pt>
                <c:pt idx="328">
                  <c:v>36.366645651670865</c:v>
                </c:pt>
                <c:pt idx="329">
                  <c:v>19.042788225226445</c:v>
                </c:pt>
                <c:pt idx="330">
                  <c:v>18.264028059811892</c:v>
                </c:pt>
                <c:pt idx="331">
                  <c:v>13.984427355221413</c:v>
                </c:pt>
                <c:pt idx="332">
                  <c:v>10.735517125638125</c:v>
                </c:pt>
                <c:pt idx="333">
                  <c:v>10.179520086896872</c:v>
                </c:pt>
                <c:pt idx="334">
                  <c:v>10.997258956711306</c:v>
                </c:pt>
                <c:pt idx="335">
                  <c:v>11.033052272749273</c:v>
                </c:pt>
                <c:pt idx="336">
                  <c:v>9.1426591329936855</c:v>
                </c:pt>
                <c:pt idx="337">
                  <c:v>11.799803758939788</c:v>
                </c:pt>
                <c:pt idx="338">
                  <c:v>11.780448919343058</c:v>
                </c:pt>
                <c:pt idx="339">
                  <c:v>11.699546584454538</c:v>
                </c:pt>
                <c:pt idx="340">
                  <c:v>9.5375791594911448</c:v>
                </c:pt>
                <c:pt idx="341">
                  <c:v>9.6426591329936855</c:v>
                </c:pt>
                <c:pt idx="342">
                  <c:v>8.3586903852450121</c:v>
                </c:pt>
                <c:pt idx="343">
                  <c:v>6.8300228979753683</c:v>
                </c:pt>
                <c:pt idx="344">
                  <c:v>0.43121765635143561</c:v>
                </c:pt>
                <c:pt idx="345">
                  <c:v>9.4279762814410333</c:v>
                </c:pt>
                <c:pt idx="346">
                  <c:v>87.912915345525221</c:v>
                </c:pt>
                <c:pt idx="347">
                  <c:v>144.64243876792423</c:v>
                </c:pt>
                <c:pt idx="348">
                  <c:v>139.66180699460784</c:v>
                </c:pt>
                <c:pt idx="349">
                  <c:v>81.894140457347078</c:v>
                </c:pt>
                <c:pt idx="350">
                  <c:v>76.963739378557364</c:v>
                </c:pt>
                <c:pt idx="351">
                  <c:v>99.973739378557354</c:v>
                </c:pt>
                <c:pt idx="352">
                  <c:v>96.543739378557348</c:v>
                </c:pt>
                <c:pt idx="353">
                  <c:v>89.053739378557339</c:v>
                </c:pt>
                <c:pt idx="354">
                  <c:v>82.153739378557361</c:v>
                </c:pt>
                <c:pt idx="355">
                  <c:v>72.464748880887669</c:v>
                </c:pt>
                <c:pt idx="356">
                  <c:v>97.940729639006122</c:v>
                </c:pt>
                <c:pt idx="357">
                  <c:v>34.634838262976814</c:v>
                </c:pt>
                <c:pt idx="358">
                  <c:v>41.129183254476942</c:v>
                </c:pt>
                <c:pt idx="359">
                  <c:v>19.424719959928225</c:v>
                </c:pt>
                <c:pt idx="360">
                  <c:v>16.95708452829588</c:v>
                </c:pt>
                <c:pt idx="361">
                  <c:v>16.066388028720624</c:v>
                </c:pt>
                <c:pt idx="362">
                  <c:v>12.282643848049489</c:v>
                </c:pt>
                <c:pt idx="363">
                  <c:v>11.231158929807066</c:v>
                </c:pt>
                <c:pt idx="364">
                  <c:v>10.100590668301976</c:v>
                </c:pt>
                <c:pt idx="365">
                  <c:v>9.1908050388052231</c:v>
                </c:pt>
                <c:pt idx="366">
                  <c:v>10.504366306178738</c:v>
                </c:pt>
                <c:pt idx="367">
                  <c:v>8.939101667918564</c:v>
                </c:pt>
                <c:pt idx="368">
                  <c:v>10.381158929807071</c:v>
                </c:pt>
                <c:pt idx="369">
                  <c:v>10.173192317668466</c:v>
                </c:pt>
                <c:pt idx="370">
                  <c:v>9.6088153971730463</c:v>
                </c:pt>
                <c:pt idx="371">
                  <c:v>11.838502581610925</c:v>
                </c:pt>
                <c:pt idx="372">
                  <c:v>16.098940699646548</c:v>
                </c:pt>
                <c:pt idx="373">
                  <c:v>22.029958458785075</c:v>
                </c:pt>
                <c:pt idx="374">
                  <c:v>34.699183254476935</c:v>
                </c:pt>
                <c:pt idx="375">
                  <c:v>46.473245065479034</c:v>
                </c:pt>
                <c:pt idx="376">
                  <c:v>18.535540827290447</c:v>
                </c:pt>
                <c:pt idx="377">
                  <c:v>32.785540827290447</c:v>
                </c:pt>
                <c:pt idx="378">
                  <c:v>30.727091234006224</c:v>
                </c:pt>
                <c:pt idx="379">
                  <c:v>34.747091234006234</c:v>
                </c:pt>
                <c:pt idx="380">
                  <c:v>39.217091234006205</c:v>
                </c:pt>
                <c:pt idx="381">
                  <c:v>55.482762415075172</c:v>
                </c:pt>
                <c:pt idx="382">
                  <c:v>35.150734380542133</c:v>
                </c:pt>
                <c:pt idx="383">
                  <c:v>18.223078329508041</c:v>
                </c:pt>
                <c:pt idx="384">
                  <c:v>19.107649385352261</c:v>
                </c:pt>
                <c:pt idx="385">
                  <c:v>10.665107359992533</c:v>
                </c:pt>
                <c:pt idx="386">
                  <c:v>8.1759715311177388</c:v>
                </c:pt>
                <c:pt idx="387">
                  <c:v>6.4038192233496147</c:v>
                </c:pt>
                <c:pt idx="388">
                  <c:v>4.7481646595376219</c:v>
                </c:pt>
                <c:pt idx="389">
                  <c:v>4.4829703278599595</c:v>
                </c:pt>
                <c:pt idx="390">
                  <c:v>4.5537476751947565</c:v>
                </c:pt>
                <c:pt idx="391">
                  <c:v>4.6710165529975711</c:v>
                </c:pt>
                <c:pt idx="392">
                  <c:v>4.9710165529975825</c:v>
                </c:pt>
                <c:pt idx="393">
                  <c:v>4.9552110587618472</c:v>
                </c:pt>
                <c:pt idx="394">
                  <c:v>3.0248571558399249</c:v>
                </c:pt>
                <c:pt idx="395">
                  <c:v>5.6537476751947224</c:v>
                </c:pt>
                <c:pt idx="396">
                  <c:v>5.8587027915987733</c:v>
                </c:pt>
                <c:pt idx="397">
                  <c:v>5.8751073599925121</c:v>
                </c:pt>
                <c:pt idx="398">
                  <c:v>5.7007343805421442</c:v>
                </c:pt>
                <c:pt idx="399">
                  <c:v>0.177549386794567</c:v>
                </c:pt>
                <c:pt idx="400">
                  <c:v>19.856748571073609</c:v>
                </c:pt>
                <c:pt idx="401">
                  <c:v>21.236748571073605</c:v>
                </c:pt>
                <c:pt idx="402">
                  <c:v>33.756748571073587</c:v>
                </c:pt>
                <c:pt idx="403">
                  <c:v>40.286748571073616</c:v>
                </c:pt>
                <c:pt idx="404">
                  <c:v>42.456748571073575</c:v>
                </c:pt>
                <c:pt idx="405">
                  <c:v>11.812392807528056</c:v>
                </c:pt>
                <c:pt idx="406">
                  <c:v>10.082392807528038</c:v>
                </c:pt>
                <c:pt idx="407">
                  <c:v>166.02441548074398</c:v>
                </c:pt>
                <c:pt idx="408">
                  <c:v>28.804182481483281</c:v>
                </c:pt>
                <c:pt idx="409">
                  <c:v>12.35324506547903</c:v>
                </c:pt>
                <c:pt idx="410">
                  <c:v>14.93693623954033</c:v>
                </c:pt>
                <c:pt idx="411">
                  <c:v>9.9342316011633898</c:v>
                </c:pt>
                <c:pt idx="412">
                  <c:v>0.11724473654504664</c:v>
                </c:pt>
                <c:pt idx="413">
                  <c:v>2.1579774290992191</c:v>
                </c:pt>
                <c:pt idx="414">
                  <c:v>1.1333174779717208</c:v>
                </c:pt>
                <c:pt idx="415">
                  <c:v>3.3952595574914923</c:v>
                </c:pt>
                <c:pt idx="416">
                  <c:v>4.025763651759128</c:v>
                </c:pt>
                <c:pt idx="417">
                  <c:v>3.1645174094548381</c:v>
                </c:pt>
                <c:pt idx="418">
                  <c:v>2.1345140255649824</c:v>
                </c:pt>
                <c:pt idx="419">
                  <c:v>2.5716593164479491</c:v>
                </c:pt>
                <c:pt idx="420">
                  <c:v>3.5931857715055031</c:v>
                </c:pt>
                <c:pt idx="421">
                  <c:v>13.128395264465553</c:v>
                </c:pt>
                <c:pt idx="422">
                  <c:v>24.300319794800714</c:v>
                </c:pt>
                <c:pt idx="423">
                  <c:v>12.140112452062596</c:v>
                </c:pt>
                <c:pt idx="424">
                  <c:v>10.01625842976901</c:v>
                </c:pt>
                <c:pt idx="425">
                  <c:v>3.8785986269767534</c:v>
                </c:pt>
                <c:pt idx="426">
                  <c:v>0.91482591890297726</c:v>
                </c:pt>
                <c:pt idx="427">
                  <c:v>6.3376547592184522</c:v>
                </c:pt>
                <c:pt idx="428">
                  <c:v>3.4011185425429176</c:v>
                </c:pt>
                <c:pt idx="429">
                  <c:v>5.0500415474476199</c:v>
                </c:pt>
                <c:pt idx="430">
                  <c:v>3.9426648682011205</c:v>
                </c:pt>
                <c:pt idx="431">
                  <c:v>5.2683430129516751</c:v>
                </c:pt>
                <c:pt idx="432">
                  <c:v>11.369845824838023</c:v>
                </c:pt>
                <c:pt idx="433">
                  <c:v>6.7944407042783723</c:v>
                </c:pt>
                <c:pt idx="434">
                  <c:v>6.6182380083060934</c:v>
                </c:pt>
                <c:pt idx="435">
                  <c:v>3.5729450280815058</c:v>
                </c:pt>
                <c:pt idx="436">
                  <c:v>5.9362610427312461</c:v>
                </c:pt>
                <c:pt idx="437">
                  <c:v>176.26464218700403</c:v>
                </c:pt>
                <c:pt idx="438">
                  <c:v>0.78229917229164947</c:v>
                </c:pt>
                <c:pt idx="439">
                  <c:v>3.7117341436583153</c:v>
                </c:pt>
                <c:pt idx="440">
                  <c:v>6.27784327253881</c:v>
                </c:pt>
                <c:pt idx="441">
                  <c:v>7.7038693693359264</c:v>
                </c:pt>
                <c:pt idx="442">
                  <c:v>8.6919630063687592</c:v>
                </c:pt>
                <c:pt idx="443">
                  <c:v>6.8041756503937307</c:v>
                </c:pt>
                <c:pt idx="444">
                  <c:v>12.82573550772392</c:v>
                </c:pt>
                <c:pt idx="445">
                  <c:v>6.0130746955313015</c:v>
                </c:pt>
                <c:pt idx="446">
                  <c:v>9.8914949347895913</c:v>
                </c:pt>
                <c:pt idx="447">
                  <c:v>13.917063188795908</c:v>
                </c:pt>
                <c:pt idx="448">
                  <c:v>7.6648603344500827</c:v>
                </c:pt>
                <c:pt idx="449">
                  <c:v>4.9213274931479702</c:v>
                </c:pt>
                <c:pt idx="450">
                  <c:v>4.2966527298202664</c:v>
                </c:pt>
                <c:pt idx="451">
                  <c:v>4.5688709954225999</c:v>
                </c:pt>
                <c:pt idx="452">
                  <c:v>7.8009191203263981</c:v>
                </c:pt>
                <c:pt idx="453">
                  <c:v>4.8686985859912397</c:v>
                </c:pt>
                <c:pt idx="454">
                  <c:v>0.93921213732789965</c:v>
                </c:pt>
                <c:pt idx="455">
                  <c:v>2.1685069979679952</c:v>
                </c:pt>
                <c:pt idx="456">
                  <c:v>2.2236368207970258</c:v>
                </c:pt>
                <c:pt idx="457">
                  <c:v>1.7758222479529309</c:v>
                </c:pt>
                <c:pt idx="458">
                  <c:v>5.4847506706382205</c:v>
                </c:pt>
                <c:pt idx="459">
                  <c:v>5.2509424937931612</c:v>
                </c:pt>
                <c:pt idx="460">
                  <c:v>8.9742061519091862</c:v>
                </c:pt>
                <c:pt idx="461">
                  <c:v>171.99741309699408</c:v>
                </c:pt>
                <c:pt idx="462">
                  <c:v>3.9792703609939011</c:v>
                </c:pt>
                <c:pt idx="463">
                  <c:v>46.822426501444696</c:v>
                </c:pt>
                <c:pt idx="464">
                  <c:v>151.95159963229386</c:v>
                </c:pt>
                <c:pt idx="465">
                  <c:v>96.848561080595971</c:v>
                </c:pt>
                <c:pt idx="466">
                  <c:v>50.177965724686317</c:v>
                </c:pt>
                <c:pt idx="467">
                  <c:v>61.63474634160886</c:v>
                </c:pt>
                <c:pt idx="468">
                  <c:v>101.07688263429239</c:v>
                </c:pt>
                <c:pt idx="469">
                  <c:v>79.588557583357158</c:v>
                </c:pt>
                <c:pt idx="470">
                  <c:v>48.324459172709567</c:v>
                </c:pt>
                <c:pt idx="471">
                  <c:v>37.243117365707633</c:v>
                </c:pt>
                <c:pt idx="472">
                  <c:v>38.333117365707608</c:v>
                </c:pt>
                <c:pt idx="473">
                  <c:v>39.313117365707626</c:v>
                </c:pt>
                <c:pt idx="474">
                  <c:v>57.674634723178258</c:v>
                </c:pt>
                <c:pt idx="475">
                  <c:v>58.854634723178208</c:v>
                </c:pt>
                <c:pt idx="476">
                  <c:v>41.42311736570764</c:v>
                </c:pt>
                <c:pt idx="477">
                  <c:v>59.554634723178253</c:v>
                </c:pt>
                <c:pt idx="478">
                  <c:v>60.384634723178237</c:v>
                </c:pt>
                <c:pt idx="479">
                  <c:v>60.354634723178208</c:v>
                </c:pt>
                <c:pt idx="480">
                  <c:v>79.13737632496219</c:v>
                </c:pt>
                <c:pt idx="481">
                  <c:v>78.627376324962199</c:v>
                </c:pt>
                <c:pt idx="482">
                  <c:v>79.127376324962199</c:v>
                </c:pt>
                <c:pt idx="483">
                  <c:v>78.537376324962224</c:v>
                </c:pt>
                <c:pt idx="484">
                  <c:v>78.767376324962186</c:v>
                </c:pt>
                <c:pt idx="485">
                  <c:v>78.767376324962186</c:v>
                </c:pt>
                <c:pt idx="486">
                  <c:v>78.277376324962177</c:v>
                </c:pt>
                <c:pt idx="487">
                  <c:v>78.277376324962177</c:v>
                </c:pt>
                <c:pt idx="488">
                  <c:v>79.337376324962179</c:v>
                </c:pt>
                <c:pt idx="489">
                  <c:v>79.337376324962179</c:v>
                </c:pt>
                <c:pt idx="490">
                  <c:v>79.337376324962179</c:v>
                </c:pt>
                <c:pt idx="491">
                  <c:v>8.6275556628298204</c:v>
                </c:pt>
                <c:pt idx="492">
                  <c:v>8.6275556628298204</c:v>
                </c:pt>
                <c:pt idx="493">
                  <c:v>8.6275556628298204</c:v>
                </c:pt>
                <c:pt idx="494">
                  <c:v>8.6275556628298204</c:v>
                </c:pt>
                <c:pt idx="495">
                  <c:v>8.6275556628298204</c:v>
                </c:pt>
                <c:pt idx="496">
                  <c:v>8.6275556628298204</c:v>
                </c:pt>
                <c:pt idx="497">
                  <c:v>8.6275556628298204</c:v>
                </c:pt>
                <c:pt idx="498">
                  <c:v>8.6275556628298204</c:v>
                </c:pt>
                <c:pt idx="499">
                  <c:v>8.6275556628298204</c:v>
                </c:pt>
                <c:pt idx="500">
                  <c:v>8.6275556628298204</c:v>
                </c:pt>
                <c:pt idx="501">
                  <c:v>8.6275556628298204</c:v>
                </c:pt>
                <c:pt idx="502">
                  <c:v>8.6275556628298204</c:v>
                </c:pt>
                <c:pt idx="503">
                  <c:v>8.6275556628298204</c:v>
                </c:pt>
                <c:pt idx="504">
                  <c:v>8.6275556628298204</c:v>
                </c:pt>
                <c:pt idx="505">
                  <c:v>8.6275556628298204</c:v>
                </c:pt>
                <c:pt idx="506">
                  <c:v>8.6275556628298204</c:v>
                </c:pt>
                <c:pt idx="507">
                  <c:v>8.6275556628298204</c:v>
                </c:pt>
                <c:pt idx="508">
                  <c:v>8.6275556628298204</c:v>
                </c:pt>
                <c:pt idx="509">
                  <c:v>8.6275556628298204</c:v>
                </c:pt>
                <c:pt idx="510">
                  <c:v>8.6275556628298204</c:v>
                </c:pt>
                <c:pt idx="511">
                  <c:v>8.6275556628298204</c:v>
                </c:pt>
                <c:pt idx="512">
                  <c:v>8.6275556628298204</c:v>
                </c:pt>
                <c:pt idx="513">
                  <c:v>8.6275556628298204</c:v>
                </c:pt>
                <c:pt idx="514">
                  <c:v>8.6275556628298204</c:v>
                </c:pt>
                <c:pt idx="515">
                  <c:v>8.6275556628298204</c:v>
                </c:pt>
                <c:pt idx="516">
                  <c:v>8.6275556628298204</c:v>
                </c:pt>
                <c:pt idx="517">
                  <c:v>8.6275556628298204</c:v>
                </c:pt>
                <c:pt idx="518">
                  <c:v>8.6275556628298204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E-4E38-BE9B-95348922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98768"/>
        <c:axId val="1977996368"/>
      </c:scatterChart>
      <c:valAx>
        <c:axId val="19779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96368"/>
        <c:crosses val="autoZero"/>
        <c:crossBetween val="midCat"/>
      </c:valAx>
      <c:valAx>
        <c:axId val="1977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postproc!$N$1</c:f>
              <c:strCache>
                <c:ptCount val="1"/>
                <c:pt idx="0">
                  <c:v>Theta_err [deg]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postproc!$A$2:$A$520</c:f>
              <c:numCache>
                <c:formatCode>General</c:formatCode>
                <c:ptCount val="519"/>
                <c:pt idx="0">
                  <c:v>18.62</c:v>
                </c:pt>
                <c:pt idx="1">
                  <c:v>23.31</c:v>
                </c:pt>
                <c:pt idx="2">
                  <c:v>26.29</c:v>
                </c:pt>
                <c:pt idx="3">
                  <c:v>30.42</c:v>
                </c:pt>
                <c:pt idx="4">
                  <c:v>33.76</c:v>
                </c:pt>
                <c:pt idx="5">
                  <c:v>37.07</c:v>
                </c:pt>
                <c:pt idx="6">
                  <c:v>40.26</c:v>
                </c:pt>
                <c:pt idx="7">
                  <c:v>42.5</c:v>
                </c:pt>
                <c:pt idx="8">
                  <c:v>43.95</c:v>
                </c:pt>
                <c:pt idx="9">
                  <c:v>45.16</c:v>
                </c:pt>
                <c:pt idx="10">
                  <c:v>47.25</c:v>
                </c:pt>
                <c:pt idx="11">
                  <c:v>47.65</c:v>
                </c:pt>
                <c:pt idx="12">
                  <c:v>48</c:v>
                </c:pt>
                <c:pt idx="13">
                  <c:v>48.04</c:v>
                </c:pt>
                <c:pt idx="14">
                  <c:v>46.58</c:v>
                </c:pt>
                <c:pt idx="15">
                  <c:v>40.36</c:v>
                </c:pt>
                <c:pt idx="16">
                  <c:v>34</c:v>
                </c:pt>
                <c:pt idx="17">
                  <c:v>27.38</c:v>
                </c:pt>
                <c:pt idx="18">
                  <c:v>19.77</c:v>
                </c:pt>
                <c:pt idx="19">
                  <c:v>12.95</c:v>
                </c:pt>
                <c:pt idx="20">
                  <c:v>9.02</c:v>
                </c:pt>
                <c:pt idx="21">
                  <c:v>6.24</c:v>
                </c:pt>
                <c:pt idx="22">
                  <c:v>4.95</c:v>
                </c:pt>
                <c:pt idx="23">
                  <c:v>4.13</c:v>
                </c:pt>
                <c:pt idx="24">
                  <c:v>3.7</c:v>
                </c:pt>
                <c:pt idx="25">
                  <c:v>3.36</c:v>
                </c:pt>
                <c:pt idx="26">
                  <c:v>3.1</c:v>
                </c:pt>
                <c:pt idx="27">
                  <c:v>2.84</c:v>
                </c:pt>
                <c:pt idx="28">
                  <c:v>2.67</c:v>
                </c:pt>
                <c:pt idx="29">
                  <c:v>2.5</c:v>
                </c:pt>
                <c:pt idx="30">
                  <c:v>2.33</c:v>
                </c:pt>
                <c:pt idx="31">
                  <c:v>2.16</c:v>
                </c:pt>
                <c:pt idx="32">
                  <c:v>2.0499999999999998</c:v>
                </c:pt>
                <c:pt idx="33">
                  <c:v>1.97</c:v>
                </c:pt>
                <c:pt idx="34">
                  <c:v>1.94</c:v>
                </c:pt>
                <c:pt idx="35">
                  <c:v>1.77</c:v>
                </c:pt>
                <c:pt idx="36">
                  <c:v>1.74</c:v>
                </c:pt>
                <c:pt idx="37">
                  <c:v>1.6</c:v>
                </c:pt>
                <c:pt idx="38">
                  <c:v>1.6</c:v>
                </c:pt>
                <c:pt idx="39">
                  <c:v>1.58</c:v>
                </c:pt>
                <c:pt idx="40">
                  <c:v>1.58</c:v>
                </c:pt>
                <c:pt idx="41">
                  <c:v>1.49</c:v>
                </c:pt>
                <c:pt idx="42">
                  <c:v>0.78</c:v>
                </c:pt>
                <c:pt idx="43">
                  <c:v>1.36</c:v>
                </c:pt>
                <c:pt idx="44">
                  <c:v>4.54</c:v>
                </c:pt>
                <c:pt idx="45">
                  <c:v>8.16</c:v>
                </c:pt>
                <c:pt idx="46">
                  <c:v>12.84</c:v>
                </c:pt>
                <c:pt idx="47">
                  <c:v>17.27</c:v>
                </c:pt>
                <c:pt idx="48">
                  <c:v>21.2</c:v>
                </c:pt>
                <c:pt idx="49">
                  <c:v>25.95</c:v>
                </c:pt>
                <c:pt idx="50">
                  <c:v>28.63</c:v>
                </c:pt>
                <c:pt idx="51">
                  <c:v>30.56</c:v>
                </c:pt>
                <c:pt idx="52">
                  <c:v>32.54</c:v>
                </c:pt>
                <c:pt idx="53">
                  <c:v>32.200000000000003</c:v>
                </c:pt>
                <c:pt idx="54">
                  <c:v>34.68</c:v>
                </c:pt>
                <c:pt idx="55">
                  <c:v>36.14</c:v>
                </c:pt>
                <c:pt idx="56">
                  <c:v>37.31</c:v>
                </c:pt>
                <c:pt idx="57">
                  <c:v>38.229999999999997</c:v>
                </c:pt>
                <c:pt idx="58">
                  <c:v>38.950000000000003</c:v>
                </c:pt>
                <c:pt idx="59">
                  <c:v>39.619999999999997</c:v>
                </c:pt>
                <c:pt idx="60">
                  <c:v>39.840000000000003</c:v>
                </c:pt>
                <c:pt idx="61">
                  <c:v>39.97</c:v>
                </c:pt>
                <c:pt idx="62">
                  <c:v>40.119999999999997</c:v>
                </c:pt>
                <c:pt idx="63">
                  <c:v>40.119999999999997</c:v>
                </c:pt>
                <c:pt idx="64">
                  <c:v>40.119999999999997</c:v>
                </c:pt>
                <c:pt idx="65">
                  <c:v>39.85</c:v>
                </c:pt>
                <c:pt idx="66">
                  <c:v>39.200000000000003</c:v>
                </c:pt>
                <c:pt idx="67">
                  <c:v>37.04</c:v>
                </c:pt>
                <c:pt idx="68">
                  <c:v>32.340000000000003</c:v>
                </c:pt>
                <c:pt idx="69">
                  <c:v>26.26</c:v>
                </c:pt>
                <c:pt idx="70">
                  <c:v>18.16</c:v>
                </c:pt>
                <c:pt idx="71">
                  <c:v>10.75</c:v>
                </c:pt>
                <c:pt idx="72">
                  <c:v>5.4</c:v>
                </c:pt>
                <c:pt idx="73">
                  <c:v>1.68</c:v>
                </c:pt>
                <c:pt idx="74">
                  <c:v>0.22</c:v>
                </c:pt>
                <c:pt idx="75">
                  <c:v>0.44</c:v>
                </c:pt>
                <c:pt idx="76">
                  <c:v>0.26</c:v>
                </c:pt>
                <c:pt idx="77">
                  <c:v>0.21</c:v>
                </c:pt>
                <c:pt idx="78">
                  <c:v>0.18</c:v>
                </c:pt>
                <c:pt idx="79">
                  <c:v>0.09</c:v>
                </c:pt>
                <c:pt idx="80">
                  <c:v>-0.16</c:v>
                </c:pt>
                <c:pt idx="81">
                  <c:v>0.68</c:v>
                </c:pt>
                <c:pt idx="82">
                  <c:v>5.24</c:v>
                </c:pt>
                <c:pt idx="83">
                  <c:v>12.05</c:v>
                </c:pt>
                <c:pt idx="84">
                  <c:v>17.55</c:v>
                </c:pt>
                <c:pt idx="85">
                  <c:v>22.31</c:v>
                </c:pt>
                <c:pt idx="86">
                  <c:v>26.55</c:v>
                </c:pt>
                <c:pt idx="87">
                  <c:v>28.01</c:v>
                </c:pt>
                <c:pt idx="88">
                  <c:v>30.47</c:v>
                </c:pt>
                <c:pt idx="89">
                  <c:v>32.81</c:v>
                </c:pt>
                <c:pt idx="90">
                  <c:v>34.6</c:v>
                </c:pt>
                <c:pt idx="91">
                  <c:v>35.72</c:v>
                </c:pt>
                <c:pt idx="92">
                  <c:v>36.799999999999997</c:v>
                </c:pt>
                <c:pt idx="93">
                  <c:v>37.51</c:v>
                </c:pt>
                <c:pt idx="94">
                  <c:v>38.17</c:v>
                </c:pt>
                <c:pt idx="95">
                  <c:v>38.39</c:v>
                </c:pt>
                <c:pt idx="96">
                  <c:v>38.61</c:v>
                </c:pt>
                <c:pt idx="97">
                  <c:v>38.61</c:v>
                </c:pt>
                <c:pt idx="98">
                  <c:v>38.340000000000003</c:v>
                </c:pt>
                <c:pt idx="99">
                  <c:v>37.99</c:v>
                </c:pt>
                <c:pt idx="100">
                  <c:v>37.11</c:v>
                </c:pt>
                <c:pt idx="101">
                  <c:v>34.340000000000003</c:v>
                </c:pt>
                <c:pt idx="102">
                  <c:v>31.05</c:v>
                </c:pt>
                <c:pt idx="103">
                  <c:v>26.59</c:v>
                </c:pt>
                <c:pt idx="104">
                  <c:v>20.23</c:v>
                </c:pt>
                <c:pt idx="105">
                  <c:v>13.36</c:v>
                </c:pt>
                <c:pt idx="106">
                  <c:v>7.95</c:v>
                </c:pt>
                <c:pt idx="107">
                  <c:v>4.33</c:v>
                </c:pt>
                <c:pt idx="108">
                  <c:v>3.08</c:v>
                </c:pt>
                <c:pt idx="109">
                  <c:v>2.5499999999999998</c:v>
                </c:pt>
                <c:pt idx="110">
                  <c:v>2.14</c:v>
                </c:pt>
                <c:pt idx="111">
                  <c:v>1.82</c:v>
                </c:pt>
                <c:pt idx="112">
                  <c:v>1.66</c:v>
                </c:pt>
                <c:pt idx="113">
                  <c:v>1.49</c:v>
                </c:pt>
                <c:pt idx="114">
                  <c:v>1.29</c:v>
                </c:pt>
                <c:pt idx="115">
                  <c:v>1.21</c:v>
                </c:pt>
                <c:pt idx="116">
                  <c:v>0.52</c:v>
                </c:pt>
                <c:pt idx="117">
                  <c:v>-0.08</c:v>
                </c:pt>
                <c:pt idx="118">
                  <c:v>2.58</c:v>
                </c:pt>
                <c:pt idx="119">
                  <c:v>6.37</c:v>
                </c:pt>
                <c:pt idx="120">
                  <c:v>10.51</c:v>
                </c:pt>
                <c:pt idx="121">
                  <c:v>15.5</c:v>
                </c:pt>
                <c:pt idx="122">
                  <c:v>20.420000000000002</c:v>
                </c:pt>
                <c:pt idx="123">
                  <c:v>24.76</c:v>
                </c:pt>
                <c:pt idx="124">
                  <c:v>28.14</c:v>
                </c:pt>
                <c:pt idx="125">
                  <c:v>31.43</c:v>
                </c:pt>
                <c:pt idx="126">
                  <c:v>33.67</c:v>
                </c:pt>
                <c:pt idx="127">
                  <c:v>34.83</c:v>
                </c:pt>
                <c:pt idx="128">
                  <c:v>36.04</c:v>
                </c:pt>
                <c:pt idx="129">
                  <c:v>36.74</c:v>
                </c:pt>
                <c:pt idx="130">
                  <c:v>37.159999999999997</c:v>
                </c:pt>
                <c:pt idx="131">
                  <c:v>37.46</c:v>
                </c:pt>
                <c:pt idx="132">
                  <c:v>37.869999999999997</c:v>
                </c:pt>
                <c:pt idx="133">
                  <c:v>38.270000000000003</c:v>
                </c:pt>
                <c:pt idx="134">
                  <c:v>38.590000000000003</c:v>
                </c:pt>
                <c:pt idx="135">
                  <c:v>38.729999999999997</c:v>
                </c:pt>
                <c:pt idx="136">
                  <c:v>39.06</c:v>
                </c:pt>
                <c:pt idx="137">
                  <c:v>39.24</c:v>
                </c:pt>
                <c:pt idx="138">
                  <c:v>39.299999999999997</c:v>
                </c:pt>
                <c:pt idx="139">
                  <c:v>38.43</c:v>
                </c:pt>
                <c:pt idx="140">
                  <c:v>34.130000000000003</c:v>
                </c:pt>
                <c:pt idx="141">
                  <c:v>25.61</c:v>
                </c:pt>
                <c:pt idx="142">
                  <c:v>16.5</c:v>
                </c:pt>
                <c:pt idx="143">
                  <c:v>8.3699999999999992</c:v>
                </c:pt>
                <c:pt idx="144">
                  <c:v>2.2999999999999998</c:v>
                </c:pt>
                <c:pt idx="145">
                  <c:v>0.53</c:v>
                </c:pt>
                <c:pt idx="146">
                  <c:v>-0.16</c:v>
                </c:pt>
                <c:pt idx="147">
                  <c:v>-0.76</c:v>
                </c:pt>
                <c:pt idx="148">
                  <c:v>-1.1200000000000001</c:v>
                </c:pt>
                <c:pt idx="149">
                  <c:v>-1.39</c:v>
                </c:pt>
                <c:pt idx="150">
                  <c:v>-2.9</c:v>
                </c:pt>
                <c:pt idx="151">
                  <c:v>-1.53</c:v>
                </c:pt>
                <c:pt idx="152">
                  <c:v>3.55</c:v>
                </c:pt>
                <c:pt idx="153">
                  <c:v>8.4600000000000009</c:v>
                </c:pt>
                <c:pt idx="154">
                  <c:v>14.32</c:v>
                </c:pt>
                <c:pt idx="155">
                  <c:v>19.45</c:v>
                </c:pt>
                <c:pt idx="156">
                  <c:v>22.96</c:v>
                </c:pt>
                <c:pt idx="157">
                  <c:v>25.87</c:v>
                </c:pt>
                <c:pt idx="158">
                  <c:v>27.92</c:v>
                </c:pt>
                <c:pt idx="159">
                  <c:v>29.29</c:v>
                </c:pt>
                <c:pt idx="160">
                  <c:v>30.42</c:v>
                </c:pt>
                <c:pt idx="161">
                  <c:v>30.95</c:v>
                </c:pt>
                <c:pt idx="162">
                  <c:v>31.69</c:v>
                </c:pt>
                <c:pt idx="163">
                  <c:v>31.98</c:v>
                </c:pt>
                <c:pt idx="164">
                  <c:v>32.520000000000003</c:v>
                </c:pt>
                <c:pt idx="165">
                  <c:v>32.619999999999997</c:v>
                </c:pt>
                <c:pt idx="166">
                  <c:v>32.89</c:v>
                </c:pt>
                <c:pt idx="167">
                  <c:v>33.03</c:v>
                </c:pt>
                <c:pt idx="168">
                  <c:v>33.68</c:v>
                </c:pt>
                <c:pt idx="169">
                  <c:v>33.94</c:v>
                </c:pt>
                <c:pt idx="170">
                  <c:v>34.380000000000003</c:v>
                </c:pt>
                <c:pt idx="171">
                  <c:v>34.76</c:v>
                </c:pt>
                <c:pt idx="172">
                  <c:v>35.08</c:v>
                </c:pt>
                <c:pt idx="173">
                  <c:v>35.47</c:v>
                </c:pt>
                <c:pt idx="174">
                  <c:v>35.33</c:v>
                </c:pt>
                <c:pt idx="175">
                  <c:v>34.729999999999997</c:v>
                </c:pt>
                <c:pt idx="176">
                  <c:v>31.74</c:v>
                </c:pt>
                <c:pt idx="177">
                  <c:v>26.49</c:v>
                </c:pt>
                <c:pt idx="178">
                  <c:v>19.43</c:v>
                </c:pt>
                <c:pt idx="179">
                  <c:v>12.74</c:v>
                </c:pt>
                <c:pt idx="180">
                  <c:v>6.38</c:v>
                </c:pt>
                <c:pt idx="181">
                  <c:v>3.07</c:v>
                </c:pt>
                <c:pt idx="182">
                  <c:v>2.0499999999999998</c:v>
                </c:pt>
                <c:pt idx="183">
                  <c:v>1.54</c:v>
                </c:pt>
                <c:pt idx="184">
                  <c:v>1.22</c:v>
                </c:pt>
                <c:pt idx="185">
                  <c:v>0.95</c:v>
                </c:pt>
                <c:pt idx="186">
                  <c:v>0.78</c:v>
                </c:pt>
                <c:pt idx="187">
                  <c:v>0.47</c:v>
                </c:pt>
                <c:pt idx="188">
                  <c:v>0.19</c:v>
                </c:pt>
                <c:pt idx="189">
                  <c:v>-0.32</c:v>
                </c:pt>
                <c:pt idx="190">
                  <c:v>-0.1</c:v>
                </c:pt>
                <c:pt idx="191">
                  <c:v>-0.04</c:v>
                </c:pt>
                <c:pt idx="192">
                  <c:v>-0.01</c:v>
                </c:pt>
                <c:pt idx="193">
                  <c:v>-0.01</c:v>
                </c:pt>
                <c:pt idx="194">
                  <c:v>0.02</c:v>
                </c:pt>
                <c:pt idx="195">
                  <c:v>0</c:v>
                </c:pt>
                <c:pt idx="196">
                  <c:v>-0.02</c:v>
                </c:pt>
                <c:pt idx="197">
                  <c:v>-0.02</c:v>
                </c:pt>
                <c:pt idx="198">
                  <c:v>-0.13</c:v>
                </c:pt>
                <c:pt idx="199">
                  <c:v>-0.56999999999999995</c:v>
                </c:pt>
                <c:pt idx="200">
                  <c:v>-0.81</c:v>
                </c:pt>
                <c:pt idx="201">
                  <c:v>1.6</c:v>
                </c:pt>
                <c:pt idx="202">
                  <c:v>4.2300000000000004</c:v>
                </c:pt>
                <c:pt idx="203">
                  <c:v>10.5</c:v>
                </c:pt>
                <c:pt idx="204">
                  <c:v>15.26</c:v>
                </c:pt>
                <c:pt idx="205">
                  <c:v>18.38</c:v>
                </c:pt>
                <c:pt idx="206">
                  <c:v>21.11</c:v>
                </c:pt>
                <c:pt idx="207">
                  <c:v>23.89</c:v>
                </c:pt>
                <c:pt idx="208">
                  <c:v>26.03</c:v>
                </c:pt>
                <c:pt idx="209">
                  <c:v>27.92</c:v>
                </c:pt>
                <c:pt idx="210">
                  <c:v>29.41</c:v>
                </c:pt>
                <c:pt idx="211">
                  <c:v>30.67</c:v>
                </c:pt>
                <c:pt idx="212">
                  <c:v>31.56</c:v>
                </c:pt>
                <c:pt idx="213">
                  <c:v>32.4</c:v>
                </c:pt>
                <c:pt idx="214">
                  <c:v>33.229999999999997</c:v>
                </c:pt>
                <c:pt idx="215">
                  <c:v>33.39</c:v>
                </c:pt>
                <c:pt idx="216">
                  <c:v>33.75</c:v>
                </c:pt>
                <c:pt idx="217">
                  <c:v>33.880000000000003</c:v>
                </c:pt>
                <c:pt idx="218">
                  <c:v>34</c:v>
                </c:pt>
                <c:pt idx="219">
                  <c:v>34.22</c:v>
                </c:pt>
                <c:pt idx="220">
                  <c:v>33.32</c:v>
                </c:pt>
                <c:pt idx="221">
                  <c:v>31.68</c:v>
                </c:pt>
                <c:pt idx="222">
                  <c:v>28.27</c:v>
                </c:pt>
                <c:pt idx="223">
                  <c:v>24.33</c:v>
                </c:pt>
                <c:pt idx="224">
                  <c:v>19.440000000000001</c:v>
                </c:pt>
                <c:pt idx="225">
                  <c:v>15.57</c:v>
                </c:pt>
                <c:pt idx="226">
                  <c:v>11.93</c:v>
                </c:pt>
                <c:pt idx="227">
                  <c:v>8.01</c:v>
                </c:pt>
                <c:pt idx="228">
                  <c:v>3.02</c:v>
                </c:pt>
                <c:pt idx="229">
                  <c:v>1.82</c:v>
                </c:pt>
                <c:pt idx="230">
                  <c:v>1.19</c:v>
                </c:pt>
                <c:pt idx="231">
                  <c:v>0.85</c:v>
                </c:pt>
                <c:pt idx="232">
                  <c:v>0.55000000000000004</c:v>
                </c:pt>
                <c:pt idx="233">
                  <c:v>0.35</c:v>
                </c:pt>
                <c:pt idx="234">
                  <c:v>0.19</c:v>
                </c:pt>
                <c:pt idx="235">
                  <c:v>0.06</c:v>
                </c:pt>
                <c:pt idx="236">
                  <c:v>-1.61</c:v>
                </c:pt>
                <c:pt idx="237">
                  <c:v>-2.81</c:v>
                </c:pt>
                <c:pt idx="238">
                  <c:v>2.4700000000000002</c:v>
                </c:pt>
                <c:pt idx="239">
                  <c:v>6.19</c:v>
                </c:pt>
                <c:pt idx="240">
                  <c:v>12.38</c:v>
                </c:pt>
                <c:pt idx="241">
                  <c:v>17.579999999999998</c:v>
                </c:pt>
                <c:pt idx="242">
                  <c:v>21.4</c:v>
                </c:pt>
                <c:pt idx="243">
                  <c:v>24.47</c:v>
                </c:pt>
                <c:pt idx="244">
                  <c:v>27.32</c:v>
                </c:pt>
                <c:pt idx="245">
                  <c:v>29.09</c:v>
                </c:pt>
                <c:pt idx="246">
                  <c:v>30.71</c:v>
                </c:pt>
                <c:pt idx="247">
                  <c:v>31.73</c:v>
                </c:pt>
                <c:pt idx="248">
                  <c:v>33.04</c:v>
                </c:pt>
                <c:pt idx="249">
                  <c:v>33.82</c:v>
                </c:pt>
                <c:pt idx="250">
                  <c:v>34.81</c:v>
                </c:pt>
                <c:pt idx="251">
                  <c:v>35.19</c:v>
                </c:pt>
                <c:pt idx="252">
                  <c:v>34.43</c:v>
                </c:pt>
                <c:pt idx="253">
                  <c:v>31.4</c:v>
                </c:pt>
                <c:pt idx="254">
                  <c:v>24.99</c:v>
                </c:pt>
                <c:pt idx="255">
                  <c:v>16.23</c:v>
                </c:pt>
                <c:pt idx="256">
                  <c:v>8.82</c:v>
                </c:pt>
                <c:pt idx="257">
                  <c:v>2.37</c:v>
                </c:pt>
                <c:pt idx="258">
                  <c:v>-1.31</c:v>
                </c:pt>
                <c:pt idx="259">
                  <c:v>-1.72</c:v>
                </c:pt>
                <c:pt idx="260">
                  <c:v>-2.34</c:v>
                </c:pt>
                <c:pt idx="261">
                  <c:v>-2.72</c:v>
                </c:pt>
                <c:pt idx="262">
                  <c:v>-2.94</c:v>
                </c:pt>
                <c:pt idx="263">
                  <c:v>-3.11</c:v>
                </c:pt>
                <c:pt idx="264">
                  <c:v>-3.13</c:v>
                </c:pt>
                <c:pt idx="265">
                  <c:v>-3.42</c:v>
                </c:pt>
                <c:pt idx="266">
                  <c:v>-1.35</c:v>
                </c:pt>
                <c:pt idx="267">
                  <c:v>2.2400000000000002</c:v>
                </c:pt>
                <c:pt idx="268">
                  <c:v>6.62</c:v>
                </c:pt>
                <c:pt idx="269">
                  <c:v>11.63</c:v>
                </c:pt>
                <c:pt idx="270">
                  <c:v>16.38</c:v>
                </c:pt>
                <c:pt idx="271">
                  <c:v>20.11</c:v>
                </c:pt>
                <c:pt idx="272">
                  <c:v>22.8</c:v>
                </c:pt>
                <c:pt idx="273">
                  <c:v>25.49</c:v>
                </c:pt>
                <c:pt idx="274">
                  <c:v>27.5</c:v>
                </c:pt>
                <c:pt idx="275">
                  <c:v>29</c:v>
                </c:pt>
                <c:pt idx="276">
                  <c:v>30</c:v>
                </c:pt>
                <c:pt idx="277">
                  <c:v>30.43</c:v>
                </c:pt>
                <c:pt idx="278">
                  <c:v>31.06</c:v>
                </c:pt>
                <c:pt idx="279">
                  <c:v>31.37</c:v>
                </c:pt>
                <c:pt idx="280">
                  <c:v>31.12</c:v>
                </c:pt>
                <c:pt idx="281">
                  <c:v>29.44</c:v>
                </c:pt>
                <c:pt idx="282">
                  <c:v>27.02</c:v>
                </c:pt>
                <c:pt idx="283">
                  <c:v>24.04</c:v>
                </c:pt>
                <c:pt idx="284">
                  <c:v>21.6</c:v>
                </c:pt>
                <c:pt idx="285">
                  <c:v>17.86</c:v>
                </c:pt>
                <c:pt idx="286">
                  <c:v>14.18</c:v>
                </c:pt>
                <c:pt idx="287">
                  <c:v>10.039999999999999</c:v>
                </c:pt>
                <c:pt idx="288">
                  <c:v>5.03</c:v>
                </c:pt>
                <c:pt idx="289">
                  <c:v>1.5</c:v>
                </c:pt>
                <c:pt idx="290">
                  <c:v>2.65</c:v>
                </c:pt>
                <c:pt idx="291">
                  <c:v>2.09</c:v>
                </c:pt>
                <c:pt idx="292">
                  <c:v>1.91</c:v>
                </c:pt>
                <c:pt idx="293">
                  <c:v>1.66</c:v>
                </c:pt>
                <c:pt idx="294">
                  <c:v>1.54</c:v>
                </c:pt>
                <c:pt idx="295">
                  <c:v>1.42</c:v>
                </c:pt>
                <c:pt idx="296">
                  <c:v>1.3</c:v>
                </c:pt>
                <c:pt idx="297">
                  <c:v>1.17</c:v>
                </c:pt>
                <c:pt idx="298">
                  <c:v>1.18</c:v>
                </c:pt>
                <c:pt idx="299">
                  <c:v>1.1200000000000001</c:v>
                </c:pt>
                <c:pt idx="300">
                  <c:v>1.06</c:v>
                </c:pt>
                <c:pt idx="301">
                  <c:v>1.06</c:v>
                </c:pt>
                <c:pt idx="302">
                  <c:v>1.81</c:v>
                </c:pt>
                <c:pt idx="303">
                  <c:v>5.74</c:v>
                </c:pt>
                <c:pt idx="304">
                  <c:v>10.36</c:v>
                </c:pt>
                <c:pt idx="305">
                  <c:v>16.079999999999998</c:v>
                </c:pt>
                <c:pt idx="306">
                  <c:v>20.68</c:v>
                </c:pt>
                <c:pt idx="307">
                  <c:v>24.79</c:v>
                </c:pt>
                <c:pt idx="308">
                  <c:v>27.27</c:v>
                </c:pt>
                <c:pt idx="309">
                  <c:v>29.8</c:v>
                </c:pt>
                <c:pt idx="310">
                  <c:v>31.79</c:v>
                </c:pt>
                <c:pt idx="311">
                  <c:v>33.270000000000003</c:v>
                </c:pt>
                <c:pt idx="312">
                  <c:v>33.58</c:v>
                </c:pt>
                <c:pt idx="313">
                  <c:v>31.48</c:v>
                </c:pt>
                <c:pt idx="314">
                  <c:v>26.08</c:v>
                </c:pt>
                <c:pt idx="315">
                  <c:v>19.98</c:v>
                </c:pt>
                <c:pt idx="316">
                  <c:v>16.07</c:v>
                </c:pt>
                <c:pt idx="317">
                  <c:v>11.3</c:v>
                </c:pt>
                <c:pt idx="318">
                  <c:v>6.11</c:v>
                </c:pt>
                <c:pt idx="319">
                  <c:v>2.34</c:v>
                </c:pt>
                <c:pt idx="320">
                  <c:v>2.61</c:v>
                </c:pt>
                <c:pt idx="321">
                  <c:v>2.5299999999999998</c:v>
                </c:pt>
                <c:pt idx="322">
                  <c:v>2.2999999999999998</c:v>
                </c:pt>
                <c:pt idx="323">
                  <c:v>2.14</c:v>
                </c:pt>
                <c:pt idx="324">
                  <c:v>1.97</c:v>
                </c:pt>
                <c:pt idx="325">
                  <c:v>1.89</c:v>
                </c:pt>
                <c:pt idx="326">
                  <c:v>1.2</c:v>
                </c:pt>
                <c:pt idx="327">
                  <c:v>-0.19</c:v>
                </c:pt>
                <c:pt idx="328">
                  <c:v>4.3899999999999997</c:v>
                </c:pt>
                <c:pt idx="329">
                  <c:v>9.08</c:v>
                </c:pt>
                <c:pt idx="330">
                  <c:v>14.04</c:v>
                </c:pt>
                <c:pt idx="331">
                  <c:v>19.34</c:v>
                </c:pt>
                <c:pt idx="332">
                  <c:v>23.75</c:v>
                </c:pt>
                <c:pt idx="333">
                  <c:v>27.4</c:v>
                </c:pt>
                <c:pt idx="334">
                  <c:v>30.4</c:v>
                </c:pt>
                <c:pt idx="335">
                  <c:v>32.99</c:v>
                </c:pt>
                <c:pt idx="336">
                  <c:v>34.71</c:v>
                </c:pt>
                <c:pt idx="337">
                  <c:v>35.69</c:v>
                </c:pt>
                <c:pt idx="338">
                  <c:v>36.54</c:v>
                </c:pt>
                <c:pt idx="339">
                  <c:v>37.06</c:v>
                </c:pt>
                <c:pt idx="340">
                  <c:v>37.32</c:v>
                </c:pt>
                <c:pt idx="341">
                  <c:v>36.729999999999997</c:v>
                </c:pt>
                <c:pt idx="342">
                  <c:v>33.47</c:v>
                </c:pt>
                <c:pt idx="343">
                  <c:v>27.99</c:v>
                </c:pt>
                <c:pt idx="344">
                  <c:v>22.98</c:v>
                </c:pt>
                <c:pt idx="345">
                  <c:v>18.079999999999998</c:v>
                </c:pt>
                <c:pt idx="346">
                  <c:v>11.54</c:v>
                </c:pt>
                <c:pt idx="347">
                  <c:v>5.38</c:v>
                </c:pt>
                <c:pt idx="348">
                  <c:v>0.62</c:v>
                </c:pt>
                <c:pt idx="349">
                  <c:v>-1.29</c:v>
                </c:pt>
                <c:pt idx="350">
                  <c:v>-1.62</c:v>
                </c:pt>
                <c:pt idx="351">
                  <c:v>-1.63</c:v>
                </c:pt>
                <c:pt idx="352">
                  <c:v>-1.71</c:v>
                </c:pt>
                <c:pt idx="353">
                  <c:v>-1.84</c:v>
                </c:pt>
                <c:pt idx="354">
                  <c:v>-1.89</c:v>
                </c:pt>
                <c:pt idx="355">
                  <c:v>-1.95</c:v>
                </c:pt>
                <c:pt idx="356">
                  <c:v>-2</c:v>
                </c:pt>
                <c:pt idx="357">
                  <c:v>-2.2599999999999998</c:v>
                </c:pt>
                <c:pt idx="358">
                  <c:v>3.31</c:v>
                </c:pt>
                <c:pt idx="359">
                  <c:v>10.38</c:v>
                </c:pt>
                <c:pt idx="360">
                  <c:v>17.190000000000001</c:v>
                </c:pt>
                <c:pt idx="361">
                  <c:v>23.09</c:v>
                </c:pt>
                <c:pt idx="362">
                  <c:v>27.75</c:v>
                </c:pt>
                <c:pt idx="363">
                  <c:v>30.61</c:v>
                </c:pt>
                <c:pt idx="364">
                  <c:v>32.72</c:v>
                </c:pt>
                <c:pt idx="365">
                  <c:v>34.08</c:v>
                </c:pt>
                <c:pt idx="366">
                  <c:v>35.4</c:v>
                </c:pt>
                <c:pt idx="367">
                  <c:v>36.46</c:v>
                </c:pt>
                <c:pt idx="368">
                  <c:v>37.119999999999997</c:v>
                </c:pt>
                <c:pt idx="369">
                  <c:v>37.340000000000003</c:v>
                </c:pt>
                <c:pt idx="370">
                  <c:v>37.74</c:v>
                </c:pt>
                <c:pt idx="371">
                  <c:v>36.1</c:v>
                </c:pt>
                <c:pt idx="372">
                  <c:v>30.81</c:v>
                </c:pt>
                <c:pt idx="373">
                  <c:v>25.37</c:v>
                </c:pt>
                <c:pt idx="374">
                  <c:v>18.47</c:v>
                </c:pt>
                <c:pt idx="375">
                  <c:v>10.02</c:v>
                </c:pt>
                <c:pt idx="376">
                  <c:v>3.3</c:v>
                </c:pt>
                <c:pt idx="377">
                  <c:v>0.36</c:v>
                </c:pt>
                <c:pt idx="378">
                  <c:v>-0.23</c:v>
                </c:pt>
                <c:pt idx="379">
                  <c:v>-0.72</c:v>
                </c:pt>
                <c:pt idx="380">
                  <c:v>-0.86</c:v>
                </c:pt>
                <c:pt idx="381">
                  <c:v>-2.15</c:v>
                </c:pt>
                <c:pt idx="382">
                  <c:v>0.5</c:v>
                </c:pt>
                <c:pt idx="383">
                  <c:v>5.81</c:v>
                </c:pt>
                <c:pt idx="384">
                  <c:v>12.6</c:v>
                </c:pt>
                <c:pt idx="385">
                  <c:v>17.8</c:v>
                </c:pt>
                <c:pt idx="386">
                  <c:v>21.55</c:v>
                </c:pt>
                <c:pt idx="387">
                  <c:v>24.93</c:v>
                </c:pt>
                <c:pt idx="388">
                  <c:v>27.59</c:v>
                </c:pt>
                <c:pt idx="389">
                  <c:v>29.84</c:v>
                </c:pt>
                <c:pt idx="390">
                  <c:v>31.09</c:v>
                </c:pt>
                <c:pt idx="391">
                  <c:v>32.28</c:v>
                </c:pt>
                <c:pt idx="392">
                  <c:v>32.96</c:v>
                </c:pt>
                <c:pt idx="393">
                  <c:v>33.840000000000003</c:v>
                </c:pt>
                <c:pt idx="394">
                  <c:v>34.340000000000003</c:v>
                </c:pt>
                <c:pt idx="395">
                  <c:v>34.08</c:v>
                </c:pt>
                <c:pt idx="396">
                  <c:v>32.450000000000003</c:v>
                </c:pt>
                <c:pt idx="397">
                  <c:v>28.33</c:v>
                </c:pt>
                <c:pt idx="398">
                  <c:v>23.01</c:v>
                </c:pt>
                <c:pt idx="399">
                  <c:v>16.66</c:v>
                </c:pt>
                <c:pt idx="400">
                  <c:v>8.65</c:v>
                </c:pt>
                <c:pt idx="401">
                  <c:v>3.03</c:v>
                </c:pt>
                <c:pt idx="402">
                  <c:v>2.14</c:v>
                </c:pt>
                <c:pt idx="403">
                  <c:v>1.73</c:v>
                </c:pt>
                <c:pt idx="404">
                  <c:v>1.34</c:v>
                </c:pt>
                <c:pt idx="405">
                  <c:v>1.0900000000000001</c:v>
                </c:pt>
                <c:pt idx="406">
                  <c:v>1.26</c:v>
                </c:pt>
                <c:pt idx="407">
                  <c:v>1</c:v>
                </c:pt>
                <c:pt idx="408">
                  <c:v>2.4900000000000002</c:v>
                </c:pt>
                <c:pt idx="409">
                  <c:v>5.82</c:v>
                </c:pt>
                <c:pt idx="410">
                  <c:v>10.67</c:v>
                </c:pt>
                <c:pt idx="411">
                  <c:v>14.25</c:v>
                </c:pt>
                <c:pt idx="412">
                  <c:v>17.95</c:v>
                </c:pt>
                <c:pt idx="413">
                  <c:v>21.77</c:v>
                </c:pt>
                <c:pt idx="414">
                  <c:v>24.62</c:v>
                </c:pt>
                <c:pt idx="415">
                  <c:v>24.86</c:v>
                </c:pt>
                <c:pt idx="416">
                  <c:v>24.7</c:v>
                </c:pt>
                <c:pt idx="417">
                  <c:v>24.66</c:v>
                </c:pt>
                <c:pt idx="418">
                  <c:v>24.17</c:v>
                </c:pt>
                <c:pt idx="419">
                  <c:v>22.65</c:v>
                </c:pt>
                <c:pt idx="420">
                  <c:v>21.2</c:v>
                </c:pt>
                <c:pt idx="421">
                  <c:v>20.46</c:v>
                </c:pt>
                <c:pt idx="422">
                  <c:v>20.07</c:v>
                </c:pt>
                <c:pt idx="423">
                  <c:v>20.32</c:v>
                </c:pt>
                <c:pt idx="424">
                  <c:v>21.8</c:v>
                </c:pt>
                <c:pt idx="425">
                  <c:v>22.48</c:v>
                </c:pt>
                <c:pt idx="426">
                  <c:v>23.45</c:v>
                </c:pt>
                <c:pt idx="427">
                  <c:v>24.71</c:v>
                </c:pt>
                <c:pt idx="428">
                  <c:v>26.15</c:v>
                </c:pt>
                <c:pt idx="429">
                  <c:v>28.49</c:v>
                </c:pt>
                <c:pt idx="430">
                  <c:v>29.87</c:v>
                </c:pt>
                <c:pt idx="431">
                  <c:v>30.1</c:v>
                </c:pt>
                <c:pt idx="432">
                  <c:v>30.89</c:v>
                </c:pt>
                <c:pt idx="433">
                  <c:v>31.26</c:v>
                </c:pt>
                <c:pt idx="434">
                  <c:v>31.29</c:v>
                </c:pt>
                <c:pt idx="435">
                  <c:v>31.8</c:v>
                </c:pt>
                <c:pt idx="436">
                  <c:v>33.950000000000003</c:v>
                </c:pt>
                <c:pt idx="437">
                  <c:v>34.43</c:v>
                </c:pt>
                <c:pt idx="438">
                  <c:v>35.08</c:v>
                </c:pt>
                <c:pt idx="439">
                  <c:v>34.549999999999997</c:v>
                </c:pt>
                <c:pt idx="440">
                  <c:v>33.44</c:v>
                </c:pt>
                <c:pt idx="441">
                  <c:v>31.75</c:v>
                </c:pt>
                <c:pt idx="442">
                  <c:v>29.66</c:v>
                </c:pt>
                <c:pt idx="443">
                  <c:v>26.97</c:v>
                </c:pt>
                <c:pt idx="444">
                  <c:v>23.89</c:v>
                </c:pt>
                <c:pt idx="445">
                  <c:v>21.28</c:v>
                </c:pt>
                <c:pt idx="446">
                  <c:v>19.8</c:v>
                </c:pt>
                <c:pt idx="447">
                  <c:v>20.22</c:v>
                </c:pt>
                <c:pt idx="448">
                  <c:v>21.85</c:v>
                </c:pt>
                <c:pt idx="449">
                  <c:v>24.6</c:v>
                </c:pt>
                <c:pt idx="450">
                  <c:v>26.52</c:v>
                </c:pt>
                <c:pt idx="451">
                  <c:v>27.38</c:v>
                </c:pt>
                <c:pt idx="452">
                  <c:v>27.92</c:v>
                </c:pt>
                <c:pt idx="453">
                  <c:v>28.71</c:v>
                </c:pt>
                <c:pt idx="454">
                  <c:v>29.76</c:v>
                </c:pt>
                <c:pt idx="455">
                  <c:v>30.62</c:v>
                </c:pt>
                <c:pt idx="456">
                  <c:v>30.84</c:v>
                </c:pt>
                <c:pt idx="457">
                  <c:v>28.43</c:v>
                </c:pt>
                <c:pt idx="458">
                  <c:v>25.78</c:v>
                </c:pt>
                <c:pt idx="459">
                  <c:v>23.66</c:v>
                </c:pt>
                <c:pt idx="460">
                  <c:v>21.54</c:v>
                </c:pt>
                <c:pt idx="461">
                  <c:v>17.87</c:v>
                </c:pt>
                <c:pt idx="462">
                  <c:v>13.24</c:v>
                </c:pt>
                <c:pt idx="463">
                  <c:v>8.24</c:v>
                </c:pt>
                <c:pt idx="464">
                  <c:v>3</c:v>
                </c:pt>
                <c:pt idx="465">
                  <c:v>-0.73</c:v>
                </c:pt>
                <c:pt idx="466">
                  <c:v>1.79</c:v>
                </c:pt>
                <c:pt idx="467">
                  <c:v>3.26</c:v>
                </c:pt>
                <c:pt idx="468">
                  <c:v>1.17</c:v>
                </c:pt>
                <c:pt idx="469">
                  <c:v>-2.4900000000000002</c:v>
                </c:pt>
                <c:pt idx="470">
                  <c:v>-0.85</c:v>
                </c:pt>
                <c:pt idx="471">
                  <c:v>-0.44</c:v>
                </c:pt>
                <c:pt idx="472">
                  <c:v>-0.31</c:v>
                </c:pt>
                <c:pt idx="473">
                  <c:v>-0.18</c:v>
                </c:pt>
                <c:pt idx="474">
                  <c:v>-0.11</c:v>
                </c:pt>
                <c:pt idx="475">
                  <c:v>-0.04</c:v>
                </c:pt>
                <c:pt idx="476">
                  <c:v>0.02</c:v>
                </c:pt>
                <c:pt idx="477">
                  <c:v>0.03</c:v>
                </c:pt>
                <c:pt idx="478">
                  <c:v>0.1</c:v>
                </c:pt>
                <c:pt idx="479">
                  <c:v>0.01</c:v>
                </c:pt>
                <c:pt idx="480">
                  <c:v>0.03</c:v>
                </c:pt>
                <c:pt idx="481">
                  <c:v>-0.02</c:v>
                </c:pt>
                <c:pt idx="482">
                  <c:v>-0.06</c:v>
                </c:pt>
                <c:pt idx="483">
                  <c:v>-0.12</c:v>
                </c:pt>
                <c:pt idx="484">
                  <c:v>-0.1</c:v>
                </c:pt>
                <c:pt idx="485">
                  <c:v>-0.1</c:v>
                </c:pt>
                <c:pt idx="486">
                  <c:v>-0.15</c:v>
                </c:pt>
                <c:pt idx="487">
                  <c:v>-0.15</c:v>
                </c:pt>
                <c:pt idx="488">
                  <c:v>-0.14000000000000001</c:v>
                </c:pt>
                <c:pt idx="489">
                  <c:v>-0.14000000000000001</c:v>
                </c:pt>
                <c:pt idx="490">
                  <c:v>-0.14000000000000001</c:v>
                </c:pt>
              </c:numCache>
            </c:numRef>
          </c:xVal>
          <c:yVal>
            <c:numRef>
              <c:f>postproc!$N$2:$N$520</c:f>
              <c:numCache>
                <c:formatCode>General</c:formatCode>
                <c:ptCount val="519"/>
                <c:pt idx="0">
                  <c:v>2.3569164933115374</c:v>
                </c:pt>
                <c:pt idx="1">
                  <c:v>2.7330112934484028</c:v>
                </c:pt>
                <c:pt idx="2">
                  <c:v>3.133982659218983</c:v>
                </c:pt>
                <c:pt idx="3">
                  <c:v>2.386782463108581</c:v>
                </c:pt>
                <c:pt idx="4">
                  <c:v>0.73869995760307461</c:v>
                </c:pt>
                <c:pt idx="5">
                  <c:v>0.93263729221998659</c:v>
                </c:pt>
                <c:pt idx="6">
                  <c:v>0.68400827594767577</c:v>
                </c:pt>
                <c:pt idx="7">
                  <c:v>0.56706532804527399</c:v>
                </c:pt>
                <c:pt idx="8">
                  <c:v>0.88293467195472886</c:v>
                </c:pt>
                <c:pt idx="9">
                  <c:v>0.40376812351525615</c:v>
                </c:pt>
                <c:pt idx="10">
                  <c:v>0.80418271758683346</c:v>
                </c:pt>
                <c:pt idx="11">
                  <c:v>1.204182717586832</c:v>
                </c:pt>
                <c:pt idx="12">
                  <c:v>1.5541827175868335</c:v>
                </c:pt>
                <c:pt idx="13">
                  <c:v>1.5941827175868326</c:v>
                </c:pt>
                <c:pt idx="14">
                  <c:v>3.5129346719547243</c:v>
                </c:pt>
                <c:pt idx="15">
                  <c:v>4.1691020091265472</c:v>
                </c:pt>
                <c:pt idx="16">
                  <c:v>2.8848087289049786</c:v>
                </c:pt>
                <c:pt idx="17">
                  <c:v>4.7153133557132207</c:v>
                </c:pt>
                <c:pt idx="18">
                  <c:v>7.2030520190054261</c:v>
                </c:pt>
                <c:pt idx="19">
                  <c:v>6.9780267721283753</c:v>
                </c:pt>
                <c:pt idx="20">
                  <c:v>6.0190904376062608</c:v>
                </c:pt>
                <c:pt idx="21">
                  <c:v>3.9316772493243097</c:v>
                </c:pt>
                <c:pt idx="22">
                  <c:v>2.8777624792436747</c:v>
                </c:pt>
                <c:pt idx="23">
                  <c:v>1.8216772493243094</c:v>
                </c:pt>
                <c:pt idx="24">
                  <c:v>9.2284752010283189E-2</c:v>
                </c:pt>
                <c:pt idx="25">
                  <c:v>0.43228475201028349</c:v>
                </c:pt>
                <c:pt idx="26">
                  <c:v>0.69228475201028328</c:v>
                </c:pt>
                <c:pt idx="27">
                  <c:v>0.95228475201028351</c:v>
                </c:pt>
                <c:pt idx="28">
                  <c:v>1.1222847520102834</c:v>
                </c:pt>
                <c:pt idx="29">
                  <c:v>1.2922847520102834</c:v>
                </c:pt>
                <c:pt idx="30">
                  <c:v>1.4622847520102833</c:v>
                </c:pt>
                <c:pt idx="31">
                  <c:v>1.6322847520102832</c:v>
                </c:pt>
                <c:pt idx="32">
                  <c:v>1.7422847520102835</c:v>
                </c:pt>
                <c:pt idx="33">
                  <c:v>1.8222847520102834</c:v>
                </c:pt>
                <c:pt idx="34">
                  <c:v>1.8522847520102834</c:v>
                </c:pt>
                <c:pt idx="35">
                  <c:v>2.0222847520102833</c:v>
                </c:pt>
                <c:pt idx="36">
                  <c:v>2.0522847520102836</c:v>
                </c:pt>
                <c:pt idx="37">
                  <c:v>2.1922847520102833</c:v>
                </c:pt>
                <c:pt idx="38">
                  <c:v>2.1922847520102833</c:v>
                </c:pt>
                <c:pt idx="39">
                  <c:v>2.2122847520102833</c:v>
                </c:pt>
                <c:pt idx="40">
                  <c:v>2.2122847520102833</c:v>
                </c:pt>
                <c:pt idx="41">
                  <c:v>2.3022847520102836</c:v>
                </c:pt>
                <c:pt idx="42">
                  <c:v>1.5283227506756905</c:v>
                </c:pt>
                <c:pt idx="43">
                  <c:v>0.32254431683174767</c:v>
                </c:pt>
                <c:pt idx="44">
                  <c:v>0.92562165312754141</c:v>
                </c:pt>
                <c:pt idx="45">
                  <c:v>0.93223552000433951</c:v>
                </c:pt>
                <c:pt idx="46">
                  <c:v>0.57033019104068039</c:v>
                </c:pt>
                <c:pt idx="47">
                  <c:v>0.97431119207663386</c:v>
                </c:pt>
                <c:pt idx="48">
                  <c:v>3.707013446124602</c:v>
                </c:pt>
                <c:pt idx="49">
                  <c:v>5.1813772369639182</c:v>
                </c:pt>
                <c:pt idx="50">
                  <c:v>8.5084555476867898</c:v>
                </c:pt>
                <c:pt idx="51">
                  <c:v>11.628631771501166</c:v>
                </c:pt>
                <c:pt idx="52">
                  <c:v>11.237952929734156</c:v>
                </c:pt>
                <c:pt idx="53">
                  <c:v>25.940320637590787</c:v>
                </c:pt>
                <c:pt idx="54">
                  <c:v>31.677421990196244</c:v>
                </c:pt>
                <c:pt idx="55">
                  <c:v>38.215212807895043</c:v>
                </c:pt>
                <c:pt idx="56">
                  <c:v>43.453000760835153</c:v>
                </c:pt>
                <c:pt idx="57">
                  <c:v>47.343163726528779</c:v>
                </c:pt>
                <c:pt idx="58">
                  <c:v>46.818321758193463</c:v>
                </c:pt>
                <c:pt idx="59">
                  <c:v>47.557253513677985</c:v>
                </c:pt>
                <c:pt idx="60">
                  <c:v>47.528828521606172</c:v>
                </c:pt>
                <c:pt idx="61">
                  <c:v>47.207253513677983</c:v>
                </c:pt>
                <c:pt idx="62">
                  <c:v>48.849783021485699</c:v>
                </c:pt>
                <c:pt idx="63">
                  <c:v>47.248828521606178</c:v>
                </c:pt>
                <c:pt idx="64">
                  <c:v>47.248828521606178</c:v>
                </c:pt>
                <c:pt idx="65">
                  <c:v>45.918321758193464</c:v>
                </c:pt>
                <c:pt idx="66">
                  <c:v>40.171313668416019</c:v>
                </c:pt>
                <c:pt idx="67">
                  <c:v>15.293806336701138</c:v>
                </c:pt>
                <c:pt idx="68">
                  <c:v>0.36123491881344449</c:v>
                </c:pt>
                <c:pt idx="69">
                  <c:v>7.4237953120368125</c:v>
                </c:pt>
                <c:pt idx="70">
                  <c:v>9.5909254964088859</c:v>
                </c:pt>
                <c:pt idx="71">
                  <c:v>2.5851209361698722</c:v>
                </c:pt>
                <c:pt idx="72">
                  <c:v>4.7535326315715594</c:v>
                </c:pt>
                <c:pt idx="73">
                  <c:v>9.8507826770764311</c:v>
                </c:pt>
                <c:pt idx="74">
                  <c:v>9.1015869981976536</c:v>
                </c:pt>
                <c:pt idx="75">
                  <c:v>10.365401816246608</c:v>
                </c:pt>
                <c:pt idx="76">
                  <c:v>10.545401816246608</c:v>
                </c:pt>
                <c:pt idx="77">
                  <c:v>10.595401816246607</c:v>
                </c:pt>
                <c:pt idx="78">
                  <c:v>10.625401816246608</c:v>
                </c:pt>
                <c:pt idx="79">
                  <c:v>10.715401816246608</c:v>
                </c:pt>
                <c:pt idx="80">
                  <c:v>12.48170224797517</c:v>
                </c:pt>
                <c:pt idx="81">
                  <c:v>12.79731918814989</c:v>
                </c:pt>
                <c:pt idx="82">
                  <c:v>9.8302222160044543</c:v>
                </c:pt>
                <c:pt idx="83">
                  <c:v>4.4750321195645171</c:v>
                </c:pt>
                <c:pt idx="84">
                  <c:v>3.8359180358855269</c:v>
                </c:pt>
                <c:pt idx="85">
                  <c:v>3.90889263543475</c:v>
                </c:pt>
                <c:pt idx="86">
                  <c:v>3.0068343038313614</c:v>
                </c:pt>
                <c:pt idx="87">
                  <c:v>7.8794786903381784</c:v>
                </c:pt>
                <c:pt idx="88">
                  <c:v>7.0315857884375745</c:v>
                </c:pt>
                <c:pt idx="89">
                  <c:v>11.21765901015312</c:v>
                </c:pt>
                <c:pt idx="90">
                  <c:v>19.088466240320358</c:v>
                </c:pt>
                <c:pt idx="91">
                  <c:v>19.579165573896496</c:v>
                </c:pt>
                <c:pt idx="92">
                  <c:v>23.275572837352641</c:v>
                </c:pt>
                <c:pt idx="93">
                  <c:v>27.403458342660336</c:v>
                </c:pt>
                <c:pt idx="94">
                  <c:v>26.743458342660333</c:v>
                </c:pt>
                <c:pt idx="95">
                  <c:v>28.136113484534519</c:v>
                </c:pt>
                <c:pt idx="96">
                  <c:v>26.295491974294265</c:v>
                </c:pt>
                <c:pt idx="97">
                  <c:v>26.295491974294265</c:v>
                </c:pt>
                <c:pt idx="98">
                  <c:v>23.339804041637258</c:v>
                </c:pt>
                <c:pt idx="99">
                  <c:v>18.851297365002488</c:v>
                </c:pt>
                <c:pt idx="100">
                  <c:v>8.4416161673784345</c:v>
                </c:pt>
                <c:pt idx="101">
                  <c:v>1.5350678756924339</c:v>
                </c:pt>
                <c:pt idx="102">
                  <c:v>1.5456969692967988</c:v>
                </c:pt>
                <c:pt idx="103">
                  <c:v>6.7216967294388148</c:v>
                </c:pt>
                <c:pt idx="104">
                  <c:v>9.4245981837533925</c:v>
                </c:pt>
                <c:pt idx="105">
                  <c:v>8.9483989868762439</c:v>
                </c:pt>
                <c:pt idx="106">
                  <c:v>3.8311621838423457</c:v>
                </c:pt>
                <c:pt idx="107">
                  <c:v>1.778910103802299</c:v>
                </c:pt>
                <c:pt idx="108">
                  <c:v>0.52891010380229897</c:v>
                </c:pt>
                <c:pt idx="109">
                  <c:v>1.0898961977012789E-3</c:v>
                </c:pt>
                <c:pt idx="110">
                  <c:v>0.41108989619770098</c:v>
                </c:pt>
                <c:pt idx="111">
                  <c:v>0.73108989619770104</c:v>
                </c:pt>
                <c:pt idx="112">
                  <c:v>0.89108989619770118</c:v>
                </c:pt>
                <c:pt idx="113">
                  <c:v>1.0610898961977011</c:v>
                </c:pt>
                <c:pt idx="114">
                  <c:v>1.2610898961977011</c:v>
                </c:pt>
                <c:pt idx="115">
                  <c:v>1.3410898961977011</c:v>
                </c:pt>
                <c:pt idx="116">
                  <c:v>0.82043642118757276</c:v>
                </c:pt>
                <c:pt idx="117">
                  <c:v>1.7625443168317478</c:v>
                </c:pt>
                <c:pt idx="118">
                  <c:v>0.5200994169626223</c:v>
                </c:pt>
                <c:pt idx="119">
                  <c:v>1.8111629437027563</c:v>
                </c:pt>
                <c:pt idx="120">
                  <c:v>2.3295445959507362</c:v>
                </c:pt>
                <c:pt idx="121">
                  <c:v>2.3303012471858811</c:v>
                </c:pt>
                <c:pt idx="122">
                  <c:v>2.2081533389680246</c:v>
                </c:pt>
                <c:pt idx="123">
                  <c:v>0.20160798155826143</c:v>
                </c:pt>
                <c:pt idx="124">
                  <c:v>1.8927696157048253</c:v>
                </c:pt>
                <c:pt idx="125">
                  <c:v>3.6778610498823454</c:v>
                </c:pt>
                <c:pt idx="126">
                  <c:v>4.8226710231121359</c:v>
                </c:pt>
                <c:pt idx="127">
                  <c:v>5.3553934054218288</c:v>
                </c:pt>
                <c:pt idx="128">
                  <c:v>5.8382931748847398</c:v>
                </c:pt>
                <c:pt idx="129">
                  <c:v>6.8313496551663704</c:v>
                </c:pt>
                <c:pt idx="130">
                  <c:v>6.4113496551663758</c:v>
                </c:pt>
                <c:pt idx="131">
                  <c:v>7.8045452616286468</c:v>
                </c:pt>
                <c:pt idx="132">
                  <c:v>7.3945452616286502</c:v>
                </c:pt>
                <c:pt idx="133">
                  <c:v>6.9945452616286445</c:v>
                </c:pt>
                <c:pt idx="134">
                  <c:v>8.3678649445370681</c:v>
                </c:pt>
                <c:pt idx="135">
                  <c:v>8.2278649445370746</c:v>
                </c:pt>
                <c:pt idx="136">
                  <c:v>7.8978649445370692</c:v>
                </c:pt>
                <c:pt idx="137">
                  <c:v>9.4112957483645019</c:v>
                </c:pt>
                <c:pt idx="138">
                  <c:v>7.6168511737731066</c:v>
                </c:pt>
                <c:pt idx="139">
                  <c:v>5.0971450325582239</c:v>
                </c:pt>
                <c:pt idx="140">
                  <c:v>2.466616760568435</c:v>
                </c:pt>
                <c:pt idx="141">
                  <c:v>9.0817690346135436</c:v>
                </c:pt>
                <c:pt idx="142">
                  <c:v>11.536820435116429</c:v>
                </c:pt>
                <c:pt idx="143">
                  <c:v>1.6828829864090071</c:v>
                </c:pt>
                <c:pt idx="144">
                  <c:v>9.0047383334721829</c:v>
                </c:pt>
                <c:pt idx="145">
                  <c:v>10.774738333472182</c:v>
                </c:pt>
                <c:pt idx="146">
                  <c:v>11.464738333472182</c:v>
                </c:pt>
                <c:pt idx="147">
                  <c:v>12.064738333472182</c:v>
                </c:pt>
                <c:pt idx="148">
                  <c:v>12.424738333472181</c:v>
                </c:pt>
                <c:pt idx="149">
                  <c:v>12.694738333472182</c:v>
                </c:pt>
                <c:pt idx="150">
                  <c:v>13.796973849157972</c:v>
                </c:pt>
                <c:pt idx="151">
                  <c:v>12.24885642136435</c:v>
                </c:pt>
                <c:pt idx="152">
                  <c:v>8.9171882561321496</c:v>
                </c:pt>
                <c:pt idx="153">
                  <c:v>5.9245775786284813</c:v>
                </c:pt>
                <c:pt idx="154">
                  <c:v>3.2434751913433928</c:v>
                </c:pt>
                <c:pt idx="155">
                  <c:v>0.25590648576090658</c:v>
                </c:pt>
                <c:pt idx="156">
                  <c:v>1.8578975472836525</c:v>
                </c:pt>
                <c:pt idx="157">
                  <c:v>1.1095244587488153</c:v>
                </c:pt>
                <c:pt idx="158">
                  <c:v>2.5526863859714801</c:v>
                </c:pt>
                <c:pt idx="159">
                  <c:v>3.5190712925741607</c:v>
                </c:pt>
                <c:pt idx="160">
                  <c:v>3.5776121166715598</c:v>
                </c:pt>
                <c:pt idx="161">
                  <c:v>4.1958972236359777</c:v>
                </c:pt>
                <c:pt idx="162">
                  <c:v>4.6470614888836828</c:v>
                </c:pt>
                <c:pt idx="163">
                  <c:v>4.3570614888836836</c:v>
                </c:pt>
                <c:pt idx="164">
                  <c:v>3.8170614888836809</c:v>
                </c:pt>
                <c:pt idx="165">
                  <c:v>4.9469463634926996</c:v>
                </c:pt>
                <c:pt idx="166">
                  <c:v>5.7865411422466977</c:v>
                </c:pt>
                <c:pt idx="167">
                  <c:v>5.6465411422466971</c:v>
                </c:pt>
                <c:pt idx="168">
                  <c:v>6.1405615732613654</c:v>
                </c:pt>
                <c:pt idx="169">
                  <c:v>5.8805615732613674</c:v>
                </c:pt>
                <c:pt idx="170">
                  <c:v>7.7782877236759518</c:v>
                </c:pt>
                <c:pt idx="171">
                  <c:v>6.2361257550458262</c:v>
                </c:pt>
                <c:pt idx="172">
                  <c:v>7.078287723675956</c:v>
                </c:pt>
                <c:pt idx="173">
                  <c:v>6.6882877236759555</c:v>
                </c:pt>
                <c:pt idx="174">
                  <c:v>6.828287723675956</c:v>
                </c:pt>
                <c:pt idx="175">
                  <c:v>2.8369463634927001</c:v>
                </c:pt>
                <c:pt idx="176">
                  <c:v>3.2640724940761707</c:v>
                </c:pt>
                <c:pt idx="177">
                  <c:v>8.9265248086566054</c:v>
                </c:pt>
                <c:pt idx="178">
                  <c:v>10.330111348134519</c:v>
                </c:pt>
                <c:pt idx="179">
                  <c:v>7.4000287249801371</c:v>
                </c:pt>
                <c:pt idx="180">
                  <c:v>0.48018355399187218</c:v>
                </c:pt>
                <c:pt idx="181">
                  <c:v>5.4598367268816883</c:v>
                </c:pt>
                <c:pt idx="182">
                  <c:v>6.4798367268816888</c:v>
                </c:pt>
                <c:pt idx="183">
                  <c:v>7.3783953491762899</c:v>
                </c:pt>
                <c:pt idx="184">
                  <c:v>7.3098367268816888</c:v>
                </c:pt>
                <c:pt idx="185">
                  <c:v>7.9683953491762898</c:v>
                </c:pt>
                <c:pt idx="186">
                  <c:v>7.7498367268816883</c:v>
                </c:pt>
                <c:pt idx="187">
                  <c:v>8.4483953491762893</c:v>
                </c:pt>
                <c:pt idx="188">
                  <c:v>8.7283953491762905</c:v>
                </c:pt>
                <c:pt idx="189">
                  <c:v>9.2383953491762902</c:v>
                </c:pt>
                <c:pt idx="190">
                  <c:v>8.6298367268816882</c:v>
                </c:pt>
                <c:pt idx="191">
                  <c:v>8.5698367268816877</c:v>
                </c:pt>
                <c:pt idx="192">
                  <c:v>8.9283953491762897</c:v>
                </c:pt>
                <c:pt idx="193">
                  <c:v>8.5398367268816884</c:v>
                </c:pt>
                <c:pt idx="194">
                  <c:v>8.8983953491762904</c:v>
                </c:pt>
                <c:pt idx="195">
                  <c:v>8.5298367268816886</c:v>
                </c:pt>
                <c:pt idx="196">
                  <c:v>8.5498367268816882</c:v>
                </c:pt>
                <c:pt idx="197">
                  <c:v>10.479564993334408</c:v>
                </c:pt>
                <c:pt idx="198">
                  <c:v>8.6598367268816894</c:v>
                </c:pt>
                <c:pt idx="199">
                  <c:v>11.029564993334409</c:v>
                </c:pt>
                <c:pt idx="200">
                  <c:v>11.852084780729971</c:v>
                </c:pt>
                <c:pt idx="201">
                  <c:v>11.638802290055311</c:v>
                </c:pt>
                <c:pt idx="202">
                  <c:v>9.0088022900553106</c:v>
                </c:pt>
                <c:pt idx="203">
                  <c:v>7.2422533187034119</c:v>
                </c:pt>
                <c:pt idx="204">
                  <c:v>2.4822533187034121</c:v>
                </c:pt>
                <c:pt idx="205">
                  <c:v>1.644259531991878</c:v>
                </c:pt>
                <c:pt idx="206">
                  <c:v>3.0605934538378001</c:v>
                </c:pt>
                <c:pt idx="207">
                  <c:v>2.5099646752577165</c:v>
                </c:pt>
                <c:pt idx="208">
                  <c:v>4.0123190088689498</c:v>
                </c:pt>
                <c:pt idx="209">
                  <c:v>4.3659283612209165</c:v>
                </c:pt>
                <c:pt idx="210">
                  <c:v>5.6924708450542845</c:v>
                </c:pt>
                <c:pt idx="211">
                  <c:v>5.255929346193227</c:v>
                </c:pt>
                <c:pt idx="212">
                  <c:v>8.0066622119439792</c:v>
                </c:pt>
                <c:pt idx="213">
                  <c:v>7.1666622119439793</c:v>
                </c:pt>
                <c:pt idx="214">
                  <c:v>7.7411130059435109</c:v>
                </c:pt>
                <c:pt idx="215">
                  <c:v>7.5811130059435072</c:v>
                </c:pt>
                <c:pt idx="216">
                  <c:v>7.2211130059435078</c:v>
                </c:pt>
                <c:pt idx="217">
                  <c:v>7.0911130059435052</c:v>
                </c:pt>
                <c:pt idx="218">
                  <c:v>6.9711130059435078</c:v>
                </c:pt>
                <c:pt idx="219">
                  <c:v>6.7511130059435089</c:v>
                </c:pt>
                <c:pt idx="220">
                  <c:v>4.0079776371037212</c:v>
                </c:pt>
                <c:pt idx="221">
                  <c:v>0.60592836122091853</c:v>
                </c:pt>
                <c:pt idx="222">
                  <c:v>2.6632504755219983</c:v>
                </c:pt>
                <c:pt idx="223">
                  <c:v>6.6753609072116511</c:v>
                </c:pt>
                <c:pt idx="224">
                  <c:v>7.7058414570942801</c:v>
                </c:pt>
                <c:pt idx="225">
                  <c:v>9.8854145910730367</c:v>
                </c:pt>
                <c:pt idx="226">
                  <c:v>7.5183989868762442</c:v>
                </c:pt>
                <c:pt idx="227">
                  <c:v>2.2509145091228913</c:v>
                </c:pt>
                <c:pt idx="228">
                  <c:v>1.8297934112360745</c:v>
                </c:pt>
                <c:pt idx="229">
                  <c:v>3.0297934112360743</c:v>
                </c:pt>
                <c:pt idx="230">
                  <c:v>2.4243783468724587</c:v>
                </c:pt>
                <c:pt idx="231">
                  <c:v>2.7643783468724585</c:v>
                </c:pt>
                <c:pt idx="232">
                  <c:v>3.0643783468724584</c:v>
                </c:pt>
                <c:pt idx="233">
                  <c:v>2.5400589916305529</c:v>
                </c:pt>
                <c:pt idx="234">
                  <c:v>2.7000589916305531</c:v>
                </c:pt>
                <c:pt idx="235">
                  <c:v>2.830058991630553</c:v>
                </c:pt>
                <c:pt idx="236">
                  <c:v>6.2083922583282884</c:v>
                </c:pt>
                <c:pt idx="237">
                  <c:v>6.8307322182545906</c:v>
                </c:pt>
                <c:pt idx="238">
                  <c:v>1.5507322182545908</c:v>
                </c:pt>
                <c:pt idx="239">
                  <c:v>0.50972916001300472</c:v>
                </c:pt>
                <c:pt idx="240">
                  <c:v>1.1901002265946321</c:v>
                </c:pt>
                <c:pt idx="241">
                  <c:v>1.376623710872277</c:v>
                </c:pt>
                <c:pt idx="242">
                  <c:v>0.29404046918856963</c:v>
                </c:pt>
                <c:pt idx="243">
                  <c:v>0.82825902267610729</c:v>
                </c:pt>
                <c:pt idx="244">
                  <c:v>1.5924464070867295</c:v>
                </c:pt>
                <c:pt idx="245">
                  <c:v>3.4432804197722895</c:v>
                </c:pt>
                <c:pt idx="246">
                  <c:v>4.1102676547928141</c:v>
                </c:pt>
                <c:pt idx="247">
                  <c:v>5.3838267132481086</c:v>
                </c:pt>
                <c:pt idx="248">
                  <c:v>6.3728103047769622</c:v>
                </c:pt>
                <c:pt idx="249">
                  <c:v>8.2441722859937485</c:v>
                </c:pt>
                <c:pt idx="250">
                  <c:v>8.6090217248838243</c:v>
                </c:pt>
                <c:pt idx="251">
                  <c:v>8.2290217248838289</c:v>
                </c:pt>
                <c:pt idx="252">
                  <c:v>4.0101385253263118</c:v>
                </c:pt>
                <c:pt idx="253">
                  <c:v>3.8004346256038772</c:v>
                </c:pt>
                <c:pt idx="254">
                  <c:v>10.17199282731405</c:v>
                </c:pt>
                <c:pt idx="255">
                  <c:v>13.166239801492077</c:v>
                </c:pt>
                <c:pt idx="256">
                  <c:v>3.4800287249801372</c:v>
                </c:pt>
                <c:pt idx="257">
                  <c:v>7.6489884948510616</c:v>
                </c:pt>
                <c:pt idx="258">
                  <c:v>10.166207669564017</c:v>
                </c:pt>
                <c:pt idx="259">
                  <c:v>11.87353263157156</c:v>
                </c:pt>
                <c:pt idx="260">
                  <c:v>12.49353263157156</c:v>
                </c:pt>
                <c:pt idx="261">
                  <c:v>14.250782677076431</c:v>
                </c:pt>
                <c:pt idx="262">
                  <c:v>14.47078267707643</c:v>
                </c:pt>
                <c:pt idx="263">
                  <c:v>14.64078267707643</c:v>
                </c:pt>
                <c:pt idx="264">
                  <c:v>14.66078267707643</c:v>
                </c:pt>
                <c:pt idx="265">
                  <c:v>14.950782677076431</c:v>
                </c:pt>
                <c:pt idx="266">
                  <c:v>13.796150622561166</c:v>
                </c:pt>
                <c:pt idx="267">
                  <c:v>11.54311659954636</c:v>
                </c:pt>
                <c:pt idx="268">
                  <c:v>7.1631165995463606</c:v>
                </c:pt>
                <c:pt idx="269">
                  <c:v>4.4304497545100237</c:v>
                </c:pt>
                <c:pt idx="270">
                  <c:v>1.9734786486736269</c:v>
                </c:pt>
                <c:pt idx="271">
                  <c:v>0.5469770239311913</c:v>
                </c:pt>
                <c:pt idx="272">
                  <c:v>2.4839259114601866</c:v>
                </c:pt>
                <c:pt idx="273">
                  <c:v>2.1140322772831084</c:v>
                </c:pt>
                <c:pt idx="274">
                  <c:v>2.4271895690874672</c:v>
                </c:pt>
                <c:pt idx="275">
                  <c:v>2.1821683408062462</c:v>
                </c:pt>
                <c:pt idx="276">
                  <c:v>1.1821683408062462</c:v>
                </c:pt>
                <c:pt idx="277">
                  <c:v>2.0387770480548539</c:v>
                </c:pt>
                <c:pt idx="278">
                  <c:v>2.4382537257473338</c:v>
                </c:pt>
                <c:pt idx="279">
                  <c:v>2.1282537257473315</c:v>
                </c:pt>
                <c:pt idx="280">
                  <c:v>1.1928104309125338</c:v>
                </c:pt>
                <c:pt idx="281">
                  <c:v>1.8359677227168945</c:v>
                </c:pt>
                <c:pt idx="282">
                  <c:v>5.3027184552692113</c:v>
                </c:pt>
                <c:pt idx="283">
                  <c:v>5.8586673795722426</c:v>
                </c:pt>
                <c:pt idx="284">
                  <c:v>6.9017509892918518</c:v>
                </c:pt>
                <c:pt idx="285">
                  <c:v>9.0037923304359833</c:v>
                </c:pt>
                <c:pt idx="286">
                  <c:v>8.8400287249801366</c:v>
                </c:pt>
                <c:pt idx="287">
                  <c:v>9.373657554240026</c:v>
                </c:pt>
                <c:pt idx="288">
                  <c:v>1.9299005830373779</c:v>
                </c:pt>
                <c:pt idx="289">
                  <c:v>1.6000994169626224</c:v>
                </c:pt>
                <c:pt idx="290">
                  <c:v>0.45009941696262246</c:v>
                </c:pt>
                <c:pt idx="291">
                  <c:v>0.78364904795753088</c:v>
                </c:pt>
                <c:pt idx="292">
                  <c:v>1.1900994169626224</c:v>
                </c:pt>
                <c:pt idx="293">
                  <c:v>1.2136490479575308</c:v>
                </c:pt>
                <c:pt idx="294">
                  <c:v>1.5600994169626223</c:v>
                </c:pt>
                <c:pt idx="295">
                  <c:v>1.6800994169626224</c:v>
                </c:pt>
                <c:pt idx="296">
                  <c:v>1.8000994169626223</c:v>
                </c:pt>
                <c:pt idx="297">
                  <c:v>1.9300994169626224</c:v>
                </c:pt>
                <c:pt idx="298">
                  <c:v>1.9200994169626224</c:v>
                </c:pt>
                <c:pt idx="299">
                  <c:v>1.9800994169626223</c:v>
                </c:pt>
                <c:pt idx="300">
                  <c:v>2.0400994169626223</c:v>
                </c:pt>
                <c:pt idx="301">
                  <c:v>2.0400994169626223</c:v>
                </c:pt>
                <c:pt idx="302">
                  <c:v>0.46956357881242727</c:v>
                </c:pt>
                <c:pt idx="303">
                  <c:v>9.9582626524305162E-2</c:v>
                </c:pt>
                <c:pt idx="304">
                  <c:v>1.3347456583138104</c:v>
                </c:pt>
                <c:pt idx="305">
                  <c:v>1.8371842852999389</c:v>
                </c:pt>
                <c:pt idx="306">
                  <c:v>1.3896006809316646</c:v>
                </c:pt>
                <c:pt idx="307">
                  <c:v>0.43655073222378249</c:v>
                </c:pt>
                <c:pt idx="308">
                  <c:v>1.2269887065515981</c:v>
                </c:pt>
                <c:pt idx="309">
                  <c:v>0.37601734078101856</c:v>
                </c:pt>
                <c:pt idx="310">
                  <c:v>0.67480872890497778</c:v>
                </c:pt>
                <c:pt idx="311">
                  <c:v>2.1548087289049818</c:v>
                </c:pt>
                <c:pt idx="312">
                  <c:v>2.4648087289049769</c:v>
                </c:pt>
                <c:pt idx="313">
                  <c:v>3.7467733817122486</c:v>
                </c:pt>
                <c:pt idx="314">
                  <c:v>6.7896006809316631</c:v>
                </c:pt>
                <c:pt idx="315">
                  <c:v>7.413052019005427</c:v>
                </c:pt>
                <c:pt idx="316">
                  <c:v>10.098026772128376</c:v>
                </c:pt>
                <c:pt idx="317">
                  <c:v>10.633657554240028</c:v>
                </c:pt>
                <c:pt idx="318">
                  <c:v>1.5511629437027565</c:v>
                </c:pt>
                <c:pt idx="319">
                  <c:v>4.2100964333673794</c:v>
                </c:pt>
                <c:pt idx="320">
                  <c:v>2.3531795648835705</c:v>
                </c:pt>
                <c:pt idx="321">
                  <c:v>2.4331795648835706</c:v>
                </c:pt>
                <c:pt idx="322">
                  <c:v>2.6631795648835705</c:v>
                </c:pt>
                <c:pt idx="323">
                  <c:v>2.8231795648835702</c:v>
                </c:pt>
                <c:pt idx="324">
                  <c:v>1.5096573018382371</c:v>
                </c:pt>
                <c:pt idx="325">
                  <c:v>3.0731795648835707</c:v>
                </c:pt>
                <c:pt idx="326">
                  <c:v>6.0081088369595763</c:v>
                </c:pt>
                <c:pt idx="327">
                  <c:v>11.687323670940534</c:v>
                </c:pt>
                <c:pt idx="328">
                  <c:v>8.6327036038015095</c:v>
                </c:pt>
                <c:pt idx="329">
                  <c:v>5.6369561471134908</c:v>
                </c:pt>
                <c:pt idx="330">
                  <c:v>4.1031518833348635</c:v>
                </c:pt>
                <c:pt idx="331">
                  <c:v>2.186455037827244</c:v>
                </c:pt>
                <c:pt idx="332">
                  <c:v>2.8290901666672674</c:v>
                </c:pt>
                <c:pt idx="333">
                  <c:v>4.2633832394315689</c:v>
                </c:pt>
                <c:pt idx="334">
                  <c:v>4.6529849144183046</c:v>
                </c:pt>
                <c:pt idx="335">
                  <c:v>5.4526269446577729</c:v>
                </c:pt>
                <c:pt idx="336">
                  <c:v>7.1682931748847381</c:v>
                </c:pt>
                <c:pt idx="337">
                  <c:v>6.1422995202772555</c:v>
                </c:pt>
                <c:pt idx="338">
                  <c:v>6.9871450325582245</c:v>
                </c:pt>
                <c:pt idx="339">
                  <c:v>8.1619957725730998</c:v>
                </c:pt>
                <c:pt idx="340">
                  <c:v>7.9445452616286474</c:v>
                </c:pt>
                <c:pt idx="341">
                  <c:v>5.148293174884742</c:v>
                </c:pt>
                <c:pt idx="342">
                  <c:v>5.4162240680852847E-2</c:v>
                </c:pt>
                <c:pt idx="343">
                  <c:v>4.7174618635430861</c:v>
                </c:pt>
                <c:pt idx="344">
                  <c:v>6.1801342694591064</c:v>
                </c:pt>
                <c:pt idx="345">
                  <c:v>9.3637553765006416</c:v>
                </c:pt>
                <c:pt idx="346">
                  <c:v>9.4677624792436745</c:v>
                </c:pt>
                <c:pt idx="347">
                  <c:v>2.2102687968166714</c:v>
                </c:pt>
                <c:pt idx="348">
                  <c:v>8.4052543416861898</c:v>
                </c:pt>
                <c:pt idx="349">
                  <c:v>12.186973849157972</c:v>
                </c:pt>
                <c:pt idx="350">
                  <c:v>8.9522591553026718</c:v>
                </c:pt>
                <c:pt idx="351">
                  <c:v>8.9622591553026716</c:v>
                </c:pt>
                <c:pt idx="352">
                  <c:v>9.0422591553026717</c:v>
                </c:pt>
                <c:pt idx="353">
                  <c:v>9.1722591553026724</c:v>
                </c:pt>
                <c:pt idx="354">
                  <c:v>9.2222591553026714</c:v>
                </c:pt>
                <c:pt idx="355">
                  <c:v>7.5904173734756952</c:v>
                </c:pt>
                <c:pt idx="356">
                  <c:v>7.7590854908771085</c:v>
                </c:pt>
                <c:pt idx="357">
                  <c:v>8.1996195954927131</c:v>
                </c:pt>
                <c:pt idx="358">
                  <c:v>3.9177644799956606</c:v>
                </c:pt>
                <c:pt idx="359">
                  <c:v>2.3345170633335215</c:v>
                </c:pt>
                <c:pt idx="360">
                  <c:v>1.9092327681711225</c:v>
                </c:pt>
                <c:pt idx="361">
                  <c:v>4.2267567541535378</c:v>
                </c:pt>
                <c:pt idx="362">
                  <c:v>5.8085320475442543</c:v>
                </c:pt>
                <c:pt idx="363">
                  <c:v>7.7778319979984616</c:v>
                </c:pt>
                <c:pt idx="364">
                  <c:v>12.1100553882114</c:v>
                </c:pt>
                <c:pt idx="365">
                  <c:v>17.194639977475845</c:v>
                </c:pt>
                <c:pt idx="366">
                  <c:v>24.02057366952922</c:v>
                </c:pt>
                <c:pt idx="367">
                  <c:v>29.319993458248099</c:v>
                </c:pt>
                <c:pt idx="368">
                  <c:v>30.349522905573103</c:v>
                </c:pt>
                <c:pt idx="369">
                  <c:v>31.739748488095245</c:v>
                </c:pt>
                <c:pt idx="370">
                  <c:v>26.509474720458719</c:v>
                </c:pt>
                <c:pt idx="371">
                  <c:v>2.4237901926054946</c:v>
                </c:pt>
                <c:pt idx="372">
                  <c:v>3.1982735001772689</c:v>
                </c:pt>
                <c:pt idx="373">
                  <c:v>8.6525541121626084</c:v>
                </c:pt>
                <c:pt idx="374">
                  <c:v>11.242235520004339</c:v>
                </c:pt>
                <c:pt idx="375">
                  <c:v>4.6800287249801364</c:v>
                </c:pt>
                <c:pt idx="376">
                  <c:v>3.8953740871267728</c:v>
                </c:pt>
                <c:pt idx="377">
                  <c:v>6.8353740871267723</c:v>
                </c:pt>
                <c:pt idx="378">
                  <c:v>8.9727237670899367</c:v>
                </c:pt>
                <c:pt idx="379">
                  <c:v>9.4627237670899369</c:v>
                </c:pt>
                <c:pt idx="380">
                  <c:v>9.6027237670899357</c:v>
                </c:pt>
                <c:pt idx="381">
                  <c:v>12.460186376259934</c:v>
                </c:pt>
                <c:pt idx="382">
                  <c:v>11.190008174984136</c:v>
                </c:pt>
                <c:pt idx="383">
                  <c:v>7.4913849895429303</c:v>
                </c:pt>
                <c:pt idx="384">
                  <c:v>5.5656314103098428</c:v>
                </c:pt>
                <c:pt idx="385">
                  <c:v>3.5617252266475816</c:v>
                </c:pt>
                <c:pt idx="386">
                  <c:v>3.0366281723970161</c:v>
                </c:pt>
                <c:pt idx="387">
                  <c:v>4.4943539855741541</c:v>
                </c:pt>
                <c:pt idx="388">
                  <c:v>5.059666522240601</c:v>
                </c:pt>
                <c:pt idx="389">
                  <c:v>4.4223576645524254</c:v>
                </c:pt>
                <c:pt idx="390">
                  <c:v>4.7850678756924374</c:v>
                </c:pt>
                <c:pt idx="391">
                  <c:v>5.2077946946584532</c:v>
                </c:pt>
                <c:pt idx="392">
                  <c:v>4.5277946946584535</c:v>
                </c:pt>
                <c:pt idx="393">
                  <c:v>5.2605360664501006</c:v>
                </c:pt>
                <c:pt idx="394">
                  <c:v>4.8207355720368525</c:v>
                </c:pt>
                <c:pt idx="395">
                  <c:v>1.795067875692439</c:v>
                </c:pt>
                <c:pt idx="396">
                  <c:v>1.4130025787747904</c:v>
                </c:pt>
                <c:pt idx="397">
                  <c:v>6.968274773352416</c:v>
                </c:pt>
                <c:pt idx="398">
                  <c:v>11.319991825015865</c:v>
                </c:pt>
                <c:pt idx="399">
                  <c:v>13.006612796120152</c:v>
                </c:pt>
                <c:pt idx="400">
                  <c:v>5.7599410083694469</c:v>
                </c:pt>
                <c:pt idx="401">
                  <c:v>0.13994100836944678</c:v>
                </c:pt>
                <c:pt idx="402">
                  <c:v>0.7500589916305529</c:v>
                </c:pt>
                <c:pt idx="403">
                  <c:v>1.160058991630553</c:v>
                </c:pt>
                <c:pt idx="404">
                  <c:v>1.5500589916305529</c:v>
                </c:pt>
                <c:pt idx="405">
                  <c:v>1.9737601985079227</c:v>
                </c:pt>
                <c:pt idx="406">
                  <c:v>1.8037601985079228</c:v>
                </c:pt>
                <c:pt idx="407">
                  <c:v>0.68254431683174777</c:v>
                </c:pt>
                <c:pt idx="408">
                  <c:v>1.8236575542400266</c:v>
                </c:pt>
                <c:pt idx="409">
                  <c:v>0.48002872498013716</c:v>
                </c:pt>
                <c:pt idx="410">
                  <c:v>2.5051209361698721</c:v>
                </c:pt>
                <c:pt idx="411">
                  <c:v>1.3278774469491168</c:v>
                </c:pt>
                <c:pt idx="412">
                  <c:v>1.7454956087535436</c:v>
                </c:pt>
                <c:pt idx="413">
                  <c:v>0.88505639270345782</c:v>
                </c:pt>
                <c:pt idx="414">
                  <c:v>1.8659609450017491</c:v>
                </c:pt>
                <c:pt idx="415">
                  <c:v>3.115819595885938</c:v>
                </c:pt>
                <c:pt idx="416">
                  <c:v>4.8943554686701347</c:v>
                </c:pt>
                <c:pt idx="417">
                  <c:v>4.6978520185743875</c:v>
                </c:pt>
                <c:pt idx="418">
                  <c:v>6.8085279084322856</c:v>
                </c:pt>
                <c:pt idx="419">
                  <c:v>8.5105615071935361</c:v>
                </c:pt>
                <c:pt idx="420">
                  <c:v>8.364054343743506</c:v>
                </c:pt>
                <c:pt idx="421">
                  <c:v>8.1464228862198667</c:v>
                </c:pt>
                <c:pt idx="422">
                  <c:v>6.9954611287170234</c:v>
                </c:pt>
                <c:pt idx="423">
                  <c:v>3.7917690346135444</c:v>
                </c:pt>
                <c:pt idx="424">
                  <c:v>2.4495656674851176</c:v>
                </c:pt>
                <c:pt idx="425">
                  <c:v>0.27188753823580925</c:v>
                </c:pt>
                <c:pt idx="426">
                  <c:v>0.39404429832368493</c:v>
                </c:pt>
                <c:pt idx="427">
                  <c:v>2.1333899650688544</c:v>
                </c:pt>
                <c:pt idx="428">
                  <c:v>2.4969382459755209</c:v>
                </c:pt>
                <c:pt idx="429">
                  <c:v>2.4644803302021785</c:v>
                </c:pt>
                <c:pt idx="430">
                  <c:v>1.2926227317432293</c:v>
                </c:pt>
                <c:pt idx="431">
                  <c:v>1.1803974412366749</c:v>
                </c:pt>
                <c:pt idx="432">
                  <c:v>0.1198226988298039</c:v>
                </c:pt>
                <c:pt idx="433">
                  <c:v>1.0911157283830804</c:v>
                </c:pt>
                <c:pt idx="434">
                  <c:v>1.2994675383541079</c:v>
                </c:pt>
                <c:pt idx="435">
                  <c:v>1.1118176986822625</c:v>
                </c:pt>
                <c:pt idx="436">
                  <c:v>1.7694952105657507</c:v>
                </c:pt>
                <c:pt idx="437">
                  <c:v>3.3148087289049784</c:v>
                </c:pt>
                <c:pt idx="438">
                  <c:v>1.7773975272048546</c:v>
                </c:pt>
                <c:pt idx="439">
                  <c:v>1.6404958891310528</c:v>
                </c:pt>
                <c:pt idx="440">
                  <c:v>0.12965193354510518</c:v>
                </c:pt>
                <c:pt idx="441">
                  <c:v>7.2216241064865017E-2</c:v>
                </c:pt>
                <c:pt idx="442">
                  <c:v>2.4187356597148977</c:v>
                </c:pt>
                <c:pt idx="443">
                  <c:v>5.1256612445496152</c:v>
                </c:pt>
                <c:pt idx="444">
                  <c:v>6.3915462157199663</c:v>
                </c:pt>
                <c:pt idx="445">
                  <c:v>7.9650971710112994</c:v>
                </c:pt>
                <c:pt idx="446">
                  <c:v>8.4219610975243082</c:v>
                </c:pt>
                <c:pt idx="447">
                  <c:v>5.4571562434507115</c:v>
                </c:pt>
                <c:pt idx="448">
                  <c:v>3.6381533389680243</c:v>
                </c:pt>
                <c:pt idx="449">
                  <c:v>2.0466495816960446</c:v>
                </c:pt>
                <c:pt idx="450">
                  <c:v>0.31982782986030145</c:v>
                </c:pt>
                <c:pt idx="451">
                  <c:v>0.18296737927407491</c:v>
                </c:pt>
                <c:pt idx="452">
                  <c:v>0.19667611316682354</c:v>
                </c:pt>
                <c:pt idx="453">
                  <c:v>1.8167010230422314</c:v>
                </c:pt>
                <c:pt idx="454">
                  <c:v>1.762799538116532</c:v>
                </c:pt>
                <c:pt idx="455">
                  <c:v>2.3396678846200381</c:v>
                </c:pt>
                <c:pt idx="456">
                  <c:v>0.27280281145339913</c:v>
                </c:pt>
                <c:pt idx="457">
                  <c:v>3.732686019055393</c:v>
                </c:pt>
                <c:pt idx="458">
                  <c:v>5.1362220719053084</c:v>
                </c:pt>
                <c:pt idx="459">
                  <c:v>4.2336461909362839</c:v>
                </c:pt>
                <c:pt idx="460">
                  <c:v>5.6172837478374049</c:v>
                </c:pt>
                <c:pt idx="461">
                  <c:v>5.4028117438678525</c:v>
                </c:pt>
                <c:pt idx="462">
                  <c:v>7.4809145091228917</c:v>
                </c:pt>
                <c:pt idx="463">
                  <c:v>6.8995635788124279</c:v>
                </c:pt>
                <c:pt idx="464">
                  <c:v>0.12635095204246927</c:v>
                </c:pt>
                <c:pt idx="465">
                  <c:v>7.2800964333673797</c:v>
                </c:pt>
                <c:pt idx="466">
                  <c:v>4.0139832108923716</c:v>
                </c:pt>
                <c:pt idx="467">
                  <c:v>2.6912240764363045</c:v>
                </c:pt>
                <c:pt idx="468">
                  <c:v>4.5145854089269646</c:v>
                </c:pt>
                <c:pt idx="469">
                  <c:v>10.378610368818048</c:v>
                </c:pt>
                <c:pt idx="470">
                  <c:v>8.0453740871267723</c:v>
                </c:pt>
                <c:pt idx="471">
                  <c:v>6.1245854089269649</c:v>
                </c:pt>
                <c:pt idx="472">
                  <c:v>5.9945854089269641</c:v>
                </c:pt>
                <c:pt idx="473">
                  <c:v>5.8645854089269642</c:v>
                </c:pt>
                <c:pt idx="474">
                  <c:v>5.3638767983413524</c:v>
                </c:pt>
                <c:pt idx="475">
                  <c:v>5.2938767983413522</c:v>
                </c:pt>
                <c:pt idx="476">
                  <c:v>5.6645854089269649</c:v>
                </c:pt>
                <c:pt idx="477">
                  <c:v>5.2238767983413519</c:v>
                </c:pt>
                <c:pt idx="478">
                  <c:v>5.1538767983413525</c:v>
                </c:pt>
                <c:pt idx="479">
                  <c:v>5.2438767983413523</c:v>
                </c:pt>
                <c:pt idx="480">
                  <c:v>5.3213929953803651</c:v>
                </c:pt>
                <c:pt idx="481">
                  <c:v>5.371392995380365</c:v>
                </c:pt>
                <c:pt idx="482">
                  <c:v>5.411392995380365</c:v>
                </c:pt>
                <c:pt idx="483">
                  <c:v>5.4713929953803655</c:v>
                </c:pt>
                <c:pt idx="484">
                  <c:v>5.451392995380365</c:v>
                </c:pt>
                <c:pt idx="485">
                  <c:v>5.451392995380365</c:v>
                </c:pt>
                <c:pt idx="486">
                  <c:v>5.5013929953803657</c:v>
                </c:pt>
                <c:pt idx="487">
                  <c:v>5.5013929953803657</c:v>
                </c:pt>
                <c:pt idx="488">
                  <c:v>5.4913929953803651</c:v>
                </c:pt>
                <c:pt idx="489">
                  <c:v>5.4913929953803651</c:v>
                </c:pt>
                <c:pt idx="490">
                  <c:v>5.4913929953803651</c:v>
                </c:pt>
                <c:pt idx="491">
                  <c:v>88.595738744316833</c:v>
                </c:pt>
                <c:pt idx="492">
                  <c:v>88.595738744316833</c:v>
                </c:pt>
                <c:pt idx="493">
                  <c:v>88.595738744316833</c:v>
                </c:pt>
                <c:pt idx="494">
                  <c:v>88.595738744316833</c:v>
                </c:pt>
                <c:pt idx="495">
                  <c:v>88.595738744316833</c:v>
                </c:pt>
                <c:pt idx="496">
                  <c:v>88.595738744316833</c:v>
                </c:pt>
                <c:pt idx="497">
                  <c:v>88.595738744316833</c:v>
                </c:pt>
                <c:pt idx="498">
                  <c:v>88.595738744316833</c:v>
                </c:pt>
                <c:pt idx="499">
                  <c:v>88.595738744316833</c:v>
                </c:pt>
                <c:pt idx="500">
                  <c:v>88.595738744316833</c:v>
                </c:pt>
                <c:pt idx="501">
                  <c:v>88.595738744316833</c:v>
                </c:pt>
                <c:pt idx="502">
                  <c:v>88.595738744316833</c:v>
                </c:pt>
                <c:pt idx="503">
                  <c:v>88.595738744316833</c:v>
                </c:pt>
                <c:pt idx="504">
                  <c:v>88.595738744316833</c:v>
                </c:pt>
                <c:pt idx="505">
                  <c:v>88.595738744316833</c:v>
                </c:pt>
                <c:pt idx="506">
                  <c:v>88.595738744316833</c:v>
                </c:pt>
                <c:pt idx="507">
                  <c:v>88.595738744316833</c:v>
                </c:pt>
                <c:pt idx="508">
                  <c:v>88.595738744316833</c:v>
                </c:pt>
                <c:pt idx="509">
                  <c:v>88.595738744316833</c:v>
                </c:pt>
                <c:pt idx="510">
                  <c:v>88.595738744316833</c:v>
                </c:pt>
                <c:pt idx="511">
                  <c:v>88.595738744316833</c:v>
                </c:pt>
                <c:pt idx="512">
                  <c:v>88.595738744316833</c:v>
                </c:pt>
                <c:pt idx="513">
                  <c:v>88.595738744316833</c:v>
                </c:pt>
                <c:pt idx="514">
                  <c:v>88.595738744316833</c:v>
                </c:pt>
                <c:pt idx="515">
                  <c:v>88.595738744316833</c:v>
                </c:pt>
                <c:pt idx="516">
                  <c:v>88.595738744316833</c:v>
                </c:pt>
                <c:pt idx="517">
                  <c:v>88.595738744316833</c:v>
                </c:pt>
                <c:pt idx="518">
                  <c:v>88.595738744316833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4-4136-811B-13712419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98768"/>
        <c:axId val="1977996368"/>
      </c:scatterChart>
      <c:valAx>
        <c:axId val="19779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96368"/>
        <c:crosses val="autoZero"/>
        <c:crossBetween val="midCat"/>
      </c:valAx>
      <c:valAx>
        <c:axId val="19779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79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491299</xdr:colOff>
      <xdr:row>10</xdr:row>
      <xdr:rowOff>113459</xdr:rowOff>
    </xdr:from>
    <xdr:to>
      <xdr:col>23</xdr:col>
      <xdr:colOff>386524</xdr:colOff>
      <xdr:row>34</xdr:row>
      <xdr:rowOff>13447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418191-4C14-7C09-FE56-6DDC970A2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366593</xdr:colOff>
      <xdr:row>10</xdr:row>
      <xdr:rowOff>40822</xdr:rowOff>
    </xdr:from>
    <xdr:to>
      <xdr:col>31</xdr:col>
      <xdr:colOff>261818</xdr:colOff>
      <xdr:row>33</xdr:row>
      <xdr:rowOff>131310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2A6318-095F-4C57-B524-DFAA94B5D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483052</xdr:colOff>
      <xdr:row>35</xdr:row>
      <xdr:rowOff>95250</xdr:rowOff>
    </xdr:from>
    <xdr:to>
      <xdr:col>23</xdr:col>
      <xdr:colOff>380999</xdr:colOff>
      <xdr:row>54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21F2AA-42F6-0B32-452E-16C6B9032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381000</xdr:colOff>
      <xdr:row>35</xdr:row>
      <xdr:rowOff>95250</xdr:rowOff>
    </xdr:from>
    <xdr:to>
      <xdr:col>31</xdr:col>
      <xdr:colOff>278947</xdr:colOff>
      <xdr:row>54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54EB573-7075-448D-9470-EB319BA35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3"/>
  <sheetViews>
    <sheetView topLeftCell="A456" workbookViewId="0">
      <selection activeCell="A3" sqref="A3:D49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18.62</v>
      </c>
      <c r="B3">
        <v>145.30000000000001</v>
      </c>
      <c r="C3">
        <v>-0.64</v>
      </c>
      <c r="D3">
        <v>-7.0000000000000007E-2</v>
      </c>
    </row>
    <row r="4" spans="1:4" x14ac:dyDescent="0.25">
      <c r="A4">
        <v>23.31</v>
      </c>
      <c r="B4">
        <v>146.72999999999999</v>
      </c>
      <c r="C4">
        <v>-0.67</v>
      </c>
      <c r="D4">
        <v>-7.0000000000000007E-2</v>
      </c>
    </row>
    <row r="5" spans="1:4" x14ac:dyDescent="0.25">
      <c r="A5">
        <v>26.29</v>
      </c>
      <c r="B5">
        <v>147.58000000000001</v>
      </c>
      <c r="C5">
        <v>-0.69</v>
      </c>
      <c r="D5">
        <v>-7.0000000000000007E-2</v>
      </c>
    </row>
    <row r="6" spans="1:4" x14ac:dyDescent="0.25">
      <c r="A6">
        <v>30.42</v>
      </c>
      <c r="B6">
        <v>148.49</v>
      </c>
      <c r="C6">
        <v>-0.71</v>
      </c>
      <c r="D6">
        <v>-7.0000000000000007E-2</v>
      </c>
    </row>
    <row r="7" spans="1:4" x14ac:dyDescent="0.25">
      <c r="A7">
        <v>33.76</v>
      </c>
      <c r="B7">
        <v>5.34</v>
      </c>
      <c r="C7">
        <v>-0.72</v>
      </c>
      <c r="D7">
        <v>-7.0000000000000007E-2</v>
      </c>
    </row>
    <row r="8" spans="1:4" x14ac:dyDescent="0.25">
      <c r="A8">
        <v>37.07</v>
      </c>
      <c r="B8">
        <v>6.04</v>
      </c>
      <c r="C8">
        <v>-0.74</v>
      </c>
      <c r="D8">
        <v>-0.06</v>
      </c>
    </row>
    <row r="9" spans="1:4" x14ac:dyDescent="0.25">
      <c r="A9">
        <v>40.26</v>
      </c>
      <c r="B9">
        <v>6.72</v>
      </c>
      <c r="C9">
        <v>-0.75</v>
      </c>
      <c r="D9">
        <v>-7.0000000000000007E-2</v>
      </c>
    </row>
    <row r="10" spans="1:4" x14ac:dyDescent="0.25">
      <c r="A10">
        <v>42.5</v>
      </c>
      <c r="B10">
        <v>6.83</v>
      </c>
      <c r="C10">
        <v>-0.77</v>
      </c>
      <c r="D10">
        <v>-0.06</v>
      </c>
    </row>
    <row r="11" spans="1:4" x14ac:dyDescent="0.25">
      <c r="A11">
        <v>43.95</v>
      </c>
      <c r="B11">
        <v>7.34</v>
      </c>
      <c r="C11">
        <v>-0.77</v>
      </c>
      <c r="D11">
        <v>-0.06</v>
      </c>
    </row>
    <row r="12" spans="1:4" x14ac:dyDescent="0.25">
      <c r="A12">
        <v>45.16</v>
      </c>
      <c r="B12">
        <v>7.88</v>
      </c>
      <c r="C12">
        <v>-0.78</v>
      </c>
      <c r="D12">
        <v>-0.06</v>
      </c>
    </row>
    <row r="13" spans="1:4" x14ac:dyDescent="0.25">
      <c r="A13">
        <v>47.25</v>
      </c>
      <c r="B13">
        <v>8.2100000000000009</v>
      </c>
      <c r="C13">
        <v>-0.79</v>
      </c>
      <c r="D13">
        <v>-0.06</v>
      </c>
    </row>
    <row r="14" spans="1:4" x14ac:dyDescent="0.25">
      <c r="A14">
        <v>47.65</v>
      </c>
      <c r="B14">
        <v>8.4600000000000009</v>
      </c>
      <c r="C14">
        <v>-0.79</v>
      </c>
      <c r="D14">
        <v>-0.06</v>
      </c>
    </row>
    <row r="15" spans="1:4" x14ac:dyDescent="0.25">
      <c r="A15">
        <v>48</v>
      </c>
      <c r="B15">
        <v>8.5500000000000007</v>
      </c>
      <c r="C15">
        <v>-0.79</v>
      </c>
      <c r="D15">
        <v>-0.06</v>
      </c>
    </row>
    <row r="16" spans="1:4" x14ac:dyDescent="0.25">
      <c r="A16">
        <v>48.04</v>
      </c>
      <c r="B16">
        <v>8.93</v>
      </c>
      <c r="C16">
        <v>-0.79</v>
      </c>
      <c r="D16">
        <v>-0.06</v>
      </c>
    </row>
    <row r="17" spans="1:4" x14ac:dyDescent="0.25">
      <c r="A17">
        <v>46.58</v>
      </c>
      <c r="B17">
        <v>8.82</v>
      </c>
      <c r="C17">
        <v>-0.77</v>
      </c>
      <c r="D17">
        <v>-0.06</v>
      </c>
    </row>
    <row r="18" spans="1:4" x14ac:dyDescent="0.25">
      <c r="A18">
        <v>40.36</v>
      </c>
      <c r="B18">
        <v>7.81</v>
      </c>
      <c r="C18">
        <v>-0.73</v>
      </c>
      <c r="D18">
        <v>-7.0000000000000007E-2</v>
      </c>
    </row>
    <row r="19" spans="1:4" x14ac:dyDescent="0.25">
      <c r="A19">
        <v>34</v>
      </c>
      <c r="B19">
        <v>6.53</v>
      </c>
      <c r="C19">
        <v>-0.7</v>
      </c>
      <c r="D19">
        <v>-7.0000000000000007E-2</v>
      </c>
    </row>
    <row r="20" spans="1:4" x14ac:dyDescent="0.25">
      <c r="A20">
        <v>27.38</v>
      </c>
      <c r="B20">
        <v>5.21</v>
      </c>
      <c r="C20">
        <v>-0.65</v>
      </c>
      <c r="D20">
        <v>-7.0000000000000007E-2</v>
      </c>
    </row>
    <row r="21" spans="1:4" x14ac:dyDescent="0.25">
      <c r="A21">
        <v>19.77</v>
      </c>
      <c r="B21">
        <v>3.15</v>
      </c>
      <c r="C21">
        <v>-0.59</v>
      </c>
      <c r="D21">
        <v>-7.0000000000000007E-2</v>
      </c>
    </row>
    <row r="22" spans="1:4" x14ac:dyDescent="0.25">
      <c r="A22">
        <v>12.95</v>
      </c>
      <c r="B22">
        <v>0.66</v>
      </c>
      <c r="C22">
        <v>-0.55000000000000004</v>
      </c>
      <c r="D22">
        <v>-7.0000000000000007E-2</v>
      </c>
    </row>
    <row r="23" spans="1:4" x14ac:dyDescent="0.25">
      <c r="A23">
        <v>9.02</v>
      </c>
      <c r="B23">
        <v>357.98</v>
      </c>
      <c r="C23">
        <v>-0.53</v>
      </c>
      <c r="D23">
        <v>-7.0000000000000007E-2</v>
      </c>
    </row>
    <row r="24" spans="1:4" x14ac:dyDescent="0.25">
      <c r="A24">
        <v>6.24</v>
      </c>
      <c r="B24">
        <v>355.22</v>
      </c>
      <c r="C24">
        <v>-0.51</v>
      </c>
      <c r="D24">
        <v>-7.0000000000000007E-2</v>
      </c>
    </row>
    <row r="25" spans="1:4" x14ac:dyDescent="0.25">
      <c r="A25">
        <v>4.95</v>
      </c>
      <c r="B25">
        <v>353.24</v>
      </c>
      <c r="C25">
        <v>-0.52</v>
      </c>
      <c r="D25">
        <v>-7.0000000000000007E-2</v>
      </c>
    </row>
    <row r="26" spans="1:4" x14ac:dyDescent="0.25">
      <c r="A26">
        <v>4.13</v>
      </c>
      <c r="B26">
        <v>351.6</v>
      </c>
      <c r="C26">
        <v>-0.51</v>
      </c>
      <c r="D26">
        <v>-7.0000000000000007E-2</v>
      </c>
    </row>
    <row r="27" spans="1:4" x14ac:dyDescent="0.25">
      <c r="A27">
        <v>3.7</v>
      </c>
      <c r="B27">
        <v>351</v>
      </c>
      <c r="C27">
        <v>-0.51</v>
      </c>
      <c r="D27">
        <v>-0.06</v>
      </c>
    </row>
    <row r="28" spans="1:4" x14ac:dyDescent="0.25">
      <c r="A28">
        <v>3.36</v>
      </c>
      <c r="B28">
        <v>350.43</v>
      </c>
      <c r="C28">
        <v>-0.51</v>
      </c>
      <c r="D28">
        <v>-0.06</v>
      </c>
    </row>
    <row r="29" spans="1:4" x14ac:dyDescent="0.25">
      <c r="A29">
        <v>3.1</v>
      </c>
      <c r="B29">
        <v>349.85</v>
      </c>
      <c r="C29">
        <v>-0.51</v>
      </c>
      <c r="D29">
        <v>-0.06</v>
      </c>
    </row>
    <row r="30" spans="1:4" x14ac:dyDescent="0.25">
      <c r="A30">
        <v>2.84</v>
      </c>
      <c r="B30">
        <v>349.41</v>
      </c>
      <c r="C30">
        <v>-0.51</v>
      </c>
      <c r="D30">
        <v>-0.06</v>
      </c>
    </row>
    <row r="31" spans="1:4" x14ac:dyDescent="0.25">
      <c r="A31">
        <v>2.67</v>
      </c>
      <c r="B31">
        <v>349.02</v>
      </c>
      <c r="C31">
        <v>-0.51</v>
      </c>
      <c r="D31">
        <v>-0.06</v>
      </c>
    </row>
    <row r="32" spans="1:4" x14ac:dyDescent="0.25">
      <c r="A32">
        <v>2.5</v>
      </c>
      <c r="B32">
        <v>348.41</v>
      </c>
      <c r="C32">
        <v>-0.51</v>
      </c>
      <c r="D32">
        <v>-0.06</v>
      </c>
    </row>
    <row r="33" spans="1:4" x14ac:dyDescent="0.25">
      <c r="A33">
        <v>2.33</v>
      </c>
      <c r="B33">
        <v>348.03</v>
      </c>
      <c r="C33">
        <v>-0.51</v>
      </c>
      <c r="D33">
        <v>-0.06</v>
      </c>
    </row>
    <row r="34" spans="1:4" x14ac:dyDescent="0.25">
      <c r="A34">
        <v>2.16</v>
      </c>
      <c r="B34">
        <v>347.44</v>
      </c>
      <c r="C34">
        <v>-0.51</v>
      </c>
      <c r="D34">
        <v>-0.06</v>
      </c>
    </row>
    <row r="35" spans="1:4" x14ac:dyDescent="0.25">
      <c r="A35">
        <v>2.0499999999999998</v>
      </c>
      <c r="B35">
        <v>346.79</v>
      </c>
      <c r="C35">
        <v>-0.51</v>
      </c>
      <c r="D35">
        <v>-0.06</v>
      </c>
    </row>
    <row r="36" spans="1:4" x14ac:dyDescent="0.25">
      <c r="A36">
        <v>1.97</v>
      </c>
      <c r="B36">
        <v>346.6</v>
      </c>
      <c r="C36">
        <v>-0.51</v>
      </c>
      <c r="D36">
        <v>-0.06</v>
      </c>
    </row>
    <row r="37" spans="1:4" x14ac:dyDescent="0.25">
      <c r="A37">
        <v>1.94</v>
      </c>
      <c r="B37">
        <v>346.05</v>
      </c>
      <c r="C37">
        <v>-0.51</v>
      </c>
      <c r="D37">
        <v>-0.06</v>
      </c>
    </row>
    <row r="38" spans="1:4" x14ac:dyDescent="0.25">
      <c r="A38">
        <v>1.77</v>
      </c>
      <c r="B38">
        <v>345.55</v>
      </c>
      <c r="C38">
        <v>-0.51</v>
      </c>
      <c r="D38">
        <v>-0.06</v>
      </c>
    </row>
    <row r="39" spans="1:4" x14ac:dyDescent="0.25">
      <c r="A39">
        <v>1.74</v>
      </c>
      <c r="B39">
        <v>344.98</v>
      </c>
      <c r="C39">
        <v>-0.51</v>
      </c>
      <c r="D39">
        <v>-0.06</v>
      </c>
    </row>
    <row r="40" spans="1:4" x14ac:dyDescent="0.25">
      <c r="A40">
        <v>1.6</v>
      </c>
      <c r="B40">
        <v>344.96</v>
      </c>
      <c r="C40">
        <v>-0.51</v>
      </c>
      <c r="D40">
        <v>-0.06</v>
      </c>
    </row>
    <row r="41" spans="1:4" x14ac:dyDescent="0.25">
      <c r="A41">
        <v>1.6</v>
      </c>
      <c r="B41">
        <v>344.96</v>
      </c>
      <c r="C41">
        <v>-0.51</v>
      </c>
      <c r="D41">
        <v>-0.06</v>
      </c>
    </row>
    <row r="42" spans="1:4" x14ac:dyDescent="0.25">
      <c r="A42">
        <v>1.58</v>
      </c>
      <c r="B42">
        <v>344.37</v>
      </c>
      <c r="C42">
        <v>-0.51</v>
      </c>
      <c r="D42">
        <v>-0.06</v>
      </c>
    </row>
    <row r="43" spans="1:4" x14ac:dyDescent="0.25">
      <c r="A43">
        <v>1.58</v>
      </c>
      <c r="B43">
        <v>344.37</v>
      </c>
      <c r="C43">
        <v>-0.51</v>
      </c>
      <c r="D43">
        <v>-0.06</v>
      </c>
    </row>
    <row r="44" spans="1:4" x14ac:dyDescent="0.25">
      <c r="A44">
        <v>1.49</v>
      </c>
      <c r="B44">
        <v>344.05</v>
      </c>
      <c r="C44">
        <v>-0.51</v>
      </c>
      <c r="D44">
        <v>-0.06</v>
      </c>
    </row>
    <row r="45" spans="1:4" x14ac:dyDescent="0.25">
      <c r="A45">
        <v>0.78</v>
      </c>
      <c r="B45">
        <v>359.37</v>
      </c>
      <c r="C45">
        <v>-0.51</v>
      </c>
      <c r="D45">
        <v>-7.0000000000000007E-2</v>
      </c>
    </row>
    <row r="46" spans="1:4" x14ac:dyDescent="0.25">
      <c r="A46">
        <v>1.36</v>
      </c>
      <c r="B46">
        <v>41.05</v>
      </c>
      <c r="C46">
        <v>-0.51</v>
      </c>
      <c r="D46">
        <v>-0.09</v>
      </c>
    </row>
    <row r="47" spans="1:4" x14ac:dyDescent="0.25">
      <c r="A47">
        <v>4.54</v>
      </c>
      <c r="B47">
        <v>69.319999999999993</v>
      </c>
      <c r="C47">
        <v>-0.53</v>
      </c>
      <c r="D47">
        <v>-0.1</v>
      </c>
    </row>
    <row r="48" spans="1:4" x14ac:dyDescent="0.25">
      <c r="A48">
        <v>8.16</v>
      </c>
      <c r="B48">
        <v>79.17</v>
      </c>
      <c r="C48">
        <v>-0.54</v>
      </c>
      <c r="D48">
        <v>-0.12</v>
      </c>
    </row>
    <row r="49" spans="1:4" x14ac:dyDescent="0.25">
      <c r="A49">
        <v>12.84</v>
      </c>
      <c r="B49">
        <v>84.68</v>
      </c>
      <c r="C49">
        <v>-0.55000000000000004</v>
      </c>
      <c r="D49">
        <v>-0.15</v>
      </c>
    </row>
    <row r="50" spans="1:4" x14ac:dyDescent="0.25">
      <c r="A50">
        <v>17.27</v>
      </c>
      <c r="B50">
        <v>87.77</v>
      </c>
      <c r="C50">
        <v>-0.55000000000000004</v>
      </c>
      <c r="D50">
        <v>-0.19</v>
      </c>
    </row>
    <row r="51" spans="1:4" x14ac:dyDescent="0.25">
      <c r="A51">
        <v>21.2</v>
      </c>
      <c r="B51">
        <v>88.52</v>
      </c>
      <c r="C51">
        <v>-0.56000000000000005</v>
      </c>
      <c r="D51">
        <v>-0.23</v>
      </c>
    </row>
    <row r="52" spans="1:4" x14ac:dyDescent="0.25">
      <c r="A52">
        <v>25.95</v>
      </c>
      <c r="B52">
        <v>89.52</v>
      </c>
      <c r="C52">
        <v>-0.56000000000000005</v>
      </c>
      <c r="D52">
        <v>-0.27</v>
      </c>
    </row>
    <row r="53" spans="1:4" x14ac:dyDescent="0.25">
      <c r="A53">
        <v>28.63</v>
      </c>
      <c r="B53">
        <v>90.09</v>
      </c>
      <c r="C53">
        <v>-0.55000000000000004</v>
      </c>
      <c r="D53">
        <v>-0.31</v>
      </c>
    </row>
    <row r="54" spans="1:4" x14ac:dyDescent="0.25">
      <c r="A54">
        <v>30.56</v>
      </c>
      <c r="B54">
        <v>90.54</v>
      </c>
      <c r="C54">
        <v>-0.56000000000000005</v>
      </c>
      <c r="D54">
        <v>-0.34</v>
      </c>
    </row>
    <row r="55" spans="1:4" x14ac:dyDescent="0.25">
      <c r="A55">
        <v>32.54</v>
      </c>
      <c r="B55">
        <v>90.88</v>
      </c>
      <c r="C55">
        <v>-0.56000000000000005</v>
      </c>
      <c r="D55">
        <v>-0.35</v>
      </c>
    </row>
    <row r="56" spans="1:4" x14ac:dyDescent="0.25">
      <c r="A56">
        <v>32.200000000000003</v>
      </c>
      <c r="B56">
        <v>90.8</v>
      </c>
      <c r="C56">
        <v>-0.56000000000000005</v>
      </c>
      <c r="D56">
        <v>-0.44</v>
      </c>
    </row>
    <row r="57" spans="1:4" x14ac:dyDescent="0.25">
      <c r="A57">
        <v>34.68</v>
      </c>
      <c r="B57">
        <v>90.92</v>
      </c>
      <c r="C57">
        <v>-0.56999999999999995</v>
      </c>
      <c r="D57">
        <v>-0.49</v>
      </c>
    </row>
    <row r="58" spans="1:4" x14ac:dyDescent="0.25">
      <c r="A58">
        <v>36.14</v>
      </c>
      <c r="B58">
        <v>90.97</v>
      </c>
      <c r="C58">
        <v>-0.56999999999999995</v>
      </c>
      <c r="D58">
        <v>-0.54</v>
      </c>
    </row>
    <row r="59" spans="1:4" x14ac:dyDescent="0.25">
      <c r="A59">
        <v>37.31</v>
      </c>
      <c r="B59">
        <v>91.6</v>
      </c>
      <c r="C59">
        <v>-0.56999999999999995</v>
      </c>
      <c r="D59">
        <v>-0.57999999999999996</v>
      </c>
    </row>
    <row r="60" spans="1:4" x14ac:dyDescent="0.25">
      <c r="A60">
        <v>38.229999999999997</v>
      </c>
      <c r="B60">
        <v>91.57</v>
      </c>
      <c r="C60">
        <v>-0.56999999999999995</v>
      </c>
      <c r="D60">
        <v>-0.61</v>
      </c>
    </row>
    <row r="61" spans="1:4" x14ac:dyDescent="0.25">
      <c r="A61">
        <v>38.950000000000003</v>
      </c>
      <c r="B61">
        <v>91.34</v>
      </c>
      <c r="C61">
        <v>-0.57999999999999996</v>
      </c>
      <c r="D61">
        <v>-0.61</v>
      </c>
    </row>
    <row r="62" spans="1:4" x14ac:dyDescent="0.25">
      <c r="A62">
        <v>39.619999999999997</v>
      </c>
      <c r="B62">
        <v>91.23</v>
      </c>
      <c r="C62">
        <v>-0.56999999999999995</v>
      </c>
      <c r="D62">
        <v>-0.62</v>
      </c>
    </row>
    <row r="63" spans="1:4" x14ac:dyDescent="0.25">
      <c r="A63">
        <v>39.840000000000003</v>
      </c>
      <c r="B63">
        <v>91.25</v>
      </c>
      <c r="C63">
        <v>-0.57999999999999996</v>
      </c>
      <c r="D63">
        <v>-0.62</v>
      </c>
    </row>
    <row r="64" spans="1:4" x14ac:dyDescent="0.25">
      <c r="A64">
        <v>39.97</v>
      </c>
      <c r="B64">
        <v>91.27</v>
      </c>
      <c r="C64">
        <v>-0.56999999999999995</v>
      </c>
      <c r="D64">
        <v>-0.62</v>
      </c>
    </row>
    <row r="65" spans="1:4" x14ac:dyDescent="0.25">
      <c r="A65">
        <v>40.119999999999997</v>
      </c>
      <c r="B65">
        <v>91.11</v>
      </c>
      <c r="C65">
        <v>-0.57999999999999996</v>
      </c>
      <c r="D65">
        <v>-0.63</v>
      </c>
    </row>
    <row r="66" spans="1:4" x14ac:dyDescent="0.25">
      <c r="A66">
        <v>40.119999999999997</v>
      </c>
      <c r="B66">
        <v>90.99</v>
      </c>
      <c r="C66">
        <v>-0.57999999999999996</v>
      </c>
      <c r="D66">
        <v>-0.62</v>
      </c>
    </row>
    <row r="67" spans="1:4" x14ac:dyDescent="0.25">
      <c r="A67">
        <v>40.119999999999997</v>
      </c>
      <c r="B67">
        <v>91.06</v>
      </c>
      <c r="C67">
        <v>-0.57999999999999996</v>
      </c>
      <c r="D67">
        <v>-0.62</v>
      </c>
    </row>
    <row r="68" spans="1:4" x14ac:dyDescent="0.25">
      <c r="A68">
        <v>39.85</v>
      </c>
      <c r="B68">
        <v>91.08</v>
      </c>
      <c r="C68">
        <v>-0.57999999999999996</v>
      </c>
      <c r="D68">
        <v>-0.61</v>
      </c>
    </row>
    <row r="69" spans="1:4" x14ac:dyDescent="0.25">
      <c r="A69">
        <v>39.200000000000003</v>
      </c>
      <c r="B69">
        <v>90.9</v>
      </c>
      <c r="C69">
        <v>-0.57999999999999996</v>
      </c>
      <c r="D69">
        <v>-0.56999999999999995</v>
      </c>
    </row>
    <row r="70" spans="1:4" x14ac:dyDescent="0.25">
      <c r="A70">
        <v>37.04</v>
      </c>
      <c r="B70">
        <v>90.7</v>
      </c>
      <c r="C70">
        <v>-0.57999999999999996</v>
      </c>
      <c r="D70">
        <v>-0.4</v>
      </c>
    </row>
    <row r="71" spans="1:4" x14ac:dyDescent="0.25">
      <c r="A71">
        <v>32.340000000000003</v>
      </c>
      <c r="B71">
        <v>90.69</v>
      </c>
      <c r="C71">
        <v>-0.56000000000000005</v>
      </c>
      <c r="D71">
        <v>-0.28000000000000003</v>
      </c>
    </row>
    <row r="72" spans="1:4" x14ac:dyDescent="0.25">
      <c r="A72">
        <v>26.26</v>
      </c>
      <c r="B72">
        <v>89.62</v>
      </c>
      <c r="C72">
        <v>-0.56000000000000005</v>
      </c>
      <c r="D72">
        <v>-0.19</v>
      </c>
    </row>
    <row r="73" spans="1:4" x14ac:dyDescent="0.25">
      <c r="A73">
        <v>18.16</v>
      </c>
      <c r="B73">
        <v>87.34</v>
      </c>
      <c r="C73">
        <v>-0.56000000000000005</v>
      </c>
      <c r="D73">
        <v>-0.11</v>
      </c>
    </row>
    <row r="74" spans="1:4" x14ac:dyDescent="0.25">
      <c r="A74">
        <v>10.75</v>
      </c>
      <c r="B74">
        <v>80.900000000000006</v>
      </c>
      <c r="C74">
        <v>-0.56000000000000005</v>
      </c>
      <c r="D74">
        <v>-0.06</v>
      </c>
    </row>
    <row r="75" spans="1:4" x14ac:dyDescent="0.25">
      <c r="A75">
        <v>5.4</v>
      </c>
      <c r="B75">
        <v>71.06</v>
      </c>
      <c r="C75">
        <v>-0.55000000000000004</v>
      </c>
      <c r="D75">
        <v>-0.03</v>
      </c>
    </row>
    <row r="76" spans="1:4" x14ac:dyDescent="0.25">
      <c r="A76">
        <v>1.68</v>
      </c>
      <c r="B76">
        <v>50.82</v>
      </c>
      <c r="C76">
        <v>-0.55000000000000004</v>
      </c>
      <c r="D76">
        <v>-0.02</v>
      </c>
    </row>
    <row r="77" spans="1:4" x14ac:dyDescent="0.25">
      <c r="A77">
        <v>0.22</v>
      </c>
      <c r="B77">
        <v>33.85</v>
      </c>
      <c r="C77">
        <v>-0.54</v>
      </c>
      <c r="D77">
        <v>-0.03</v>
      </c>
    </row>
    <row r="78" spans="1:4" x14ac:dyDescent="0.25">
      <c r="A78">
        <v>0.44</v>
      </c>
      <c r="B78">
        <v>47.52</v>
      </c>
      <c r="C78">
        <v>-0.54</v>
      </c>
      <c r="D78">
        <v>-0.02</v>
      </c>
    </row>
    <row r="79" spans="1:4" x14ac:dyDescent="0.25">
      <c r="A79">
        <v>0.26</v>
      </c>
      <c r="B79">
        <v>44.71</v>
      </c>
      <c r="C79">
        <v>-0.54</v>
      </c>
      <c r="D79">
        <v>-0.02</v>
      </c>
    </row>
    <row r="80" spans="1:4" x14ac:dyDescent="0.25">
      <c r="A80">
        <v>0.21</v>
      </c>
      <c r="B80">
        <v>42.85</v>
      </c>
      <c r="C80">
        <v>-0.54</v>
      </c>
      <c r="D80">
        <v>-0.02</v>
      </c>
    </row>
    <row r="81" spans="1:4" x14ac:dyDescent="0.25">
      <c r="A81">
        <v>0.18</v>
      </c>
      <c r="B81">
        <v>39.83</v>
      </c>
      <c r="C81">
        <v>-0.54</v>
      </c>
      <c r="D81">
        <v>-0.02</v>
      </c>
    </row>
    <row r="82" spans="1:4" x14ac:dyDescent="0.25">
      <c r="A82">
        <v>0.09</v>
      </c>
      <c r="B82">
        <v>36.799999999999997</v>
      </c>
      <c r="C82">
        <v>-0.54</v>
      </c>
      <c r="D82">
        <v>-0.02</v>
      </c>
    </row>
    <row r="83" spans="1:4" x14ac:dyDescent="0.25">
      <c r="A83">
        <v>-0.16</v>
      </c>
      <c r="B83">
        <v>12.99</v>
      </c>
      <c r="C83">
        <v>-0.54</v>
      </c>
      <c r="D83">
        <v>-0.01</v>
      </c>
    </row>
    <row r="84" spans="1:4" x14ac:dyDescent="0.25">
      <c r="A84">
        <v>0.68</v>
      </c>
      <c r="B84">
        <v>320.33999999999997</v>
      </c>
      <c r="C84">
        <v>-0.53</v>
      </c>
      <c r="D84">
        <v>0</v>
      </c>
    </row>
    <row r="85" spans="1:4" x14ac:dyDescent="0.25">
      <c r="A85">
        <v>5.24</v>
      </c>
      <c r="B85">
        <v>302.8</v>
      </c>
      <c r="C85">
        <v>-0.53</v>
      </c>
      <c r="D85">
        <v>0.01</v>
      </c>
    </row>
    <row r="86" spans="1:4" x14ac:dyDescent="0.25">
      <c r="A86">
        <v>12.05</v>
      </c>
      <c r="B86">
        <v>283.91000000000003</v>
      </c>
      <c r="C86">
        <v>-0.52</v>
      </c>
      <c r="D86">
        <v>0.02</v>
      </c>
    </row>
    <row r="87" spans="1:4" x14ac:dyDescent="0.25">
      <c r="A87">
        <v>17.55</v>
      </c>
      <c r="B87">
        <v>276.72000000000003</v>
      </c>
      <c r="C87">
        <v>-0.51</v>
      </c>
      <c r="D87">
        <v>0.05</v>
      </c>
    </row>
    <row r="88" spans="1:4" x14ac:dyDescent="0.25">
      <c r="A88">
        <v>22.31</v>
      </c>
      <c r="B88">
        <v>272.64999999999998</v>
      </c>
      <c r="C88">
        <v>-0.51</v>
      </c>
      <c r="D88">
        <v>0.08</v>
      </c>
    </row>
    <row r="89" spans="1:4" x14ac:dyDescent="0.25">
      <c r="A89">
        <v>26.55</v>
      </c>
      <c r="B89">
        <v>270.64</v>
      </c>
      <c r="C89">
        <v>-0.5</v>
      </c>
      <c r="D89">
        <v>0.1</v>
      </c>
    </row>
    <row r="90" spans="1:4" x14ac:dyDescent="0.25">
      <c r="A90">
        <v>28.01</v>
      </c>
      <c r="B90">
        <v>270.58999999999997</v>
      </c>
      <c r="C90">
        <v>-0.51</v>
      </c>
      <c r="D90">
        <v>0.14000000000000001</v>
      </c>
    </row>
    <row r="91" spans="1:4" x14ac:dyDescent="0.25">
      <c r="A91">
        <v>30.47</v>
      </c>
      <c r="B91">
        <v>271.06</v>
      </c>
      <c r="C91">
        <v>-0.51</v>
      </c>
      <c r="D91">
        <v>0.15</v>
      </c>
    </row>
    <row r="92" spans="1:4" x14ac:dyDescent="0.25">
      <c r="A92">
        <v>32.81</v>
      </c>
      <c r="B92">
        <v>271.04000000000002</v>
      </c>
      <c r="C92">
        <v>-0.5</v>
      </c>
      <c r="D92">
        <v>0.19</v>
      </c>
    </row>
    <row r="93" spans="1:4" x14ac:dyDescent="0.25">
      <c r="A93">
        <v>34.6</v>
      </c>
      <c r="B93">
        <v>270.57</v>
      </c>
      <c r="C93">
        <v>-0.5</v>
      </c>
      <c r="D93">
        <v>0.25</v>
      </c>
    </row>
    <row r="94" spans="1:4" x14ac:dyDescent="0.25">
      <c r="A94">
        <v>35.72</v>
      </c>
      <c r="B94">
        <v>271.55</v>
      </c>
      <c r="C94">
        <v>-0.5</v>
      </c>
      <c r="D94">
        <v>0.26</v>
      </c>
    </row>
    <row r="95" spans="1:4" x14ac:dyDescent="0.25">
      <c r="A95">
        <v>36.799999999999997</v>
      </c>
      <c r="B95">
        <v>272.3</v>
      </c>
      <c r="C95">
        <v>-0.51</v>
      </c>
      <c r="D95">
        <v>0.28999999999999998</v>
      </c>
    </row>
    <row r="96" spans="1:4" x14ac:dyDescent="0.25">
      <c r="A96">
        <v>37.51</v>
      </c>
      <c r="B96">
        <v>272.56</v>
      </c>
      <c r="C96">
        <v>-0.51</v>
      </c>
      <c r="D96">
        <v>0.32</v>
      </c>
    </row>
    <row r="97" spans="1:4" x14ac:dyDescent="0.25">
      <c r="A97">
        <v>38.17</v>
      </c>
      <c r="B97">
        <v>272.87</v>
      </c>
      <c r="C97">
        <v>-0.51</v>
      </c>
      <c r="D97">
        <v>0.32</v>
      </c>
    </row>
    <row r="98" spans="1:4" x14ac:dyDescent="0.25">
      <c r="A98">
        <v>38.39</v>
      </c>
      <c r="B98">
        <v>273.36</v>
      </c>
      <c r="C98">
        <v>-0.51</v>
      </c>
      <c r="D98">
        <v>0.33</v>
      </c>
    </row>
    <row r="99" spans="1:4" x14ac:dyDescent="0.25">
      <c r="A99">
        <v>38.61</v>
      </c>
      <c r="B99">
        <v>273.54000000000002</v>
      </c>
      <c r="C99">
        <v>-0.52</v>
      </c>
      <c r="D99">
        <v>0.32</v>
      </c>
    </row>
    <row r="100" spans="1:4" x14ac:dyDescent="0.25">
      <c r="A100">
        <v>38.61</v>
      </c>
      <c r="B100">
        <v>273.35000000000002</v>
      </c>
      <c r="C100">
        <v>-0.52</v>
      </c>
      <c r="D100">
        <v>0.32</v>
      </c>
    </row>
    <row r="101" spans="1:4" x14ac:dyDescent="0.25">
      <c r="A101">
        <v>38.340000000000003</v>
      </c>
      <c r="B101">
        <v>273.47000000000003</v>
      </c>
      <c r="C101">
        <v>-0.52</v>
      </c>
      <c r="D101">
        <v>0.3</v>
      </c>
    </row>
    <row r="102" spans="1:4" x14ac:dyDescent="0.25">
      <c r="A102">
        <v>37.99</v>
      </c>
      <c r="B102">
        <v>273.64999999999998</v>
      </c>
      <c r="C102">
        <v>-0.52</v>
      </c>
      <c r="D102">
        <v>0.27</v>
      </c>
    </row>
    <row r="103" spans="1:4" x14ac:dyDescent="0.25">
      <c r="A103">
        <v>37.11</v>
      </c>
      <c r="B103">
        <v>274.08999999999997</v>
      </c>
      <c r="C103">
        <v>-0.52</v>
      </c>
      <c r="D103">
        <v>0.2</v>
      </c>
    </row>
    <row r="104" spans="1:4" x14ac:dyDescent="0.25">
      <c r="A104">
        <v>34.340000000000003</v>
      </c>
      <c r="B104">
        <v>274.89</v>
      </c>
      <c r="C104">
        <v>-0.52</v>
      </c>
      <c r="D104">
        <v>0.14000000000000001</v>
      </c>
    </row>
    <row r="105" spans="1:4" x14ac:dyDescent="0.25">
      <c r="A105">
        <v>31.05</v>
      </c>
      <c r="B105">
        <v>276.2</v>
      </c>
      <c r="C105">
        <v>-0.53</v>
      </c>
      <c r="D105">
        <v>0.1</v>
      </c>
    </row>
    <row r="106" spans="1:4" x14ac:dyDescent="0.25">
      <c r="A106">
        <v>26.59</v>
      </c>
      <c r="B106">
        <v>277.92</v>
      </c>
      <c r="C106">
        <v>-0.53</v>
      </c>
      <c r="D106">
        <v>0.04</v>
      </c>
    </row>
    <row r="107" spans="1:4" x14ac:dyDescent="0.25">
      <c r="A107">
        <v>20.23</v>
      </c>
      <c r="B107">
        <v>280.83999999999997</v>
      </c>
      <c r="C107">
        <v>-0.54</v>
      </c>
      <c r="D107">
        <v>-0.02</v>
      </c>
    </row>
    <row r="108" spans="1:4" x14ac:dyDescent="0.25">
      <c r="A108">
        <v>13.36</v>
      </c>
      <c r="B108">
        <v>286.02999999999997</v>
      </c>
      <c r="C108">
        <v>-0.54</v>
      </c>
      <c r="D108">
        <v>-7.0000000000000007E-2</v>
      </c>
    </row>
    <row r="109" spans="1:4" x14ac:dyDescent="0.25">
      <c r="A109">
        <v>7.95</v>
      </c>
      <c r="B109">
        <v>292.27</v>
      </c>
      <c r="C109">
        <v>-0.54</v>
      </c>
      <c r="D109">
        <v>-0.09</v>
      </c>
    </row>
    <row r="110" spans="1:4" x14ac:dyDescent="0.25">
      <c r="A110">
        <v>4.33</v>
      </c>
      <c r="B110">
        <v>296.27</v>
      </c>
      <c r="C110">
        <v>-0.53</v>
      </c>
      <c r="D110">
        <v>-0.09</v>
      </c>
    </row>
    <row r="111" spans="1:4" x14ac:dyDescent="0.25">
      <c r="A111">
        <v>3.08</v>
      </c>
      <c r="B111">
        <v>299.77</v>
      </c>
      <c r="C111">
        <v>-0.53</v>
      </c>
      <c r="D111">
        <v>-0.09</v>
      </c>
    </row>
    <row r="112" spans="1:4" x14ac:dyDescent="0.25">
      <c r="A112">
        <v>2.5499999999999998</v>
      </c>
      <c r="B112">
        <v>301.76</v>
      </c>
      <c r="C112">
        <v>-0.53</v>
      </c>
      <c r="D112">
        <v>-0.09</v>
      </c>
    </row>
    <row r="113" spans="1:4" x14ac:dyDescent="0.25">
      <c r="A113">
        <v>2.14</v>
      </c>
      <c r="B113">
        <v>304.20999999999998</v>
      </c>
      <c r="C113">
        <v>-0.53</v>
      </c>
      <c r="D113">
        <v>-0.09</v>
      </c>
    </row>
    <row r="114" spans="1:4" x14ac:dyDescent="0.25">
      <c r="A114">
        <v>1.82</v>
      </c>
      <c r="B114">
        <v>306.49</v>
      </c>
      <c r="C114">
        <v>-0.53</v>
      </c>
      <c r="D114">
        <v>-0.09</v>
      </c>
    </row>
    <row r="115" spans="1:4" x14ac:dyDescent="0.25">
      <c r="A115">
        <v>1.66</v>
      </c>
      <c r="B115">
        <v>308.11</v>
      </c>
      <c r="C115">
        <v>-0.53</v>
      </c>
      <c r="D115">
        <v>-0.09</v>
      </c>
    </row>
    <row r="116" spans="1:4" x14ac:dyDescent="0.25">
      <c r="A116">
        <v>1.49</v>
      </c>
      <c r="B116">
        <v>310.49</v>
      </c>
      <c r="C116">
        <v>-0.53</v>
      </c>
      <c r="D116">
        <v>-0.09</v>
      </c>
    </row>
    <row r="117" spans="1:4" x14ac:dyDescent="0.25">
      <c r="A117">
        <v>1.29</v>
      </c>
      <c r="B117">
        <v>311.75</v>
      </c>
      <c r="C117">
        <v>-0.53</v>
      </c>
      <c r="D117">
        <v>-0.09</v>
      </c>
    </row>
    <row r="118" spans="1:4" x14ac:dyDescent="0.25">
      <c r="A118">
        <v>1.21</v>
      </c>
      <c r="B118">
        <v>313.12</v>
      </c>
      <c r="C118">
        <v>-0.53</v>
      </c>
      <c r="D118">
        <v>-0.09</v>
      </c>
    </row>
    <row r="119" spans="1:4" x14ac:dyDescent="0.25">
      <c r="A119">
        <v>0.52</v>
      </c>
      <c r="B119">
        <v>304.57</v>
      </c>
      <c r="C119">
        <v>-0.52</v>
      </c>
      <c r="D119">
        <v>-0.09</v>
      </c>
    </row>
    <row r="120" spans="1:4" x14ac:dyDescent="0.25">
      <c r="A120">
        <v>-0.08</v>
      </c>
      <c r="B120">
        <v>265.45</v>
      </c>
      <c r="C120">
        <v>-0.51</v>
      </c>
      <c r="D120">
        <v>-0.09</v>
      </c>
    </row>
    <row r="121" spans="1:4" x14ac:dyDescent="0.25">
      <c r="A121">
        <v>2.58</v>
      </c>
      <c r="B121">
        <v>224.73</v>
      </c>
      <c r="C121">
        <v>-0.5</v>
      </c>
      <c r="D121">
        <v>-0.09</v>
      </c>
    </row>
    <row r="122" spans="1:4" x14ac:dyDescent="0.25">
      <c r="A122">
        <v>6.37</v>
      </c>
      <c r="B122">
        <v>206.54</v>
      </c>
      <c r="C122">
        <v>-0.49</v>
      </c>
      <c r="D122">
        <v>-0.08</v>
      </c>
    </row>
    <row r="123" spans="1:4" x14ac:dyDescent="0.25">
      <c r="A123">
        <v>10.51</v>
      </c>
      <c r="B123">
        <v>201.26</v>
      </c>
      <c r="C123">
        <v>-0.47</v>
      </c>
      <c r="D123">
        <v>-7.0000000000000007E-2</v>
      </c>
    </row>
    <row r="124" spans="1:4" x14ac:dyDescent="0.25">
      <c r="A124">
        <v>15.5</v>
      </c>
      <c r="B124">
        <v>196.48</v>
      </c>
      <c r="C124">
        <v>-0.44</v>
      </c>
      <c r="D124">
        <v>-7.0000000000000007E-2</v>
      </c>
    </row>
    <row r="125" spans="1:4" x14ac:dyDescent="0.25">
      <c r="A125">
        <v>20.420000000000002</v>
      </c>
      <c r="B125">
        <v>193.28</v>
      </c>
      <c r="C125">
        <v>-0.41</v>
      </c>
      <c r="D125">
        <v>-7.0000000000000007E-2</v>
      </c>
    </row>
    <row r="126" spans="1:4" x14ac:dyDescent="0.25">
      <c r="A126">
        <v>24.76</v>
      </c>
      <c r="B126">
        <v>194.57</v>
      </c>
      <c r="C126">
        <v>-0.37</v>
      </c>
      <c r="D126">
        <v>-7.0000000000000007E-2</v>
      </c>
    </row>
    <row r="127" spans="1:4" x14ac:dyDescent="0.25">
      <c r="A127">
        <v>28.14</v>
      </c>
      <c r="B127">
        <v>193.21</v>
      </c>
      <c r="C127">
        <v>-0.34</v>
      </c>
      <c r="D127">
        <v>-7.0000000000000007E-2</v>
      </c>
    </row>
    <row r="128" spans="1:4" x14ac:dyDescent="0.25">
      <c r="A128">
        <v>31.43</v>
      </c>
      <c r="B128">
        <v>192.47</v>
      </c>
      <c r="C128">
        <v>-0.31</v>
      </c>
      <c r="D128">
        <v>-7.0000000000000007E-2</v>
      </c>
    </row>
    <row r="129" spans="1:4" x14ac:dyDescent="0.25">
      <c r="A129">
        <v>33.67</v>
      </c>
      <c r="B129">
        <v>192.94</v>
      </c>
      <c r="C129">
        <v>-0.28999999999999998</v>
      </c>
      <c r="D129">
        <v>-7.0000000000000007E-2</v>
      </c>
    </row>
    <row r="130" spans="1:4" x14ac:dyDescent="0.25">
      <c r="A130">
        <v>34.83</v>
      </c>
      <c r="B130">
        <v>193.03</v>
      </c>
      <c r="C130">
        <v>-0.28000000000000003</v>
      </c>
      <c r="D130">
        <v>-7.0000000000000007E-2</v>
      </c>
    </row>
    <row r="131" spans="1:4" x14ac:dyDescent="0.25">
      <c r="A131">
        <v>36.04</v>
      </c>
      <c r="B131">
        <v>192.86</v>
      </c>
      <c r="C131">
        <v>-0.27</v>
      </c>
      <c r="D131">
        <v>-7.0000000000000007E-2</v>
      </c>
    </row>
    <row r="132" spans="1:4" x14ac:dyDescent="0.25">
      <c r="A132">
        <v>36.74</v>
      </c>
      <c r="B132">
        <v>193.1</v>
      </c>
      <c r="C132">
        <v>-0.26</v>
      </c>
      <c r="D132">
        <v>-7.0000000000000007E-2</v>
      </c>
    </row>
    <row r="133" spans="1:4" x14ac:dyDescent="0.25">
      <c r="A133">
        <v>37.159999999999997</v>
      </c>
      <c r="B133">
        <v>192.58</v>
      </c>
      <c r="C133">
        <v>-0.26</v>
      </c>
      <c r="D133">
        <v>-7.0000000000000007E-2</v>
      </c>
    </row>
    <row r="134" spans="1:4" x14ac:dyDescent="0.25">
      <c r="A134">
        <v>37.46</v>
      </c>
      <c r="B134">
        <v>192.4</v>
      </c>
      <c r="C134">
        <v>-0.25</v>
      </c>
      <c r="D134">
        <v>-7.0000000000000007E-2</v>
      </c>
    </row>
    <row r="135" spans="1:4" x14ac:dyDescent="0.25">
      <c r="A135">
        <v>37.869999999999997</v>
      </c>
      <c r="B135">
        <v>192.38</v>
      </c>
      <c r="C135">
        <v>-0.25</v>
      </c>
      <c r="D135">
        <v>-7.0000000000000007E-2</v>
      </c>
    </row>
    <row r="136" spans="1:4" x14ac:dyDescent="0.25">
      <c r="A136">
        <v>38.270000000000003</v>
      </c>
      <c r="B136">
        <v>192.43</v>
      </c>
      <c r="C136">
        <v>-0.25</v>
      </c>
      <c r="D136">
        <v>-7.0000000000000007E-2</v>
      </c>
    </row>
    <row r="137" spans="1:4" x14ac:dyDescent="0.25">
      <c r="A137">
        <v>38.590000000000003</v>
      </c>
      <c r="B137">
        <v>192.49</v>
      </c>
      <c r="C137">
        <v>-0.24</v>
      </c>
      <c r="D137">
        <v>-7.0000000000000007E-2</v>
      </c>
    </row>
    <row r="138" spans="1:4" x14ac:dyDescent="0.25">
      <c r="A138">
        <v>38.729999999999997</v>
      </c>
      <c r="B138">
        <v>192.52</v>
      </c>
      <c r="C138">
        <v>-0.24</v>
      </c>
      <c r="D138">
        <v>-7.0000000000000007E-2</v>
      </c>
    </row>
    <row r="139" spans="1:4" x14ac:dyDescent="0.25">
      <c r="A139">
        <v>39.06</v>
      </c>
      <c r="B139">
        <v>192.76</v>
      </c>
      <c r="C139">
        <v>-0.24</v>
      </c>
      <c r="D139">
        <v>-7.0000000000000007E-2</v>
      </c>
    </row>
    <row r="140" spans="1:4" x14ac:dyDescent="0.25">
      <c r="A140">
        <v>39.24</v>
      </c>
      <c r="B140">
        <v>192.72</v>
      </c>
      <c r="C140">
        <v>-0.23</v>
      </c>
      <c r="D140">
        <v>-7.0000000000000007E-2</v>
      </c>
    </row>
    <row r="141" spans="1:4" x14ac:dyDescent="0.25">
      <c r="A141">
        <v>39.299999999999997</v>
      </c>
      <c r="B141">
        <v>192.54</v>
      </c>
      <c r="C141">
        <v>-0.24</v>
      </c>
      <c r="D141">
        <v>-0.08</v>
      </c>
    </row>
    <row r="142" spans="1:4" x14ac:dyDescent="0.25">
      <c r="A142">
        <v>38.43</v>
      </c>
      <c r="B142">
        <v>192.28</v>
      </c>
      <c r="C142">
        <v>-0.26</v>
      </c>
      <c r="D142">
        <v>-0.08</v>
      </c>
    </row>
    <row r="143" spans="1:4" x14ac:dyDescent="0.25">
      <c r="A143">
        <v>34.130000000000003</v>
      </c>
      <c r="B143">
        <v>190.46</v>
      </c>
      <c r="C143">
        <v>-0.33</v>
      </c>
      <c r="D143">
        <v>-0.08</v>
      </c>
    </row>
    <row r="144" spans="1:4" x14ac:dyDescent="0.25">
      <c r="A144">
        <v>25.61</v>
      </c>
      <c r="B144">
        <v>188.63</v>
      </c>
      <c r="C144">
        <v>-0.42</v>
      </c>
      <c r="D144">
        <v>-7.0000000000000007E-2</v>
      </c>
    </row>
    <row r="145" spans="1:4" x14ac:dyDescent="0.25">
      <c r="A145">
        <v>16.5</v>
      </c>
      <c r="B145">
        <v>187.28</v>
      </c>
      <c r="C145">
        <v>-0.49</v>
      </c>
      <c r="D145">
        <v>-7.0000000000000007E-2</v>
      </c>
    </row>
    <row r="146" spans="1:4" x14ac:dyDescent="0.25">
      <c r="A146">
        <v>8.3699999999999992</v>
      </c>
      <c r="B146">
        <v>188.41</v>
      </c>
      <c r="C146">
        <v>-0.55000000000000004</v>
      </c>
      <c r="D146">
        <v>-0.06</v>
      </c>
    </row>
    <row r="147" spans="1:4" x14ac:dyDescent="0.25">
      <c r="A147">
        <v>2.2999999999999998</v>
      </c>
      <c r="B147">
        <v>194.68</v>
      </c>
      <c r="C147">
        <v>-0.57999999999999996</v>
      </c>
      <c r="D147">
        <v>-0.06</v>
      </c>
    </row>
    <row r="148" spans="1:4" x14ac:dyDescent="0.25">
      <c r="A148">
        <v>0.53</v>
      </c>
      <c r="B148">
        <v>213.02</v>
      </c>
      <c r="C148">
        <v>-0.57999999999999996</v>
      </c>
      <c r="D148">
        <v>-0.06</v>
      </c>
    </row>
    <row r="149" spans="1:4" x14ac:dyDescent="0.25">
      <c r="A149">
        <v>-0.16</v>
      </c>
      <c r="B149">
        <v>221.19</v>
      </c>
      <c r="C149">
        <v>-0.57999999999999996</v>
      </c>
      <c r="D149">
        <v>-0.06</v>
      </c>
    </row>
    <row r="150" spans="1:4" x14ac:dyDescent="0.25">
      <c r="A150">
        <v>-0.76</v>
      </c>
      <c r="B150">
        <v>227.87</v>
      </c>
      <c r="C150">
        <v>-0.57999999999999996</v>
      </c>
      <c r="D150">
        <v>-0.06</v>
      </c>
    </row>
    <row r="151" spans="1:4" x14ac:dyDescent="0.25">
      <c r="A151">
        <v>-1.1200000000000001</v>
      </c>
      <c r="B151">
        <v>234.36</v>
      </c>
      <c r="C151">
        <v>-0.57999999999999996</v>
      </c>
      <c r="D151">
        <v>-0.06</v>
      </c>
    </row>
    <row r="152" spans="1:4" x14ac:dyDescent="0.25">
      <c r="A152">
        <v>-1.39</v>
      </c>
      <c r="B152">
        <v>241.06</v>
      </c>
      <c r="C152">
        <v>-0.57999999999999996</v>
      </c>
      <c r="D152">
        <v>-0.06</v>
      </c>
    </row>
    <row r="153" spans="1:4" x14ac:dyDescent="0.25">
      <c r="A153">
        <v>-2.9</v>
      </c>
      <c r="B153">
        <v>257.47000000000003</v>
      </c>
      <c r="C153">
        <v>-0.57999999999999996</v>
      </c>
      <c r="D153">
        <v>-7.0000000000000007E-2</v>
      </c>
    </row>
    <row r="154" spans="1:4" x14ac:dyDescent="0.25">
      <c r="A154">
        <v>-1.53</v>
      </c>
      <c r="B154">
        <v>60.17</v>
      </c>
      <c r="C154">
        <v>-0.57999999999999996</v>
      </c>
      <c r="D154">
        <v>-0.08</v>
      </c>
    </row>
    <row r="155" spans="1:4" x14ac:dyDescent="0.25">
      <c r="A155">
        <v>3.55</v>
      </c>
      <c r="B155">
        <v>56.54</v>
      </c>
      <c r="C155">
        <v>-0.59</v>
      </c>
      <c r="D155">
        <v>-0.09</v>
      </c>
    </row>
    <row r="156" spans="1:4" x14ac:dyDescent="0.25">
      <c r="A156">
        <v>8.4600000000000009</v>
      </c>
      <c r="B156">
        <v>56.25</v>
      </c>
      <c r="C156">
        <v>-0.6</v>
      </c>
      <c r="D156">
        <v>-0.1</v>
      </c>
    </row>
    <row r="157" spans="1:4" x14ac:dyDescent="0.25">
      <c r="A157">
        <v>14.32</v>
      </c>
      <c r="B157">
        <v>54.43</v>
      </c>
      <c r="C157">
        <v>-0.61</v>
      </c>
      <c r="D157">
        <v>-0.13</v>
      </c>
    </row>
    <row r="158" spans="1:4" x14ac:dyDescent="0.25">
      <c r="A158">
        <v>19.45</v>
      </c>
      <c r="B158">
        <v>54.22</v>
      </c>
      <c r="C158">
        <v>-0.61</v>
      </c>
      <c r="D158">
        <v>-0.15</v>
      </c>
    </row>
    <row r="159" spans="1:4" x14ac:dyDescent="0.25">
      <c r="A159">
        <v>22.96</v>
      </c>
      <c r="B159">
        <v>55.46</v>
      </c>
      <c r="C159">
        <v>-0.63</v>
      </c>
      <c r="D159">
        <v>-0.18</v>
      </c>
    </row>
    <row r="160" spans="1:4" x14ac:dyDescent="0.25">
      <c r="A160">
        <v>25.87</v>
      </c>
      <c r="B160">
        <v>55.7</v>
      </c>
      <c r="C160">
        <v>-0.63</v>
      </c>
      <c r="D160">
        <v>-0.2</v>
      </c>
    </row>
    <row r="161" spans="1:4" x14ac:dyDescent="0.25">
      <c r="A161">
        <v>27.92</v>
      </c>
      <c r="B161">
        <v>57.15</v>
      </c>
      <c r="C161">
        <v>-0.64</v>
      </c>
      <c r="D161">
        <v>-0.22</v>
      </c>
    </row>
    <row r="162" spans="1:4" x14ac:dyDescent="0.25">
      <c r="A162">
        <v>29.29</v>
      </c>
      <c r="B162">
        <v>57.82</v>
      </c>
      <c r="C162">
        <v>-0.65</v>
      </c>
      <c r="D162">
        <v>-0.23</v>
      </c>
    </row>
    <row r="163" spans="1:4" x14ac:dyDescent="0.25">
      <c r="A163">
        <v>30.42</v>
      </c>
      <c r="B163">
        <v>57.01</v>
      </c>
      <c r="C163">
        <v>-0.66</v>
      </c>
      <c r="D163">
        <v>-0.23</v>
      </c>
    </row>
    <row r="164" spans="1:4" x14ac:dyDescent="0.25">
      <c r="A164">
        <v>30.95</v>
      </c>
      <c r="B164">
        <v>56.54</v>
      </c>
      <c r="C164">
        <v>-0.66</v>
      </c>
      <c r="D164">
        <v>-0.24</v>
      </c>
    </row>
    <row r="165" spans="1:4" x14ac:dyDescent="0.25">
      <c r="A165">
        <v>31.69</v>
      </c>
      <c r="B165">
        <v>56.35</v>
      </c>
      <c r="C165">
        <v>-0.67</v>
      </c>
      <c r="D165">
        <v>-0.24</v>
      </c>
    </row>
    <row r="166" spans="1:4" x14ac:dyDescent="0.25">
      <c r="A166">
        <v>31.98</v>
      </c>
      <c r="B166">
        <v>56.35</v>
      </c>
      <c r="C166">
        <v>-0.67</v>
      </c>
      <c r="D166">
        <v>-0.24</v>
      </c>
    </row>
    <row r="167" spans="1:4" x14ac:dyDescent="0.25">
      <c r="A167">
        <v>32.520000000000003</v>
      </c>
      <c r="B167">
        <v>56.01</v>
      </c>
      <c r="C167">
        <v>-0.67</v>
      </c>
      <c r="D167">
        <v>-0.24</v>
      </c>
    </row>
    <row r="168" spans="1:4" x14ac:dyDescent="0.25">
      <c r="A168">
        <v>32.619999999999997</v>
      </c>
      <c r="B168">
        <v>55.89</v>
      </c>
      <c r="C168">
        <v>-0.68</v>
      </c>
      <c r="D168">
        <v>-0.24</v>
      </c>
    </row>
    <row r="169" spans="1:4" x14ac:dyDescent="0.25">
      <c r="A169">
        <v>32.89</v>
      </c>
      <c r="B169">
        <v>56.45</v>
      </c>
      <c r="C169">
        <v>-0.68</v>
      </c>
      <c r="D169">
        <v>-0.25</v>
      </c>
    </row>
    <row r="170" spans="1:4" x14ac:dyDescent="0.25">
      <c r="A170">
        <v>33.03</v>
      </c>
      <c r="B170">
        <v>56.56</v>
      </c>
      <c r="C170">
        <v>-0.68</v>
      </c>
      <c r="D170">
        <v>-0.25</v>
      </c>
    </row>
    <row r="171" spans="1:4" x14ac:dyDescent="0.25">
      <c r="A171">
        <v>33.68</v>
      </c>
      <c r="B171">
        <v>56.65</v>
      </c>
      <c r="C171">
        <v>-0.68</v>
      </c>
      <c r="D171">
        <v>-0.26</v>
      </c>
    </row>
    <row r="172" spans="1:4" x14ac:dyDescent="0.25">
      <c r="A172">
        <v>33.94</v>
      </c>
      <c r="B172">
        <v>56.85</v>
      </c>
      <c r="C172">
        <v>-0.68</v>
      </c>
      <c r="D172">
        <v>-0.26</v>
      </c>
    </row>
    <row r="173" spans="1:4" x14ac:dyDescent="0.25">
      <c r="A173">
        <v>34.380000000000003</v>
      </c>
      <c r="B173">
        <v>56.87</v>
      </c>
      <c r="C173">
        <v>-0.69</v>
      </c>
      <c r="D173">
        <v>-0.27</v>
      </c>
    </row>
    <row r="174" spans="1:4" x14ac:dyDescent="0.25">
      <c r="A174">
        <v>34.76</v>
      </c>
      <c r="B174">
        <v>56.83</v>
      </c>
      <c r="C174">
        <v>-0.68</v>
      </c>
      <c r="D174">
        <v>-0.27</v>
      </c>
    </row>
    <row r="175" spans="1:4" x14ac:dyDescent="0.25">
      <c r="A175">
        <v>35.08</v>
      </c>
      <c r="B175">
        <v>56.87</v>
      </c>
      <c r="C175">
        <v>-0.69</v>
      </c>
      <c r="D175">
        <v>-0.27</v>
      </c>
    </row>
    <row r="176" spans="1:4" x14ac:dyDescent="0.25">
      <c r="A176">
        <v>35.47</v>
      </c>
      <c r="B176">
        <v>56.16</v>
      </c>
      <c r="C176">
        <v>-0.69</v>
      </c>
      <c r="D176">
        <v>-0.27</v>
      </c>
    </row>
    <row r="177" spans="1:4" x14ac:dyDescent="0.25">
      <c r="A177">
        <v>35.33</v>
      </c>
      <c r="B177">
        <v>56.06</v>
      </c>
      <c r="C177">
        <v>-0.69</v>
      </c>
      <c r="D177">
        <v>-0.27</v>
      </c>
    </row>
    <row r="178" spans="1:4" x14ac:dyDescent="0.25">
      <c r="A178">
        <v>34.729999999999997</v>
      </c>
      <c r="B178">
        <v>55.59</v>
      </c>
      <c r="C178">
        <v>-0.68</v>
      </c>
      <c r="D178">
        <v>-0.24</v>
      </c>
    </row>
    <row r="179" spans="1:4" x14ac:dyDescent="0.25">
      <c r="A179">
        <v>31.74</v>
      </c>
      <c r="B179">
        <v>54.74</v>
      </c>
      <c r="C179">
        <v>-0.65</v>
      </c>
      <c r="D179">
        <v>-0.19</v>
      </c>
    </row>
    <row r="180" spans="1:4" x14ac:dyDescent="0.25">
      <c r="A180">
        <v>26.49</v>
      </c>
      <c r="B180">
        <v>53.65</v>
      </c>
      <c r="C180">
        <v>-0.61</v>
      </c>
      <c r="D180">
        <v>-0.13</v>
      </c>
    </row>
    <row r="181" spans="1:4" x14ac:dyDescent="0.25">
      <c r="A181">
        <v>19.43</v>
      </c>
      <c r="B181">
        <v>50.85</v>
      </c>
      <c r="C181">
        <v>-0.56999999999999995</v>
      </c>
      <c r="D181">
        <v>-0.09</v>
      </c>
    </row>
    <row r="182" spans="1:4" x14ac:dyDescent="0.25">
      <c r="A182">
        <v>12.74</v>
      </c>
      <c r="B182">
        <v>49.86</v>
      </c>
      <c r="C182">
        <v>-0.54</v>
      </c>
      <c r="D182">
        <v>-0.06</v>
      </c>
    </row>
    <row r="183" spans="1:4" x14ac:dyDescent="0.25">
      <c r="A183">
        <v>6.38</v>
      </c>
      <c r="B183">
        <v>47.42</v>
      </c>
      <c r="C183">
        <v>-0.52</v>
      </c>
      <c r="D183">
        <v>-0.04</v>
      </c>
    </row>
    <row r="184" spans="1:4" x14ac:dyDescent="0.25">
      <c r="A184">
        <v>3.07</v>
      </c>
      <c r="B184">
        <v>38.72</v>
      </c>
      <c r="C184">
        <v>-0.51</v>
      </c>
      <c r="D184">
        <v>-0.03</v>
      </c>
    </row>
    <row r="185" spans="1:4" x14ac:dyDescent="0.25">
      <c r="A185">
        <v>2.0499999999999998</v>
      </c>
      <c r="B185">
        <v>36.049999999999997</v>
      </c>
      <c r="C185">
        <v>-0.51</v>
      </c>
      <c r="D185">
        <v>-0.03</v>
      </c>
    </row>
    <row r="186" spans="1:4" x14ac:dyDescent="0.25">
      <c r="A186">
        <v>1.54</v>
      </c>
      <c r="B186">
        <v>33.090000000000003</v>
      </c>
      <c r="C186">
        <v>-0.5</v>
      </c>
      <c r="D186">
        <v>-0.03</v>
      </c>
    </row>
    <row r="187" spans="1:4" x14ac:dyDescent="0.25">
      <c r="A187">
        <v>1.22</v>
      </c>
      <c r="B187">
        <v>30.42</v>
      </c>
      <c r="C187">
        <v>-0.51</v>
      </c>
      <c r="D187">
        <v>-0.03</v>
      </c>
    </row>
    <row r="188" spans="1:4" x14ac:dyDescent="0.25">
      <c r="A188">
        <v>0.95</v>
      </c>
      <c r="B188">
        <v>28.39</v>
      </c>
      <c r="C188">
        <v>-0.5</v>
      </c>
      <c r="D188">
        <v>-0.03</v>
      </c>
    </row>
    <row r="189" spans="1:4" x14ac:dyDescent="0.25">
      <c r="A189">
        <v>0.78</v>
      </c>
      <c r="B189">
        <v>27.66</v>
      </c>
      <c r="C189">
        <v>-0.51</v>
      </c>
      <c r="D189">
        <v>-0.03</v>
      </c>
    </row>
    <row r="190" spans="1:4" x14ac:dyDescent="0.25">
      <c r="A190">
        <v>0.47</v>
      </c>
      <c r="B190">
        <v>26.84</v>
      </c>
      <c r="C190">
        <v>-0.5</v>
      </c>
      <c r="D190">
        <v>-0.03</v>
      </c>
    </row>
    <row r="191" spans="1:4" x14ac:dyDescent="0.25">
      <c r="A191">
        <v>0.19</v>
      </c>
      <c r="B191">
        <v>27.08</v>
      </c>
      <c r="C191">
        <v>-0.5</v>
      </c>
      <c r="D191">
        <v>-0.03</v>
      </c>
    </row>
    <row r="192" spans="1:4" x14ac:dyDescent="0.25">
      <c r="A192">
        <v>-0.32</v>
      </c>
      <c r="B192">
        <v>25.71</v>
      </c>
      <c r="C192">
        <v>-0.5</v>
      </c>
      <c r="D192">
        <v>-0.03</v>
      </c>
    </row>
    <row r="193" spans="1:4" x14ac:dyDescent="0.25">
      <c r="A193">
        <v>-0.1</v>
      </c>
      <c r="B193">
        <v>30.14</v>
      </c>
      <c r="C193">
        <v>-0.51</v>
      </c>
      <c r="D193">
        <v>-0.03</v>
      </c>
    </row>
    <row r="194" spans="1:4" x14ac:dyDescent="0.25">
      <c r="A194">
        <v>-0.04</v>
      </c>
      <c r="B194">
        <v>20.98</v>
      </c>
      <c r="C194">
        <v>-0.51</v>
      </c>
      <c r="D194">
        <v>-0.03</v>
      </c>
    </row>
    <row r="195" spans="1:4" x14ac:dyDescent="0.25">
      <c r="A195">
        <v>-0.01</v>
      </c>
      <c r="B195">
        <v>20.22</v>
      </c>
      <c r="C195">
        <v>-0.5</v>
      </c>
      <c r="D195">
        <v>-0.03</v>
      </c>
    </row>
    <row r="196" spans="1:4" x14ac:dyDescent="0.25">
      <c r="A196">
        <v>-0.01</v>
      </c>
      <c r="B196">
        <v>20.22</v>
      </c>
      <c r="C196">
        <v>-0.51</v>
      </c>
      <c r="D196">
        <v>-0.03</v>
      </c>
    </row>
    <row r="197" spans="1:4" x14ac:dyDescent="0.25">
      <c r="A197">
        <v>0.02</v>
      </c>
      <c r="B197">
        <v>19.41</v>
      </c>
      <c r="C197">
        <v>-0.5</v>
      </c>
      <c r="D197">
        <v>-0.03</v>
      </c>
    </row>
    <row r="198" spans="1:4" x14ac:dyDescent="0.25">
      <c r="A198">
        <v>0</v>
      </c>
      <c r="B198">
        <v>18.059999999999999</v>
      </c>
      <c r="C198">
        <v>-0.51</v>
      </c>
      <c r="D198">
        <v>-0.03</v>
      </c>
    </row>
    <row r="199" spans="1:4" x14ac:dyDescent="0.25">
      <c r="A199">
        <v>-0.02</v>
      </c>
      <c r="B199">
        <v>16.760000000000002</v>
      </c>
      <c r="C199">
        <v>-0.51</v>
      </c>
      <c r="D199">
        <v>-0.03</v>
      </c>
    </row>
    <row r="200" spans="1:4" x14ac:dyDescent="0.25">
      <c r="A200">
        <v>-0.02</v>
      </c>
      <c r="B200">
        <v>16.760000000000002</v>
      </c>
      <c r="C200">
        <v>-0.5</v>
      </c>
      <c r="D200">
        <v>-0.02</v>
      </c>
    </row>
    <row r="201" spans="1:4" x14ac:dyDescent="0.25">
      <c r="A201">
        <v>-0.13</v>
      </c>
      <c r="B201">
        <v>15.71</v>
      </c>
      <c r="C201">
        <v>-0.51</v>
      </c>
      <c r="D201">
        <v>-0.03</v>
      </c>
    </row>
    <row r="202" spans="1:4" x14ac:dyDescent="0.25">
      <c r="A202">
        <v>-0.56999999999999995</v>
      </c>
      <c r="B202">
        <v>9.77</v>
      </c>
      <c r="C202">
        <v>-0.5</v>
      </c>
      <c r="D202">
        <v>-0.02</v>
      </c>
    </row>
    <row r="203" spans="1:4" x14ac:dyDescent="0.25">
      <c r="A203">
        <v>-0.81</v>
      </c>
      <c r="B203">
        <v>341.07</v>
      </c>
      <c r="C203">
        <v>-0.49</v>
      </c>
      <c r="D203">
        <v>-0.02</v>
      </c>
    </row>
    <row r="204" spans="1:4" x14ac:dyDescent="0.25">
      <c r="A204">
        <v>1.6</v>
      </c>
      <c r="B204">
        <v>279.14</v>
      </c>
      <c r="C204">
        <v>-0.48</v>
      </c>
      <c r="D204">
        <v>-0.01</v>
      </c>
    </row>
    <row r="205" spans="1:4" x14ac:dyDescent="0.25">
      <c r="A205">
        <v>4.2300000000000004</v>
      </c>
      <c r="B205">
        <v>269.17</v>
      </c>
      <c r="C205">
        <v>-0.48</v>
      </c>
      <c r="D205">
        <v>-0.01</v>
      </c>
    </row>
    <row r="206" spans="1:4" x14ac:dyDescent="0.25">
      <c r="A206">
        <v>10.5</v>
      </c>
      <c r="B206">
        <v>254.77</v>
      </c>
      <c r="C206">
        <v>-0.46</v>
      </c>
      <c r="D206">
        <v>0.01</v>
      </c>
    </row>
    <row r="207" spans="1:4" x14ac:dyDescent="0.25">
      <c r="A207">
        <v>15.26</v>
      </c>
      <c r="B207">
        <v>249.87</v>
      </c>
      <c r="C207">
        <v>-0.46</v>
      </c>
      <c r="D207">
        <v>0.01</v>
      </c>
    </row>
    <row r="208" spans="1:4" x14ac:dyDescent="0.25">
      <c r="A208">
        <v>18.38</v>
      </c>
      <c r="B208">
        <v>248.77</v>
      </c>
      <c r="C208">
        <v>-0.45</v>
      </c>
      <c r="D208">
        <v>0.02</v>
      </c>
    </row>
    <row r="209" spans="1:4" x14ac:dyDescent="0.25">
      <c r="A209">
        <v>21.11</v>
      </c>
      <c r="B209">
        <v>247.59</v>
      </c>
      <c r="C209">
        <v>-0.45</v>
      </c>
      <c r="D209">
        <v>0.05</v>
      </c>
    </row>
    <row r="210" spans="1:4" x14ac:dyDescent="0.25">
      <c r="A210">
        <v>23.89</v>
      </c>
      <c r="B210">
        <v>248.1</v>
      </c>
      <c r="C210">
        <v>-0.44</v>
      </c>
      <c r="D210">
        <v>0.06</v>
      </c>
    </row>
    <row r="211" spans="1:4" x14ac:dyDescent="0.25">
      <c r="A211">
        <v>26.03</v>
      </c>
      <c r="B211">
        <v>248.11</v>
      </c>
      <c r="C211">
        <v>-0.43</v>
      </c>
      <c r="D211">
        <v>0.08</v>
      </c>
    </row>
    <row r="212" spans="1:4" x14ac:dyDescent="0.25">
      <c r="A212">
        <v>27.92</v>
      </c>
      <c r="B212">
        <v>247.24</v>
      </c>
      <c r="C212">
        <v>-0.42</v>
      </c>
      <c r="D212">
        <v>0.09</v>
      </c>
    </row>
    <row r="213" spans="1:4" x14ac:dyDescent="0.25">
      <c r="A213">
        <v>29.41</v>
      </c>
      <c r="B213">
        <v>247.64</v>
      </c>
      <c r="C213">
        <v>-0.42</v>
      </c>
      <c r="D213">
        <v>0.11</v>
      </c>
    </row>
    <row r="214" spans="1:4" x14ac:dyDescent="0.25">
      <c r="A214">
        <v>30.67</v>
      </c>
      <c r="B214">
        <v>246.98</v>
      </c>
      <c r="C214">
        <v>-0.41</v>
      </c>
      <c r="D214">
        <v>0.11</v>
      </c>
    </row>
    <row r="215" spans="1:4" x14ac:dyDescent="0.25">
      <c r="A215">
        <v>31.56</v>
      </c>
      <c r="B215">
        <v>246.33</v>
      </c>
      <c r="C215">
        <v>-0.4</v>
      </c>
      <c r="D215">
        <v>0.13</v>
      </c>
    </row>
    <row r="216" spans="1:4" x14ac:dyDescent="0.25">
      <c r="A216">
        <v>32.4</v>
      </c>
      <c r="B216">
        <v>246.16</v>
      </c>
      <c r="C216">
        <v>-0.4</v>
      </c>
      <c r="D216">
        <v>0.13</v>
      </c>
    </row>
    <row r="217" spans="1:4" x14ac:dyDescent="0.25">
      <c r="A217">
        <v>33.229999999999997</v>
      </c>
      <c r="B217">
        <v>245.76</v>
      </c>
      <c r="C217">
        <v>-0.4</v>
      </c>
      <c r="D217">
        <v>0.14000000000000001</v>
      </c>
    </row>
    <row r="218" spans="1:4" x14ac:dyDescent="0.25">
      <c r="A218">
        <v>33.39</v>
      </c>
      <c r="B218">
        <v>245.76</v>
      </c>
      <c r="C218">
        <v>-0.4</v>
      </c>
      <c r="D218">
        <v>0.14000000000000001</v>
      </c>
    </row>
    <row r="219" spans="1:4" x14ac:dyDescent="0.25">
      <c r="A219">
        <v>33.75</v>
      </c>
      <c r="B219">
        <v>245.66</v>
      </c>
      <c r="C219">
        <v>-0.4</v>
      </c>
      <c r="D219">
        <v>0.14000000000000001</v>
      </c>
    </row>
    <row r="220" spans="1:4" x14ac:dyDescent="0.25">
      <c r="A220">
        <v>33.880000000000003</v>
      </c>
      <c r="B220">
        <v>245.87</v>
      </c>
      <c r="C220">
        <v>-0.4</v>
      </c>
      <c r="D220">
        <v>0.14000000000000001</v>
      </c>
    </row>
    <row r="221" spans="1:4" x14ac:dyDescent="0.25">
      <c r="A221">
        <v>34</v>
      </c>
      <c r="B221">
        <v>245.87</v>
      </c>
      <c r="C221">
        <v>-0.4</v>
      </c>
      <c r="D221">
        <v>0.14000000000000001</v>
      </c>
    </row>
    <row r="222" spans="1:4" x14ac:dyDescent="0.25">
      <c r="A222">
        <v>34.22</v>
      </c>
      <c r="B222">
        <v>245.91</v>
      </c>
      <c r="C222">
        <v>-0.4</v>
      </c>
      <c r="D222">
        <v>0.14000000000000001</v>
      </c>
    </row>
    <row r="223" spans="1:4" x14ac:dyDescent="0.25">
      <c r="A223">
        <v>33.32</v>
      </c>
      <c r="B223">
        <v>246.03</v>
      </c>
      <c r="C223">
        <v>-0.41</v>
      </c>
      <c r="D223">
        <v>0.12</v>
      </c>
    </row>
    <row r="224" spans="1:4" x14ac:dyDescent="0.25">
      <c r="A224">
        <v>31.68</v>
      </c>
      <c r="B224">
        <v>246.66</v>
      </c>
      <c r="C224">
        <v>-0.42</v>
      </c>
      <c r="D224">
        <v>0.09</v>
      </c>
    </row>
    <row r="225" spans="1:4" x14ac:dyDescent="0.25">
      <c r="A225">
        <v>28.27</v>
      </c>
      <c r="B225">
        <v>248.42</v>
      </c>
      <c r="C225">
        <v>-0.45</v>
      </c>
      <c r="D225">
        <v>0.06</v>
      </c>
    </row>
    <row r="226" spans="1:4" x14ac:dyDescent="0.25">
      <c r="A226">
        <v>24.33</v>
      </c>
      <c r="B226">
        <v>251.53</v>
      </c>
      <c r="C226">
        <v>-0.48</v>
      </c>
      <c r="D226">
        <v>0.02</v>
      </c>
    </row>
    <row r="227" spans="1:4" x14ac:dyDescent="0.25">
      <c r="A227">
        <v>19.440000000000001</v>
      </c>
      <c r="B227">
        <v>255.79</v>
      </c>
      <c r="C227">
        <v>-0.51</v>
      </c>
      <c r="D227">
        <v>-0.01</v>
      </c>
    </row>
    <row r="228" spans="1:4" x14ac:dyDescent="0.25">
      <c r="A228">
        <v>15.57</v>
      </c>
      <c r="B228">
        <v>260.36</v>
      </c>
      <c r="C228">
        <v>-0.53</v>
      </c>
      <c r="D228">
        <v>-0.05</v>
      </c>
    </row>
    <row r="229" spans="1:4" x14ac:dyDescent="0.25">
      <c r="A229">
        <v>11.93</v>
      </c>
      <c r="B229">
        <v>264.57</v>
      </c>
      <c r="C229">
        <v>-0.54</v>
      </c>
      <c r="D229">
        <v>-7.0000000000000007E-2</v>
      </c>
    </row>
    <row r="230" spans="1:4" x14ac:dyDescent="0.25">
      <c r="A230">
        <v>8.01</v>
      </c>
      <c r="B230">
        <v>270.02</v>
      </c>
      <c r="C230">
        <v>-0.55000000000000004</v>
      </c>
      <c r="D230">
        <v>-0.09</v>
      </c>
    </row>
    <row r="231" spans="1:4" x14ac:dyDescent="0.25">
      <c r="A231">
        <v>3.02</v>
      </c>
      <c r="B231">
        <v>279.79000000000002</v>
      </c>
      <c r="C231">
        <v>-0.54</v>
      </c>
      <c r="D231">
        <v>-0.1</v>
      </c>
    </row>
    <row r="232" spans="1:4" x14ac:dyDescent="0.25">
      <c r="A232">
        <v>1.82</v>
      </c>
      <c r="B232">
        <v>279.76</v>
      </c>
      <c r="C232">
        <v>-0.54</v>
      </c>
      <c r="D232">
        <v>-0.1</v>
      </c>
    </row>
    <row r="233" spans="1:4" x14ac:dyDescent="0.25">
      <c r="A233">
        <v>1.19</v>
      </c>
      <c r="B233">
        <v>283.11</v>
      </c>
      <c r="C233">
        <v>-0.53</v>
      </c>
      <c r="D233">
        <v>-0.1</v>
      </c>
    </row>
    <row r="234" spans="1:4" x14ac:dyDescent="0.25">
      <c r="A234">
        <v>0.85</v>
      </c>
      <c r="B234">
        <v>286.69</v>
      </c>
      <c r="C234">
        <v>-0.53</v>
      </c>
      <c r="D234">
        <v>-0.1</v>
      </c>
    </row>
    <row r="235" spans="1:4" x14ac:dyDescent="0.25">
      <c r="A235">
        <v>0.55000000000000004</v>
      </c>
      <c r="B235">
        <v>290.02999999999997</v>
      </c>
      <c r="C235">
        <v>-0.53</v>
      </c>
      <c r="D235">
        <v>-0.1</v>
      </c>
    </row>
    <row r="236" spans="1:4" x14ac:dyDescent="0.25">
      <c r="A236">
        <v>0.35</v>
      </c>
      <c r="B236">
        <v>293.37</v>
      </c>
      <c r="C236">
        <v>-0.52</v>
      </c>
      <c r="D236">
        <v>-0.1</v>
      </c>
    </row>
    <row r="237" spans="1:4" x14ac:dyDescent="0.25">
      <c r="A237">
        <v>0.19</v>
      </c>
      <c r="B237">
        <v>296.2</v>
      </c>
      <c r="C237">
        <v>-0.52</v>
      </c>
      <c r="D237">
        <v>-0.1</v>
      </c>
    </row>
    <row r="238" spans="1:4" x14ac:dyDescent="0.25">
      <c r="A238">
        <v>0.06</v>
      </c>
      <c r="B238">
        <v>298.77</v>
      </c>
      <c r="C238">
        <v>-0.52</v>
      </c>
      <c r="D238">
        <v>-0.1</v>
      </c>
    </row>
    <row r="239" spans="1:4" x14ac:dyDescent="0.25">
      <c r="A239">
        <v>-1.61</v>
      </c>
      <c r="B239">
        <v>294.13</v>
      </c>
      <c r="C239">
        <v>-0.51</v>
      </c>
      <c r="D239">
        <v>-0.11</v>
      </c>
    </row>
    <row r="240" spans="1:4" x14ac:dyDescent="0.25">
      <c r="A240">
        <v>-2.81</v>
      </c>
      <c r="B240">
        <v>163.27000000000001</v>
      </c>
      <c r="C240">
        <v>-0.5</v>
      </c>
      <c r="D240">
        <v>-0.1</v>
      </c>
    </row>
    <row r="241" spans="1:4" x14ac:dyDescent="0.25">
      <c r="A241">
        <v>2.4700000000000002</v>
      </c>
      <c r="B241">
        <v>133.80000000000001</v>
      </c>
      <c r="C241">
        <v>-0.5</v>
      </c>
      <c r="D241">
        <v>-0.1</v>
      </c>
    </row>
    <row r="242" spans="1:4" x14ac:dyDescent="0.25">
      <c r="A242">
        <v>6.19</v>
      </c>
      <c r="B242">
        <v>128.86000000000001</v>
      </c>
      <c r="C242">
        <v>-0.5</v>
      </c>
      <c r="D242">
        <v>-0.12</v>
      </c>
    </row>
    <row r="243" spans="1:4" x14ac:dyDescent="0.25">
      <c r="A243">
        <v>12.38</v>
      </c>
      <c r="B243">
        <v>131.44</v>
      </c>
      <c r="C243">
        <v>-0.48</v>
      </c>
      <c r="D243">
        <v>-0.14000000000000001</v>
      </c>
    </row>
    <row r="244" spans="1:4" x14ac:dyDescent="0.25">
      <c r="A244">
        <v>17.579999999999998</v>
      </c>
      <c r="B244">
        <v>133.74</v>
      </c>
      <c r="C244">
        <v>-0.47</v>
      </c>
      <c r="D244">
        <v>-0.17</v>
      </c>
    </row>
    <row r="245" spans="1:4" x14ac:dyDescent="0.25">
      <c r="A245">
        <v>21.4</v>
      </c>
      <c r="B245">
        <v>135.65</v>
      </c>
      <c r="C245">
        <v>-0.44</v>
      </c>
      <c r="D245">
        <v>-0.19</v>
      </c>
    </row>
    <row r="246" spans="1:4" x14ac:dyDescent="0.25">
      <c r="A246">
        <v>24.47</v>
      </c>
      <c r="B246">
        <v>137.27000000000001</v>
      </c>
      <c r="C246">
        <v>-0.43</v>
      </c>
      <c r="D246">
        <v>-0.21</v>
      </c>
    </row>
    <row r="247" spans="1:4" x14ac:dyDescent="0.25">
      <c r="A247">
        <v>27.32</v>
      </c>
      <c r="B247">
        <v>136.6</v>
      </c>
      <c r="C247">
        <v>-0.42</v>
      </c>
      <c r="D247">
        <v>-0.23</v>
      </c>
    </row>
    <row r="248" spans="1:4" x14ac:dyDescent="0.25">
      <c r="A248">
        <v>29.09</v>
      </c>
      <c r="B248">
        <v>136.1</v>
      </c>
      <c r="C248">
        <v>-0.41</v>
      </c>
      <c r="D248">
        <v>-0.25</v>
      </c>
    </row>
    <row r="249" spans="1:4" x14ac:dyDescent="0.25">
      <c r="A249">
        <v>30.71</v>
      </c>
      <c r="B249">
        <v>136.5</v>
      </c>
      <c r="C249">
        <v>-0.4</v>
      </c>
      <c r="D249">
        <v>-0.26</v>
      </c>
    </row>
    <row r="250" spans="1:4" x14ac:dyDescent="0.25">
      <c r="A250">
        <v>31.73</v>
      </c>
      <c r="B250">
        <v>137.57</v>
      </c>
      <c r="C250">
        <v>-0.39</v>
      </c>
      <c r="D250">
        <v>-0.27</v>
      </c>
    </row>
    <row r="251" spans="1:4" x14ac:dyDescent="0.25">
      <c r="A251">
        <v>33.04</v>
      </c>
      <c r="B251">
        <v>137.46</v>
      </c>
      <c r="C251">
        <v>-0.38</v>
      </c>
      <c r="D251">
        <v>-0.28000000000000003</v>
      </c>
    </row>
    <row r="252" spans="1:4" x14ac:dyDescent="0.25">
      <c r="A252">
        <v>33.82</v>
      </c>
      <c r="B252">
        <v>136.76</v>
      </c>
      <c r="C252">
        <v>-0.38</v>
      </c>
      <c r="D252">
        <v>-0.3</v>
      </c>
    </row>
    <row r="253" spans="1:4" x14ac:dyDescent="0.25">
      <c r="A253">
        <v>34.81</v>
      </c>
      <c r="B253">
        <v>135.80000000000001</v>
      </c>
      <c r="C253">
        <v>-0.38</v>
      </c>
      <c r="D253">
        <v>-0.31</v>
      </c>
    </row>
    <row r="254" spans="1:4" x14ac:dyDescent="0.25">
      <c r="A254">
        <v>35.19</v>
      </c>
      <c r="B254">
        <v>135.85</v>
      </c>
      <c r="C254">
        <v>-0.38</v>
      </c>
      <c r="D254">
        <v>-0.31</v>
      </c>
    </row>
    <row r="255" spans="1:4" x14ac:dyDescent="0.25">
      <c r="A255">
        <v>34.43</v>
      </c>
      <c r="B255">
        <v>135.88</v>
      </c>
      <c r="C255">
        <v>-0.39</v>
      </c>
      <c r="D255">
        <v>-0.28000000000000003</v>
      </c>
    </row>
    <row r="256" spans="1:4" x14ac:dyDescent="0.25">
      <c r="A256">
        <v>31.4</v>
      </c>
      <c r="B256">
        <v>136.13999999999999</v>
      </c>
      <c r="C256">
        <v>-0.42</v>
      </c>
      <c r="D256">
        <v>-0.22</v>
      </c>
    </row>
    <row r="257" spans="1:4" x14ac:dyDescent="0.25">
      <c r="A257">
        <v>24.99</v>
      </c>
      <c r="B257">
        <v>132.63999999999999</v>
      </c>
      <c r="C257">
        <v>-0.47</v>
      </c>
      <c r="D257">
        <v>-0.16</v>
      </c>
    </row>
    <row r="258" spans="1:4" x14ac:dyDescent="0.25">
      <c r="A258">
        <v>16.23</v>
      </c>
      <c r="B258">
        <v>129.13999999999999</v>
      </c>
      <c r="C258">
        <v>-0.51</v>
      </c>
      <c r="D258">
        <v>-0.1</v>
      </c>
    </row>
    <row r="259" spans="1:4" x14ac:dyDescent="0.25">
      <c r="A259">
        <v>8.82</v>
      </c>
      <c r="B259">
        <v>128</v>
      </c>
      <c r="C259">
        <v>-0.54</v>
      </c>
      <c r="D259">
        <v>-0.06</v>
      </c>
    </row>
    <row r="260" spans="1:4" x14ac:dyDescent="0.25">
      <c r="A260">
        <v>2.37</v>
      </c>
      <c r="B260">
        <v>119.42</v>
      </c>
      <c r="C260">
        <v>-0.56000000000000005</v>
      </c>
      <c r="D260">
        <v>-0.04</v>
      </c>
    </row>
    <row r="261" spans="1:4" x14ac:dyDescent="0.25">
      <c r="A261">
        <v>-1.31</v>
      </c>
      <c r="B261">
        <v>101.83</v>
      </c>
      <c r="C261">
        <v>-0.55000000000000004</v>
      </c>
      <c r="D261">
        <v>-0.04</v>
      </c>
    </row>
    <row r="262" spans="1:4" x14ac:dyDescent="0.25">
      <c r="A262">
        <v>-1.72</v>
      </c>
      <c r="B262">
        <v>127.08</v>
      </c>
      <c r="C262">
        <v>-0.55000000000000004</v>
      </c>
      <c r="D262">
        <v>-0.03</v>
      </c>
    </row>
    <row r="263" spans="1:4" x14ac:dyDescent="0.25">
      <c r="A263">
        <v>-2.34</v>
      </c>
      <c r="B263">
        <v>123.86</v>
      </c>
      <c r="C263">
        <v>-0.55000000000000004</v>
      </c>
      <c r="D263">
        <v>-0.03</v>
      </c>
    </row>
    <row r="264" spans="1:4" x14ac:dyDescent="0.25">
      <c r="A264">
        <v>-2.72</v>
      </c>
      <c r="B264">
        <v>113.3</v>
      </c>
      <c r="C264">
        <v>-0.55000000000000004</v>
      </c>
      <c r="D264">
        <v>-0.02</v>
      </c>
    </row>
    <row r="265" spans="1:4" x14ac:dyDescent="0.25">
      <c r="A265">
        <v>-2.94</v>
      </c>
      <c r="B265">
        <v>104.68</v>
      </c>
      <c r="C265">
        <v>-0.55000000000000004</v>
      </c>
      <c r="D265">
        <v>-0.02</v>
      </c>
    </row>
    <row r="266" spans="1:4" x14ac:dyDescent="0.25">
      <c r="A266">
        <v>-3.11</v>
      </c>
      <c r="B266">
        <v>81.739999999999995</v>
      </c>
      <c r="C266">
        <v>-0.55000000000000004</v>
      </c>
      <c r="D266">
        <v>-0.02</v>
      </c>
    </row>
    <row r="267" spans="1:4" x14ac:dyDescent="0.25">
      <c r="A267">
        <v>-3.13</v>
      </c>
      <c r="B267">
        <v>62.27</v>
      </c>
      <c r="C267">
        <v>-0.55000000000000004</v>
      </c>
      <c r="D267">
        <v>-0.02</v>
      </c>
    </row>
    <row r="268" spans="1:4" x14ac:dyDescent="0.25">
      <c r="A268">
        <v>-3.42</v>
      </c>
      <c r="B268">
        <v>49.74</v>
      </c>
      <c r="C268">
        <v>-0.55000000000000004</v>
      </c>
      <c r="D268">
        <v>-0.02</v>
      </c>
    </row>
    <row r="269" spans="1:4" x14ac:dyDescent="0.25">
      <c r="A269">
        <v>-1.35</v>
      </c>
      <c r="B269">
        <v>336.79</v>
      </c>
      <c r="C269">
        <v>-0.56000000000000005</v>
      </c>
      <c r="D269">
        <v>-0.02</v>
      </c>
    </row>
    <row r="270" spans="1:4" x14ac:dyDescent="0.25">
      <c r="A270">
        <v>2.2400000000000002</v>
      </c>
      <c r="B270">
        <v>327.77</v>
      </c>
      <c r="C270">
        <v>-0.56000000000000005</v>
      </c>
      <c r="D270">
        <v>-0.01</v>
      </c>
    </row>
    <row r="271" spans="1:4" x14ac:dyDescent="0.25">
      <c r="A271">
        <v>6.62</v>
      </c>
      <c r="B271">
        <v>325.89</v>
      </c>
      <c r="C271">
        <v>-0.56000000000000005</v>
      </c>
      <c r="D271">
        <v>-0.01</v>
      </c>
    </row>
    <row r="272" spans="1:4" x14ac:dyDescent="0.25">
      <c r="A272">
        <v>11.63</v>
      </c>
      <c r="B272">
        <v>321.33999999999997</v>
      </c>
      <c r="C272">
        <v>-0.56999999999999995</v>
      </c>
      <c r="D272">
        <v>0</v>
      </c>
    </row>
    <row r="273" spans="1:4" x14ac:dyDescent="0.25">
      <c r="A273">
        <v>16.38</v>
      </c>
      <c r="B273">
        <v>320.89999999999998</v>
      </c>
      <c r="C273">
        <v>-0.57999999999999996</v>
      </c>
      <c r="D273">
        <v>0.01</v>
      </c>
    </row>
    <row r="274" spans="1:4" x14ac:dyDescent="0.25">
      <c r="A274">
        <v>20.11</v>
      </c>
      <c r="B274">
        <v>319.12</v>
      </c>
      <c r="C274">
        <v>-0.59</v>
      </c>
      <c r="D274">
        <v>0.02</v>
      </c>
    </row>
    <row r="275" spans="1:4" x14ac:dyDescent="0.25">
      <c r="A275">
        <v>22.8</v>
      </c>
      <c r="B275">
        <v>319.38</v>
      </c>
      <c r="C275">
        <v>-0.61</v>
      </c>
      <c r="D275">
        <v>0.04</v>
      </c>
    </row>
    <row r="276" spans="1:4" x14ac:dyDescent="0.25">
      <c r="A276">
        <v>25.49</v>
      </c>
      <c r="B276">
        <v>319</v>
      </c>
      <c r="C276">
        <v>-0.62</v>
      </c>
      <c r="D276">
        <v>0.05</v>
      </c>
    </row>
    <row r="277" spans="1:4" x14ac:dyDescent="0.25">
      <c r="A277">
        <v>27.5</v>
      </c>
      <c r="B277">
        <v>319.76</v>
      </c>
      <c r="C277">
        <v>-0.63</v>
      </c>
      <c r="D277">
        <v>0.06</v>
      </c>
    </row>
    <row r="278" spans="1:4" x14ac:dyDescent="0.25">
      <c r="A278">
        <v>29</v>
      </c>
      <c r="B278">
        <v>319.45999999999998</v>
      </c>
      <c r="C278">
        <v>-0.63</v>
      </c>
      <c r="D278">
        <v>7.0000000000000007E-2</v>
      </c>
    </row>
    <row r="279" spans="1:4" x14ac:dyDescent="0.25">
      <c r="A279">
        <v>30</v>
      </c>
      <c r="B279">
        <v>319.52999999999997</v>
      </c>
      <c r="C279">
        <v>-0.63</v>
      </c>
      <c r="D279">
        <v>7.0000000000000007E-2</v>
      </c>
    </row>
    <row r="280" spans="1:4" x14ac:dyDescent="0.25">
      <c r="A280">
        <v>30.43</v>
      </c>
      <c r="B280">
        <v>319.47000000000003</v>
      </c>
      <c r="C280">
        <v>-0.63</v>
      </c>
      <c r="D280">
        <v>0.08</v>
      </c>
    </row>
    <row r="281" spans="1:4" x14ac:dyDescent="0.25">
      <c r="A281">
        <v>31.06</v>
      </c>
      <c r="B281">
        <v>319.62</v>
      </c>
      <c r="C281">
        <v>-0.64</v>
      </c>
      <c r="D281">
        <v>0.08</v>
      </c>
    </row>
    <row r="282" spans="1:4" x14ac:dyDescent="0.25">
      <c r="A282">
        <v>31.37</v>
      </c>
      <c r="B282">
        <v>319.58</v>
      </c>
      <c r="C282">
        <v>-0.64</v>
      </c>
      <c r="D282">
        <v>0.08</v>
      </c>
    </row>
    <row r="283" spans="1:4" x14ac:dyDescent="0.25">
      <c r="A283">
        <v>31.12</v>
      </c>
      <c r="B283">
        <v>319.95</v>
      </c>
      <c r="C283">
        <v>-0.63</v>
      </c>
      <c r="D283">
        <v>0.06</v>
      </c>
    </row>
    <row r="284" spans="1:4" x14ac:dyDescent="0.25">
      <c r="A284">
        <v>29.44</v>
      </c>
      <c r="B284">
        <v>320.72000000000003</v>
      </c>
      <c r="C284">
        <v>-0.62</v>
      </c>
      <c r="D284">
        <v>0.05</v>
      </c>
    </row>
    <row r="285" spans="1:4" x14ac:dyDescent="0.25">
      <c r="A285">
        <v>27.02</v>
      </c>
      <c r="B285">
        <v>321.52999999999997</v>
      </c>
      <c r="C285">
        <v>-0.6</v>
      </c>
      <c r="D285">
        <v>0.02</v>
      </c>
    </row>
    <row r="286" spans="1:4" x14ac:dyDescent="0.25">
      <c r="A286">
        <v>24.04</v>
      </c>
      <c r="B286">
        <v>323.3</v>
      </c>
      <c r="C286">
        <v>-0.59</v>
      </c>
      <c r="D286">
        <v>0</v>
      </c>
    </row>
    <row r="287" spans="1:4" x14ac:dyDescent="0.25">
      <c r="A287">
        <v>21.6</v>
      </c>
      <c r="B287">
        <v>323.44</v>
      </c>
      <c r="C287">
        <v>-0.57999999999999996</v>
      </c>
      <c r="D287">
        <v>-0.02</v>
      </c>
    </row>
    <row r="288" spans="1:4" x14ac:dyDescent="0.25">
      <c r="A288">
        <v>17.86</v>
      </c>
      <c r="B288">
        <v>324.10000000000002</v>
      </c>
      <c r="C288">
        <v>-0.55000000000000004</v>
      </c>
      <c r="D288">
        <v>-0.04</v>
      </c>
    </row>
    <row r="289" spans="1:4" x14ac:dyDescent="0.25">
      <c r="A289">
        <v>14.18</v>
      </c>
      <c r="B289">
        <v>324.63</v>
      </c>
      <c r="C289">
        <v>-0.54</v>
      </c>
      <c r="D289">
        <v>-0.06</v>
      </c>
    </row>
    <row r="290" spans="1:4" x14ac:dyDescent="0.25">
      <c r="A290">
        <v>10.039999999999999</v>
      </c>
      <c r="B290">
        <v>324.63</v>
      </c>
      <c r="C290">
        <v>-0.52</v>
      </c>
      <c r="D290">
        <v>-0.08</v>
      </c>
    </row>
    <row r="291" spans="1:4" x14ac:dyDescent="0.25">
      <c r="A291">
        <v>5.03</v>
      </c>
      <c r="B291">
        <v>325.43</v>
      </c>
      <c r="C291">
        <v>-0.5</v>
      </c>
      <c r="D291">
        <v>-0.09</v>
      </c>
    </row>
    <row r="292" spans="1:4" x14ac:dyDescent="0.25">
      <c r="A292">
        <v>1.5</v>
      </c>
      <c r="B292">
        <v>329.49</v>
      </c>
      <c r="C292">
        <v>-0.5</v>
      </c>
      <c r="D292">
        <v>-0.09</v>
      </c>
    </row>
    <row r="293" spans="1:4" x14ac:dyDescent="0.25">
      <c r="A293">
        <v>2.65</v>
      </c>
      <c r="B293">
        <v>325.05</v>
      </c>
      <c r="C293">
        <v>-0.5</v>
      </c>
      <c r="D293">
        <v>-0.09</v>
      </c>
    </row>
    <row r="294" spans="1:4" x14ac:dyDescent="0.25">
      <c r="A294">
        <v>2.09</v>
      </c>
      <c r="B294">
        <v>326.19</v>
      </c>
      <c r="C294">
        <v>-0.5</v>
      </c>
      <c r="D294">
        <v>-0.08</v>
      </c>
    </row>
    <row r="295" spans="1:4" x14ac:dyDescent="0.25">
      <c r="A295">
        <v>1.91</v>
      </c>
      <c r="B295">
        <v>326.23</v>
      </c>
      <c r="C295">
        <v>-0.5</v>
      </c>
      <c r="D295">
        <v>-0.09</v>
      </c>
    </row>
    <row r="296" spans="1:4" x14ac:dyDescent="0.25">
      <c r="A296">
        <v>1.66</v>
      </c>
      <c r="B296">
        <v>326.55</v>
      </c>
      <c r="C296">
        <v>-0.5</v>
      </c>
      <c r="D296">
        <v>-0.08</v>
      </c>
    </row>
    <row r="297" spans="1:4" x14ac:dyDescent="0.25">
      <c r="A297">
        <v>1.54</v>
      </c>
      <c r="B297">
        <v>327.58</v>
      </c>
      <c r="C297">
        <v>-0.5</v>
      </c>
      <c r="D297">
        <v>-0.09</v>
      </c>
    </row>
    <row r="298" spans="1:4" x14ac:dyDescent="0.25">
      <c r="A298">
        <v>1.42</v>
      </c>
      <c r="B298">
        <v>327.96</v>
      </c>
      <c r="C298">
        <v>-0.5</v>
      </c>
      <c r="D298">
        <v>-0.09</v>
      </c>
    </row>
    <row r="299" spans="1:4" x14ac:dyDescent="0.25">
      <c r="A299">
        <v>1.3</v>
      </c>
      <c r="B299">
        <v>328.04</v>
      </c>
      <c r="C299">
        <v>-0.5</v>
      </c>
      <c r="D299">
        <v>-0.09</v>
      </c>
    </row>
    <row r="300" spans="1:4" x14ac:dyDescent="0.25">
      <c r="A300">
        <v>1.17</v>
      </c>
      <c r="B300">
        <v>328.26</v>
      </c>
      <c r="C300">
        <v>-0.5</v>
      </c>
      <c r="D300">
        <v>-0.09</v>
      </c>
    </row>
    <row r="301" spans="1:4" x14ac:dyDescent="0.25">
      <c r="A301">
        <v>1.18</v>
      </c>
      <c r="B301">
        <v>329.04</v>
      </c>
      <c r="C301">
        <v>-0.5</v>
      </c>
      <c r="D301">
        <v>-0.09</v>
      </c>
    </row>
    <row r="302" spans="1:4" x14ac:dyDescent="0.25">
      <c r="A302">
        <v>1.1200000000000001</v>
      </c>
      <c r="B302">
        <v>329.22</v>
      </c>
      <c r="C302">
        <v>-0.5</v>
      </c>
      <c r="D302">
        <v>-0.09</v>
      </c>
    </row>
    <row r="303" spans="1:4" x14ac:dyDescent="0.25">
      <c r="A303">
        <v>1.06</v>
      </c>
      <c r="B303">
        <v>329.34</v>
      </c>
      <c r="C303">
        <v>-0.5</v>
      </c>
      <c r="D303">
        <v>-0.09</v>
      </c>
    </row>
    <row r="304" spans="1:4" x14ac:dyDescent="0.25">
      <c r="A304">
        <v>1.06</v>
      </c>
      <c r="B304">
        <v>329.34</v>
      </c>
      <c r="C304">
        <v>-0.5</v>
      </c>
      <c r="D304">
        <v>-0.09</v>
      </c>
    </row>
    <row r="305" spans="1:4" x14ac:dyDescent="0.25">
      <c r="A305">
        <v>1.81</v>
      </c>
      <c r="B305">
        <v>342.75</v>
      </c>
      <c r="C305">
        <v>-0.52</v>
      </c>
      <c r="D305">
        <v>-0.09</v>
      </c>
    </row>
    <row r="306" spans="1:4" x14ac:dyDescent="0.25">
      <c r="A306">
        <v>5.74</v>
      </c>
      <c r="B306">
        <v>356.69</v>
      </c>
      <c r="C306">
        <v>-0.55000000000000004</v>
      </c>
      <c r="D306">
        <v>-0.08</v>
      </c>
    </row>
    <row r="307" spans="1:4" x14ac:dyDescent="0.25">
      <c r="A307">
        <v>10.36</v>
      </c>
      <c r="B307">
        <v>1.04</v>
      </c>
      <c r="C307">
        <v>-0.56999999999999995</v>
      </c>
      <c r="D307">
        <v>-0.08</v>
      </c>
    </row>
    <row r="308" spans="1:4" x14ac:dyDescent="0.25">
      <c r="A308">
        <v>16.079999999999998</v>
      </c>
      <c r="B308">
        <v>4.26</v>
      </c>
      <c r="C308">
        <v>-0.6</v>
      </c>
      <c r="D308">
        <v>-7.0000000000000007E-2</v>
      </c>
    </row>
    <row r="309" spans="1:4" x14ac:dyDescent="0.25">
      <c r="A309">
        <v>20.68</v>
      </c>
      <c r="B309">
        <v>5.1100000000000003</v>
      </c>
      <c r="C309">
        <v>-0.63</v>
      </c>
      <c r="D309">
        <v>-7.0000000000000007E-2</v>
      </c>
    </row>
    <row r="310" spans="1:4" x14ac:dyDescent="0.25">
      <c r="A310">
        <v>24.79</v>
      </c>
      <c r="B310">
        <v>4.68</v>
      </c>
      <c r="C310">
        <v>-0.66</v>
      </c>
      <c r="D310">
        <v>-7.0000000000000007E-2</v>
      </c>
    </row>
    <row r="311" spans="1:4" x14ac:dyDescent="0.25">
      <c r="A311">
        <v>27.27</v>
      </c>
      <c r="B311">
        <v>5.57</v>
      </c>
      <c r="C311">
        <v>-0.67</v>
      </c>
      <c r="D311">
        <v>-7.0000000000000007E-2</v>
      </c>
    </row>
    <row r="312" spans="1:4" x14ac:dyDescent="0.25">
      <c r="A312">
        <v>29.8</v>
      </c>
      <c r="B312">
        <v>5.72</v>
      </c>
      <c r="C312">
        <v>-0.69</v>
      </c>
      <c r="D312">
        <v>-7.0000000000000007E-2</v>
      </c>
    </row>
    <row r="313" spans="1:4" x14ac:dyDescent="0.25">
      <c r="A313">
        <v>31.79</v>
      </c>
      <c r="B313">
        <v>5.99</v>
      </c>
      <c r="C313">
        <v>-0.7</v>
      </c>
      <c r="D313">
        <v>-7.0000000000000007E-2</v>
      </c>
    </row>
    <row r="314" spans="1:4" x14ac:dyDescent="0.25">
      <c r="A314">
        <v>33.270000000000003</v>
      </c>
      <c r="B314">
        <v>6.87</v>
      </c>
      <c r="C314">
        <v>-0.7</v>
      </c>
      <c r="D314">
        <v>-7.0000000000000007E-2</v>
      </c>
    </row>
    <row r="315" spans="1:4" x14ac:dyDescent="0.25">
      <c r="A315">
        <v>33.58</v>
      </c>
      <c r="B315">
        <v>6.84</v>
      </c>
      <c r="C315">
        <v>-0.7</v>
      </c>
      <c r="D315">
        <v>-7.0000000000000007E-2</v>
      </c>
    </row>
    <row r="316" spans="1:4" x14ac:dyDescent="0.25">
      <c r="A316">
        <v>31.48</v>
      </c>
      <c r="B316">
        <v>6.06</v>
      </c>
      <c r="C316">
        <v>-0.68</v>
      </c>
      <c r="D316">
        <v>-7.0000000000000007E-2</v>
      </c>
    </row>
    <row r="317" spans="1:4" x14ac:dyDescent="0.25">
      <c r="A317">
        <v>26.08</v>
      </c>
      <c r="B317">
        <v>5.55</v>
      </c>
      <c r="C317">
        <v>-0.63</v>
      </c>
      <c r="D317">
        <v>-7.0000000000000007E-2</v>
      </c>
    </row>
    <row r="318" spans="1:4" x14ac:dyDescent="0.25">
      <c r="A318">
        <v>19.98</v>
      </c>
      <c r="B318">
        <v>2.97</v>
      </c>
      <c r="C318">
        <v>-0.59</v>
      </c>
      <c r="D318">
        <v>-7.0000000000000007E-2</v>
      </c>
    </row>
    <row r="319" spans="1:4" x14ac:dyDescent="0.25">
      <c r="A319">
        <v>16.07</v>
      </c>
      <c r="B319">
        <v>1.88</v>
      </c>
      <c r="C319">
        <v>-0.55000000000000004</v>
      </c>
      <c r="D319">
        <v>-7.0000000000000007E-2</v>
      </c>
    </row>
    <row r="320" spans="1:4" x14ac:dyDescent="0.25">
      <c r="A320">
        <v>11.3</v>
      </c>
      <c r="B320">
        <v>359.18</v>
      </c>
      <c r="C320">
        <v>-0.52</v>
      </c>
      <c r="D320">
        <v>-0.08</v>
      </c>
    </row>
    <row r="321" spans="1:4" x14ac:dyDescent="0.25">
      <c r="A321">
        <v>6.11</v>
      </c>
      <c r="B321">
        <v>355.34</v>
      </c>
      <c r="C321">
        <v>-0.49</v>
      </c>
      <c r="D321">
        <v>-0.08</v>
      </c>
    </row>
    <row r="322" spans="1:4" x14ac:dyDescent="0.25">
      <c r="A322">
        <v>2.34</v>
      </c>
      <c r="B322">
        <v>344.4</v>
      </c>
      <c r="C322">
        <v>-0.48</v>
      </c>
      <c r="D322">
        <v>-7.0000000000000007E-2</v>
      </c>
    </row>
    <row r="323" spans="1:4" x14ac:dyDescent="0.25">
      <c r="A323">
        <v>2.61</v>
      </c>
      <c r="B323">
        <v>346.23</v>
      </c>
      <c r="C323">
        <v>-0.49</v>
      </c>
      <c r="D323">
        <v>-7.0000000000000007E-2</v>
      </c>
    </row>
    <row r="324" spans="1:4" x14ac:dyDescent="0.25">
      <c r="A324">
        <v>2.5299999999999998</v>
      </c>
      <c r="B324">
        <v>345.92</v>
      </c>
      <c r="C324">
        <v>-0.49</v>
      </c>
      <c r="D324">
        <v>-7.0000000000000007E-2</v>
      </c>
    </row>
    <row r="325" spans="1:4" x14ac:dyDescent="0.25">
      <c r="A325">
        <v>2.2999999999999998</v>
      </c>
      <c r="B325">
        <v>345.52</v>
      </c>
      <c r="C325">
        <v>-0.49</v>
      </c>
      <c r="D325">
        <v>-7.0000000000000007E-2</v>
      </c>
    </row>
    <row r="326" spans="1:4" x14ac:dyDescent="0.25">
      <c r="A326">
        <v>2.14</v>
      </c>
      <c r="B326">
        <v>345.09</v>
      </c>
      <c r="C326">
        <v>-0.49</v>
      </c>
      <c r="D326">
        <v>-7.0000000000000007E-2</v>
      </c>
    </row>
    <row r="327" spans="1:4" x14ac:dyDescent="0.25">
      <c r="A327">
        <v>1.97</v>
      </c>
      <c r="B327">
        <v>344.38</v>
      </c>
      <c r="C327">
        <v>-0.5</v>
      </c>
      <c r="D327">
        <v>-7.0000000000000007E-2</v>
      </c>
    </row>
    <row r="328" spans="1:4" x14ac:dyDescent="0.25">
      <c r="A328">
        <v>1.89</v>
      </c>
      <c r="B328">
        <v>343.89</v>
      </c>
      <c r="C328">
        <v>-0.49</v>
      </c>
      <c r="D328">
        <v>-7.0000000000000007E-2</v>
      </c>
    </row>
    <row r="329" spans="1:4" x14ac:dyDescent="0.25">
      <c r="A329">
        <v>1.2</v>
      </c>
      <c r="B329">
        <v>335.61</v>
      </c>
      <c r="C329">
        <v>-0.48</v>
      </c>
      <c r="D329">
        <v>-0.06</v>
      </c>
    </row>
    <row r="330" spans="1:4" x14ac:dyDescent="0.25">
      <c r="A330">
        <v>-0.19</v>
      </c>
      <c r="B330">
        <v>276.70999999999998</v>
      </c>
      <c r="C330">
        <v>-0.45</v>
      </c>
      <c r="D330">
        <v>-7.0000000000000007E-2</v>
      </c>
    </row>
    <row r="331" spans="1:4" x14ac:dyDescent="0.25">
      <c r="A331">
        <v>4.3899999999999997</v>
      </c>
      <c r="B331">
        <v>218.07</v>
      </c>
      <c r="C331">
        <v>-0.44</v>
      </c>
      <c r="D331">
        <v>-0.08</v>
      </c>
    </row>
    <row r="332" spans="1:4" x14ac:dyDescent="0.25">
      <c r="A332">
        <v>9.08</v>
      </c>
      <c r="B332">
        <v>200.55</v>
      </c>
      <c r="C332">
        <v>-0.43</v>
      </c>
      <c r="D332">
        <v>-0.08</v>
      </c>
    </row>
    <row r="333" spans="1:4" x14ac:dyDescent="0.25">
      <c r="A333">
        <v>14.04</v>
      </c>
      <c r="B333">
        <v>194.39</v>
      </c>
      <c r="C333">
        <v>-0.41</v>
      </c>
      <c r="D333">
        <v>-0.09</v>
      </c>
    </row>
    <row r="334" spans="1:4" x14ac:dyDescent="0.25">
      <c r="A334">
        <v>19.34</v>
      </c>
      <c r="B334">
        <v>190.72</v>
      </c>
      <c r="C334">
        <v>-0.39</v>
      </c>
      <c r="D334">
        <v>-0.09</v>
      </c>
    </row>
    <row r="335" spans="1:4" x14ac:dyDescent="0.25">
      <c r="A335">
        <v>23.75</v>
      </c>
      <c r="B335">
        <v>191.57</v>
      </c>
      <c r="C335">
        <v>-0.36</v>
      </c>
      <c r="D335">
        <v>-0.08</v>
      </c>
    </row>
    <row r="336" spans="1:4" x14ac:dyDescent="0.25">
      <c r="A336">
        <v>27.4</v>
      </c>
      <c r="B336">
        <v>190.88</v>
      </c>
      <c r="C336">
        <v>-0.33</v>
      </c>
      <c r="D336">
        <v>-0.08</v>
      </c>
    </row>
    <row r="337" spans="1:4" x14ac:dyDescent="0.25">
      <c r="A337">
        <v>30.4</v>
      </c>
      <c r="B337">
        <v>191.63</v>
      </c>
      <c r="C337">
        <v>-0.31</v>
      </c>
      <c r="D337">
        <v>-0.08</v>
      </c>
    </row>
    <row r="338" spans="1:4" x14ac:dyDescent="0.25">
      <c r="A338">
        <v>32.99</v>
      </c>
      <c r="B338">
        <v>191.61</v>
      </c>
      <c r="C338">
        <v>-0.28999999999999998</v>
      </c>
      <c r="D338">
        <v>-0.08</v>
      </c>
    </row>
    <row r="339" spans="1:4" x14ac:dyDescent="0.25">
      <c r="A339">
        <v>34.71</v>
      </c>
      <c r="B339">
        <v>191.88</v>
      </c>
      <c r="C339">
        <v>-0.27</v>
      </c>
      <c r="D339">
        <v>-7.0000000000000007E-2</v>
      </c>
    </row>
    <row r="340" spans="1:4" x14ac:dyDescent="0.25">
      <c r="A340">
        <v>35.69</v>
      </c>
      <c r="B340">
        <v>192.33</v>
      </c>
      <c r="C340">
        <v>-0.27</v>
      </c>
      <c r="D340">
        <v>-0.08</v>
      </c>
    </row>
    <row r="341" spans="1:4" x14ac:dyDescent="0.25">
      <c r="A341">
        <v>36.54</v>
      </c>
      <c r="B341">
        <v>192.29</v>
      </c>
      <c r="C341">
        <v>-0.26</v>
      </c>
      <c r="D341">
        <v>-0.08</v>
      </c>
    </row>
    <row r="342" spans="1:4" x14ac:dyDescent="0.25">
      <c r="A342">
        <v>37.06</v>
      </c>
      <c r="B342">
        <v>192.19</v>
      </c>
      <c r="C342">
        <v>-0.25</v>
      </c>
      <c r="D342">
        <v>-0.08</v>
      </c>
    </row>
    <row r="343" spans="1:4" x14ac:dyDescent="0.25">
      <c r="A343">
        <v>37.32</v>
      </c>
      <c r="B343">
        <v>192.07</v>
      </c>
      <c r="C343">
        <v>-0.25</v>
      </c>
      <c r="D343">
        <v>-7.0000000000000007E-2</v>
      </c>
    </row>
    <row r="344" spans="1:4" x14ac:dyDescent="0.25">
      <c r="A344">
        <v>36.729999999999997</v>
      </c>
      <c r="B344">
        <v>192.38</v>
      </c>
      <c r="C344">
        <v>-0.27</v>
      </c>
      <c r="D344">
        <v>-7.0000000000000007E-2</v>
      </c>
    </row>
    <row r="345" spans="1:4" x14ac:dyDescent="0.25">
      <c r="A345">
        <v>33.47</v>
      </c>
      <c r="B345">
        <v>191.79</v>
      </c>
      <c r="C345">
        <v>-0.32</v>
      </c>
      <c r="D345">
        <v>-7.0000000000000007E-2</v>
      </c>
    </row>
    <row r="346" spans="1:4" x14ac:dyDescent="0.25">
      <c r="A346">
        <v>27.99</v>
      </c>
      <c r="B346">
        <v>191.76</v>
      </c>
      <c r="C346">
        <v>-0.38</v>
      </c>
      <c r="D346">
        <v>-7.0000000000000007E-2</v>
      </c>
    </row>
    <row r="347" spans="1:4" x14ac:dyDescent="0.25">
      <c r="A347">
        <v>22.98</v>
      </c>
      <c r="B347">
        <v>192.85</v>
      </c>
      <c r="C347">
        <v>-0.42</v>
      </c>
      <c r="D347">
        <v>-0.06</v>
      </c>
    </row>
    <row r="348" spans="1:4" x14ac:dyDescent="0.25">
      <c r="A348">
        <v>18.079999999999998</v>
      </c>
      <c r="B348">
        <v>195.06</v>
      </c>
      <c r="C348">
        <v>-0.47</v>
      </c>
      <c r="D348">
        <v>-0.06</v>
      </c>
    </row>
    <row r="349" spans="1:4" x14ac:dyDescent="0.25">
      <c r="A349">
        <v>11.54</v>
      </c>
      <c r="B349">
        <v>197.26</v>
      </c>
      <c r="C349">
        <v>-0.52</v>
      </c>
      <c r="D349">
        <v>-7.0000000000000007E-2</v>
      </c>
    </row>
    <row r="350" spans="1:4" x14ac:dyDescent="0.25">
      <c r="A350">
        <v>5.38</v>
      </c>
      <c r="B350">
        <v>200.08</v>
      </c>
      <c r="C350">
        <v>-0.56000000000000005</v>
      </c>
      <c r="D350">
        <v>-7.0000000000000007E-2</v>
      </c>
    </row>
    <row r="351" spans="1:4" x14ac:dyDescent="0.25">
      <c r="A351">
        <v>0.62</v>
      </c>
      <c r="B351">
        <v>217.88</v>
      </c>
      <c r="C351">
        <v>-0.56999999999999995</v>
      </c>
      <c r="D351">
        <v>-0.08</v>
      </c>
    </row>
    <row r="352" spans="1:4" x14ac:dyDescent="0.25">
      <c r="A352">
        <v>-1.29</v>
      </c>
      <c r="B352">
        <v>267.52999999999997</v>
      </c>
      <c r="C352">
        <v>-0.57999999999999996</v>
      </c>
      <c r="D352">
        <v>-7.0000000000000007E-2</v>
      </c>
    </row>
    <row r="353" spans="1:4" x14ac:dyDescent="0.25">
      <c r="A353">
        <v>-1.62</v>
      </c>
      <c r="B353">
        <v>280.01</v>
      </c>
      <c r="C353">
        <v>-0.56000000000000005</v>
      </c>
      <c r="D353">
        <v>-0.08</v>
      </c>
    </row>
    <row r="354" spans="1:4" x14ac:dyDescent="0.25">
      <c r="A354">
        <v>-1.63</v>
      </c>
      <c r="B354">
        <v>257</v>
      </c>
      <c r="C354">
        <v>-0.56000000000000005</v>
      </c>
      <c r="D354">
        <v>-0.08</v>
      </c>
    </row>
    <row r="355" spans="1:4" x14ac:dyDescent="0.25">
      <c r="A355">
        <v>-1.71</v>
      </c>
      <c r="B355">
        <v>260.43</v>
      </c>
      <c r="C355">
        <v>-0.56000000000000005</v>
      </c>
      <c r="D355">
        <v>-0.08</v>
      </c>
    </row>
    <row r="356" spans="1:4" x14ac:dyDescent="0.25">
      <c r="A356">
        <v>-1.84</v>
      </c>
      <c r="B356">
        <v>267.92</v>
      </c>
      <c r="C356">
        <v>-0.56000000000000005</v>
      </c>
      <c r="D356">
        <v>-0.08</v>
      </c>
    </row>
    <row r="357" spans="1:4" x14ac:dyDescent="0.25">
      <c r="A357">
        <v>-1.89</v>
      </c>
      <c r="B357">
        <v>274.82</v>
      </c>
      <c r="C357">
        <v>-0.56000000000000005</v>
      </c>
      <c r="D357">
        <v>-0.08</v>
      </c>
    </row>
    <row r="358" spans="1:4" x14ac:dyDescent="0.25">
      <c r="A358">
        <v>-1.95</v>
      </c>
      <c r="B358">
        <v>283.60000000000002</v>
      </c>
      <c r="C358">
        <v>-0.55000000000000004</v>
      </c>
      <c r="D358">
        <v>-0.08</v>
      </c>
    </row>
    <row r="359" spans="1:4" x14ac:dyDescent="0.25">
      <c r="A359">
        <v>-2</v>
      </c>
      <c r="B359">
        <v>290.23</v>
      </c>
      <c r="C359">
        <v>-0.55000000000000004</v>
      </c>
      <c r="D359">
        <v>-0.09</v>
      </c>
    </row>
    <row r="360" spans="1:4" x14ac:dyDescent="0.25">
      <c r="A360">
        <v>-2.2599999999999998</v>
      </c>
      <c r="B360">
        <v>83.18</v>
      </c>
      <c r="C360">
        <v>-0.54</v>
      </c>
      <c r="D360">
        <v>-0.11</v>
      </c>
    </row>
    <row r="361" spans="1:4" x14ac:dyDescent="0.25">
      <c r="A361">
        <v>3.31</v>
      </c>
      <c r="B361">
        <v>98.17</v>
      </c>
      <c r="C361">
        <v>-0.54</v>
      </c>
      <c r="D361">
        <v>-0.12</v>
      </c>
    </row>
    <row r="362" spans="1:4" x14ac:dyDescent="0.25">
      <c r="A362">
        <v>10.38</v>
      </c>
      <c r="B362">
        <v>99.29</v>
      </c>
      <c r="C362">
        <v>-0.53</v>
      </c>
      <c r="D362">
        <v>-0.16</v>
      </c>
    </row>
    <row r="363" spans="1:4" x14ac:dyDescent="0.25">
      <c r="A363">
        <v>17.190000000000001</v>
      </c>
      <c r="B363">
        <v>100.23</v>
      </c>
      <c r="C363">
        <v>-0.53</v>
      </c>
      <c r="D363">
        <v>-0.2</v>
      </c>
    </row>
    <row r="364" spans="1:4" x14ac:dyDescent="0.25">
      <c r="A364">
        <v>23.09</v>
      </c>
      <c r="B364">
        <v>97.79</v>
      </c>
      <c r="C364">
        <v>-0.54</v>
      </c>
      <c r="D364">
        <v>-0.25</v>
      </c>
    </row>
    <row r="365" spans="1:4" x14ac:dyDescent="0.25">
      <c r="A365">
        <v>27.75</v>
      </c>
      <c r="B365">
        <v>98.46</v>
      </c>
      <c r="C365">
        <v>-0.53</v>
      </c>
      <c r="D365">
        <v>-0.28999999999999998</v>
      </c>
    </row>
    <row r="366" spans="1:4" x14ac:dyDescent="0.25">
      <c r="A366">
        <v>30.61</v>
      </c>
      <c r="B366">
        <v>97.89</v>
      </c>
      <c r="C366">
        <v>-0.53</v>
      </c>
      <c r="D366">
        <v>-0.32</v>
      </c>
    </row>
    <row r="367" spans="1:4" x14ac:dyDescent="0.25">
      <c r="A367">
        <v>32.72</v>
      </c>
      <c r="B367">
        <v>97.24</v>
      </c>
      <c r="C367">
        <v>-0.53</v>
      </c>
      <c r="D367">
        <v>-0.36</v>
      </c>
    </row>
    <row r="368" spans="1:4" x14ac:dyDescent="0.25">
      <c r="A368">
        <v>34.08</v>
      </c>
      <c r="B368">
        <v>96.69</v>
      </c>
      <c r="C368">
        <v>-0.53</v>
      </c>
      <c r="D368">
        <v>-0.4</v>
      </c>
    </row>
    <row r="369" spans="1:4" x14ac:dyDescent="0.25">
      <c r="A369">
        <v>35.4</v>
      </c>
      <c r="B369">
        <v>96.71</v>
      </c>
      <c r="C369">
        <v>-0.54</v>
      </c>
      <c r="D369">
        <v>-0.45</v>
      </c>
    </row>
    <row r="370" spans="1:4" x14ac:dyDescent="0.25">
      <c r="A370">
        <v>36.46</v>
      </c>
      <c r="B370">
        <v>96.99</v>
      </c>
      <c r="C370">
        <v>-0.53</v>
      </c>
      <c r="D370">
        <v>-0.49</v>
      </c>
    </row>
    <row r="371" spans="1:4" x14ac:dyDescent="0.25">
      <c r="A371">
        <v>37.119999999999997</v>
      </c>
      <c r="B371">
        <v>97.04</v>
      </c>
      <c r="C371">
        <v>-0.54</v>
      </c>
      <c r="D371">
        <v>-0.5</v>
      </c>
    </row>
    <row r="372" spans="1:4" x14ac:dyDescent="0.25">
      <c r="A372">
        <v>37.340000000000003</v>
      </c>
      <c r="B372">
        <v>96.91</v>
      </c>
      <c r="C372">
        <v>-0.54</v>
      </c>
      <c r="D372">
        <v>-0.51</v>
      </c>
    </row>
    <row r="373" spans="1:4" x14ac:dyDescent="0.25">
      <c r="A373">
        <v>37.74</v>
      </c>
      <c r="B373">
        <v>96.1</v>
      </c>
      <c r="C373">
        <v>-0.54</v>
      </c>
      <c r="D373">
        <v>-0.48</v>
      </c>
    </row>
    <row r="374" spans="1:4" x14ac:dyDescent="0.25">
      <c r="A374">
        <v>36.1</v>
      </c>
      <c r="B374">
        <v>95.98</v>
      </c>
      <c r="C374">
        <v>-0.54</v>
      </c>
      <c r="D374">
        <v>-0.32</v>
      </c>
    </row>
    <row r="375" spans="1:4" x14ac:dyDescent="0.25">
      <c r="A375">
        <v>30.81</v>
      </c>
      <c r="B375">
        <v>94.34</v>
      </c>
      <c r="C375">
        <v>-0.55000000000000004</v>
      </c>
      <c r="D375">
        <v>-0.25</v>
      </c>
    </row>
    <row r="376" spans="1:4" x14ac:dyDescent="0.25">
      <c r="A376">
        <v>25.37</v>
      </c>
      <c r="B376">
        <v>92.36</v>
      </c>
      <c r="C376">
        <v>-0.55000000000000004</v>
      </c>
      <c r="D376">
        <v>-0.18</v>
      </c>
    </row>
    <row r="377" spans="1:4" x14ac:dyDescent="0.25">
      <c r="A377">
        <v>18.47</v>
      </c>
      <c r="B377">
        <v>91.74</v>
      </c>
      <c r="C377">
        <v>-0.54</v>
      </c>
      <c r="D377">
        <v>-0.12</v>
      </c>
    </row>
    <row r="378" spans="1:4" x14ac:dyDescent="0.25">
      <c r="A378">
        <v>10.02</v>
      </c>
      <c r="B378">
        <v>90.95</v>
      </c>
      <c r="C378">
        <v>-0.54</v>
      </c>
      <c r="D378">
        <v>-0.06</v>
      </c>
    </row>
    <row r="379" spans="1:4" x14ac:dyDescent="0.25">
      <c r="A379">
        <v>3.3</v>
      </c>
      <c r="B379">
        <v>89.58</v>
      </c>
      <c r="C379">
        <v>-0.53</v>
      </c>
      <c r="D379">
        <v>-0.04</v>
      </c>
    </row>
    <row r="380" spans="1:4" x14ac:dyDescent="0.25">
      <c r="A380">
        <v>0.36</v>
      </c>
      <c r="B380">
        <v>75.33</v>
      </c>
      <c r="C380">
        <v>-0.53</v>
      </c>
      <c r="D380">
        <v>-0.04</v>
      </c>
    </row>
    <row r="381" spans="1:4" x14ac:dyDescent="0.25">
      <c r="A381">
        <v>-0.23</v>
      </c>
      <c r="B381">
        <v>74.099999999999994</v>
      </c>
      <c r="C381">
        <v>-0.53</v>
      </c>
      <c r="D381">
        <v>-0.03</v>
      </c>
    </row>
    <row r="382" spans="1:4" x14ac:dyDescent="0.25">
      <c r="A382">
        <v>-0.72</v>
      </c>
      <c r="B382">
        <v>70.08</v>
      </c>
      <c r="C382">
        <v>-0.53</v>
      </c>
      <c r="D382">
        <v>-0.03</v>
      </c>
    </row>
    <row r="383" spans="1:4" x14ac:dyDescent="0.25">
      <c r="A383">
        <v>-0.86</v>
      </c>
      <c r="B383">
        <v>65.61</v>
      </c>
      <c r="C383">
        <v>-0.53</v>
      </c>
      <c r="D383">
        <v>-0.03</v>
      </c>
    </row>
    <row r="384" spans="1:4" x14ac:dyDescent="0.25">
      <c r="A384">
        <v>-2.15</v>
      </c>
      <c r="B384">
        <v>47.05</v>
      </c>
      <c r="C384">
        <v>-0.53</v>
      </c>
      <c r="D384">
        <v>-0.02</v>
      </c>
    </row>
    <row r="385" spans="1:4" x14ac:dyDescent="0.25">
      <c r="A385">
        <v>0.5</v>
      </c>
      <c r="B385">
        <v>307.81</v>
      </c>
      <c r="C385">
        <v>-0.52</v>
      </c>
      <c r="D385">
        <v>-0.01</v>
      </c>
    </row>
    <row r="386" spans="1:4" x14ac:dyDescent="0.25">
      <c r="A386">
        <v>5.81</v>
      </c>
      <c r="B386">
        <v>290.56</v>
      </c>
      <c r="C386">
        <v>-0.52</v>
      </c>
      <c r="D386">
        <v>0</v>
      </c>
    </row>
    <row r="387" spans="1:4" x14ac:dyDescent="0.25">
      <c r="A387">
        <v>12.6</v>
      </c>
      <c r="B387">
        <v>285.47000000000003</v>
      </c>
      <c r="C387">
        <v>-0.51</v>
      </c>
      <c r="D387">
        <v>0.03</v>
      </c>
    </row>
    <row r="388" spans="1:4" x14ac:dyDescent="0.25">
      <c r="A388">
        <v>17.8</v>
      </c>
      <c r="B388">
        <v>282.12</v>
      </c>
      <c r="C388">
        <v>-0.52</v>
      </c>
      <c r="D388">
        <v>0.05</v>
      </c>
    </row>
    <row r="389" spans="1:4" x14ac:dyDescent="0.25">
      <c r="A389">
        <v>21.55</v>
      </c>
      <c r="B389">
        <v>279.44</v>
      </c>
      <c r="C389">
        <v>-0.52</v>
      </c>
      <c r="D389">
        <v>7.0000000000000007E-2</v>
      </c>
    </row>
    <row r="390" spans="1:4" x14ac:dyDescent="0.25">
      <c r="A390">
        <v>24.93</v>
      </c>
      <c r="B390">
        <v>277.45999999999998</v>
      </c>
      <c r="C390">
        <v>-0.52</v>
      </c>
      <c r="D390">
        <v>0.1</v>
      </c>
    </row>
    <row r="391" spans="1:4" x14ac:dyDescent="0.25">
      <c r="A391">
        <v>27.59</v>
      </c>
      <c r="B391">
        <v>275.7</v>
      </c>
      <c r="C391">
        <v>-0.52</v>
      </c>
      <c r="D391">
        <v>0.12</v>
      </c>
    </row>
    <row r="392" spans="1:4" x14ac:dyDescent="0.25">
      <c r="A392">
        <v>29.84</v>
      </c>
      <c r="B392">
        <v>275.39</v>
      </c>
      <c r="C392">
        <v>-0.52</v>
      </c>
      <c r="D392">
        <v>0.13</v>
      </c>
    </row>
    <row r="393" spans="1:4" x14ac:dyDescent="0.25">
      <c r="A393">
        <v>31.09</v>
      </c>
      <c r="B393">
        <v>275.42</v>
      </c>
      <c r="C393">
        <v>-0.52</v>
      </c>
      <c r="D393">
        <v>0.14000000000000001</v>
      </c>
    </row>
    <row r="394" spans="1:4" x14ac:dyDescent="0.25">
      <c r="A394">
        <v>32.28</v>
      </c>
      <c r="B394">
        <v>275.5</v>
      </c>
      <c r="C394">
        <v>-0.52</v>
      </c>
      <c r="D394">
        <v>0.15</v>
      </c>
    </row>
    <row r="395" spans="1:4" x14ac:dyDescent="0.25">
      <c r="A395">
        <v>32.96</v>
      </c>
      <c r="B395">
        <v>275.8</v>
      </c>
      <c r="C395">
        <v>-0.52</v>
      </c>
      <c r="D395">
        <v>0.15</v>
      </c>
    </row>
    <row r="396" spans="1:4" x14ac:dyDescent="0.25">
      <c r="A396">
        <v>33.840000000000003</v>
      </c>
      <c r="B396">
        <v>275.75</v>
      </c>
      <c r="C396">
        <v>-0.52</v>
      </c>
      <c r="D396">
        <v>0.16</v>
      </c>
    </row>
    <row r="397" spans="1:4" x14ac:dyDescent="0.25">
      <c r="A397">
        <v>34.340000000000003</v>
      </c>
      <c r="B397">
        <v>276.3</v>
      </c>
      <c r="C397">
        <v>-0.53</v>
      </c>
      <c r="D397">
        <v>0.16</v>
      </c>
    </row>
    <row r="398" spans="1:4" x14ac:dyDescent="0.25">
      <c r="A398">
        <v>34.08</v>
      </c>
      <c r="B398">
        <v>276.52</v>
      </c>
      <c r="C398">
        <v>-0.52</v>
      </c>
      <c r="D398">
        <v>0.14000000000000001</v>
      </c>
    </row>
    <row r="399" spans="1:4" x14ac:dyDescent="0.25">
      <c r="A399">
        <v>32.450000000000003</v>
      </c>
      <c r="B399">
        <v>276.86</v>
      </c>
      <c r="C399">
        <v>-0.52</v>
      </c>
      <c r="D399">
        <v>0.11</v>
      </c>
    </row>
    <row r="400" spans="1:4" x14ac:dyDescent="0.25">
      <c r="A400">
        <v>28.33</v>
      </c>
      <c r="B400">
        <v>277.33</v>
      </c>
      <c r="C400">
        <v>-0.52</v>
      </c>
      <c r="D400">
        <v>0.05</v>
      </c>
    </row>
    <row r="401" spans="1:4" x14ac:dyDescent="0.25">
      <c r="A401">
        <v>23.01</v>
      </c>
      <c r="B401">
        <v>278.36</v>
      </c>
      <c r="C401">
        <v>-0.52</v>
      </c>
      <c r="D401">
        <v>-0.01</v>
      </c>
    </row>
    <row r="402" spans="1:4" x14ac:dyDescent="0.25">
      <c r="A402">
        <v>16.66</v>
      </c>
      <c r="B402">
        <v>278.36</v>
      </c>
      <c r="C402">
        <v>-0.52</v>
      </c>
      <c r="D402">
        <v>-0.06</v>
      </c>
    </row>
    <row r="403" spans="1:4" x14ac:dyDescent="0.25">
      <c r="A403">
        <v>8.65</v>
      </c>
      <c r="B403">
        <v>279.04000000000002</v>
      </c>
      <c r="C403">
        <v>-0.52</v>
      </c>
      <c r="D403">
        <v>-0.1</v>
      </c>
    </row>
    <row r="404" spans="1:4" x14ac:dyDescent="0.25">
      <c r="A404">
        <v>3.03</v>
      </c>
      <c r="B404">
        <v>280.42</v>
      </c>
      <c r="C404">
        <v>-0.52</v>
      </c>
      <c r="D404">
        <v>-0.1</v>
      </c>
    </row>
    <row r="405" spans="1:4" x14ac:dyDescent="0.25">
      <c r="A405">
        <v>2.14</v>
      </c>
      <c r="B405">
        <v>292.94</v>
      </c>
      <c r="C405">
        <v>-0.52</v>
      </c>
      <c r="D405">
        <v>-0.1</v>
      </c>
    </row>
    <row r="406" spans="1:4" x14ac:dyDescent="0.25">
      <c r="A406">
        <v>1.73</v>
      </c>
      <c r="B406">
        <v>299.47000000000003</v>
      </c>
      <c r="C406">
        <v>-0.52</v>
      </c>
      <c r="D406">
        <v>-0.1</v>
      </c>
    </row>
    <row r="407" spans="1:4" x14ac:dyDescent="0.25">
      <c r="A407">
        <v>1.34</v>
      </c>
      <c r="B407">
        <v>301.64</v>
      </c>
      <c r="C407">
        <v>-0.52</v>
      </c>
      <c r="D407">
        <v>-0.1</v>
      </c>
    </row>
    <row r="408" spans="1:4" x14ac:dyDescent="0.25">
      <c r="A408">
        <v>1.0900000000000001</v>
      </c>
      <c r="B408">
        <v>303.91000000000003</v>
      </c>
      <c r="C408">
        <v>-0.51</v>
      </c>
      <c r="D408">
        <v>-0.1</v>
      </c>
    </row>
    <row r="409" spans="1:4" x14ac:dyDescent="0.25">
      <c r="A409">
        <v>1.26</v>
      </c>
      <c r="B409">
        <v>302.18</v>
      </c>
      <c r="C409">
        <v>-0.51</v>
      </c>
      <c r="D409">
        <v>-0.1</v>
      </c>
    </row>
    <row r="410" spans="1:4" x14ac:dyDescent="0.25">
      <c r="A410">
        <v>1</v>
      </c>
      <c r="B410">
        <v>299.26</v>
      </c>
      <c r="C410">
        <v>-0.51</v>
      </c>
      <c r="D410">
        <v>-0.09</v>
      </c>
    </row>
    <row r="411" spans="1:4" x14ac:dyDescent="0.25">
      <c r="A411">
        <v>2.4900000000000002</v>
      </c>
      <c r="B411">
        <v>295.68</v>
      </c>
      <c r="C411">
        <v>-0.52</v>
      </c>
      <c r="D411">
        <v>-0.08</v>
      </c>
    </row>
    <row r="412" spans="1:4" x14ac:dyDescent="0.25">
      <c r="A412">
        <v>5.82</v>
      </c>
      <c r="B412">
        <v>305.07</v>
      </c>
      <c r="C412">
        <v>-0.54</v>
      </c>
      <c r="D412">
        <v>-0.06</v>
      </c>
    </row>
    <row r="413" spans="1:4" x14ac:dyDescent="0.25">
      <c r="A413">
        <v>10.67</v>
      </c>
      <c r="B413">
        <v>318.8</v>
      </c>
      <c r="C413">
        <v>-0.56000000000000005</v>
      </c>
      <c r="D413">
        <v>-0.06</v>
      </c>
    </row>
    <row r="414" spans="1:4" x14ac:dyDescent="0.25">
      <c r="A414">
        <v>14.25</v>
      </c>
      <c r="B414">
        <v>333.83</v>
      </c>
      <c r="C414">
        <v>-0.59</v>
      </c>
      <c r="D414">
        <v>-0.06</v>
      </c>
    </row>
    <row r="415" spans="1:4" x14ac:dyDescent="0.25">
      <c r="A415">
        <v>17.95</v>
      </c>
      <c r="B415">
        <v>347</v>
      </c>
      <c r="C415">
        <v>-0.61</v>
      </c>
      <c r="D415">
        <v>-0.06</v>
      </c>
    </row>
    <row r="416" spans="1:4" x14ac:dyDescent="0.25">
      <c r="A416">
        <v>21.77</v>
      </c>
      <c r="B416">
        <v>356.78</v>
      </c>
      <c r="C416">
        <v>-0.64</v>
      </c>
      <c r="D416">
        <v>-0.08</v>
      </c>
    </row>
    <row r="417" spans="1:4" x14ac:dyDescent="0.25">
      <c r="A417">
        <v>24.62</v>
      </c>
      <c r="B417">
        <v>8.3000000000000007</v>
      </c>
      <c r="C417">
        <v>-0.65</v>
      </c>
      <c r="D417">
        <v>-0.1</v>
      </c>
    </row>
    <row r="418" spans="1:4" x14ac:dyDescent="0.25">
      <c r="A418">
        <v>24.86</v>
      </c>
      <c r="B418">
        <v>19.59</v>
      </c>
      <c r="C418">
        <v>-0.64</v>
      </c>
      <c r="D418">
        <v>-0.12</v>
      </c>
    </row>
    <row r="419" spans="1:4" x14ac:dyDescent="0.25">
      <c r="A419">
        <v>24.7</v>
      </c>
      <c r="B419">
        <v>32</v>
      </c>
      <c r="C419">
        <v>-0.62</v>
      </c>
      <c r="D419">
        <v>-0.14000000000000001</v>
      </c>
    </row>
    <row r="420" spans="1:4" x14ac:dyDescent="0.25">
      <c r="A420">
        <v>24.66</v>
      </c>
      <c r="B420">
        <v>48.22</v>
      </c>
      <c r="C420">
        <v>-0.6</v>
      </c>
      <c r="D420">
        <v>-0.17</v>
      </c>
    </row>
    <row r="421" spans="1:4" x14ac:dyDescent="0.25">
      <c r="A421">
        <v>24.17</v>
      </c>
      <c r="B421">
        <v>67.19</v>
      </c>
      <c r="C421">
        <v>-0.56000000000000005</v>
      </c>
      <c r="D421">
        <v>-0.18</v>
      </c>
    </row>
    <row r="422" spans="1:4" x14ac:dyDescent="0.25">
      <c r="A422">
        <v>22.65</v>
      </c>
      <c r="B422">
        <v>85.23</v>
      </c>
      <c r="C422">
        <v>-0.52</v>
      </c>
      <c r="D422">
        <v>-0.17</v>
      </c>
    </row>
    <row r="423" spans="1:4" x14ac:dyDescent="0.25">
      <c r="A423">
        <v>21.2</v>
      </c>
      <c r="B423">
        <v>106.41</v>
      </c>
      <c r="C423">
        <v>-0.5</v>
      </c>
      <c r="D423">
        <v>-0.16</v>
      </c>
    </row>
    <row r="424" spans="1:4" x14ac:dyDescent="0.25">
      <c r="A424">
        <v>20.46</v>
      </c>
      <c r="B424">
        <v>128.30000000000001</v>
      </c>
      <c r="C424">
        <v>-0.46</v>
      </c>
      <c r="D424">
        <v>-0.13</v>
      </c>
    </row>
    <row r="425" spans="1:4" x14ac:dyDescent="0.25">
      <c r="A425">
        <v>20.07</v>
      </c>
      <c r="B425">
        <v>150.32</v>
      </c>
      <c r="C425">
        <v>-0.44</v>
      </c>
      <c r="D425">
        <v>-0.09</v>
      </c>
    </row>
    <row r="426" spans="1:4" x14ac:dyDescent="0.25">
      <c r="A426">
        <v>20.32</v>
      </c>
      <c r="B426">
        <v>174.81</v>
      </c>
      <c r="C426">
        <v>-0.42</v>
      </c>
      <c r="D426">
        <v>-7.0000000000000007E-2</v>
      </c>
    </row>
    <row r="427" spans="1:4" x14ac:dyDescent="0.25">
      <c r="A427">
        <v>21.8</v>
      </c>
      <c r="B427">
        <v>190.68</v>
      </c>
      <c r="C427">
        <v>-0.41</v>
      </c>
      <c r="D427">
        <v>-0.04</v>
      </c>
    </row>
    <row r="428" spans="1:4" x14ac:dyDescent="0.25">
      <c r="A428">
        <v>22.48</v>
      </c>
      <c r="B428">
        <v>203.07</v>
      </c>
      <c r="C428">
        <v>-0.4</v>
      </c>
      <c r="D428">
        <v>-0.02</v>
      </c>
    </row>
    <row r="429" spans="1:4" x14ac:dyDescent="0.25">
      <c r="A429">
        <v>23.45</v>
      </c>
      <c r="B429">
        <v>214.79</v>
      </c>
      <c r="C429">
        <v>-0.4</v>
      </c>
      <c r="D429">
        <v>0</v>
      </c>
    </row>
    <row r="430" spans="1:4" x14ac:dyDescent="0.25">
      <c r="A430">
        <v>24.71</v>
      </c>
      <c r="B430">
        <v>228.82</v>
      </c>
      <c r="C430">
        <v>-0.4</v>
      </c>
      <c r="D430">
        <v>0.03</v>
      </c>
    </row>
    <row r="431" spans="1:4" x14ac:dyDescent="0.25">
      <c r="A431">
        <v>26.15</v>
      </c>
      <c r="B431">
        <v>242.5</v>
      </c>
      <c r="C431">
        <v>-0.43</v>
      </c>
      <c r="D431">
        <v>7.0000000000000007E-2</v>
      </c>
    </row>
    <row r="432" spans="1:4" x14ac:dyDescent="0.25">
      <c r="A432">
        <v>28.49</v>
      </c>
      <c r="B432">
        <v>256.93</v>
      </c>
      <c r="C432">
        <v>-0.46</v>
      </c>
      <c r="D432">
        <v>0.1</v>
      </c>
    </row>
    <row r="433" spans="1:4" x14ac:dyDescent="0.25">
      <c r="A433">
        <v>29.87</v>
      </c>
      <c r="B433">
        <v>268.7</v>
      </c>
      <c r="C433">
        <v>-0.5</v>
      </c>
      <c r="D433">
        <v>0.11</v>
      </c>
    </row>
    <row r="434" spans="1:4" x14ac:dyDescent="0.25">
      <c r="A434">
        <v>30.1</v>
      </c>
      <c r="B434">
        <v>282.49</v>
      </c>
      <c r="C434">
        <v>-0.54</v>
      </c>
      <c r="D434">
        <v>0.11</v>
      </c>
    </row>
    <row r="435" spans="1:4" x14ac:dyDescent="0.25">
      <c r="A435">
        <v>30.89</v>
      </c>
      <c r="B435">
        <v>298.41000000000003</v>
      </c>
      <c r="C435">
        <v>-0.56999999999999995</v>
      </c>
      <c r="D435">
        <v>0.1</v>
      </c>
    </row>
    <row r="436" spans="1:4" x14ac:dyDescent="0.25">
      <c r="A436">
        <v>31.26</v>
      </c>
      <c r="B436">
        <v>312.23</v>
      </c>
      <c r="C436">
        <v>-0.62</v>
      </c>
      <c r="D436">
        <v>7.0000000000000007E-2</v>
      </c>
    </row>
    <row r="437" spans="1:4" x14ac:dyDescent="0.25">
      <c r="A437">
        <v>31.29</v>
      </c>
      <c r="B437">
        <v>325.45</v>
      </c>
      <c r="C437">
        <v>-0.65</v>
      </c>
      <c r="D437">
        <v>0.04</v>
      </c>
    </row>
    <row r="438" spans="1:4" x14ac:dyDescent="0.25">
      <c r="A438">
        <v>31.8</v>
      </c>
      <c r="B438">
        <v>337.91</v>
      </c>
      <c r="C438">
        <v>-0.68</v>
      </c>
      <c r="D438">
        <v>0</v>
      </c>
    </row>
    <row r="439" spans="1:4" x14ac:dyDescent="0.25">
      <c r="A439">
        <v>33.950000000000003</v>
      </c>
      <c r="B439">
        <v>350.71</v>
      </c>
      <c r="C439">
        <v>-0.7</v>
      </c>
      <c r="D439">
        <v>-0.03</v>
      </c>
    </row>
    <row r="440" spans="1:4" x14ac:dyDescent="0.25">
      <c r="A440">
        <v>34.43</v>
      </c>
      <c r="B440">
        <v>0.05</v>
      </c>
      <c r="C440">
        <v>-0.7</v>
      </c>
      <c r="D440">
        <v>-7.0000000000000007E-2</v>
      </c>
    </row>
    <row r="441" spans="1:4" x14ac:dyDescent="0.25">
      <c r="A441">
        <v>35.08</v>
      </c>
      <c r="B441">
        <v>9.7100000000000009</v>
      </c>
      <c r="C441">
        <v>-0.71</v>
      </c>
      <c r="D441">
        <v>-0.12</v>
      </c>
    </row>
    <row r="442" spans="1:4" x14ac:dyDescent="0.25">
      <c r="A442">
        <v>34.549999999999997</v>
      </c>
      <c r="B442">
        <v>23.06</v>
      </c>
      <c r="C442">
        <v>-0.7</v>
      </c>
      <c r="D442">
        <v>-0.15</v>
      </c>
    </row>
    <row r="443" spans="1:4" x14ac:dyDescent="0.25">
      <c r="A443">
        <v>33.44</v>
      </c>
      <c r="B443">
        <v>34.479999999999997</v>
      </c>
      <c r="C443">
        <v>-0.69</v>
      </c>
      <c r="D443">
        <v>-0.18</v>
      </c>
    </row>
    <row r="444" spans="1:4" x14ac:dyDescent="0.25">
      <c r="A444">
        <v>31.75</v>
      </c>
      <c r="B444">
        <v>48</v>
      </c>
      <c r="C444">
        <v>-0.66</v>
      </c>
      <c r="D444">
        <v>-0.21</v>
      </c>
    </row>
    <row r="445" spans="1:4" x14ac:dyDescent="0.25">
      <c r="A445">
        <v>29.66</v>
      </c>
      <c r="B445">
        <v>63.25</v>
      </c>
      <c r="C445">
        <v>-0.61</v>
      </c>
      <c r="D445">
        <v>-0.22</v>
      </c>
    </row>
    <row r="446" spans="1:4" x14ac:dyDescent="0.25">
      <c r="A446">
        <v>26.97</v>
      </c>
      <c r="B446">
        <v>77.22</v>
      </c>
      <c r="C446">
        <v>-0.56000000000000005</v>
      </c>
      <c r="D446">
        <v>-0.21</v>
      </c>
    </row>
    <row r="447" spans="1:4" x14ac:dyDescent="0.25">
      <c r="A447">
        <v>23.89</v>
      </c>
      <c r="B447">
        <v>95.48</v>
      </c>
      <c r="C447">
        <v>-0.53</v>
      </c>
      <c r="D447">
        <v>-0.19</v>
      </c>
    </row>
    <row r="448" spans="1:4" x14ac:dyDescent="0.25">
      <c r="A448">
        <v>21.28</v>
      </c>
      <c r="B448">
        <v>115.96</v>
      </c>
      <c r="C448">
        <v>-0.49</v>
      </c>
      <c r="D448">
        <v>-0.16</v>
      </c>
    </row>
    <row r="449" spans="1:4" x14ac:dyDescent="0.25">
      <c r="A449">
        <v>19.8</v>
      </c>
      <c r="B449">
        <v>137.9</v>
      </c>
      <c r="C449">
        <v>-0.46</v>
      </c>
      <c r="D449">
        <v>-0.12</v>
      </c>
    </row>
    <row r="450" spans="1:4" x14ac:dyDescent="0.25">
      <c r="A450">
        <v>20.22</v>
      </c>
      <c r="B450">
        <v>161.32</v>
      </c>
      <c r="C450">
        <v>-0.43</v>
      </c>
      <c r="D450">
        <v>-0.09</v>
      </c>
    </row>
    <row r="451" spans="1:4" x14ac:dyDescent="0.25">
      <c r="A451">
        <v>21.85</v>
      </c>
      <c r="B451">
        <v>178.64</v>
      </c>
      <c r="C451">
        <v>-0.41</v>
      </c>
      <c r="D451">
        <v>-7.0000000000000007E-2</v>
      </c>
    </row>
    <row r="452" spans="1:4" x14ac:dyDescent="0.25">
      <c r="A452">
        <v>24.6</v>
      </c>
      <c r="B452">
        <v>192.73</v>
      </c>
      <c r="C452">
        <v>-0.39</v>
      </c>
      <c r="D452">
        <v>-0.04</v>
      </c>
    </row>
    <row r="453" spans="1:4" x14ac:dyDescent="0.25">
      <c r="A453">
        <v>26.52</v>
      </c>
      <c r="B453">
        <v>206.32</v>
      </c>
      <c r="C453">
        <v>-0.37</v>
      </c>
      <c r="D453">
        <v>-0.02</v>
      </c>
    </row>
    <row r="454" spans="1:4" x14ac:dyDescent="0.25">
      <c r="A454">
        <v>27.38</v>
      </c>
      <c r="B454">
        <v>217.3</v>
      </c>
      <c r="C454">
        <v>-0.38</v>
      </c>
      <c r="D454">
        <v>0.01</v>
      </c>
    </row>
    <row r="455" spans="1:4" x14ac:dyDescent="0.25">
      <c r="A455">
        <v>27.92</v>
      </c>
      <c r="B455">
        <v>227.95</v>
      </c>
      <c r="C455">
        <v>-0.39</v>
      </c>
      <c r="D455">
        <v>0.03</v>
      </c>
    </row>
    <row r="456" spans="1:4" x14ac:dyDescent="0.25">
      <c r="A456">
        <v>28.71</v>
      </c>
      <c r="B456">
        <v>238.5</v>
      </c>
      <c r="C456">
        <v>-0.41</v>
      </c>
      <c r="D456">
        <v>7.0000000000000007E-2</v>
      </c>
    </row>
    <row r="457" spans="1:4" x14ac:dyDescent="0.25">
      <c r="A457">
        <v>29.76</v>
      </c>
      <c r="B457">
        <v>249.89</v>
      </c>
      <c r="C457">
        <v>-0.45</v>
      </c>
      <c r="D457">
        <v>0.1</v>
      </c>
    </row>
    <row r="458" spans="1:4" x14ac:dyDescent="0.25">
      <c r="A458">
        <v>30.62</v>
      </c>
      <c r="B458">
        <v>259.91000000000003</v>
      </c>
      <c r="C458">
        <v>-0.49</v>
      </c>
      <c r="D458">
        <v>0.12</v>
      </c>
    </row>
    <row r="459" spans="1:4" x14ac:dyDescent="0.25">
      <c r="A459">
        <v>30.84</v>
      </c>
      <c r="B459">
        <v>271.89999999999998</v>
      </c>
      <c r="C459">
        <v>-0.53</v>
      </c>
      <c r="D459">
        <v>0.11</v>
      </c>
    </row>
    <row r="460" spans="1:4" x14ac:dyDescent="0.25">
      <c r="A460">
        <v>28.43</v>
      </c>
      <c r="B460">
        <v>298.38</v>
      </c>
      <c r="C460">
        <v>-0.59</v>
      </c>
      <c r="D460">
        <v>0.05</v>
      </c>
    </row>
    <row r="461" spans="1:4" x14ac:dyDescent="0.25">
      <c r="A461">
        <v>25.78</v>
      </c>
      <c r="B461">
        <v>314.44</v>
      </c>
      <c r="C461">
        <v>-0.61</v>
      </c>
      <c r="D461">
        <v>0</v>
      </c>
    </row>
    <row r="462" spans="1:4" x14ac:dyDescent="0.25">
      <c r="A462">
        <v>23.66</v>
      </c>
      <c r="B462">
        <v>328.96</v>
      </c>
      <c r="C462">
        <v>-0.62</v>
      </c>
      <c r="D462">
        <v>-0.03</v>
      </c>
    </row>
    <row r="463" spans="1:4" x14ac:dyDescent="0.25">
      <c r="A463">
        <v>21.54</v>
      </c>
      <c r="B463">
        <v>343.81</v>
      </c>
      <c r="C463">
        <v>-0.61</v>
      </c>
      <c r="D463">
        <v>-7.0000000000000007E-2</v>
      </c>
    </row>
    <row r="464" spans="1:4" x14ac:dyDescent="0.25">
      <c r="A464">
        <v>17.87</v>
      </c>
      <c r="B464">
        <v>357.64</v>
      </c>
      <c r="C464">
        <v>-0.59</v>
      </c>
      <c r="D464">
        <v>-0.09</v>
      </c>
    </row>
    <row r="465" spans="1:4" x14ac:dyDescent="0.25">
      <c r="A465">
        <v>13.24</v>
      </c>
      <c r="B465">
        <v>8.31</v>
      </c>
      <c r="C465">
        <v>-0.55000000000000004</v>
      </c>
      <c r="D465">
        <v>-0.09</v>
      </c>
    </row>
    <row r="466" spans="1:4" x14ac:dyDescent="0.25">
      <c r="A466">
        <v>8.24</v>
      </c>
      <c r="B466">
        <v>19.309999999999999</v>
      </c>
      <c r="C466">
        <v>-0.52</v>
      </c>
      <c r="D466">
        <v>-0.09</v>
      </c>
    </row>
    <row r="467" spans="1:4" x14ac:dyDescent="0.25">
      <c r="A467">
        <v>3</v>
      </c>
      <c r="B467">
        <v>35.79</v>
      </c>
      <c r="C467">
        <v>-0.5</v>
      </c>
      <c r="D467">
        <v>-0.08</v>
      </c>
    </row>
    <row r="468" spans="1:4" x14ac:dyDescent="0.25">
      <c r="A468">
        <v>-0.73</v>
      </c>
      <c r="B468">
        <v>100.93</v>
      </c>
      <c r="C468">
        <v>-0.48</v>
      </c>
      <c r="D468">
        <v>-7.0000000000000007E-2</v>
      </c>
    </row>
    <row r="469" spans="1:4" x14ac:dyDescent="0.25">
      <c r="A469">
        <v>1.79</v>
      </c>
      <c r="B469">
        <v>168.32</v>
      </c>
      <c r="C469">
        <v>-0.49</v>
      </c>
      <c r="D469">
        <v>-0.06</v>
      </c>
    </row>
    <row r="470" spans="1:4" x14ac:dyDescent="0.25">
      <c r="A470">
        <v>3.26</v>
      </c>
      <c r="B470">
        <v>179.78</v>
      </c>
      <c r="C470">
        <v>-0.5</v>
      </c>
      <c r="D470">
        <v>-0.05</v>
      </c>
    </row>
    <row r="471" spans="1:4" x14ac:dyDescent="0.25">
      <c r="A471">
        <v>1.17</v>
      </c>
      <c r="B471">
        <v>192.1</v>
      </c>
      <c r="C471">
        <v>-0.53</v>
      </c>
      <c r="D471">
        <v>-0.05</v>
      </c>
    </row>
    <row r="472" spans="1:4" x14ac:dyDescent="0.25">
      <c r="A472">
        <v>-2.4900000000000002</v>
      </c>
      <c r="B472">
        <v>40.31</v>
      </c>
      <c r="C472">
        <v>-0.54</v>
      </c>
      <c r="D472">
        <v>-0.04</v>
      </c>
    </row>
    <row r="473" spans="1:4" x14ac:dyDescent="0.25">
      <c r="A473">
        <v>-0.85</v>
      </c>
      <c r="B473">
        <v>336.44</v>
      </c>
      <c r="C473">
        <v>-0.53</v>
      </c>
      <c r="D473">
        <v>-0.04</v>
      </c>
    </row>
    <row r="474" spans="1:4" x14ac:dyDescent="0.25">
      <c r="A474">
        <v>-0.44</v>
      </c>
      <c r="B474">
        <v>330.42</v>
      </c>
      <c r="C474">
        <v>-0.53</v>
      </c>
      <c r="D474">
        <v>-0.05</v>
      </c>
    </row>
    <row r="475" spans="1:4" x14ac:dyDescent="0.25">
      <c r="A475">
        <v>-0.31</v>
      </c>
      <c r="B475">
        <v>331.51</v>
      </c>
      <c r="C475">
        <v>-0.53</v>
      </c>
      <c r="D475">
        <v>-0.05</v>
      </c>
    </row>
    <row r="476" spans="1:4" x14ac:dyDescent="0.25">
      <c r="A476">
        <v>-0.18</v>
      </c>
      <c r="B476">
        <v>332.49</v>
      </c>
      <c r="C476">
        <v>-0.53</v>
      </c>
      <c r="D476">
        <v>-0.05</v>
      </c>
    </row>
    <row r="477" spans="1:4" x14ac:dyDescent="0.25">
      <c r="A477">
        <v>-0.11</v>
      </c>
      <c r="B477">
        <v>333.6</v>
      </c>
      <c r="C477">
        <v>-0.52</v>
      </c>
      <c r="D477">
        <v>-0.05</v>
      </c>
    </row>
    <row r="478" spans="1:4" x14ac:dyDescent="0.25">
      <c r="A478">
        <v>-0.04</v>
      </c>
      <c r="B478">
        <v>334.78</v>
      </c>
      <c r="C478">
        <v>-0.52</v>
      </c>
      <c r="D478">
        <v>-0.05</v>
      </c>
    </row>
    <row r="479" spans="1:4" x14ac:dyDescent="0.25">
      <c r="A479">
        <v>0.02</v>
      </c>
      <c r="B479">
        <v>334.6</v>
      </c>
      <c r="C479">
        <v>-0.53</v>
      </c>
      <c r="D479">
        <v>-0.05</v>
      </c>
    </row>
    <row r="480" spans="1:4" x14ac:dyDescent="0.25">
      <c r="A480">
        <v>0.03</v>
      </c>
      <c r="B480">
        <v>335.48</v>
      </c>
      <c r="C480">
        <v>-0.52</v>
      </c>
      <c r="D480">
        <v>-0.05</v>
      </c>
    </row>
    <row r="481" spans="1:4" x14ac:dyDescent="0.25">
      <c r="A481">
        <v>0.1</v>
      </c>
      <c r="B481">
        <v>336.31</v>
      </c>
      <c r="C481">
        <v>-0.52</v>
      </c>
      <c r="D481">
        <v>-0.05</v>
      </c>
    </row>
    <row r="482" spans="1:4" x14ac:dyDescent="0.25">
      <c r="A482">
        <v>0.01</v>
      </c>
      <c r="B482">
        <v>336.28</v>
      </c>
      <c r="C482">
        <v>-0.52</v>
      </c>
      <c r="D482">
        <v>-0.05</v>
      </c>
    </row>
    <row r="483" spans="1:4" x14ac:dyDescent="0.25">
      <c r="A483">
        <v>0.03</v>
      </c>
      <c r="B483">
        <v>336.7</v>
      </c>
      <c r="C483">
        <v>-0.51</v>
      </c>
      <c r="D483">
        <v>-0.05</v>
      </c>
    </row>
    <row r="484" spans="1:4" x14ac:dyDescent="0.25">
      <c r="A484">
        <v>-0.02</v>
      </c>
      <c r="B484">
        <v>336.19</v>
      </c>
      <c r="C484">
        <v>-0.51</v>
      </c>
      <c r="D484">
        <v>-0.05</v>
      </c>
    </row>
    <row r="485" spans="1:4" x14ac:dyDescent="0.25">
      <c r="A485">
        <v>-0.06</v>
      </c>
      <c r="B485">
        <v>336.69</v>
      </c>
      <c r="C485">
        <v>-0.51</v>
      </c>
      <c r="D485">
        <v>-0.05</v>
      </c>
    </row>
    <row r="486" spans="1:4" x14ac:dyDescent="0.25">
      <c r="A486">
        <v>-0.12</v>
      </c>
      <c r="B486">
        <v>336.1</v>
      </c>
      <c r="C486">
        <v>-0.51</v>
      </c>
      <c r="D486">
        <v>-0.05</v>
      </c>
    </row>
    <row r="487" spans="1:4" x14ac:dyDescent="0.25">
      <c r="A487">
        <v>-0.1</v>
      </c>
      <c r="B487">
        <v>336.33</v>
      </c>
      <c r="C487">
        <v>-0.51</v>
      </c>
      <c r="D487">
        <v>-0.05</v>
      </c>
    </row>
    <row r="488" spans="1:4" x14ac:dyDescent="0.25">
      <c r="A488">
        <v>-0.1</v>
      </c>
      <c r="B488">
        <v>336.33</v>
      </c>
      <c r="C488">
        <v>-0.51</v>
      </c>
      <c r="D488">
        <v>-0.05</v>
      </c>
    </row>
    <row r="489" spans="1:4" x14ac:dyDescent="0.25">
      <c r="A489">
        <v>-0.15</v>
      </c>
      <c r="B489">
        <v>335.84</v>
      </c>
      <c r="C489">
        <v>-0.51</v>
      </c>
      <c r="D489">
        <v>-0.05</v>
      </c>
    </row>
    <row r="490" spans="1:4" x14ac:dyDescent="0.25">
      <c r="A490">
        <v>-0.15</v>
      </c>
      <c r="B490">
        <v>335.84</v>
      </c>
      <c r="C490">
        <v>-0.51</v>
      </c>
      <c r="D490">
        <v>-0.05</v>
      </c>
    </row>
    <row r="491" spans="1:4" x14ac:dyDescent="0.25">
      <c r="A491">
        <v>-0.14000000000000001</v>
      </c>
      <c r="B491">
        <v>336.9</v>
      </c>
      <c r="C491">
        <v>-0.51</v>
      </c>
      <c r="D491">
        <v>-0.05</v>
      </c>
    </row>
    <row r="492" spans="1:4" x14ac:dyDescent="0.25">
      <c r="A492">
        <v>-0.14000000000000001</v>
      </c>
      <c r="B492">
        <v>336.9</v>
      </c>
      <c r="C492">
        <v>-0.51</v>
      </c>
      <c r="D492">
        <v>-0.05</v>
      </c>
    </row>
    <row r="493" spans="1:4" x14ac:dyDescent="0.25">
      <c r="A493">
        <v>-0.14000000000000001</v>
      </c>
      <c r="B493">
        <v>336.9</v>
      </c>
      <c r="C493">
        <v>-0.51</v>
      </c>
      <c r="D493">
        <v>-0.05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20"/>
  <sheetViews>
    <sheetView tabSelected="1" topLeftCell="G5" zoomScale="80" zoomScaleNormal="80" workbookViewId="0">
      <selection activeCell="P5" sqref="P5"/>
    </sheetView>
  </sheetViews>
  <sheetFormatPr baseColWidth="10" defaultRowHeight="15" x14ac:dyDescent="0.25"/>
  <cols>
    <col min="1" max="4" width="11.42578125" style="1"/>
    <col min="5" max="5" width="15" style="1" customWidth="1"/>
    <col min="6" max="6" width="18.5703125" style="1" customWidth="1"/>
    <col min="7" max="8" width="11.42578125" style="1"/>
    <col min="9" max="9" width="17.5703125" style="1" customWidth="1"/>
    <col min="10" max="10" width="15.85546875" style="1" bestFit="1" customWidth="1"/>
    <col min="11" max="11" width="11.42578125" style="1"/>
    <col min="12" max="12" width="15.140625" style="1" customWidth="1"/>
    <col min="13" max="13" width="14.7109375" style="1" customWidth="1"/>
    <col min="14" max="14" width="15.85546875" style="1" customWidth="1"/>
    <col min="15" max="16384" width="11.42578125" style="1"/>
  </cols>
  <sheetData>
    <row r="1" spans="1:21" ht="15.75" thickBot="1" x14ac:dyDescent="0.3">
      <c r="A1" s="11" t="s">
        <v>6</v>
      </c>
      <c r="B1" s="12" t="s">
        <v>7</v>
      </c>
      <c r="C1" s="12" t="s">
        <v>12</v>
      </c>
      <c r="D1" s="13" t="s">
        <v>13</v>
      </c>
      <c r="E1" s="14" t="s">
        <v>8</v>
      </c>
      <c r="F1" s="15" t="s">
        <v>9</v>
      </c>
      <c r="G1" s="19" t="s">
        <v>15</v>
      </c>
      <c r="H1" s="20" t="s">
        <v>16</v>
      </c>
      <c r="I1" s="1" t="s">
        <v>10</v>
      </c>
      <c r="J1" s="1" t="s">
        <v>11</v>
      </c>
      <c r="K1" s="26" t="s">
        <v>19</v>
      </c>
      <c r="L1" s="27" t="s">
        <v>20</v>
      </c>
      <c r="M1" s="1" t="s">
        <v>21</v>
      </c>
      <c r="N1" s="1" t="s">
        <v>22</v>
      </c>
    </row>
    <row r="2" spans="1:21" x14ac:dyDescent="0.25">
      <c r="A2">
        <v>18.62</v>
      </c>
      <c r="B2">
        <v>145.30000000000001</v>
      </c>
      <c r="C2">
        <v>-0.64</v>
      </c>
      <c r="D2">
        <v>-7.0000000000000007E-2</v>
      </c>
      <c r="E2" s="10">
        <f>A2*COS(B2*PI()/180)</f>
        <v>-15.30832204399233</v>
      </c>
      <c r="F2" s="16">
        <f>A2*SIN(B2*PI()/180)</f>
        <v>10.599984726282322</v>
      </c>
      <c r="G2" s="21">
        <f>(C2-$U$9)/$T$9/60</f>
        <v>0.34802259887005643</v>
      </c>
      <c r="H2" s="22">
        <f>(D2-$U$10)/$T$10/60</f>
        <v>-3.3333333333333319E-2</v>
      </c>
      <c r="I2" s="1">
        <f>(C2-$U$9)/$T$9</f>
        <v>20.881355932203387</v>
      </c>
      <c r="J2" s="25">
        <f>(D2-$U$10)/$T$10</f>
        <v>-1.9999999999999991</v>
      </c>
      <c r="K2" s="28">
        <f>IF(ATAN2(I2,J2)*180/PI()&lt;0,ATAN2(I2,J2)*180/PI()+360,ATAN2(I2,J2)*180/PI())</f>
        <v>354.52894402092113</v>
      </c>
      <c r="L2" s="29">
        <f>(I2/COS(K2*PI()/180))</f>
        <v>20.976916493311538</v>
      </c>
      <c r="M2" s="1">
        <f>IF(ABS(K2-B2)&gt;180,ABS(K2-B2)-180,ABS(K2-B2))</f>
        <v>29.228944020921119</v>
      </c>
      <c r="N2" s="1">
        <f>ABS(L2-A2)</f>
        <v>2.3569164933115374</v>
      </c>
    </row>
    <row r="3" spans="1:21" x14ac:dyDescent="0.25">
      <c r="A3">
        <v>23.31</v>
      </c>
      <c r="B3">
        <v>146.72999999999999</v>
      </c>
      <c r="C3">
        <v>-0.67</v>
      </c>
      <c r="D3">
        <v>-7.0000000000000007E-2</v>
      </c>
      <c r="E3" s="3">
        <f t="shared" ref="E3:E66" si="0">A3*COS(B3*PI()/180)</f>
        <v>-19.489367794056772</v>
      </c>
      <c r="F3" s="17">
        <f t="shared" ref="F3:F66" si="1">A3*SIN(B3*PI()/180)</f>
        <v>12.787519031774014</v>
      </c>
      <c r="G3" s="21">
        <f t="shared" ref="G3:G66" si="2">(C3-$U$9)/$T$9/60</f>
        <v>0.43276836158192095</v>
      </c>
      <c r="H3" s="22">
        <f t="shared" ref="H3:H66" si="3">(D3-$U$10)/$T$10/60</f>
        <v>-3.3333333333333319E-2</v>
      </c>
      <c r="I3" s="1">
        <f t="shared" ref="I3:I66" si="4">(C3-$U$9)/$T$9</f>
        <v>25.966101694915256</v>
      </c>
      <c r="J3" s="25">
        <f t="shared" ref="J3:J66" si="5">(D3-$U$10)/$T$10</f>
        <v>-1.9999999999999991</v>
      </c>
      <c r="K3" s="30">
        <f t="shared" ref="K3:K66" si="6">IF(ATAN2(I3,J3)*180/PI()&lt;0,ATAN2(I3,J3)*180/PI()+360,ATAN2(I3,J3)*180/PI())</f>
        <v>355.59557479082429</v>
      </c>
      <c r="L3" s="31">
        <f t="shared" ref="L3:L66" si="7">(I3/COS(K3*PI()/180))</f>
        <v>26.043011293448401</v>
      </c>
      <c r="M3" s="1">
        <f t="shared" ref="M3:M66" si="8">IF(ABS(K3-B3)&gt;180,ABS(K3-B3)-180,ABS(K3-B3))</f>
        <v>28.865574790824297</v>
      </c>
      <c r="N3" s="1">
        <f t="shared" ref="N3:N66" si="9">ABS(L3-A3)</f>
        <v>2.7330112934484028</v>
      </c>
    </row>
    <row r="4" spans="1:21" x14ac:dyDescent="0.25">
      <c r="A4">
        <v>26.29</v>
      </c>
      <c r="B4">
        <v>147.58000000000001</v>
      </c>
      <c r="C4">
        <v>-0.69</v>
      </c>
      <c r="D4">
        <v>-7.0000000000000007E-2</v>
      </c>
      <c r="E4" s="3">
        <f t="shared" si="0"/>
        <v>-22.192462558211403</v>
      </c>
      <c r="F4" s="17">
        <f t="shared" si="1"/>
        <v>14.094633929350024</v>
      </c>
      <c r="G4" s="21">
        <f t="shared" si="2"/>
        <v>0.48926553672316359</v>
      </c>
      <c r="H4" s="22">
        <f t="shared" si="3"/>
        <v>-3.3333333333333319E-2</v>
      </c>
      <c r="I4" s="1">
        <f t="shared" si="4"/>
        <v>29.355932203389816</v>
      </c>
      <c r="J4" s="25">
        <f t="shared" si="5"/>
        <v>-1.9999999999999991</v>
      </c>
      <c r="K4" s="30">
        <f t="shared" si="6"/>
        <v>356.10249968931851</v>
      </c>
      <c r="L4" s="31">
        <f t="shared" si="7"/>
        <v>29.423982659218982</v>
      </c>
      <c r="M4" s="1">
        <f t="shared" si="8"/>
        <v>28.522499689318494</v>
      </c>
      <c r="N4" s="1">
        <f t="shared" si="9"/>
        <v>3.133982659218983</v>
      </c>
    </row>
    <row r="5" spans="1:21" x14ac:dyDescent="0.25">
      <c r="A5">
        <v>30.42</v>
      </c>
      <c r="B5">
        <v>148.49</v>
      </c>
      <c r="C5">
        <v>-0.71</v>
      </c>
      <c r="D5">
        <v>-7.0000000000000007E-2</v>
      </c>
      <c r="E5" s="3">
        <f t="shared" si="0"/>
        <v>-25.934539307385098</v>
      </c>
      <c r="F5" s="17">
        <f t="shared" si="1"/>
        <v>15.898933011799802</v>
      </c>
      <c r="G5" s="21">
        <f t="shared" si="2"/>
        <v>0.54576271186440661</v>
      </c>
      <c r="H5" s="22">
        <f t="shared" si="3"/>
        <v>-3.3333333333333319E-2</v>
      </c>
      <c r="I5" s="1">
        <f t="shared" si="4"/>
        <v>32.745762711864394</v>
      </c>
      <c r="J5" s="25">
        <f t="shared" si="5"/>
        <v>-1.9999999999999991</v>
      </c>
      <c r="K5" s="30">
        <f t="shared" si="6"/>
        <v>356.50490998880963</v>
      </c>
      <c r="L5" s="31">
        <f t="shared" si="7"/>
        <v>32.806782463108583</v>
      </c>
      <c r="M5" s="1">
        <f t="shared" si="8"/>
        <v>28.01490998880962</v>
      </c>
      <c r="N5" s="1">
        <f t="shared" si="9"/>
        <v>2.386782463108581</v>
      </c>
    </row>
    <row r="6" spans="1:21" x14ac:dyDescent="0.25">
      <c r="A6">
        <v>33.76</v>
      </c>
      <c r="B6">
        <v>5.34</v>
      </c>
      <c r="C6">
        <v>-0.72</v>
      </c>
      <c r="D6">
        <v>-7.0000000000000007E-2</v>
      </c>
      <c r="E6" s="3">
        <f t="shared" si="0"/>
        <v>33.613480543394438</v>
      </c>
      <c r="F6" s="17">
        <f t="shared" si="1"/>
        <v>3.1418984322927481</v>
      </c>
      <c r="G6" s="21">
        <f t="shared" si="2"/>
        <v>0.57401129943502816</v>
      </c>
      <c r="H6" s="22">
        <f t="shared" si="3"/>
        <v>-3.3333333333333319E-2</v>
      </c>
      <c r="I6" s="1">
        <f t="shared" si="4"/>
        <v>34.440677966101688</v>
      </c>
      <c r="J6" s="25">
        <f t="shared" si="5"/>
        <v>-1.9999999999999991</v>
      </c>
      <c r="K6" s="30">
        <f t="shared" si="6"/>
        <v>356.67651694859342</v>
      </c>
      <c r="L6" s="31">
        <f t="shared" si="7"/>
        <v>34.498699957603073</v>
      </c>
      <c r="M6" s="1">
        <f t="shared" si="8"/>
        <v>171.33651694859344</v>
      </c>
      <c r="N6" s="1">
        <f t="shared" si="9"/>
        <v>0.73869995760307461</v>
      </c>
    </row>
    <row r="7" spans="1:21" x14ac:dyDescent="0.25">
      <c r="A7">
        <v>37.07</v>
      </c>
      <c r="B7">
        <v>6.04</v>
      </c>
      <c r="C7">
        <v>-0.74</v>
      </c>
      <c r="D7">
        <v>-0.06</v>
      </c>
      <c r="E7" s="3">
        <f t="shared" si="0"/>
        <v>36.864212507598992</v>
      </c>
      <c r="F7" s="17">
        <f t="shared" si="1"/>
        <v>3.900607157172109</v>
      </c>
      <c r="G7" s="21">
        <f t="shared" si="2"/>
        <v>0.63050847457627102</v>
      </c>
      <c r="H7" s="22">
        <f t="shared" si="3"/>
        <v>-6.0215053763440871E-2</v>
      </c>
      <c r="I7" s="1">
        <f t="shared" si="4"/>
        <v>37.830508474576263</v>
      </c>
      <c r="J7" s="25">
        <f t="shared" si="5"/>
        <v>-3.6129032258064524</v>
      </c>
      <c r="K7" s="30">
        <f t="shared" si="6"/>
        <v>354.54466260917133</v>
      </c>
      <c r="L7" s="31">
        <f t="shared" si="7"/>
        <v>38.002637292219987</v>
      </c>
      <c r="M7" s="1">
        <f t="shared" si="8"/>
        <v>168.50466260917131</v>
      </c>
      <c r="N7" s="1">
        <f t="shared" si="9"/>
        <v>0.93263729221998659</v>
      </c>
      <c r="S7" s="34" t="s">
        <v>14</v>
      </c>
      <c r="T7" s="35"/>
      <c r="U7" s="36"/>
    </row>
    <row r="8" spans="1:21" x14ac:dyDescent="0.25">
      <c r="A8">
        <v>40.26</v>
      </c>
      <c r="B8">
        <v>6.72</v>
      </c>
      <c r="C8">
        <v>-0.75</v>
      </c>
      <c r="D8">
        <v>-7.0000000000000007E-2</v>
      </c>
      <c r="E8" s="3">
        <f t="shared" si="0"/>
        <v>39.983408294921489</v>
      </c>
      <c r="F8" s="17">
        <f t="shared" si="1"/>
        <v>4.7111210047719334</v>
      </c>
      <c r="G8" s="21">
        <f t="shared" si="2"/>
        <v>0.65875706214689267</v>
      </c>
      <c r="H8" s="22">
        <f t="shared" si="3"/>
        <v>-3.3333333333333319E-2</v>
      </c>
      <c r="I8" s="1">
        <f t="shared" si="4"/>
        <v>39.525423728813557</v>
      </c>
      <c r="J8" s="25">
        <f t="shared" si="5"/>
        <v>-1.9999999999999991</v>
      </c>
      <c r="K8" s="30">
        <f t="shared" si="6"/>
        <v>357.10328446047441</v>
      </c>
      <c r="L8" s="31">
        <f t="shared" si="7"/>
        <v>39.575991724052322</v>
      </c>
      <c r="M8" s="1">
        <f t="shared" si="8"/>
        <v>170.38328446047439</v>
      </c>
      <c r="N8" s="1">
        <f t="shared" si="9"/>
        <v>0.68400827594767577</v>
      </c>
      <c r="S8" s="2"/>
      <c r="T8" s="2" t="s">
        <v>17</v>
      </c>
      <c r="U8" s="2" t="s">
        <v>18</v>
      </c>
    </row>
    <row r="9" spans="1:21" x14ac:dyDescent="0.25">
      <c r="A9">
        <v>42.5</v>
      </c>
      <c r="B9">
        <v>6.83</v>
      </c>
      <c r="C9">
        <v>-0.77</v>
      </c>
      <c r="D9">
        <v>-0.06</v>
      </c>
      <c r="E9" s="3">
        <f t="shared" si="0"/>
        <v>42.198393472476461</v>
      </c>
      <c r="F9" s="17">
        <f t="shared" si="1"/>
        <v>5.0542643719987366</v>
      </c>
      <c r="G9" s="21">
        <f t="shared" si="2"/>
        <v>0.71525423728813553</v>
      </c>
      <c r="H9" s="22">
        <f t="shared" si="3"/>
        <v>-6.0215053763440871E-2</v>
      </c>
      <c r="I9" s="1">
        <f t="shared" si="4"/>
        <v>42.915254237288131</v>
      </c>
      <c r="J9" s="25">
        <f t="shared" si="5"/>
        <v>-3.6129032258064524</v>
      </c>
      <c r="K9" s="30">
        <f t="shared" si="6"/>
        <v>355.18779192772485</v>
      </c>
      <c r="L9" s="31">
        <f t="shared" si="7"/>
        <v>43.067065328045274</v>
      </c>
      <c r="M9" s="1">
        <f t="shared" si="8"/>
        <v>168.35779192772486</v>
      </c>
      <c r="N9" s="1">
        <f t="shared" si="9"/>
        <v>0.56706532804527399</v>
      </c>
      <c r="S9" s="2" t="s">
        <v>15</v>
      </c>
      <c r="T9" s="2">
        <v>-5.8999999999999999E-3</v>
      </c>
      <c r="U9" s="2">
        <v>-0.51680000000000004</v>
      </c>
    </row>
    <row r="10" spans="1:21" x14ac:dyDescent="0.25">
      <c r="A10">
        <v>43.95</v>
      </c>
      <c r="B10">
        <v>7.34</v>
      </c>
      <c r="C10">
        <v>-0.77</v>
      </c>
      <c r="D10">
        <v>-0.06</v>
      </c>
      <c r="E10" s="3">
        <f t="shared" si="0"/>
        <v>43.589851419427546</v>
      </c>
      <c r="F10" s="17">
        <f t="shared" si="1"/>
        <v>5.6149223709888076</v>
      </c>
      <c r="G10" s="21">
        <f t="shared" si="2"/>
        <v>0.71525423728813553</v>
      </c>
      <c r="H10" s="22">
        <f t="shared" si="3"/>
        <v>-6.0215053763440871E-2</v>
      </c>
      <c r="I10" s="1">
        <f t="shared" si="4"/>
        <v>42.915254237288131</v>
      </c>
      <c r="J10" s="25">
        <f t="shared" si="5"/>
        <v>-3.6129032258064524</v>
      </c>
      <c r="K10" s="30">
        <f t="shared" si="6"/>
        <v>355.18779192772485</v>
      </c>
      <c r="L10" s="31">
        <f t="shared" si="7"/>
        <v>43.067065328045274</v>
      </c>
      <c r="M10" s="1">
        <f t="shared" si="8"/>
        <v>167.84779192772487</v>
      </c>
      <c r="N10" s="1">
        <f t="shared" si="9"/>
        <v>0.88293467195472886</v>
      </c>
      <c r="S10" s="2" t="s">
        <v>16</v>
      </c>
      <c r="T10" s="2">
        <v>-6.1999999999999998E-3</v>
      </c>
      <c r="U10" s="2">
        <v>-8.2400000000000001E-2</v>
      </c>
    </row>
    <row r="11" spans="1:21" x14ac:dyDescent="0.25">
      <c r="A11">
        <v>45.16</v>
      </c>
      <c r="B11">
        <v>7.88</v>
      </c>
      <c r="C11">
        <v>-0.78</v>
      </c>
      <c r="D11">
        <v>-0.06</v>
      </c>
      <c r="E11" s="3">
        <f t="shared" si="0"/>
        <v>44.733571284836977</v>
      </c>
      <c r="F11" s="17">
        <f t="shared" si="1"/>
        <v>6.1913811144532325</v>
      </c>
      <c r="G11" s="21">
        <f t="shared" si="2"/>
        <v>0.74350282485875707</v>
      </c>
      <c r="H11" s="22">
        <f t="shared" si="3"/>
        <v>-6.0215053763440871E-2</v>
      </c>
      <c r="I11" s="1">
        <f t="shared" si="4"/>
        <v>44.610169491525426</v>
      </c>
      <c r="J11" s="25">
        <f t="shared" si="5"/>
        <v>-3.6129032258064524</v>
      </c>
      <c r="K11" s="30">
        <f t="shared" si="6"/>
        <v>355.3698160249661</v>
      </c>
      <c r="L11" s="31">
        <f t="shared" si="7"/>
        <v>44.75623187648474</v>
      </c>
      <c r="M11" s="1">
        <f t="shared" si="8"/>
        <v>167.4898160249661</v>
      </c>
      <c r="N11" s="1">
        <f t="shared" si="9"/>
        <v>0.40376812351525615</v>
      </c>
    </row>
    <row r="12" spans="1:21" x14ac:dyDescent="0.25">
      <c r="A12">
        <v>47.25</v>
      </c>
      <c r="B12">
        <v>8.2100000000000009</v>
      </c>
      <c r="C12">
        <v>-0.79</v>
      </c>
      <c r="D12">
        <v>-0.06</v>
      </c>
      <c r="E12" s="3">
        <f t="shared" si="0"/>
        <v>46.765749982820886</v>
      </c>
      <c r="F12" s="17">
        <f t="shared" si="1"/>
        <v>6.7473793834560976</v>
      </c>
      <c r="G12" s="21">
        <f t="shared" si="2"/>
        <v>0.7717514124293785</v>
      </c>
      <c r="H12" s="22">
        <f t="shared" si="3"/>
        <v>-6.0215053763440871E-2</v>
      </c>
      <c r="I12" s="1">
        <f t="shared" si="4"/>
        <v>46.305084745762713</v>
      </c>
      <c r="J12" s="25">
        <f t="shared" si="5"/>
        <v>-3.6129032258064524</v>
      </c>
      <c r="K12" s="30">
        <f t="shared" si="6"/>
        <v>355.53859853966964</v>
      </c>
      <c r="L12" s="31">
        <f t="shared" si="7"/>
        <v>46.445817282413167</v>
      </c>
      <c r="M12" s="1">
        <f t="shared" si="8"/>
        <v>167.32859853966966</v>
      </c>
      <c r="N12" s="1">
        <f t="shared" si="9"/>
        <v>0.80418271758683346</v>
      </c>
    </row>
    <row r="13" spans="1:21" x14ac:dyDescent="0.25">
      <c r="A13">
        <v>47.65</v>
      </c>
      <c r="B13">
        <v>8.4600000000000009</v>
      </c>
      <c r="C13">
        <v>-0.79</v>
      </c>
      <c r="D13">
        <v>-0.06</v>
      </c>
      <c r="E13" s="3">
        <f t="shared" si="0"/>
        <v>47.131511428583977</v>
      </c>
      <c r="F13" s="17">
        <f t="shared" si="1"/>
        <v>7.0102161491110708</v>
      </c>
      <c r="G13" s="21">
        <f t="shared" si="2"/>
        <v>0.7717514124293785</v>
      </c>
      <c r="H13" s="22">
        <f t="shared" si="3"/>
        <v>-6.0215053763440871E-2</v>
      </c>
      <c r="I13" s="1">
        <f t="shared" si="4"/>
        <v>46.305084745762713</v>
      </c>
      <c r="J13" s="25">
        <f t="shared" si="5"/>
        <v>-3.6129032258064524</v>
      </c>
      <c r="K13" s="30">
        <f t="shared" si="6"/>
        <v>355.53859853966964</v>
      </c>
      <c r="L13" s="31">
        <f t="shared" si="7"/>
        <v>46.445817282413167</v>
      </c>
      <c r="M13" s="1">
        <f t="shared" si="8"/>
        <v>167.07859853966966</v>
      </c>
      <c r="N13" s="1">
        <f t="shared" si="9"/>
        <v>1.204182717586832</v>
      </c>
    </row>
    <row r="14" spans="1:21" x14ac:dyDescent="0.25">
      <c r="A14">
        <v>48</v>
      </c>
      <c r="B14">
        <v>8.5500000000000007</v>
      </c>
      <c r="C14">
        <v>-0.79</v>
      </c>
      <c r="D14">
        <v>-0.06</v>
      </c>
      <c r="E14" s="3">
        <f t="shared" si="0"/>
        <v>47.46655193973622</v>
      </c>
      <c r="F14" s="17">
        <f t="shared" si="1"/>
        <v>7.1362768270523045</v>
      </c>
      <c r="G14" s="21">
        <f t="shared" si="2"/>
        <v>0.7717514124293785</v>
      </c>
      <c r="H14" s="22">
        <f t="shared" si="3"/>
        <v>-6.0215053763440871E-2</v>
      </c>
      <c r="I14" s="1">
        <f t="shared" si="4"/>
        <v>46.305084745762713</v>
      </c>
      <c r="J14" s="25">
        <f t="shared" si="5"/>
        <v>-3.6129032258064524</v>
      </c>
      <c r="K14" s="30">
        <f t="shared" si="6"/>
        <v>355.53859853966964</v>
      </c>
      <c r="L14" s="31">
        <f t="shared" si="7"/>
        <v>46.445817282413167</v>
      </c>
      <c r="M14" s="1">
        <f t="shared" si="8"/>
        <v>166.98859853966962</v>
      </c>
      <c r="N14" s="1">
        <f t="shared" si="9"/>
        <v>1.5541827175868335</v>
      </c>
    </row>
    <row r="15" spans="1:21" x14ac:dyDescent="0.25">
      <c r="A15">
        <v>48.04</v>
      </c>
      <c r="B15">
        <v>8.93</v>
      </c>
      <c r="C15">
        <v>-0.79</v>
      </c>
      <c r="D15">
        <v>-0.06</v>
      </c>
      <c r="E15" s="3">
        <f t="shared" si="0"/>
        <v>47.457693909455948</v>
      </c>
      <c r="F15" s="17">
        <f t="shared" si="1"/>
        <v>7.4571367693229202</v>
      </c>
      <c r="G15" s="21">
        <f t="shared" si="2"/>
        <v>0.7717514124293785</v>
      </c>
      <c r="H15" s="22">
        <f t="shared" si="3"/>
        <v>-6.0215053763440871E-2</v>
      </c>
      <c r="I15" s="1">
        <f t="shared" si="4"/>
        <v>46.305084745762713</v>
      </c>
      <c r="J15" s="25">
        <f t="shared" si="5"/>
        <v>-3.6129032258064524</v>
      </c>
      <c r="K15" s="30">
        <f t="shared" si="6"/>
        <v>355.53859853966964</v>
      </c>
      <c r="L15" s="31">
        <f t="shared" si="7"/>
        <v>46.445817282413167</v>
      </c>
      <c r="M15" s="1">
        <f t="shared" si="8"/>
        <v>166.60859853966963</v>
      </c>
      <c r="N15" s="1">
        <f t="shared" si="9"/>
        <v>1.5941827175868326</v>
      </c>
    </row>
    <row r="16" spans="1:21" x14ac:dyDescent="0.25">
      <c r="A16">
        <v>46.58</v>
      </c>
      <c r="B16">
        <v>8.82</v>
      </c>
      <c r="C16">
        <v>-0.77</v>
      </c>
      <c r="D16">
        <v>-0.06</v>
      </c>
      <c r="E16" s="3">
        <f t="shared" si="0"/>
        <v>46.029187732156863</v>
      </c>
      <c r="F16" s="17">
        <f t="shared" si="1"/>
        <v>7.1421479064676259</v>
      </c>
      <c r="G16" s="21">
        <f t="shared" si="2"/>
        <v>0.71525423728813553</v>
      </c>
      <c r="H16" s="22">
        <f t="shared" si="3"/>
        <v>-6.0215053763440871E-2</v>
      </c>
      <c r="I16" s="1">
        <f t="shared" si="4"/>
        <v>42.915254237288131</v>
      </c>
      <c r="J16" s="25">
        <f t="shared" si="5"/>
        <v>-3.6129032258064524</v>
      </c>
      <c r="K16" s="30">
        <f t="shared" si="6"/>
        <v>355.18779192772485</v>
      </c>
      <c r="L16" s="31">
        <f t="shared" si="7"/>
        <v>43.067065328045274</v>
      </c>
      <c r="M16" s="1">
        <f t="shared" si="8"/>
        <v>166.36779192772485</v>
      </c>
      <c r="N16" s="1">
        <f t="shared" si="9"/>
        <v>3.5129346719547243</v>
      </c>
    </row>
    <row r="17" spans="1:14" x14ac:dyDescent="0.25">
      <c r="A17">
        <v>40.36</v>
      </c>
      <c r="B17">
        <v>7.81</v>
      </c>
      <c r="C17">
        <v>-0.73</v>
      </c>
      <c r="D17">
        <v>-7.0000000000000007E-2</v>
      </c>
      <c r="E17" s="3">
        <f t="shared" si="0"/>
        <v>39.985626231706846</v>
      </c>
      <c r="F17" s="17">
        <f t="shared" si="1"/>
        <v>5.4844593952583374</v>
      </c>
      <c r="G17" s="21">
        <f t="shared" si="2"/>
        <v>0.60225988700564959</v>
      </c>
      <c r="H17" s="22">
        <f t="shared" si="3"/>
        <v>-3.3333333333333319E-2</v>
      </c>
      <c r="I17" s="1">
        <f t="shared" si="4"/>
        <v>36.135593220338976</v>
      </c>
      <c r="J17" s="25">
        <f t="shared" si="5"/>
        <v>-1.9999999999999991</v>
      </c>
      <c r="K17" s="30">
        <f t="shared" si="6"/>
        <v>356.83207735219651</v>
      </c>
      <c r="L17" s="31">
        <f t="shared" si="7"/>
        <v>36.190897990873452</v>
      </c>
      <c r="M17" s="1">
        <f t="shared" si="8"/>
        <v>169.0220773521965</v>
      </c>
      <c r="N17" s="1">
        <f t="shared" si="9"/>
        <v>4.1691020091265472</v>
      </c>
    </row>
    <row r="18" spans="1:14" x14ac:dyDescent="0.25">
      <c r="A18">
        <v>34</v>
      </c>
      <c r="B18">
        <v>6.53</v>
      </c>
      <c r="C18">
        <v>-0.7</v>
      </c>
      <c r="D18">
        <v>-7.0000000000000007E-2</v>
      </c>
      <c r="E18" s="3">
        <f t="shared" si="0"/>
        <v>33.779423178228775</v>
      </c>
      <c r="F18" s="17">
        <f t="shared" si="1"/>
        <v>3.8665966619419088</v>
      </c>
      <c r="G18" s="21">
        <f t="shared" si="2"/>
        <v>0.51751412429378507</v>
      </c>
      <c r="H18" s="22">
        <f t="shared" si="3"/>
        <v>-3.3333333333333319E-2</v>
      </c>
      <c r="I18" s="1">
        <f t="shared" si="4"/>
        <v>31.050847457627107</v>
      </c>
      <c r="J18" s="25">
        <f t="shared" si="5"/>
        <v>-1.9999999999999991</v>
      </c>
      <c r="K18" s="30">
        <f t="shared" si="6"/>
        <v>356.31464218700404</v>
      </c>
      <c r="L18" s="31">
        <f t="shared" si="7"/>
        <v>31.115191271095021</v>
      </c>
      <c r="M18" s="1">
        <f t="shared" si="8"/>
        <v>169.78464218700407</v>
      </c>
      <c r="N18" s="1">
        <f t="shared" si="9"/>
        <v>2.8848087289049786</v>
      </c>
    </row>
    <row r="19" spans="1:14" x14ac:dyDescent="0.25">
      <c r="A19">
        <v>27.38</v>
      </c>
      <c r="B19">
        <v>5.21</v>
      </c>
      <c r="C19">
        <v>-0.65</v>
      </c>
      <c r="D19">
        <v>-7.0000000000000007E-2</v>
      </c>
      <c r="E19" s="3">
        <f t="shared" si="0"/>
        <v>27.266881311849975</v>
      </c>
      <c r="F19" s="17">
        <f t="shared" si="1"/>
        <v>2.4862790522156777</v>
      </c>
      <c r="G19" s="21">
        <f t="shared" si="2"/>
        <v>0.37627118644067792</v>
      </c>
      <c r="H19" s="22">
        <f t="shared" si="3"/>
        <v>-3.3333333333333319E-2</v>
      </c>
      <c r="I19" s="1">
        <f t="shared" si="4"/>
        <v>22.576271186440675</v>
      </c>
      <c r="J19" s="25">
        <f t="shared" si="5"/>
        <v>-1.9999999999999991</v>
      </c>
      <c r="K19" s="30">
        <f t="shared" si="6"/>
        <v>354.93746364896901</v>
      </c>
      <c r="L19" s="31">
        <f t="shared" si="7"/>
        <v>22.664686644286778</v>
      </c>
      <c r="M19" s="1">
        <f t="shared" si="8"/>
        <v>169.72746364896904</v>
      </c>
      <c r="N19" s="1">
        <f t="shared" si="9"/>
        <v>4.7153133557132207</v>
      </c>
    </row>
    <row r="20" spans="1:14" x14ac:dyDescent="0.25">
      <c r="A20">
        <v>19.77</v>
      </c>
      <c r="B20">
        <v>3.15</v>
      </c>
      <c r="C20">
        <v>-0.59</v>
      </c>
      <c r="D20">
        <v>-7.0000000000000007E-2</v>
      </c>
      <c r="E20" s="3">
        <f t="shared" si="0"/>
        <v>19.740129456597135</v>
      </c>
      <c r="F20" s="17">
        <f t="shared" si="1"/>
        <v>1.0863650568690522</v>
      </c>
      <c r="G20" s="21">
        <f t="shared" si="2"/>
        <v>0.20677966101694895</v>
      </c>
      <c r="H20" s="22">
        <f t="shared" si="3"/>
        <v>-3.3333333333333319E-2</v>
      </c>
      <c r="I20" s="1">
        <f t="shared" si="4"/>
        <v>12.406779661016937</v>
      </c>
      <c r="J20" s="25">
        <f t="shared" si="5"/>
        <v>-1.9999999999999991</v>
      </c>
      <c r="K20" s="30">
        <f t="shared" si="6"/>
        <v>350.84257484925052</v>
      </c>
      <c r="L20" s="31">
        <f t="shared" si="7"/>
        <v>12.566947980994573</v>
      </c>
      <c r="M20" s="1">
        <f t="shared" si="8"/>
        <v>167.69257484925055</v>
      </c>
      <c r="N20" s="1">
        <f t="shared" si="9"/>
        <v>7.2030520190054261</v>
      </c>
    </row>
    <row r="21" spans="1:14" x14ac:dyDescent="0.25">
      <c r="A21">
        <v>12.95</v>
      </c>
      <c r="B21">
        <v>0.66</v>
      </c>
      <c r="C21">
        <v>-0.55000000000000004</v>
      </c>
      <c r="D21">
        <v>-7.0000000000000007E-2</v>
      </c>
      <c r="E21" s="3">
        <f t="shared" si="0"/>
        <v>12.949140833021715</v>
      </c>
      <c r="F21" s="17">
        <f t="shared" si="1"/>
        <v>0.14916999218899282</v>
      </c>
      <c r="G21" s="21">
        <f t="shared" si="2"/>
        <v>9.3785310734463292E-2</v>
      </c>
      <c r="H21" s="22">
        <f t="shared" si="3"/>
        <v>-3.3333333333333319E-2</v>
      </c>
      <c r="I21" s="1">
        <f t="shared" si="4"/>
        <v>5.6271186440677976</v>
      </c>
      <c r="J21" s="25">
        <f t="shared" si="5"/>
        <v>-1.9999999999999991</v>
      </c>
      <c r="K21" s="30">
        <f t="shared" si="6"/>
        <v>340.43368374639556</v>
      </c>
      <c r="L21" s="31">
        <f t="shared" si="7"/>
        <v>5.971973227871624</v>
      </c>
      <c r="M21" s="1">
        <f t="shared" si="8"/>
        <v>159.77368374639553</v>
      </c>
      <c r="N21" s="1">
        <f t="shared" si="9"/>
        <v>6.9780267721283753</v>
      </c>
    </row>
    <row r="22" spans="1:14" x14ac:dyDescent="0.25">
      <c r="A22">
        <v>9.02</v>
      </c>
      <c r="B22">
        <v>357.98</v>
      </c>
      <c r="C22">
        <v>-0.53</v>
      </c>
      <c r="D22">
        <v>-7.0000000000000007E-2</v>
      </c>
      <c r="E22" s="3">
        <f t="shared" si="0"/>
        <v>9.0143948268725094</v>
      </c>
      <c r="F22" s="17">
        <f t="shared" si="1"/>
        <v>-0.31794009695875586</v>
      </c>
      <c r="G22" s="21">
        <f t="shared" si="2"/>
        <v>3.7288135593220313E-2</v>
      </c>
      <c r="H22" s="22">
        <f t="shared" si="3"/>
        <v>-3.3333333333333319E-2</v>
      </c>
      <c r="I22" s="1">
        <f t="shared" si="4"/>
        <v>2.2372881355932188</v>
      </c>
      <c r="J22" s="25">
        <f t="shared" si="5"/>
        <v>-1.9999999999999991</v>
      </c>
      <c r="K22" s="30">
        <f t="shared" si="6"/>
        <v>318.20521593101347</v>
      </c>
      <c r="L22" s="31">
        <f t="shared" si="7"/>
        <v>3.0009095623937392</v>
      </c>
      <c r="M22" s="1">
        <f t="shared" si="8"/>
        <v>39.774784068986548</v>
      </c>
      <c r="N22" s="1">
        <f t="shared" si="9"/>
        <v>6.0190904376062608</v>
      </c>
    </row>
    <row r="23" spans="1:14" x14ac:dyDescent="0.25">
      <c r="A23">
        <v>6.24</v>
      </c>
      <c r="B23">
        <v>355.22</v>
      </c>
      <c r="C23">
        <v>-0.51</v>
      </c>
      <c r="D23">
        <v>-7.0000000000000007E-2</v>
      </c>
      <c r="E23" s="3">
        <f t="shared" si="0"/>
        <v>6.2182973275278171</v>
      </c>
      <c r="F23" s="17">
        <f t="shared" si="1"/>
        <v>-0.51997917887200751</v>
      </c>
      <c r="G23" s="21">
        <f t="shared" si="2"/>
        <v>-1.920903954802268E-2</v>
      </c>
      <c r="H23" s="22">
        <f t="shared" si="3"/>
        <v>-3.3333333333333319E-2</v>
      </c>
      <c r="I23" s="1">
        <f t="shared" si="4"/>
        <v>-1.1525423728813609</v>
      </c>
      <c r="J23" s="25">
        <f t="shared" si="5"/>
        <v>-1.9999999999999991</v>
      </c>
      <c r="K23" s="30">
        <f t="shared" si="6"/>
        <v>240.04639183219837</v>
      </c>
      <c r="L23" s="31">
        <f t="shared" si="7"/>
        <v>2.3083227506756905</v>
      </c>
      <c r="M23" s="1">
        <f t="shared" si="8"/>
        <v>115.17360816780166</v>
      </c>
      <c r="N23" s="1">
        <f t="shared" si="9"/>
        <v>3.9316772493243097</v>
      </c>
    </row>
    <row r="24" spans="1:14" x14ac:dyDescent="0.25">
      <c r="A24">
        <v>4.95</v>
      </c>
      <c r="B24">
        <v>353.24</v>
      </c>
      <c r="C24">
        <v>-0.52</v>
      </c>
      <c r="D24">
        <v>-7.0000000000000007E-2</v>
      </c>
      <c r="E24" s="3">
        <f t="shared" si="0"/>
        <v>4.9155872420354756</v>
      </c>
      <c r="F24" s="17">
        <f t="shared" si="1"/>
        <v>-0.58266805810690381</v>
      </c>
      <c r="G24" s="21">
        <f t="shared" si="2"/>
        <v>9.0395480225988166E-3</v>
      </c>
      <c r="H24" s="22">
        <f t="shared" si="3"/>
        <v>-3.3333333333333319E-2</v>
      </c>
      <c r="I24" s="1">
        <f t="shared" si="4"/>
        <v>0.54237288135592898</v>
      </c>
      <c r="J24" s="25">
        <f t="shared" si="5"/>
        <v>-1.9999999999999991</v>
      </c>
      <c r="K24" s="30">
        <f t="shared" si="6"/>
        <v>285.17291534552521</v>
      </c>
      <c r="L24" s="31">
        <f t="shared" si="7"/>
        <v>2.0722375207563255</v>
      </c>
      <c r="M24" s="1">
        <f t="shared" si="8"/>
        <v>68.067084654474797</v>
      </c>
      <c r="N24" s="1">
        <f t="shared" si="9"/>
        <v>2.8777624792436747</v>
      </c>
    </row>
    <row r="25" spans="1:14" x14ac:dyDescent="0.25">
      <c r="A25">
        <v>4.13</v>
      </c>
      <c r="B25">
        <v>351.6</v>
      </c>
      <c r="C25">
        <v>-0.51</v>
      </c>
      <c r="D25">
        <v>-7.0000000000000007E-2</v>
      </c>
      <c r="E25" s="3">
        <f t="shared" si="0"/>
        <v>4.0856947351371424</v>
      </c>
      <c r="F25" s="17">
        <f t="shared" si="1"/>
        <v>-0.60332290796275634</v>
      </c>
      <c r="G25" s="21">
        <f t="shared" si="2"/>
        <v>-1.920903954802268E-2</v>
      </c>
      <c r="H25" s="22">
        <f t="shared" si="3"/>
        <v>-3.3333333333333319E-2</v>
      </c>
      <c r="I25" s="1">
        <f t="shared" si="4"/>
        <v>-1.1525423728813609</v>
      </c>
      <c r="J25" s="25">
        <f t="shared" si="5"/>
        <v>-1.9999999999999991</v>
      </c>
      <c r="K25" s="30">
        <f t="shared" si="6"/>
        <v>240.04639183219837</v>
      </c>
      <c r="L25" s="31">
        <f t="shared" si="7"/>
        <v>2.3083227506756905</v>
      </c>
      <c r="M25" s="1">
        <f t="shared" si="8"/>
        <v>111.55360816780166</v>
      </c>
      <c r="N25" s="1">
        <f t="shared" si="9"/>
        <v>1.8216772493243094</v>
      </c>
    </row>
    <row r="26" spans="1:14" x14ac:dyDescent="0.25">
      <c r="A26">
        <v>3.7</v>
      </c>
      <c r="B26">
        <v>351</v>
      </c>
      <c r="C26">
        <v>-0.51</v>
      </c>
      <c r="D26">
        <v>-0.06</v>
      </c>
      <c r="E26" s="3">
        <f t="shared" si="0"/>
        <v>3.6544468602020097</v>
      </c>
      <c r="F26" s="17">
        <f t="shared" si="1"/>
        <v>-0.57880752064885521</v>
      </c>
      <c r="G26" s="21">
        <f t="shared" si="2"/>
        <v>-1.920903954802268E-2</v>
      </c>
      <c r="H26" s="22">
        <f t="shared" si="3"/>
        <v>-6.0215053763440871E-2</v>
      </c>
      <c r="I26" s="1">
        <f t="shared" si="4"/>
        <v>-1.1525423728813609</v>
      </c>
      <c r="J26" s="25">
        <f t="shared" si="5"/>
        <v>-3.6129032258064524</v>
      </c>
      <c r="K26" s="30">
        <f t="shared" si="6"/>
        <v>252.30693937601228</v>
      </c>
      <c r="L26" s="31">
        <f t="shared" si="7"/>
        <v>3.7922847520102834</v>
      </c>
      <c r="M26" s="1">
        <f t="shared" si="8"/>
        <v>98.693060623987719</v>
      </c>
      <c r="N26" s="1">
        <f t="shared" si="9"/>
        <v>9.2284752010283189E-2</v>
      </c>
    </row>
    <row r="27" spans="1:14" x14ac:dyDescent="0.25">
      <c r="A27">
        <v>3.36</v>
      </c>
      <c r="B27">
        <v>350.43</v>
      </c>
      <c r="C27">
        <v>-0.51</v>
      </c>
      <c r="D27">
        <v>-0.06</v>
      </c>
      <c r="E27" s="3">
        <f t="shared" si="0"/>
        <v>3.3132396253148668</v>
      </c>
      <c r="F27" s="17">
        <f t="shared" si="1"/>
        <v>-0.55860825740710263</v>
      </c>
      <c r="G27" s="21">
        <f t="shared" si="2"/>
        <v>-1.920903954802268E-2</v>
      </c>
      <c r="H27" s="22">
        <f t="shared" si="3"/>
        <v>-6.0215053763440871E-2</v>
      </c>
      <c r="I27" s="1">
        <f t="shared" si="4"/>
        <v>-1.1525423728813609</v>
      </c>
      <c r="J27" s="25">
        <f t="shared" si="5"/>
        <v>-3.6129032258064524</v>
      </c>
      <c r="K27" s="30">
        <f t="shared" si="6"/>
        <v>252.30693937601228</v>
      </c>
      <c r="L27" s="31">
        <f t="shared" si="7"/>
        <v>3.7922847520102834</v>
      </c>
      <c r="M27" s="1">
        <f t="shared" si="8"/>
        <v>98.123060623987726</v>
      </c>
      <c r="N27" s="1">
        <f t="shared" si="9"/>
        <v>0.43228475201028349</v>
      </c>
    </row>
    <row r="28" spans="1:14" x14ac:dyDescent="0.25">
      <c r="A28">
        <v>3.1</v>
      </c>
      <c r="B28">
        <v>349.85</v>
      </c>
      <c r="C28">
        <v>-0.51</v>
      </c>
      <c r="D28">
        <v>-0.06</v>
      </c>
      <c r="E28" s="3">
        <f t="shared" si="0"/>
        <v>3.0514842832317144</v>
      </c>
      <c r="F28" s="17">
        <f t="shared" si="1"/>
        <v>-0.54629998095353383</v>
      </c>
      <c r="G28" s="21">
        <f t="shared" si="2"/>
        <v>-1.920903954802268E-2</v>
      </c>
      <c r="H28" s="22">
        <f t="shared" si="3"/>
        <v>-6.0215053763440871E-2</v>
      </c>
      <c r="I28" s="1">
        <f t="shared" si="4"/>
        <v>-1.1525423728813609</v>
      </c>
      <c r="J28" s="25">
        <f t="shared" si="5"/>
        <v>-3.6129032258064524</v>
      </c>
      <c r="K28" s="30">
        <f t="shared" si="6"/>
        <v>252.30693937601228</v>
      </c>
      <c r="L28" s="31">
        <f t="shared" si="7"/>
        <v>3.7922847520102834</v>
      </c>
      <c r="M28" s="1">
        <f t="shared" si="8"/>
        <v>97.543060623987742</v>
      </c>
      <c r="N28" s="1">
        <f t="shared" si="9"/>
        <v>0.69228475201028328</v>
      </c>
    </row>
    <row r="29" spans="1:14" x14ac:dyDescent="0.25">
      <c r="A29">
        <v>2.84</v>
      </c>
      <c r="B29">
        <v>349.41</v>
      </c>
      <c r="C29">
        <v>-0.51</v>
      </c>
      <c r="D29">
        <v>-0.06</v>
      </c>
      <c r="E29" s="3">
        <f t="shared" si="0"/>
        <v>2.7916275288779206</v>
      </c>
      <c r="F29" s="17">
        <f t="shared" si="1"/>
        <v>-0.52193461277343356</v>
      </c>
      <c r="G29" s="21">
        <f t="shared" si="2"/>
        <v>-1.920903954802268E-2</v>
      </c>
      <c r="H29" s="22">
        <f t="shared" si="3"/>
        <v>-6.0215053763440871E-2</v>
      </c>
      <c r="I29" s="1">
        <f t="shared" si="4"/>
        <v>-1.1525423728813609</v>
      </c>
      <c r="J29" s="25">
        <f t="shared" si="5"/>
        <v>-3.6129032258064524</v>
      </c>
      <c r="K29" s="30">
        <f t="shared" si="6"/>
        <v>252.30693937601228</v>
      </c>
      <c r="L29" s="31">
        <f t="shared" si="7"/>
        <v>3.7922847520102834</v>
      </c>
      <c r="M29" s="1">
        <f t="shared" si="8"/>
        <v>97.103060623987744</v>
      </c>
      <c r="N29" s="1">
        <f t="shared" si="9"/>
        <v>0.95228475201028351</v>
      </c>
    </row>
    <row r="30" spans="1:14" x14ac:dyDescent="0.25">
      <c r="A30">
        <v>2.67</v>
      </c>
      <c r="B30">
        <v>349.02</v>
      </c>
      <c r="C30">
        <v>-0.51</v>
      </c>
      <c r="D30">
        <v>-0.06</v>
      </c>
      <c r="E30" s="3">
        <f t="shared" si="0"/>
        <v>2.6211222552188844</v>
      </c>
      <c r="F30" s="17">
        <f t="shared" si="1"/>
        <v>-0.50854510438727896</v>
      </c>
      <c r="G30" s="21">
        <f t="shared" si="2"/>
        <v>-1.920903954802268E-2</v>
      </c>
      <c r="H30" s="22">
        <f t="shared" si="3"/>
        <v>-6.0215053763440871E-2</v>
      </c>
      <c r="I30" s="1">
        <f t="shared" si="4"/>
        <v>-1.1525423728813609</v>
      </c>
      <c r="J30" s="25">
        <f t="shared" si="5"/>
        <v>-3.6129032258064524</v>
      </c>
      <c r="K30" s="30">
        <f t="shared" si="6"/>
        <v>252.30693937601228</v>
      </c>
      <c r="L30" s="31">
        <f t="shared" si="7"/>
        <v>3.7922847520102834</v>
      </c>
      <c r="M30" s="1">
        <f t="shared" si="8"/>
        <v>96.713060623987701</v>
      </c>
      <c r="N30" s="1">
        <f t="shared" si="9"/>
        <v>1.1222847520102834</v>
      </c>
    </row>
    <row r="31" spans="1:14" x14ac:dyDescent="0.25">
      <c r="A31">
        <v>2.5</v>
      </c>
      <c r="B31">
        <v>348.41</v>
      </c>
      <c r="C31">
        <v>-0.51</v>
      </c>
      <c r="D31">
        <v>-0.06</v>
      </c>
      <c r="E31" s="3">
        <f t="shared" si="0"/>
        <v>2.4490258234928808</v>
      </c>
      <c r="F31" s="17">
        <f t="shared" si="1"/>
        <v>-0.50226737487618833</v>
      </c>
      <c r="G31" s="21">
        <f t="shared" si="2"/>
        <v>-1.920903954802268E-2</v>
      </c>
      <c r="H31" s="22">
        <f t="shared" si="3"/>
        <v>-6.0215053763440871E-2</v>
      </c>
      <c r="I31" s="1">
        <f t="shared" si="4"/>
        <v>-1.1525423728813609</v>
      </c>
      <c r="J31" s="25">
        <f t="shared" si="5"/>
        <v>-3.6129032258064524</v>
      </c>
      <c r="K31" s="30">
        <f t="shared" si="6"/>
        <v>252.30693937601228</v>
      </c>
      <c r="L31" s="31">
        <f t="shared" si="7"/>
        <v>3.7922847520102834</v>
      </c>
      <c r="M31" s="1">
        <f t="shared" si="8"/>
        <v>96.103060623987744</v>
      </c>
      <c r="N31" s="1">
        <f t="shared" si="9"/>
        <v>1.2922847520102834</v>
      </c>
    </row>
    <row r="32" spans="1:14" x14ac:dyDescent="0.25">
      <c r="A32">
        <v>2.33</v>
      </c>
      <c r="B32">
        <v>348.03</v>
      </c>
      <c r="C32">
        <v>-0.51</v>
      </c>
      <c r="D32">
        <v>-0.06</v>
      </c>
      <c r="E32" s="3">
        <f t="shared" si="0"/>
        <v>2.2793372464610022</v>
      </c>
      <c r="F32" s="17">
        <f t="shared" si="1"/>
        <v>-0.48324084771009973</v>
      </c>
      <c r="G32" s="21">
        <f t="shared" si="2"/>
        <v>-1.920903954802268E-2</v>
      </c>
      <c r="H32" s="22">
        <f t="shared" si="3"/>
        <v>-6.0215053763440871E-2</v>
      </c>
      <c r="I32" s="1">
        <f t="shared" si="4"/>
        <v>-1.1525423728813609</v>
      </c>
      <c r="J32" s="25">
        <f t="shared" si="5"/>
        <v>-3.6129032258064524</v>
      </c>
      <c r="K32" s="30">
        <f t="shared" si="6"/>
        <v>252.30693937601228</v>
      </c>
      <c r="L32" s="31">
        <f t="shared" si="7"/>
        <v>3.7922847520102834</v>
      </c>
      <c r="M32" s="1">
        <f t="shared" si="8"/>
        <v>95.723060623987692</v>
      </c>
      <c r="N32" s="1">
        <f t="shared" si="9"/>
        <v>1.4622847520102833</v>
      </c>
    </row>
    <row r="33" spans="1:14" x14ac:dyDescent="0.25">
      <c r="A33">
        <v>2.16</v>
      </c>
      <c r="B33">
        <v>347.44</v>
      </c>
      <c r="C33">
        <v>-0.51</v>
      </c>
      <c r="D33">
        <v>-0.06</v>
      </c>
      <c r="E33" s="3">
        <f t="shared" si="0"/>
        <v>2.1083086443172094</v>
      </c>
      <c r="F33" s="17">
        <f t="shared" si="1"/>
        <v>-0.46971763890376794</v>
      </c>
      <c r="G33" s="21">
        <f t="shared" si="2"/>
        <v>-1.920903954802268E-2</v>
      </c>
      <c r="H33" s="22">
        <f t="shared" si="3"/>
        <v>-6.0215053763440871E-2</v>
      </c>
      <c r="I33" s="1">
        <f t="shared" si="4"/>
        <v>-1.1525423728813609</v>
      </c>
      <c r="J33" s="25">
        <f t="shared" si="5"/>
        <v>-3.6129032258064524</v>
      </c>
      <c r="K33" s="30">
        <f t="shared" si="6"/>
        <v>252.30693937601228</v>
      </c>
      <c r="L33" s="31">
        <f t="shared" si="7"/>
        <v>3.7922847520102834</v>
      </c>
      <c r="M33" s="1">
        <f t="shared" si="8"/>
        <v>95.133060623987717</v>
      </c>
      <c r="N33" s="1">
        <f t="shared" si="9"/>
        <v>1.6322847520102832</v>
      </c>
    </row>
    <row r="34" spans="1:14" x14ac:dyDescent="0.25">
      <c r="A34">
        <v>2.0499999999999998</v>
      </c>
      <c r="B34">
        <v>346.79</v>
      </c>
      <c r="C34">
        <v>-0.51</v>
      </c>
      <c r="D34">
        <v>-0.06</v>
      </c>
      <c r="E34" s="3">
        <f t="shared" si="0"/>
        <v>1.9957550182641304</v>
      </c>
      <c r="F34" s="17">
        <f t="shared" si="1"/>
        <v>-0.4684676158215631</v>
      </c>
      <c r="G34" s="21">
        <f t="shared" si="2"/>
        <v>-1.920903954802268E-2</v>
      </c>
      <c r="H34" s="22">
        <f t="shared" si="3"/>
        <v>-6.0215053763440871E-2</v>
      </c>
      <c r="I34" s="1">
        <f t="shared" si="4"/>
        <v>-1.1525423728813609</v>
      </c>
      <c r="J34" s="25">
        <f t="shared" si="5"/>
        <v>-3.6129032258064524</v>
      </c>
      <c r="K34" s="30">
        <f t="shared" si="6"/>
        <v>252.30693937601228</v>
      </c>
      <c r="L34" s="31">
        <f t="shared" si="7"/>
        <v>3.7922847520102834</v>
      </c>
      <c r="M34" s="1">
        <f t="shared" si="8"/>
        <v>94.48306062398774</v>
      </c>
      <c r="N34" s="1">
        <f t="shared" si="9"/>
        <v>1.7422847520102835</v>
      </c>
    </row>
    <row r="35" spans="1:14" x14ac:dyDescent="0.25">
      <c r="A35">
        <v>1.97</v>
      </c>
      <c r="B35">
        <v>346.6</v>
      </c>
      <c r="C35">
        <v>-0.51</v>
      </c>
      <c r="D35">
        <v>-0.06</v>
      </c>
      <c r="E35" s="3">
        <f t="shared" si="0"/>
        <v>1.9163684800725114</v>
      </c>
      <c r="F35" s="17">
        <f t="shared" si="1"/>
        <v>-0.4565433698834897</v>
      </c>
      <c r="G35" s="21">
        <f t="shared" si="2"/>
        <v>-1.920903954802268E-2</v>
      </c>
      <c r="H35" s="22">
        <f t="shared" si="3"/>
        <v>-6.0215053763440871E-2</v>
      </c>
      <c r="I35" s="1">
        <f t="shared" si="4"/>
        <v>-1.1525423728813609</v>
      </c>
      <c r="J35" s="25">
        <f t="shared" si="5"/>
        <v>-3.6129032258064524</v>
      </c>
      <c r="K35" s="30">
        <f t="shared" si="6"/>
        <v>252.30693937601228</v>
      </c>
      <c r="L35" s="31">
        <f t="shared" si="7"/>
        <v>3.7922847520102834</v>
      </c>
      <c r="M35" s="1">
        <f t="shared" si="8"/>
        <v>94.293060623987742</v>
      </c>
      <c r="N35" s="1">
        <f t="shared" si="9"/>
        <v>1.8222847520102834</v>
      </c>
    </row>
    <row r="36" spans="1:14" x14ac:dyDescent="0.25">
      <c r="A36">
        <v>1.94</v>
      </c>
      <c r="B36">
        <v>346.05</v>
      </c>
      <c r="C36">
        <v>-0.51</v>
      </c>
      <c r="D36">
        <v>-0.06</v>
      </c>
      <c r="E36" s="3">
        <f t="shared" si="0"/>
        <v>1.8827825585289724</v>
      </c>
      <c r="F36" s="17">
        <f t="shared" si="1"/>
        <v>-0.46768561801609532</v>
      </c>
      <c r="G36" s="21">
        <f t="shared" si="2"/>
        <v>-1.920903954802268E-2</v>
      </c>
      <c r="H36" s="22">
        <f t="shared" si="3"/>
        <v>-6.0215053763440871E-2</v>
      </c>
      <c r="I36" s="1">
        <f t="shared" si="4"/>
        <v>-1.1525423728813609</v>
      </c>
      <c r="J36" s="25">
        <f t="shared" si="5"/>
        <v>-3.6129032258064524</v>
      </c>
      <c r="K36" s="30">
        <f t="shared" si="6"/>
        <v>252.30693937601228</v>
      </c>
      <c r="L36" s="31">
        <f t="shared" si="7"/>
        <v>3.7922847520102834</v>
      </c>
      <c r="M36" s="1">
        <f t="shared" si="8"/>
        <v>93.743060623987731</v>
      </c>
      <c r="N36" s="1">
        <f t="shared" si="9"/>
        <v>1.8522847520102834</v>
      </c>
    </row>
    <row r="37" spans="1:14" x14ac:dyDescent="0.25">
      <c r="A37">
        <v>1.77</v>
      </c>
      <c r="B37">
        <v>345.55</v>
      </c>
      <c r="C37">
        <v>-0.51</v>
      </c>
      <c r="D37">
        <v>-0.06</v>
      </c>
      <c r="E37" s="3">
        <f t="shared" si="0"/>
        <v>1.7140074119790669</v>
      </c>
      <c r="F37" s="17">
        <f t="shared" si="1"/>
        <v>-0.44167702190720937</v>
      </c>
      <c r="G37" s="21">
        <f t="shared" si="2"/>
        <v>-1.920903954802268E-2</v>
      </c>
      <c r="H37" s="22">
        <f t="shared" si="3"/>
        <v>-6.0215053763440871E-2</v>
      </c>
      <c r="I37" s="1">
        <f t="shared" si="4"/>
        <v>-1.1525423728813609</v>
      </c>
      <c r="J37" s="25">
        <f t="shared" si="5"/>
        <v>-3.6129032258064524</v>
      </c>
      <c r="K37" s="30">
        <f t="shared" si="6"/>
        <v>252.30693937601228</v>
      </c>
      <c r="L37" s="31">
        <f t="shared" si="7"/>
        <v>3.7922847520102834</v>
      </c>
      <c r="M37" s="1">
        <f t="shared" si="8"/>
        <v>93.243060623987731</v>
      </c>
      <c r="N37" s="1">
        <f t="shared" si="9"/>
        <v>2.0222847520102833</v>
      </c>
    </row>
    <row r="38" spans="1:14" x14ac:dyDescent="0.25">
      <c r="A38">
        <v>1.74</v>
      </c>
      <c r="B38">
        <v>344.98</v>
      </c>
      <c r="C38">
        <v>-0.51</v>
      </c>
      <c r="D38">
        <v>-0.06</v>
      </c>
      <c r="E38" s="3">
        <f t="shared" si="0"/>
        <v>1.6805536352426707</v>
      </c>
      <c r="F38" s="17">
        <f t="shared" si="1"/>
        <v>-0.45093178982263521</v>
      </c>
      <c r="G38" s="21">
        <f t="shared" si="2"/>
        <v>-1.920903954802268E-2</v>
      </c>
      <c r="H38" s="22">
        <f t="shared" si="3"/>
        <v>-6.0215053763440871E-2</v>
      </c>
      <c r="I38" s="1">
        <f t="shared" si="4"/>
        <v>-1.1525423728813609</v>
      </c>
      <c r="J38" s="25">
        <f t="shared" si="5"/>
        <v>-3.6129032258064524</v>
      </c>
      <c r="K38" s="30">
        <f t="shared" si="6"/>
        <v>252.30693937601228</v>
      </c>
      <c r="L38" s="31">
        <f t="shared" si="7"/>
        <v>3.7922847520102834</v>
      </c>
      <c r="M38" s="1">
        <f t="shared" si="8"/>
        <v>92.673060623987737</v>
      </c>
      <c r="N38" s="1">
        <f t="shared" si="9"/>
        <v>2.0522847520102836</v>
      </c>
    </row>
    <row r="39" spans="1:14" x14ac:dyDescent="0.25">
      <c r="A39">
        <v>1.6</v>
      </c>
      <c r="B39">
        <v>344.96</v>
      </c>
      <c r="C39">
        <v>-0.51</v>
      </c>
      <c r="D39">
        <v>-0.06</v>
      </c>
      <c r="E39" s="3">
        <f t="shared" si="0"/>
        <v>1.5451918418133324</v>
      </c>
      <c r="F39" s="17">
        <f t="shared" si="1"/>
        <v>-0.41518932066410585</v>
      </c>
      <c r="G39" s="21">
        <f t="shared" si="2"/>
        <v>-1.920903954802268E-2</v>
      </c>
      <c r="H39" s="22">
        <f t="shared" si="3"/>
        <v>-6.0215053763440871E-2</v>
      </c>
      <c r="I39" s="1">
        <f t="shared" si="4"/>
        <v>-1.1525423728813609</v>
      </c>
      <c r="J39" s="25">
        <f t="shared" si="5"/>
        <v>-3.6129032258064524</v>
      </c>
      <c r="K39" s="30">
        <f t="shared" si="6"/>
        <v>252.30693937601228</v>
      </c>
      <c r="L39" s="31">
        <f t="shared" si="7"/>
        <v>3.7922847520102834</v>
      </c>
      <c r="M39" s="1">
        <f t="shared" si="8"/>
        <v>92.653060623987699</v>
      </c>
      <c r="N39" s="1">
        <f t="shared" si="9"/>
        <v>2.1922847520102833</v>
      </c>
    </row>
    <row r="40" spans="1:14" x14ac:dyDescent="0.25">
      <c r="A40">
        <v>1.6</v>
      </c>
      <c r="B40">
        <v>344.96</v>
      </c>
      <c r="C40">
        <v>-0.51</v>
      </c>
      <c r="D40">
        <v>-0.06</v>
      </c>
      <c r="E40" s="3">
        <f t="shared" si="0"/>
        <v>1.5451918418133324</v>
      </c>
      <c r="F40" s="17">
        <f t="shared" si="1"/>
        <v>-0.41518932066410585</v>
      </c>
      <c r="G40" s="21">
        <f t="shared" si="2"/>
        <v>-1.920903954802268E-2</v>
      </c>
      <c r="H40" s="22">
        <f t="shared" si="3"/>
        <v>-6.0215053763440871E-2</v>
      </c>
      <c r="I40" s="1">
        <f t="shared" si="4"/>
        <v>-1.1525423728813609</v>
      </c>
      <c r="J40" s="25">
        <f t="shared" si="5"/>
        <v>-3.6129032258064524</v>
      </c>
      <c r="K40" s="30">
        <f t="shared" si="6"/>
        <v>252.30693937601228</v>
      </c>
      <c r="L40" s="31">
        <f t="shared" si="7"/>
        <v>3.7922847520102834</v>
      </c>
      <c r="M40" s="1">
        <f t="shared" si="8"/>
        <v>92.653060623987699</v>
      </c>
      <c r="N40" s="1">
        <f t="shared" si="9"/>
        <v>2.1922847520102833</v>
      </c>
    </row>
    <row r="41" spans="1:14" x14ac:dyDescent="0.25">
      <c r="A41">
        <v>1.58</v>
      </c>
      <c r="B41">
        <v>344.37</v>
      </c>
      <c r="C41">
        <v>-0.51</v>
      </c>
      <c r="D41">
        <v>-0.06</v>
      </c>
      <c r="E41" s="3">
        <f t="shared" si="0"/>
        <v>1.5215741733255284</v>
      </c>
      <c r="F41" s="17">
        <f t="shared" si="1"/>
        <v>-0.425690069262527</v>
      </c>
      <c r="G41" s="21">
        <f t="shared" si="2"/>
        <v>-1.920903954802268E-2</v>
      </c>
      <c r="H41" s="22">
        <f t="shared" si="3"/>
        <v>-6.0215053763440871E-2</v>
      </c>
      <c r="I41" s="1">
        <f t="shared" si="4"/>
        <v>-1.1525423728813609</v>
      </c>
      <c r="J41" s="25">
        <f t="shared" si="5"/>
        <v>-3.6129032258064524</v>
      </c>
      <c r="K41" s="30">
        <f t="shared" si="6"/>
        <v>252.30693937601228</v>
      </c>
      <c r="L41" s="31">
        <f t="shared" si="7"/>
        <v>3.7922847520102834</v>
      </c>
      <c r="M41" s="1">
        <f t="shared" si="8"/>
        <v>92.063060623987724</v>
      </c>
      <c r="N41" s="1">
        <f t="shared" si="9"/>
        <v>2.2122847520102833</v>
      </c>
    </row>
    <row r="42" spans="1:14" x14ac:dyDescent="0.25">
      <c r="A42">
        <v>1.58</v>
      </c>
      <c r="B42">
        <v>344.37</v>
      </c>
      <c r="C42">
        <v>-0.51</v>
      </c>
      <c r="D42">
        <v>-0.06</v>
      </c>
      <c r="E42" s="3">
        <f t="shared" si="0"/>
        <v>1.5215741733255284</v>
      </c>
      <c r="F42" s="17">
        <f t="shared" si="1"/>
        <v>-0.425690069262527</v>
      </c>
      <c r="G42" s="21">
        <f t="shared" si="2"/>
        <v>-1.920903954802268E-2</v>
      </c>
      <c r="H42" s="22">
        <f t="shared" si="3"/>
        <v>-6.0215053763440871E-2</v>
      </c>
      <c r="I42" s="1">
        <f t="shared" si="4"/>
        <v>-1.1525423728813609</v>
      </c>
      <c r="J42" s="25">
        <f t="shared" si="5"/>
        <v>-3.6129032258064524</v>
      </c>
      <c r="K42" s="30">
        <f t="shared" si="6"/>
        <v>252.30693937601228</v>
      </c>
      <c r="L42" s="31">
        <f t="shared" si="7"/>
        <v>3.7922847520102834</v>
      </c>
      <c r="M42" s="1">
        <f t="shared" si="8"/>
        <v>92.063060623987724</v>
      </c>
      <c r="N42" s="1">
        <f t="shared" si="9"/>
        <v>2.2122847520102833</v>
      </c>
    </row>
    <row r="43" spans="1:14" x14ac:dyDescent="0.25">
      <c r="A43">
        <v>1.49</v>
      </c>
      <c r="B43">
        <v>344.05</v>
      </c>
      <c r="C43">
        <v>-0.51</v>
      </c>
      <c r="D43">
        <v>-0.06</v>
      </c>
      <c r="E43" s="3">
        <f t="shared" si="0"/>
        <v>1.4326377845962073</v>
      </c>
      <c r="F43" s="17">
        <f t="shared" si="1"/>
        <v>-0.4094496039163687</v>
      </c>
      <c r="G43" s="21">
        <f t="shared" si="2"/>
        <v>-1.920903954802268E-2</v>
      </c>
      <c r="H43" s="22">
        <f t="shared" si="3"/>
        <v>-6.0215053763440871E-2</v>
      </c>
      <c r="I43" s="1">
        <f t="shared" si="4"/>
        <v>-1.1525423728813609</v>
      </c>
      <c r="J43" s="25">
        <f t="shared" si="5"/>
        <v>-3.6129032258064524</v>
      </c>
      <c r="K43" s="30">
        <f t="shared" si="6"/>
        <v>252.30693937601228</v>
      </c>
      <c r="L43" s="31">
        <f t="shared" si="7"/>
        <v>3.7922847520102834</v>
      </c>
      <c r="M43" s="1">
        <f t="shared" si="8"/>
        <v>91.743060623987731</v>
      </c>
      <c r="N43" s="1">
        <f t="shared" si="9"/>
        <v>2.3022847520102836</v>
      </c>
    </row>
    <row r="44" spans="1:14" x14ac:dyDescent="0.25">
      <c r="A44">
        <v>0.78</v>
      </c>
      <c r="B44">
        <v>359.37</v>
      </c>
      <c r="C44">
        <v>-0.51</v>
      </c>
      <c r="D44">
        <v>-7.0000000000000007E-2</v>
      </c>
      <c r="E44" s="3">
        <f t="shared" si="0"/>
        <v>0.77995284844003909</v>
      </c>
      <c r="F44" s="17">
        <f t="shared" si="1"/>
        <v>-8.5763751241098706E-3</v>
      </c>
      <c r="G44" s="21">
        <f t="shared" si="2"/>
        <v>-1.920903954802268E-2</v>
      </c>
      <c r="H44" s="22">
        <f t="shared" si="3"/>
        <v>-3.3333333333333319E-2</v>
      </c>
      <c r="I44" s="1">
        <f t="shared" si="4"/>
        <v>-1.1525423728813609</v>
      </c>
      <c r="J44" s="25">
        <f t="shared" si="5"/>
        <v>-1.9999999999999991</v>
      </c>
      <c r="K44" s="30">
        <f t="shared" si="6"/>
        <v>240.04639183219837</v>
      </c>
      <c r="L44" s="31">
        <f t="shared" si="7"/>
        <v>2.3083227506756905</v>
      </c>
      <c r="M44" s="1">
        <f t="shared" si="8"/>
        <v>119.32360816780164</v>
      </c>
      <c r="N44" s="1">
        <f t="shared" si="9"/>
        <v>1.5283227506756905</v>
      </c>
    </row>
    <row r="45" spans="1:14" x14ac:dyDescent="0.25">
      <c r="A45">
        <v>1.36</v>
      </c>
      <c r="B45">
        <v>41.05</v>
      </c>
      <c r="C45">
        <v>-0.51</v>
      </c>
      <c r="D45">
        <v>-0.09</v>
      </c>
      <c r="E45" s="3">
        <f t="shared" si="0"/>
        <v>1.0256260118460108</v>
      </c>
      <c r="F45" s="17">
        <f t="shared" si="1"/>
        <v>0.89313564693435377</v>
      </c>
      <c r="G45" s="21">
        <f t="shared" si="2"/>
        <v>-1.920903954802268E-2</v>
      </c>
      <c r="H45" s="22">
        <f t="shared" si="3"/>
        <v>2.0430107526881711E-2</v>
      </c>
      <c r="I45" s="1">
        <f t="shared" si="4"/>
        <v>-1.1525423728813609</v>
      </c>
      <c r="J45" s="25">
        <f t="shared" si="5"/>
        <v>1.2258064516129026</v>
      </c>
      <c r="K45" s="30">
        <f t="shared" si="6"/>
        <v>133.23558451925601</v>
      </c>
      <c r="L45" s="31">
        <f t="shared" si="7"/>
        <v>1.6825443168317478</v>
      </c>
      <c r="M45" s="1">
        <f t="shared" si="8"/>
        <v>92.185584519256011</v>
      </c>
      <c r="N45" s="1">
        <f t="shared" si="9"/>
        <v>0.32254431683174767</v>
      </c>
    </row>
    <row r="46" spans="1:14" x14ac:dyDescent="0.25">
      <c r="A46">
        <v>4.54</v>
      </c>
      <c r="B46">
        <v>69.319999999999993</v>
      </c>
      <c r="C46">
        <v>-0.53</v>
      </c>
      <c r="D46">
        <v>-0.1</v>
      </c>
      <c r="E46" s="3">
        <f t="shared" si="0"/>
        <v>1.6032932397092081</v>
      </c>
      <c r="F46" s="17">
        <f t="shared" si="1"/>
        <v>4.247475813645412</v>
      </c>
      <c r="G46" s="21">
        <f t="shared" si="2"/>
        <v>3.7288135593220313E-2</v>
      </c>
      <c r="H46" s="22">
        <f t="shared" si="3"/>
        <v>4.7311827956989266E-2</v>
      </c>
      <c r="I46" s="1">
        <f t="shared" si="4"/>
        <v>2.2372881355932188</v>
      </c>
      <c r="J46" s="25">
        <f t="shared" si="5"/>
        <v>2.8387096774193559</v>
      </c>
      <c r="K46" s="30">
        <f t="shared" si="6"/>
        <v>51.757097544505925</v>
      </c>
      <c r="L46" s="31">
        <f t="shared" si="7"/>
        <v>3.6143783468724586</v>
      </c>
      <c r="M46" s="1">
        <f t="shared" si="8"/>
        <v>17.562902455494068</v>
      </c>
      <c r="N46" s="1">
        <f t="shared" si="9"/>
        <v>0.92562165312754141</v>
      </c>
    </row>
    <row r="47" spans="1:14" x14ac:dyDescent="0.25">
      <c r="A47">
        <v>8.16</v>
      </c>
      <c r="B47">
        <v>79.17</v>
      </c>
      <c r="C47">
        <v>-0.54</v>
      </c>
      <c r="D47">
        <v>-0.12</v>
      </c>
      <c r="E47" s="3">
        <f t="shared" si="0"/>
        <v>1.533228204349836</v>
      </c>
      <c r="F47" s="17">
        <f t="shared" si="1"/>
        <v>8.0146622682048303</v>
      </c>
      <c r="G47" s="21">
        <f t="shared" si="2"/>
        <v>6.5536723163841806E-2</v>
      </c>
      <c r="H47" s="22">
        <f t="shared" si="3"/>
        <v>0.10107526881720429</v>
      </c>
      <c r="I47" s="1">
        <f t="shared" si="4"/>
        <v>3.9322033898305082</v>
      </c>
      <c r="J47" s="25">
        <f t="shared" si="5"/>
        <v>6.0645161290322571</v>
      </c>
      <c r="K47" s="30">
        <f t="shared" si="6"/>
        <v>57.04081674552306</v>
      </c>
      <c r="L47" s="31">
        <f t="shared" si="7"/>
        <v>7.2277644799956606</v>
      </c>
      <c r="M47" s="1">
        <f t="shared" si="8"/>
        <v>22.129183254476942</v>
      </c>
      <c r="N47" s="1">
        <f t="shared" si="9"/>
        <v>0.93223552000433951</v>
      </c>
    </row>
    <row r="48" spans="1:14" x14ac:dyDescent="0.25">
      <c r="A48">
        <v>12.84</v>
      </c>
      <c r="B48">
        <v>84.68</v>
      </c>
      <c r="C48">
        <v>-0.55000000000000004</v>
      </c>
      <c r="D48">
        <v>-0.15</v>
      </c>
      <c r="E48" s="3">
        <f t="shared" si="0"/>
        <v>1.1905011140584225</v>
      </c>
      <c r="F48" s="17">
        <f t="shared" si="1"/>
        <v>12.784690340302562</v>
      </c>
      <c r="G48" s="21">
        <f t="shared" si="2"/>
        <v>9.3785310734463292E-2</v>
      </c>
      <c r="H48" s="22">
        <f t="shared" si="3"/>
        <v>0.18172043010752686</v>
      </c>
      <c r="I48" s="1">
        <f t="shared" si="4"/>
        <v>5.6271186440677976</v>
      </c>
      <c r="J48" s="25">
        <f t="shared" si="5"/>
        <v>10.903225806451612</v>
      </c>
      <c r="K48" s="30">
        <f t="shared" si="6"/>
        <v>62.701891517939103</v>
      </c>
      <c r="L48" s="31">
        <f t="shared" si="7"/>
        <v>12.269669808959319</v>
      </c>
      <c r="M48" s="1">
        <f t="shared" si="8"/>
        <v>21.978108482060904</v>
      </c>
      <c r="N48" s="1">
        <f t="shared" si="9"/>
        <v>0.57033019104068039</v>
      </c>
    </row>
    <row r="49" spans="1:14" x14ac:dyDescent="0.25">
      <c r="A49">
        <v>17.27</v>
      </c>
      <c r="B49">
        <v>87.77</v>
      </c>
      <c r="C49">
        <v>-0.55000000000000004</v>
      </c>
      <c r="D49">
        <v>-0.19</v>
      </c>
      <c r="E49" s="3">
        <f t="shared" si="0"/>
        <v>0.67199325739056481</v>
      </c>
      <c r="F49" s="17">
        <f t="shared" si="1"/>
        <v>17.256921077122119</v>
      </c>
      <c r="G49" s="21">
        <f t="shared" si="2"/>
        <v>9.3785310734463292E-2</v>
      </c>
      <c r="H49" s="22">
        <f t="shared" si="3"/>
        <v>0.28924731182795699</v>
      </c>
      <c r="I49" s="1">
        <f t="shared" si="4"/>
        <v>5.6271186440677976</v>
      </c>
      <c r="J49" s="25">
        <f t="shared" si="5"/>
        <v>17.35483870967742</v>
      </c>
      <c r="K49" s="30">
        <f t="shared" si="6"/>
        <v>72.03527456133807</v>
      </c>
      <c r="L49" s="31">
        <f t="shared" si="7"/>
        <v>18.244311192076633</v>
      </c>
      <c r="M49" s="1">
        <f t="shared" si="8"/>
        <v>15.734725438661926</v>
      </c>
      <c r="N49" s="1">
        <f t="shared" si="9"/>
        <v>0.97431119207663386</v>
      </c>
    </row>
    <row r="50" spans="1:14" x14ac:dyDescent="0.25">
      <c r="A50">
        <v>21.2</v>
      </c>
      <c r="B50">
        <v>88.52</v>
      </c>
      <c r="C50">
        <v>-0.56000000000000005</v>
      </c>
      <c r="D50">
        <v>-0.23</v>
      </c>
      <c r="E50" s="3">
        <f t="shared" si="0"/>
        <v>0.54755361030147376</v>
      </c>
      <c r="F50" s="17">
        <f t="shared" si="1"/>
        <v>21.192927712891528</v>
      </c>
      <c r="G50" s="21">
        <f t="shared" si="2"/>
        <v>0.12203389830508479</v>
      </c>
      <c r="H50" s="22">
        <f t="shared" si="3"/>
        <v>0.39677419354838711</v>
      </c>
      <c r="I50" s="1">
        <f t="shared" si="4"/>
        <v>7.3220338983050874</v>
      </c>
      <c r="J50" s="25">
        <f t="shared" si="5"/>
        <v>23.806451612903228</v>
      </c>
      <c r="K50" s="30">
        <f t="shared" si="6"/>
        <v>72.903928879392581</v>
      </c>
      <c r="L50" s="31">
        <f t="shared" si="7"/>
        <v>24.907013446124601</v>
      </c>
      <c r="M50" s="1">
        <f t="shared" si="8"/>
        <v>15.616071120607415</v>
      </c>
      <c r="N50" s="1">
        <f t="shared" si="9"/>
        <v>3.707013446124602</v>
      </c>
    </row>
    <row r="51" spans="1:14" x14ac:dyDescent="0.25">
      <c r="A51">
        <v>25.95</v>
      </c>
      <c r="B51">
        <v>89.52</v>
      </c>
      <c r="C51">
        <v>-0.56000000000000005</v>
      </c>
      <c r="D51">
        <v>-0.27</v>
      </c>
      <c r="E51" s="3">
        <f t="shared" si="0"/>
        <v>0.21739566866330279</v>
      </c>
      <c r="F51" s="17">
        <f t="shared" si="1"/>
        <v>25.94908936982657</v>
      </c>
      <c r="G51" s="21">
        <f t="shared" si="2"/>
        <v>0.12203389830508479</v>
      </c>
      <c r="H51" s="22">
        <f t="shared" si="3"/>
        <v>0.50430107526881729</v>
      </c>
      <c r="I51" s="1">
        <f t="shared" si="4"/>
        <v>7.3220338983050874</v>
      </c>
      <c r="J51" s="25">
        <f t="shared" si="5"/>
        <v>30.258064516129036</v>
      </c>
      <c r="K51" s="30">
        <f t="shared" si="6"/>
        <v>76.396712649899172</v>
      </c>
      <c r="L51" s="31">
        <f t="shared" si="7"/>
        <v>31.131377236963917</v>
      </c>
      <c r="M51" s="1">
        <f t="shared" si="8"/>
        <v>13.123287350100824</v>
      </c>
      <c r="N51" s="1">
        <f t="shared" si="9"/>
        <v>5.1813772369639182</v>
      </c>
    </row>
    <row r="52" spans="1:14" x14ac:dyDescent="0.25">
      <c r="A52">
        <v>28.63</v>
      </c>
      <c r="B52">
        <v>90.09</v>
      </c>
      <c r="C52">
        <v>-0.55000000000000004</v>
      </c>
      <c r="D52">
        <v>-0.31</v>
      </c>
      <c r="E52" s="3">
        <f t="shared" si="0"/>
        <v>-4.4971880342189866E-2</v>
      </c>
      <c r="F52" s="17">
        <f t="shared" si="1"/>
        <v>28.629964679160512</v>
      </c>
      <c r="G52" s="21">
        <f t="shared" si="2"/>
        <v>9.3785310734463292E-2</v>
      </c>
      <c r="H52" s="22">
        <f t="shared" si="3"/>
        <v>0.6118279569892473</v>
      </c>
      <c r="I52" s="1">
        <f t="shared" si="4"/>
        <v>5.6271186440677976</v>
      </c>
      <c r="J52" s="25">
        <f t="shared" si="5"/>
        <v>36.70967741935484</v>
      </c>
      <c r="K52" s="30">
        <f t="shared" si="6"/>
        <v>81.285133236389058</v>
      </c>
      <c r="L52" s="31">
        <f t="shared" si="7"/>
        <v>37.138455547686789</v>
      </c>
      <c r="M52" s="1">
        <f t="shared" si="8"/>
        <v>8.8048667636109457</v>
      </c>
      <c r="N52" s="1">
        <f t="shared" si="9"/>
        <v>8.5084555476867898</v>
      </c>
    </row>
    <row r="53" spans="1:14" x14ac:dyDescent="0.25">
      <c r="A53">
        <v>30.56</v>
      </c>
      <c r="B53">
        <v>90.54</v>
      </c>
      <c r="C53">
        <v>-0.56000000000000005</v>
      </c>
      <c r="D53">
        <v>-0.34</v>
      </c>
      <c r="E53" s="3">
        <f t="shared" si="0"/>
        <v>-0.28801695051688136</v>
      </c>
      <c r="F53" s="17">
        <f t="shared" si="1"/>
        <v>30.558642742049507</v>
      </c>
      <c r="G53" s="21">
        <f t="shared" si="2"/>
        <v>0.12203389830508479</v>
      </c>
      <c r="H53" s="22">
        <f t="shared" si="3"/>
        <v>0.69247311827957014</v>
      </c>
      <c r="I53" s="1">
        <f t="shared" si="4"/>
        <v>7.3220338983050874</v>
      </c>
      <c r="J53" s="25">
        <f t="shared" si="5"/>
        <v>41.548387096774206</v>
      </c>
      <c r="K53" s="30">
        <f t="shared" si="6"/>
        <v>80.005440428342425</v>
      </c>
      <c r="L53" s="31">
        <f t="shared" si="7"/>
        <v>42.188631771501164</v>
      </c>
      <c r="M53" s="1">
        <f t="shared" si="8"/>
        <v>10.534559571657582</v>
      </c>
      <c r="N53" s="1">
        <f t="shared" si="9"/>
        <v>11.628631771501166</v>
      </c>
    </row>
    <row r="54" spans="1:14" x14ac:dyDescent="0.25">
      <c r="A54">
        <v>32.54</v>
      </c>
      <c r="B54">
        <v>90.88</v>
      </c>
      <c r="C54">
        <v>-0.56000000000000005</v>
      </c>
      <c r="D54">
        <v>-0.35</v>
      </c>
      <c r="E54" s="3">
        <f t="shared" si="0"/>
        <v>-0.49975887292896387</v>
      </c>
      <c r="F54" s="17">
        <f t="shared" si="1"/>
        <v>32.536162051921991</v>
      </c>
      <c r="G54" s="21">
        <f t="shared" si="2"/>
        <v>0.12203389830508479</v>
      </c>
      <c r="H54" s="22">
        <f t="shared" si="3"/>
        <v>0.71935483870967731</v>
      </c>
      <c r="I54" s="1">
        <f t="shared" si="4"/>
        <v>7.3220338983050874</v>
      </c>
      <c r="J54" s="25">
        <f t="shared" si="5"/>
        <v>43.161290322580641</v>
      </c>
      <c r="K54" s="30">
        <f t="shared" si="6"/>
        <v>80.37180607726404</v>
      </c>
      <c r="L54" s="31">
        <f t="shared" si="7"/>
        <v>43.777952929734155</v>
      </c>
      <c r="M54" s="1">
        <f t="shared" si="8"/>
        <v>10.508193922735956</v>
      </c>
      <c r="N54" s="1">
        <f t="shared" si="9"/>
        <v>11.237952929734156</v>
      </c>
    </row>
    <row r="55" spans="1:14" x14ac:dyDescent="0.25">
      <c r="A55">
        <v>32.200000000000003</v>
      </c>
      <c r="B55">
        <v>90.8</v>
      </c>
      <c r="C55">
        <v>-0.56000000000000005</v>
      </c>
      <c r="D55">
        <v>-0.44</v>
      </c>
      <c r="E55" s="3">
        <f t="shared" si="0"/>
        <v>-0.4495822069204693</v>
      </c>
      <c r="F55" s="17">
        <f t="shared" si="1"/>
        <v>32.1968612730996</v>
      </c>
      <c r="G55" s="21">
        <f t="shared" si="2"/>
        <v>0.12203389830508479</v>
      </c>
      <c r="H55" s="22">
        <f t="shared" si="3"/>
        <v>0.96129032258064528</v>
      </c>
      <c r="I55" s="1">
        <f t="shared" si="4"/>
        <v>7.3220338983050874</v>
      </c>
      <c r="J55" s="25">
        <f t="shared" si="5"/>
        <v>57.677419354838719</v>
      </c>
      <c r="K55" s="30">
        <f t="shared" si="6"/>
        <v>82.765114212488086</v>
      </c>
      <c r="L55" s="31">
        <f t="shared" si="7"/>
        <v>58.14032063759079</v>
      </c>
      <c r="M55" s="1">
        <f t="shared" si="8"/>
        <v>8.0348857875119108</v>
      </c>
      <c r="N55" s="1">
        <f t="shared" si="9"/>
        <v>25.940320637590787</v>
      </c>
    </row>
    <row r="56" spans="1:14" x14ac:dyDescent="0.25">
      <c r="A56">
        <v>34.68</v>
      </c>
      <c r="B56">
        <v>90.92</v>
      </c>
      <c r="C56">
        <v>-0.56999999999999995</v>
      </c>
      <c r="D56">
        <v>-0.49</v>
      </c>
      <c r="E56" s="3">
        <f t="shared" si="0"/>
        <v>-0.55683384119483936</v>
      </c>
      <c r="F56" s="17">
        <f t="shared" si="1"/>
        <v>34.675529355343663</v>
      </c>
      <c r="G56" s="21">
        <f t="shared" si="2"/>
        <v>0.15028248587570597</v>
      </c>
      <c r="H56" s="22">
        <f t="shared" si="3"/>
        <v>1.0956989247311826</v>
      </c>
      <c r="I56" s="1">
        <f t="shared" si="4"/>
        <v>9.0169491525423577</v>
      </c>
      <c r="J56" s="25">
        <f t="shared" si="5"/>
        <v>65.741935483870961</v>
      </c>
      <c r="K56" s="30">
        <f t="shared" si="6"/>
        <v>82.190227138346245</v>
      </c>
      <c r="L56" s="31">
        <f t="shared" si="7"/>
        <v>66.357421990196244</v>
      </c>
      <c r="M56" s="1">
        <f t="shared" si="8"/>
        <v>8.7297728616537569</v>
      </c>
      <c r="N56" s="1">
        <f t="shared" si="9"/>
        <v>31.677421990196244</v>
      </c>
    </row>
    <row r="57" spans="1:14" x14ac:dyDescent="0.25">
      <c r="A57">
        <v>36.14</v>
      </c>
      <c r="B57">
        <v>90.97</v>
      </c>
      <c r="C57">
        <v>-0.56999999999999995</v>
      </c>
      <c r="D57">
        <v>-0.54</v>
      </c>
      <c r="E57" s="3">
        <f t="shared" si="0"/>
        <v>-0.6118099053418945</v>
      </c>
      <c r="F57" s="17">
        <f t="shared" si="1"/>
        <v>36.134820999137737</v>
      </c>
      <c r="G57" s="21">
        <f t="shared" si="2"/>
        <v>0.15028248587570597</v>
      </c>
      <c r="H57" s="22">
        <f t="shared" si="3"/>
        <v>1.2301075268817205</v>
      </c>
      <c r="I57" s="1">
        <f t="shared" si="4"/>
        <v>9.0169491525423577</v>
      </c>
      <c r="J57" s="25">
        <f t="shared" si="5"/>
        <v>73.806451612903231</v>
      </c>
      <c r="K57" s="30">
        <f t="shared" si="6"/>
        <v>83.03467990910471</v>
      </c>
      <c r="L57" s="31">
        <f t="shared" si="7"/>
        <v>74.355212807895043</v>
      </c>
      <c r="M57" s="1">
        <f t="shared" si="8"/>
        <v>7.9353200908952886</v>
      </c>
      <c r="N57" s="1">
        <f t="shared" si="9"/>
        <v>38.215212807895043</v>
      </c>
    </row>
    <row r="58" spans="1:14" x14ac:dyDescent="0.25">
      <c r="A58">
        <v>37.31</v>
      </c>
      <c r="B58">
        <v>91.6</v>
      </c>
      <c r="C58">
        <v>-0.56999999999999995</v>
      </c>
      <c r="D58">
        <v>-0.57999999999999996</v>
      </c>
      <c r="E58" s="3">
        <f t="shared" si="0"/>
        <v>-1.0417563407763457</v>
      </c>
      <c r="F58" s="17">
        <f t="shared" si="1"/>
        <v>37.295453392155622</v>
      </c>
      <c r="G58" s="21">
        <f t="shared" si="2"/>
        <v>0.15028248587570597</v>
      </c>
      <c r="H58" s="22">
        <f t="shared" si="3"/>
        <v>1.3376344086021503</v>
      </c>
      <c r="I58" s="1">
        <f t="shared" si="4"/>
        <v>9.0169491525423577</v>
      </c>
      <c r="J58" s="25">
        <f t="shared" si="5"/>
        <v>80.258064516129025</v>
      </c>
      <c r="K58" s="30">
        <f t="shared" si="6"/>
        <v>83.589731663919679</v>
      </c>
      <c r="L58" s="31">
        <f t="shared" si="7"/>
        <v>80.763000760835155</v>
      </c>
      <c r="M58" s="1">
        <f t="shared" si="8"/>
        <v>8.0102683360803155</v>
      </c>
      <c r="N58" s="1">
        <f t="shared" si="9"/>
        <v>43.453000760835153</v>
      </c>
    </row>
    <row r="59" spans="1:14" x14ac:dyDescent="0.25">
      <c r="A59">
        <v>38.229999999999997</v>
      </c>
      <c r="B59">
        <v>91.57</v>
      </c>
      <c r="C59">
        <v>-0.56999999999999995</v>
      </c>
      <c r="D59">
        <v>-0.61</v>
      </c>
      <c r="E59" s="3">
        <f t="shared" si="0"/>
        <v>-1.0474347262001213</v>
      </c>
      <c r="F59" s="17">
        <f t="shared" si="1"/>
        <v>38.215648372026216</v>
      </c>
      <c r="G59" s="21">
        <f t="shared" si="2"/>
        <v>0.15028248587570597</v>
      </c>
      <c r="H59" s="22">
        <f t="shared" si="3"/>
        <v>1.4182795698924731</v>
      </c>
      <c r="I59" s="1">
        <f t="shared" si="4"/>
        <v>9.0169491525423577</v>
      </c>
      <c r="J59" s="25">
        <f t="shared" si="5"/>
        <v>85.096774193548384</v>
      </c>
      <c r="K59" s="30">
        <f t="shared" si="6"/>
        <v>83.951445122027309</v>
      </c>
      <c r="L59" s="31">
        <f t="shared" si="7"/>
        <v>85.573163726528776</v>
      </c>
      <c r="M59" s="1">
        <f t="shared" si="8"/>
        <v>7.6185548779726844</v>
      </c>
      <c r="N59" s="1">
        <f t="shared" si="9"/>
        <v>47.343163726528779</v>
      </c>
    </row>
    <row r="60" spans="1:14" x14ac:dyDescent="0.25">
      <c r="A60">
        <v>38.950000000000003</v>
      </c>
      <c r="B60">
        <v>91.34</v>
      </c>
      <c r="C60">
        <v>-0.57999999999999996</v>
      </c>
      <c r="D60">
        <v>-0.61</v>
      </c>
      <c r="E60" s="3">
        <f t="shared" si="0"/>
        <v>-0.91085665582577169</v>
      </c>
      <c r="F60" s="17">
        <f t="shared" si="1"/>
        <v>38.939348224547089</v>
      </c>
      <c r="G60" s="21">
        <f t="shared" si="2"/>
        <v>0.17853107344632749</v>
      </c>
      <c r="H60" s="22">
        <f t="shared" si="3"/>
        <v>1.4182795698924731</v>
      </c>
      <c r="I60" s="1">
        <f t="shared" si="4"/>
        <v>10.711864406779648</v>
      </c>
      <c r="J60" s="25">
        <f t="shared" si="5"/>
        <v>85.096774193548384</v>
      </c>
      <c r="K60" s="30">
        <f t="shared" si="6"/>
        <v>82.82542234846737</v>
      </c>
      <c r="L60" s="31">
        <f t="shared" si="7"/>
        <v>85.768321758193466</v>
      </c>
      <c r="M60" s="1">
        <f t="shared" si="8"/>
        <v>8.5145776515326332</v>
      </c>
      <c r="N60" s="1">
        <f t="shared" si="9"/>
        <v>46.818321758193463</v>
      </c>
    </row>
    <row r="61" spans="1:14" x14ac:dyDescent="0.25">
      <c r="A61">
        <v>39.619999999999997</v>
      </c>
      <c r="B61">
        <v>91.23</v>
      </c>
      <c r="C61">
        <v>-0.56999999999999995</v>
      </c>
      <c r="D61">
        <v>-0.62</v>
      </c>
      <c r="E61" s="3">
        <f t="shared" si="0"/>
        <v>-0.85047899486364498</v>
      </c>
      <c r="F61" s="17">
        <f t="shared" si="1"/>
        <v>39.610870799305779</v>
      </c>
      <c r="G61" s="21">
        <f t="shared" si="2"/>
        <v>0.15028248587570597</v>
      </c>
      <c r="H61" s="22">
        <f t="shared" si="3"/>
        <v>1.4451612903225806</v>
      </c>
      <c r="I61" s="1">
        <f t="shared" si="4"/>
        <v>9.0169491525423577</v>
      </c>
      <c r="J61" s="25">
        <f t="shared" si="5"/>
        <v>86.709677419354833</v>
      </c>
      <c r="K61" s="30">
        <f t="shared" si="6"/>
        <v>84.063144323258129</v>
      </c>
      <c r="L61" s="31">
        <f t="shared" si="7"/>
        <v>87.177253513677982</v>
      </c>
      <c r="M61" s="1">
        <f t="shared" si="8"/>
        <v>7.166855676741875</v>
      </c>
      <c r="N61" s="1">
        <f t="shared" si="9"/>
        <v>47.557253513677985</v>
      </c>
    </row>
    <row r="62" spans="1:14" x14ac:dyDescent="0.25">
      <c r="A62">
        <v>39.840000000000003</v>
      </c>
      <c r="B62">
        <v>91.25</v>
      </c>
      <c r="C62">
        <v>-0.57999999999999996</v>
      </c>
      <c r="D62">
        <v>-0.62</v>
      </c>
      <c r="E62" s="3">
        <f t="shared" si="0"/>
        <v>-0.86910501977692045</v>
      </c>
      <c r="F62" s="17">
        <f t="shared" si="1"/>
        <v>39.830519158863581</v>
      </c>
      <c r="G62" s="21">
        <f t="shared" si="2"/>
        <v>0.17853107344632749</v>
      </c>
      <c r="H62" s="22">
        <f t="shared" si="3"/>
        <v>1.4451612903225806</v>
      </c>
      <c r="I62" s="1">
        <f t="shared" si="4"/>
        <v>10.711864406779648</v>
      </c>
      <c r="J62" s="25">
        <f t="shared" si="5"/>
        <v>86.709677419354833</v>
      </c>
      <c r="K62" s="30">
        <f t="shared" si="6"/>
        <v>82.957525436427332</v>
      </c>
      <c r="L62" s="31">
        <f t="shared" si="7"/>
        <v>87.368828521606176</v>
      </c>
      <c r="M62" s="1">
        <f t="shared" si="8"/>
        <v>8.292474563572668</v>
      </c>
      <c r="N62" s="1">
        <f t="shared" si="9"/>
        <v>47.528828521606172</v>
      </c>
    </row>
    <row r="63" spans="1:14" x14ac:dyDescent="0.25">
      <c r="A63">
        <v>39.97</v>
      </c>
      <c r="B63">
        <v>91.27</v>
      </c>
      <c r="C63">
        <v>-0.56999999999999995</v>
      </c>
      <c r="D63">
        <v>-0.62</v>
      </c>
      <c r="E63" s="3">
        <f t="shared" si="0"/>
        <v>-0.88588974323015313</v>
      </c>
      <c r="F63" s="17">
        <f t="shared" si="1"/>
        <v>39.960181423047111</v>
      </c>
      <c r="G63" s="21">
        <f t="shared" si="2"/>
        <v>0.15028248587570597</v>
      </c>
      <c r="H63" s="22">
        <f t="shared" si="3"/>
        <v>1.4451612903225806</v>
      </c>
      <c r="I63" s="1">
        <f t="shared" si="4"/>
        <v>9.0169491525423577</v>
      </c>
      <c r="J63" s="25">
        <f t="shared" si="5"/>
        <v>86.709677419354833</v>
      </c>
      <c r="K63" s="30">
        <f t="shared" si="6"/>
        <v>84.063144323258129</v>
      </c>
      <c r="L63" s="31">
        <f t="shared" si="7"/>
        <v>87.177253513677982</v>
      </c>
      <c r="M63" s="1">
        <f t="shared" si="8"/>
        <v>7.206855676741867</v>
      </c>
      <c r="N63" s="1">
        <f t="shared" si="9"/>
        <v>47.207253513677983</v>
      </c>
    </row>
    <row r="64" spans="1:14" x14ac:dyDescent="0.25">
      <c r="A64">
        <v>40.119999999999997</v>
      </c>
      <c r="B64">
        <v>91.11</v>
      </c>
      <c r="C64">
        <v>-0.57999999999999996</v>
      </c>
      <c r="D64">
        <v>-0.63</v>
      </c>
      <c r="E64" s="3">
        <f t="shared" si="0"/>
        <v>-0.7772023478363469</v>
      </c>
      <c r="F64" s="17">
        <f t="shared" si="1"/>
        <v>40.112471333869685</v>
      </c>
      <c r="G64" s="21">
        <f t="shared" si="2"/>
        <v>0.17853107344632749</v>
      </c>
      <c r="H64" s="22">
        <f t="shared" si="3"/>
        <v>1.4720430107526883</v>
      </c>
      <c r="I64" s="1">
        <f t="shared" si="4"/>
        <v>10.711864406779648</v>
      </c>
      <c r="J64" s="25">
        <f t="shared" si="5"/>
        <v>88.322580645161295</v>
      </c>
      <c r="K64" s="30">
        <f t="shared" si="6"/>
        <v>83.084874959593137</v>
      </c>
      <c r="L64" s="31">
        <f t="shared" si="7"/>
        <v>88.969783021485696</v>
      </c>
      <c r="M64" s="1">
        <f t="shared" si="8"/>
        <v>8.0251250404068628</v>
      </c>
      <c r="N64" s="1">
        <f t="shared" si="9"/>
        <v>48.849783021485699</v>
      </c>
    </row>
    <row r="65" spans="1:14" x14ac:dyDescent="0.25">
      <c r="A65">
        <v>40.119999999999997</v>
      </c>
      <c r="B65">
        <v>90.99</v>
      </c>
      <c r="C65">
        <v>-0.57999999999999996</v>
      </c>
      <c r="D65">
        <v>-0.62</v>
      </c>
      <c r="E65" s="3">
        <f t="shared" si="0"/>
        <v>-0.69318934115410535</v>
      </c>
      <c r="F65" s="17">
        <f t="shared" si="1"/>
        <v>40.114011125008552</v>
      </c>
      <c r="G65" s="21">
        <f t="shared" si="2"/>
        <v>0.17853107344632749</v>
      </c>
      <c r="H65" s="22">
        <f t="shared" si="3"/>
        <v>1.4451612903225806</v>
      </c>
      <c r="I65" s="1">
        <f t="shared" si="4"/>
        <v>10.711864406779648</v>
      </c>
      <c r="J65" s="25">
        <f t="shared" si="5"/>
        <v>86.709677419354833</v>
      </c>
      <c r="K65" s="30">
        <f t="shared" si="6"/>
        <v>82.957525436427332</v>
      </c>
      <c r="L65" s="31">
        <f t="shared" si="7"/>
        <v>87.368828521606176</v>
      </c>
      <c r="M65" s="1">
        <f t="shared" si="8"/>
        <v>8.0324745635726629</v>
      </c>
      <c r="N65" s="1">
        <f t="shared" si="9"/>
        <v>47.248828521606178</v>
      </c>
    </row>
    <row r="66" spans="1:14" x14ac:dyDescent="0.25">
      <c r="A66">
        <v>40.119999999999997</v>
      </c>
      <c r="B66">
        <v>91.06</v>
      </c>
      <c r="C66">
        <v>-0.57999999999999996</v>
      </c>
      <c r="D66">
        <v>-0.62</v>
      </c>
      <c r="E66" s="3">
        <f t="shared" si="0"/>
        <v>-0.74219732154820417</v>
      </c>
      <c r="F66" s="17">
        <f t="shared" si="1"/>
        <v>40.113134297083874</v>
      </c>
      <c r="G66" s="21">
        <f t="shared" si="2"/>
        <v>0.17853107344632749</v>
      </c>
      <c r="H66" s="22">
        <f t="shared" si="3"/>
        <v>1.4451612903225806</v>
      </c>
      <c r="I66" s="1">
        <f t="shared" si="4"/>
        <v>10.711864406779648</v>
      </c>
      <c r="J66" s="25">
        <f t="shared" si="5"/>
        <v>86.709677419354833</v>
      </c>
      <c r="K66" s="30">
        <f t="shared" si="6"/>
        <v>82.957525436427332</v>
      </c>
      <c r="L66" s="31">
        <f t="shared" si="7"/>
        <v>87.368828521606176</v>
      </c>
      <c r="M66" s="1">
        <f t="shared" si="8"/>
        <v>8.1024745635726703</v>
      </c>
      <c r="N66" s="1">
        <f t="shared" si="9"/>
        <v>47.248828521606178</v>
      </c>
    </row>
    <row r="67" spans="1:14" x14ac:dyDescent="0.25">
      <c r="A67">
        <v>39.85</v>
      </c>
      <c r="B67">
        <v>91.08</v>
      </c>
      <c r="C67">
        <v>-0.57999999999999996</v>
      </c>
      <c r="D67">
        <v>-0.61</v>
      </c>
      <c r="E67" s="3">
        <f t="shared" ref="E67:E130" si="10">A67*COS(B67*PI()/180)</f>
        <v>-0.75111032265901978</v>
      </c>
      <c r="F67" s="17">
        <f t="shared" ref="F67:F130" si="11">A67*SIN(B67*PI()/180)</f>
        <v>39.842920742375242</v>
      </c>
      <c r="G67" s="21">
        <f t="shared" ref="G67:G130" si="12">(C67-$U$9)/$T$9/60</f>
        <v>0.17853107344632749</v>
      </c>
      <c r="H67" s="22">
        <f t="shared" ref="H67:H130" si="13">(D67-$U$10)/$T$10/60</f>
        <v>1.4182795698924731</v>
      </c>
      <c r="I67" s="1">
        <f t="shared" ref="I67:I130" si="14">(C67-$U$9)/$T$9</f>
        <v>10.711864406779648</v>
      </c>
      <c r="J67" s="25">
        <f t="shared" ref="J67:J130" si="15">(D67-$U$10)/$T$10</f>
        <v>85.096774193548384</v>
      </c>
      <c r="K67" s="30">
        <f t="shared" ref="K67:K130" si="16">IF(ATAN2(I67,J67)*180/PI()&lt;0,ATAN2(I67,J67)*180/PI()+360,ATAN2(I67,J67)*180/PI())</f>
        <v>82.82542234846737</v>
      </c>
      <c r="L67" s="31">
        <f t="shared" ref="L67:L130" si="17">(I67/COS(K67*PI()/180))</f>
        <v>85.768321758193466</v>
      </c>
      <c r="M67" s="1">
        <f t="shared" ref="M67:M130" si="18">IF(ABS(K67-B67)&gt;180,ABS(K67-B67)-180,ABS(K67-B67))</f>
        <v>8.2545776515326281</v>
      </c>
      <c r="N67" s="1">
        <f t="shared" ref="N67:N130" si="19">ABS(L67-A67)</f>
        <v>45.918321758193464</v>
      </c>
    </row>
    <row r="68" spans="1:14" x14ac:dyDescent="0.25">
      <c r="A68">
        <v>39.200000000000003</v>
      </c>
      <c r="B68">
        <v>90.9</v>
      </c>
      <c r="C68">
        <v>-0.57999999999999996</v>
      </c>
      <c r="D68">
        <v>-0.56999999999999995</v>
      </c>
      <c r="E68" s="3">
        <f t="shared" si="10"/>
        <v>-0.61572683862337341</v>
      </c>
      <c r="F68" s="17">
        <f t="shared" si="11"/>
        <v>39.195163993281099</v>
      </c>
      <c r="G68" s="21">
        <f t="shared" si="12"/>
        <v>0.17853107344632749</v>
      </c>
      <c r="H68" s="22">
        <f t="shared" si="13"/>
        <v>1.310752688172043</v>
      </c>
      <c r="I68" s="1">
        <f t="shared" si="14"/>
        <v>10.711864406779648</v>
      </c>
      <c r="J68" s="25">
        <f t="shared" si="15"/>
        <v>78.645161290322577</v>
      </c>
      <c r="K68" s="30">
        <f t="shared" si="16"/>
        <v>82.243757284116484</v>
      </c>
      <c r="L68" s="31">
        <f t="shared" si="17"/>
        <v>79.371313668416022</v>
      </c>
      <c r="M68" s="1">
        <f t="shared" si="18"/>
        <v>8.656242715883522</v>
      </c>
      <c r="N68" s="1">
        <f t="shared" si="19"/>
        <v>40.171313668416019</v>
      </c>
    </row>
    <row r="69" spans="1:14" x14ac:dyDescent="0.25">
      <c r="A69">
        <v>37.04</v>
      </c>
      <c r="B69">
        <v>90.7</v>
      </c>
      <c r="C69">
        <v>-0.57999999999999996</v>
      </c>
      <c r="D69">
        <v>-0.4</v>
      </c>
      <c r="E69" s="3">
        <f t="shared" si="10"/>
        <v>-0.45251771093755755</v>
      </c>
      <c r="F69" s="17">
        <f t="shared" si="11"/>
        <v>37.037235692223142</v>
      </c>
      <c r="G69" s="21">
        <f t="shared" si="12"/>
        <v>0.17853107344632749</v>
      </c>
      <c r="H69" s="22">
        <f t="shared" si="13"/>
        <v>0.85376344086021505</v>
      </c>
      <c r="I69" s="1">
        <f t="shared" si="14"/>
        <v>10.711864406779648</v>
      </c>
      <c r="J69" s="25">
        <f t="shared" si="15"/>
        <v>51.225806451612904</v>
      </c>
      <c r="K69" s="30">
        <f t="shared" si="16"/>
        <v>78.189030436493809</v>
      </c>
      <c r="L69" s="31">
        <f t="shared" si="17"/>
        <v>52.333806336701137</v>
      </c>
      <c r="M69" s="1">
        <f t="shared" si="18"/>
        <v>12.510969563506194</v>
      </c>
      <c r="N69" s="1">
        <f t="shared" si="19"/>
        <v>15.293806336701138</v>
      </c>
    </row>
    <row r="70" spans="1:14" x14ac:dyDescent="0.25">
      <c r="A70">
        <v>32.340000000000003</v>
      </c>
      <c r="B70">
        <v>90.69</v>
      </c>
      <c r="C70">
        <v>-0.56000000000000005</v>
      </c>
      <c r="D70">
        <v>-0.28000000000000003</v>
      </c>
      <c r="E70" s="3">
        <f t="shared" si="10"/>
        <v>-0.38945382746501017</v>
      </c>
      <c r="F70" s="17">
        <f t="shared" si="11"/>
        <v>32.337654919865059</v>
      </c>
      <c r="G70" s="21">
        <f t="shared" si="12"/>
        <v>0.12203389830508479</v>
      </c>
      <c r="H70" s="22">
        <f t="shared" si="13"/>
        <v>0.53118279569892479</v>
      </c>
      <c r="I70" s="1">
        <f t="shared" si="14"/>
        <v>7.3220338983050874</v>
      </c>
      <c r="J70" s="25">
        <f t="shared" si="15"/>
        <v>31.870967741935488</v>
      </c>
      <c r="K70" s="30">
        <f t="shared" si="16"/>
        <v>77.061388548855831</v>
      </c>
      <c r="L70" s="31">
        <f t="shared" si="17"/>
        <v>32.701234918813448</v>
      </c>
      <c r="M70" s="1">
        <f t="shared" si="18"/>
        <v>13.628611451144167</v>
      </c>
      <c r="N70" s="1">
        <f t="shared" si="19"/>
        <v>0.36123491881344449</v>
      </c>
    </row>
    <row r="71" spans="1:14" x14ac:dyDescent="0.25">
      <c r="A71">
        <v>26.26</v>
      </c>
      <c r="B71">
        <v>89.62</v>
      </c>
      <c r="C71">
        <v>-0.56000000000000005</v>
      </c>
      <c r="D71">
        <v>-0.19</v>
      </c>
      <c r="E71" s="3">
        <f t="shared" si="10"/>
        <v>0.1741616385905545</v>
      </c>
      <c r="F71" s="17">
        <f t="shared" si="11"/>
        <v>26.259422456018402</v>
      </c>
      <c r="G71" s="21">
        <f t="shared" si="12"/>
        <v>0.12203389830508479</v>
      </c>
      <c r="H71" s="22">
        <f t="shared" si="13"/>
        <v>0.28924731182795699</v>
      </c>
      <c r="I71" s="1">
        <f t="shared" si="14"/>
        <v>7.3220338983050874</v>
      </c>
      <c r="J71" s="25">
        <f t="shared" si="15"/>
        <v>17.35483870967742</v>
      </c>
      <c r="K71" s="30">
        <f t="shared" si="16"/>
        <v>67.12504192220014</v>
      </c>
      <c r="L71" s="31">
        <f t="shared" si="17"/>
        <v>18.836204687963189</v>
      </c>
      <c r="M71" s="1">
        <f t="shared" si="18"/>
        <v>22.494958077799865</v>
      </c>
      <c r="N71" s="1">
        <f t="shared" si="19"/>
        <v>7.4237953120368125</v>
      </c>
    </row>
    <row r="72" spans="1:14" x14ac:dyDescent="0.25">
      <c r="A72">
        <v>18.16</v>
      </c>
      <c r="B72">
        <v>87.34</v>
      </c>
      <c r="C72">
        <v>-0.56000000000000005</v>
      </c>
      <c r="D72">
        <v>-0.11</v>
      </c>
      <c r="E72" s="3">
        <f t="shared" si="10"/>
        <v>0.84278894000541582</v>
      </c>
      <c r="F72" s="17">
        <f t="shared" si="11"/>
        <v>18.140432927650998</v>
      </c>
      <c r="G72" s="21">
        <f t="shared" si="12"/>
        <v>0.12203389830508479</v>
      </c>
      <c r="H72" s="22">
        <f t="shared" si="13"/>
        <v>7.4193548387096783E-2</v>
      </c>
      <c r="I72" s="1">
        <f t="shared" si="14"/>
        <v>7.3220338983050874</v>
      </c>
      <c r="J72" s="25">
        <f t="shared" si="15"/>
        <v>4.4516129032258069</v>
      </c>
      <c r="K72" s="30">
        <f t="shared" si="16"/>
        <v>31.29855177464259</v>
      </c>
      <c r="L72" s="31">
        <f t="shared" si="17"/>
        <v>8.5690745035911142</v>
      </c>
      <c r="M72" s="1">
        <f t="shared" si="18"/>
        <v>56.041448225357414</v>
      </c>
      <c r="N72" s="1">
        <f t="shared" si="19"/>
        <v>9.5909254964088859</v>
      </c>
    </row>
    <row r="73" spans="1:14" x14ac:dyDescent="0.25">
      <c r="A73">
        <v>10.75</v>
      </c>
      <c r="B73">
        <v>80.900000000000006</v>
      </c>
      <c r="C73">
        <v>-0.56000000000000005</v>
      </c>
      <c r="D73">
        <v>-0.06</v>
      </c>
      <c r="E73" s="3">
        <f t="shared" si="10"/>
        <v>1.7001992229856977</v>
      </c>
      <c r="F73" s="17">
        <f t="shared" si="11"/>
        <v>10.614698422572298</v>
      </c>
      <c r="G73" s="21">
        <f t="shared" si="12"/>
        <v>0.12203389830508479</v>
      </c>
      <c r="H73" s="22">
        <f t="shared" si="13"/>
        <v>-6.0215053763440871E-2</v>
      </c>
      <c r="I73" s="1">
        <f t="shared" si="14"/>
        <v>7.3220338983050874</v>
      </c>
      <c r="J73" s="25">
        <f t="shared" si="15"/>
        <v>-3.6129032258064524</v>
      </c>
      <c r="K73" s="30">
        <f t="shared" si="16"/>
        <v>333.73693623954034</v>
      </c>
      <c r="L73" s="31">
        <f t="shared" si="17"/>
        <v>8.1648790638301278</v>
      </c>
      <c r="M73" s="1">
        <f t="shared" si="18"/>
        <v>72.836936239540336</v>
      </c>
      <c r="N73" s="1">
        <f t="shared" si="19"/>
        <v>2.5851209361698722</v>
      </c>
    </row>
    <row r="74" spans="1:14" x14ac:dyDescent="0.25">
      <c r="A74">
        <v>5.4</v>
      </c>
      <c r="B74">
        <v>71.06</v>
      </c>
      <c r="C74">
        <v>-0.55000000000000004</v>
      </c>
      <c r="D74">
        <v>-0.03</v>
      </c>
      <c r="E74" s="3">
        <f t="shared" si="10"/>
        <v>1.7527202894976166</v>
      </c>
      <c r="F74" s="17">
        <f t="shared" si="11"/>
        <v>5.1076385528719035</v>
      </c>
      <c r="G74" s="21">
        <f t="shared" si="12"/>
        <v>9.3785310734463292E-2</v>
      </c>
      <c r="H74" s="22">
        <f t="shared" si="13"/>
        <v>-0.14086021505376348</v>
      </c>
      <c r="I74" s="1">
        <f t="shared" si="14"/>
        <v>5.6271186440677976</v>
      </c>
      <c r="J74" s="25">
        <f t="shared" si="15"/>
        <v>-8.4516129032258078</v>
      </c>
      <c r="K74" s="30">
        <f t="shared" si="16"/>
        <v>303.65583963823087</v>
      </c>
      <c r="L74" s="31">
        <f t="shared" si="17"/>
        <v>10.15353263157156</v>
      </c>
      <c r="M74" s="1">
        <f t="shared" si="18"/>
        <v>52.595839638230871</v>
      </c>
      <c r="N74" s="1">
        <f t="shared" si="19"/>
        <v>4.7535326315715594</v>
      </c>
    </row>
    <row r="75" spans="1:14" x14ac:dyDescent="0.25">
      <c r="A75">
        <v>1.68</v>
      </c>
      <c r="B75">
        <v>50.82</v>
      </c>
      <c r="C75">
        <v>-0.55000000000000004</v>
      </c>
      <c r="D75">
        <v>-0.02</v>
      </c>
      <c r="E75" s="3">
        <f t="shared" si="10"/>
        <v>1.0613547126133664</v>
      </c>
      <c r="F75" s="17">
        <f t="shared" si="11"/>
        <v>1.3022773030401007</v>
      </c>
      <c r="G75" s="21">
        <f t="shared" si="12"/>
        <v>9.3785310734463292E-2</v>
      </c>
      <c r="H75" s="22">
        <f t="shared" si="13"/>
        <v>-0.16774193548387098</v>
      </c>
      <c r="I75" s="1">
        <f t="shared" si="14"/>
        <v>5.6271186440677976</v>
      </c>
      <c r="J75" s="25">
        <f t="shared" si="15"/>
        <v>-10.064516129032258</v>
      </c>
      <c r="K75" s="30">
        <f t="shared" si="16"/>
        <v>299.20976241751879</v>
      </c>
      <c r="L75" s="31">
        <f t="shared" si="17"/>
        <v>11.530782677076431</v>
      </c>
      <c r="M75" s="1">
        <f t="shared" si="18"/>
        <v>68.389762417518796</v>
      </c>
      <c r="N75" s="1">
        <f t="shared" si="19"/>
        <v>9.8507826770764311</v>
      </c>
    </row>
    <row r="76" spans="1:14" x14ac:dyDescent="0.25">
      <c r="A76">
        <v>0.22</v>
      </c>
      <c r="B76">
        <v>33.85</v>
      </c>
      <c r="C76">
        <v>-0.54</v>
      </c>
      <c r="D76">
        <v>-0.03</v>
      </c>
      <c r="E76" s="3">
        <f t="shared" si="10"/>
        <v>0.18270971255136362</v>
      </c>
      <c r="F76" s="17">
        <f t="shared" si="11"/>
        <v>0.12254452635429328</v>
      </c>
      <c r="G76" s="21">
        <f t="shared" si="12"/>
        <v>6.5536723163841806E-2</v>
      </c>
      <c r="H76" s="22">
        <f t="shared" si="13"/>
        <v>-0.14086021505376348</v>
      </c>
      <c r="I76" s="1">
        <f t="shared" si="14"/>
        <v>3.9322033898305082</v>
      </c>
      <c r="J76" s="25">
        <f t="shared" si="15"/>
        <v>-8.4516129032258078</v>
      </c>
      <c r="K76" s="30">
        <f t="shared" si="16"/>
        <v>294.95070818674924</v>
      </c>
      <c r="L76" s="31">
        <f t="shared" si="17"/>
        <v>9.3215869981976542</v>
      </c>
      <c r="M76" s="1">
        <f t="shared" si="18"/>
        <v>81.100708186749216</v>
      </c>
      <c r="N76" s="1">
        <f t="shared" si="19"/>
        <v>9.1015869981976536</v>
      </c>
    </row>
    <row r="77" spans="1:14" x14ac:dyDescent="0.25">
      <c r="A77">
        <v>0.44</v>
      </c>
      <c r="B77">
        <v>47.52</v>
      </c>
      <c r="C77">
        <v>-0.54</v>
      </c>
      <c r="D77">
        <v>-0.02</v>
      </c>
      <c r="E77" s="3">
        <f t="shared" si="10"/>
        <v>0.29714643557325077</v>
      </c>
      <c r="F77" s="17">
        <f t="shared" si="11"/>
        <v>0.32450577163759653</v>
      </c>
      <c r="G77" s="21">
        <f t="shared" si="12"/>
        <v>6.5536723163841806E-2</v>
      </c>
      <c r="H77" s="22">
        <f t="shared" si="13"/>
        <v>-0.16774193548387098</v>
      </c>
      <c r="I77" s="1">
        <f t="shared" si="14"/>
        <v>3.9322033898305082</v>
      </c>
      <c r="J77" s="25">
        <f t="shared" si="15"/>
        <v>-10.064516129032258</v>
      </c>
      <c r="K77" s="30">
        <f t="shared" si="16"/>
        <v>291.34057236643059</v>
      </c>
      <c r="L77" s="31">
        <f t="shared" si="17"/>
        <v>10.805401816246608</v>
      </c>
      <c r="M77" s="1">
        <f t="shared" si="18"/>
        <v>63.820572366430582</v>
      </c>
      <c r="N77" s="1">
        <f t="shared" si="19"/>
        <v>10.365401816246608</v>
      </c>
    </row>
    <row r="78" spans="1:14" x14ac:dyDescent="0.25">
      <c r="A78">
        <v>0.26</v>
      </c>
      <c r="B78">
        <v>44.71</v>
      </c>
      <c r="C78">
        <v>-0.54</v>
      </c>
      <c r="D78">
        <v>-0.02</v>
      </c>
      <c r="E78" s="3">
        <f t="shared" si="10"/>
        <v>0.18477594135324205</v>
      </c>
      <c r="F78" s="17">
        <f t="shared" si="11"/>
        <v>0.18291487500207101</v>
      </c>
      <c r="G78" s="21">
        <f t="shared" si="12"/>
        <v>6.5536723163841806E-2</v>
      </c>
      <c r="H78" s="22">
        <f t="shared" si="13"/>
        <v>-0.16774193548387098</v>
      </c>
      <c r="I78" s="1">
        <f t="shared" si="14"/>
        <v>3.9322033898305082</v>
      </c>
      <c r="J78" s="25">
        <f t="shared" si="15"/>
        <v>-10.064516129032258</v>
      </c>
      <c r="K78" s="30">
        <f t="shared" si="16"/>
        <v>291.34057236643059</v>
      </c>
      <c r="L78" s="31">
        <f t="shared" si="17"/>
        <v>10.805401816246608</v>
      </c>
      <c r="M78" s="1">
        <f t="shared" si="18"/>
        <v>66.630572366430584</v>
      </c>
      <c r="N78" s="1">
        <f t="shared" si="19"/>
        <v>10.545401816246608</v>
      </c>
    </row>
    <row r="79" spans="1:14" x14ac:dyDescent="0.25">
      <c r="A79">
        <v>0.21</v>
      </c>
      <c r="B79">
        <v>42.85</v>
      </c>
      <c r="C79">
        <v>-0.54</v>
      </c>
      <c r="D79">
        <v>-0.02</v>
      </c>
      <c r="E79" s="3">
        <f t="shared" si="10"/>
        <v>0.15395869876860002</v>
      </c>
      <c r="F79" s="17">
        <f t="shared" si="11"/>
        <v>0.14281708256885617</v>
      </c>
      <c r="G79" s="21">
        <f t="shared" si="12"/>
        <v>6.5536723163841806E-2</v>
      </c>
      <c r="H79" s="22">
        <f t="shared" si="13"/>
        <v>-0.16774193548387098</v>
      </c>
      <c r="I79" s="1">
        <f t="shared" si="14"/>
        <v>3.9322033898305082</v>
      </c>
      <c r="J79" s="25">
        <f t="shared" si="15"/>
        <v>-10.064516129032258</v>
      </c>
      <c r="K79" s="30">
        <f t="shared" si="16"/>
        <v>291.34057236643059</v>
      </c>
      <c r="L79" s="31">
        <f t="shared" si="17"/>
        <v>10.805401816246608</v>
      </c>
      <c r="M79" s="1">
        <f t="shared" si="18"/>
        <v>68.490572366430598</v>
      </c>
      <c r="N79" s="1">
        <f t="shared" si="19"/>
        <v>10.595401816246607</v>
      </c>
    </row>
    <row r="80" spans="1:14" x14ac:dyDescent="0.25">
      <c r="A80">
        <v>0.18</v>
      </c>
      <c r="B80">
        <v>39.83</v>
      </c>
      <c r="C80">
        <v>-0.54</v>
      </c>
      <c r="D80">
        <v>-0.02</v>
      </c>
      <c r="E80" s="3">
        <f t="shared" si="10"/>
        <v>0.1382306863750733</v>
      </c>
      <c r="F80" s="17">
        <f t="shared" si="11"/>
        <v>0.11529213912611788</v>
      </c>
      <c r="G80" s="21">
        <f t="shared" si="12"/>
        <v>6.5536723163841806E-2</v>
      </c>
      <c r="H80" s="22">
        <f t="shared" si="13"/>
        <v>-0.16774193548387098</v>
      </c>
      <c r="I80" s="1">
        <f t="shared" si="14"/>
        <v>3.9322033898305082</v>
      </c>
      <c r="J80" s="25">
        <f t="shared" si="15"/>
        <v>-10.064516129032258</v>
      </c>
      <c r="K80" s="30">
        <f t="shared" si="16"/>
        <v>291.34057236643059</v>
      </c>
      <c r="L80" s="31">
        <f t="shared" si="17"/>
        <v>10.805401816246608</v>
      </c>
      <c r="M80" s="1">
        <f t="shared" si="18"/>
        <v>71.510572366430608</v>
      </c>
      <c r="N80" s="1">
        <f t="shared" si="19"/>
        <v>10.625401816246608</v>
      </c>
    </row>
    <row r="81" spans="1:14" x14ac:dyDescent="0.25">
      <c r="A81">
        <v>0.09</v>
      </c>
      <c r="B81">
        <v>36.799999999999997</v>
      </c>
      <c r="C81">
        <v>-0.54</v>
      </c>
      <c r="D81">
        <v>-0.02</v>
      </c>
      <c r="E81" s="3">
        <f t="shared" si="10"/>
        <v>7.2065823385386016E-2</v>
      </c>
      <c r="F81" s="17">
        <f t="shared" si="11"/>
        <v>5.3912123866402713E-2</v>
      </c>
      <c r="G81" s="21">
        <f t="shared" si="12"/>
        <v>6.5536723163841806E-2</v>
      </c>
      <c r="H81" s="22">
        <f t="shared" si="13"/>
        <v>-0.16774193548387098</v>
      </c>
      <c r="I81" s="1">
        <f t="shared" si="14"/>
        <v>3.9322033898305082</v>
      </c>
      <c r="J81" s="25">
        <f t="shared" si="15"/>
        <v>-10.064516129032258</v>
      </c>
      <c r="K81" s="30">
        <f t="shared" si="16"/>
        <v>291.34057236643059</v>
      </c>
      <c r="L81" s="31">
        <f t="shared" si="17"/>
        <v>10.805401816246608</v>
      </c>
      <c r="M81" s="1">
        <f t="shared" si="18"/>
        <v>74.540572366430581</v>
      </c>
      <c r="N81" s="1">
        <f t="shared" si="19"/>
        <v>10.715401816246608</v>
      </c>
    </row>
    <row r="82" spans="1:14" x14ac:dyDescent="0.25">
      <c r="A82">
        <v>-0.16</v>
      </c>
      <c r="B82">
        <v>12.99</v>
      </c>
      <c r="C82">
        <v>-0.54</v>
      </c>
      <c r="D82">
        <v>-0.01</v>
      </c>
      <c r="E82" s="3">
        <f t="shared" si="10"/>
        <v>-0.15590548980961161</v>
      </c>
      <c r="F82" s="17">
        <f t="shared" si="11"/>
        <v>-3.5964958601743063E-2</v>
      </c>
      <c r="G82" s="21">
        <f t="shared" si="12"/>
        <v>6.5536723163841806E-2</v>
      </c>
      <c r="H82" s="22">
        <f t="shared" si="13"/>
        <v>-0.19462365591397854</v>
      </c>
      <c r="I82" s="1">
        <f t="shared" si="14"/>
        <v>3.9322033898305082</v>
      </c>
      <c r="J82" s="25">
        <f t="shared" si="15"/>
        <v>-11.677419354838712</v>
      </c>
      <c r="K82" s="30">
        <f t="shared" si="16"/>
        <v>288.61021389989031</v>
      </c>
      <c r="L82" s="31">
        <f t="shared" si="17"/>
        <v>12.321702247975169</v>
      </c>
      <c r="M82" s="1">
        <f t="shared" si="18"/>
        <v>95.620213899890302</v>
      </c>
      <c r="N82" s="1">
        <f t="shared" si="19"/>
        <v>12.48170224797517</v>
      </c>
    </row>
    <row r="83" spans="1:14" x14ac:dyDescent="0.25">
      <c r="A83">
        <v>0.68</v>
      </c>
      <c r="B83">
        <v>320.33999999999997</v>
      </c>
      <c r="C83">
        <v>-0.53</v>
      </c>
      <c r="D83">
        <v>0</v>
      </c>
      <c r="E83" s="3">
        <f t="shared" si="10"/>
        <v>0.5234948118713596</v>
      </c>
      <c r="F83" s="17">
        <f t="shared" si="11"/>
        <v>-0.43399675337929644</v>
      </c>
      <c r="G83" s="21">
        <f t="shared" si="12"/>
        <v>3.7288135593220313E-2</v>
      </c>
      <c r="H83" s="22">
        <f t="shared" si="13"/>
        <v>-0.22150537634408604</v>
      </c>
      <c r="I83" s="1">
        <f t="shared" si="14"/>
        <v>2.2372881355932188</v>
      </c>
      <c r="J83" s="25">
        <f t="shared" si="15"/>
        <v>-13.290322580645162</v>
      </c>
      <c r="K83" s="30">
        <f t="shared" si="16"/>
        <v>279.55556055576886</v>
      </c>
      <c r="L83" s="31">
        <f t="shared" si="17"/>
        <v>13.47731918814989</v>
      </c>
      <c r="M83" s="1">
        <f t="shared" si="18"/>
        <v>40.784439444231111</v>
      </c>
      <c r="N83" s="1">
        <f t="shared" si="19"/>
        <v>12.79731918814989</v>
      </c>
    </row>
    <row r="84" spans="1:14" x14ac:dyDescent="0.25">
      <c r="A84">
        <v>5.24</v>
      </c>
      <c r="B84">
        <v>302.8</v>
      </c>
      <c r="C84">
        <v>-0.53</v>
      </c>
      <c r="D84">
        <v>0.01</v>
      </c>
      <c r="E84" s="3">
        <f t="shared" si="10"/>
        <v>2.8385510218815599</v>
      </c>
      <c r="F84" s="17">
        <f t="shared" si="11"/>
        <v>-4.404569002317384</v>
      </c>
      <c r="G84" s="21">
        <f t="shared" si="12"/>
        <v>3.7288135593220313E-2</v>
      </c>
      <c r="H84" s="22">
        <f t="shared" si="13"/>
        <v>-0.24838709677419354</v>
      </c>
      <c r="I84" s="1">
        <f t="shared" si="14"/>
        <v>2.2372881355932188</v>
      </c>
      <c r="J84" s="25">
        <f t="shared" si="15"/>
        <v>-14.903225806451612</v>
      </c>
      <c r="K84" s="30">
        <f t="shared" si="16"/>
        <v>278.53754938679458</v>
      </c>
      <c r="L84" s="31">
        <f t="shared" si="17"/>
        <v>15.070222216004455</v>
      </c>
      <c r="M84" s="1">
        <f t="shared" si="18"/>
        <v>24.262450613205431</v>
      </c>
      <c r="N84" s="1">
        <f t="shared" si="19"/>
        <v>9.8302222160044543</v>
      </c>
    </row>
    <row r="85" spans="1:14" x14ac:dyDescent="0.25">
      <c r="A85">
        <v>12.05</v>
      </c>
      <c r="B85">
        <v>283.91000000000003</v>
      </c>
      <c r="C85">
        <v>-0.52</v>
      </c>
      <c r="D85">
        <v>0.02</v>
      </c>
      <c r="E85" s="3">
        <f t="shared" si="10"/>
        <v>2.8967894026953225</v>
      </c>
      <c r="F85" s="17">
        <f t="shared" si="11"/>
        <v>-11.696628196041461</v>
      </c>
      <c r="G85" s="21">
        <f t="shared" si="12"/>
        <v>9.0395480225988166E-3</v>
      </c>
      <c r="H85" s="22">
        <f t="shared" si="13"/>
        <v>-0.27526881720430113</v>
      </c>
      <c r="I85" s="1">
        <f t="shared" si="14"/>
        <v>0.54237288135592898</v>
      </c>
      <c r="J85" s="25">
        <f t="shared" si="15"/>
        <v>-16.516129032258068</v>
      </c>
      <c r="K85" s="30">
        <f t="shared" si="16"/>
        <v>271.88085922118785</v>
      </c>
      <c r="L85" s="31">
        <f t="shared" si="17"/>
        <v>16.525032119564518</v>
      </c>
      <c r="M85" s="1">
        <f t="shared" si="18"/>
        <v>12.029140778812177</v>
      </c>
      <c r="N85" s="1">
        <f t="shared" si="19"/>
        <v>4.4750321195645171</v>
      </c>
    </row>
    <row r="86" spans="1:14" x14ac:dyDescent="0.25">
      <c r="A86">
        <v>17.55</v>
      </c>
      <c r="B86">
        <v>276.72000000000003</v>
      </c>
      <c r="C86">
        <v>-0.51</v>
      </c>
      <c r="D86">
        <v>0.05</v>
      </c>
      <c r="E86" s="3">
        <f t="shared" si="10"/>
        <v>2.0536555795764482</v>
      </c>
      <c r="F86" s="17">
        <f t="shared" si="11"/>
        <v>-17.429429100245208</v>
      </c>
      <c r="G86" s="21">
        <f t="shared" si="12"/>
        <v>-1.920903954802268E-2</v>
      </c>
      <c r="H86" s="22">
        <f t="shared" si="13"/>
        <v>-0.35591397849462375</v>
      </c>
      <c r="I86" s="1">
        <f t="shared" si="14"/>
        <v>-1.1525423728813609</v>
      </c>
      <c r="J86" s="25">
        <f t="shared" si="15"/>
        <v>-21.354838709677423</v>
      </c>
      <c r="K86" s="30">
        <f t="shared" si="16"/>
        <v>266.91068574803091</v>
      </c>
      <c r="L86" s="31">
        <f t="shared" si="17"/>
        <v>21.385918035885528</v>
      </c>
      <c r="M86" s="1">
        <f t="shared" si="18"/>
        <v>9.8093142519691128</v>
      </c>
      <c r="N86" s="1">
        <f t="shared" si="19"/>
        <v>3.8359180358855269</v>
      </c>
    </row>
    <row r="87" spans="1:14" x14ac:dyDescent="0.25">
      <c r="A87">
        <v>22.31</v>
      </c>
      <c r="B87">
        <v>272.64999999999998</v>
      </c>
      <c r="C87">
        <v>-0.51</v>
      </c>
      <c r="D87">
        <v>0.08</v>
      </c>
      <c r="E87" s="3">
        <f t="shared" si="10"/>
        <v>1.0314969830127929</v>
      </c>
      <c r="F87" s="17">
        <f t="shared" si="11"/>
        <v>-22.286141747149401</v>
      </c>
      <c r="G87" s="21">
        <f t="shared" si="12"/>
        <v>-1.920903954802268E-2</v>
      </c>
      <c r="H87" s="22">
        <f t="shared" si="13"/>
        <v>-0.4365591397849462</v>
      </c>
      <c r="I87" s="1">
        <f t="shared" si="14"/>
        <v>-1.1525423728813609</v>
      </c>
      <c r="J87" s="25">
        <f t="shared" si="15"/>
        <v>-26.193548387096772</v>
      </c>
      <c r="K87" s="30">
        <f t="shared" si="16"/>
        <v>267.48055341391182</v>
      </c>
      <c r="L87" s="31">
        <f t="shared" si="17"/>
        <v>26.218892635434749</v>
      </c>
      <c r="M87" s="1">
        <f t="shared" si="18"/>
        <v>5.1694465860881564</v>
      </c>
      <c r="N87" s="1">
        <f t="shared" si="19"/>
        <v>3.90889263543475</v>
      </c>
    </row>
    <row r="88" spans="1:14" x14ac:dyDescent="0.25">
      <c r="A88">
        <v>26.55</v>
      </c>
      <c r="B88">
        <v>270.64</v>
      </c>
      <c r="C88">
        <v>-0.5</v>
      </c>
      <c r="D88">
        <v>0.1</v>
      </c>
      <c r="E88" s="3">
        <f t="shared" si="10"/>
        <v>0.29656017937613577</v>
      </c>
      <c r="F88" s="17">
        <f t="shared" si="11"/>
        <v>-26.548343678278847</v>
      </c>
      <c r="G88" s="21">
        <f t="shared" si="12"/>
        <v>-4.7457627118644173E-2</v>
      </c>
      <c r="H88" s="22">
        <f t="shared" si="13"/>
        <v>-0.49032258064516132</v>
      </c>
      <c r="I88" s="1">
        <f t="shared" si="14"/>
        <v>-2.8474576271186502</v>
      </c>
      <c r="J88" s="25">
        <f t="shared" si="15"/>
        <v>-29.41935483870968</v>
      </c>
      <c r="K88" s="30">
        <f t="shared" si="16"/>
        <v>264.4716431223377</v>
      </c>
      <c r="L88" s="31">
        <f t="shared" si="17"/>
        <v>29.556834303831362</v>
      </c>
      <c r="M88" s="1">
        <f t="shared" si="18"/>
        <v>6.1683568776622906</v>
      </c>
      <c r="N88" s="1">
        <f t="shared" si="19"/>
        <v>3.0068343038313614</v>
      </c>
    </row>
    <row r="89" spans="1:14" x14ac:dyDescent="0.25">
      <c r="A89">
        <v>28.01</v>
      </c>
      <c r="B89">
        <v>270.58999999999997</v>
      </c>
      <c r="C89">
        <v>-0.51</v>
      </c>
      <c r="D89">
        <v>0.14000000000000001</v>
      </c>
      <c r="E89" s="3">
        <f t="shared" si="10"/>
        <v>0.288426269467292</v>
      </c>
      <c r="F89" s="17">
        <f t="shared" si="11"/>
        <v>-28.008514960402334</v>
      </c>
      <c r="G89" s="21">
        <f t="shared" si="12"/>
        <v>-1.920903954802268E-2</v>
      </c>
      <c r="H89" s="22">
        <f t="shared" si="13"/>
        <v>-0.59784946236559144</v>
      </c>
      <c r="I89" s="1">
        <f t="shared" si="14"/>
        <v>-1.1525423728813609</v>
      </c>
      <c r="J89" s="25">
        <f t="shared" si="15"/>
        <v>-35.870967741935488</v>
      </c>
      <c r="K89" s="30">
        <f t="shared" si="16"/>
        <v>268.15970664193094</v>
      </c>
      <c r="L89" s="31">
        <f t="shared" si="17"/>
        <v>35.88947869033818</v>
      </c>
      <c r="M89" s="1">
        <f t="shared" si="18"/>
        <v>2.4302933580690365</v>
      </c>
      <c r="N89" s="1">
        <f t="shared" si="19"/>
        <v>7.8794786903381784</v>
      </c>
    </row>
    <row r="90" spans="1:14" x14ac:dyDescent="0.25">
      <c r="A90">
        <v>30.47</v>
      </c>
      <c r="B90">
        <v>271.06</v>
      </c>
      <c r="C90">
        <v>-0.51</v>
      </c>
      <c r="D90">
        <v>0.15</v>
      </c>
      <c r="E90" s="3">
        <f t="shared" si="10"/>
        <v>0.56367777636024652</v>
      </c>
      <c r="F90" s="17">
        <f t="shared" si="11"/>
        <v>-30.464785693722472</v>
      </c>
      <c r="G90" s="21">
        <f t="shared" si="12"/>
        <v>-1.920903954802268E-2</v>
      </c>
      <c r="H90" s="22">
        <f t="shared" si="13"/>
        <v>-0.62473118279569895</v>
      </c>
      <c r="I90" s="1">
        <f t="shared" si="14"/>
        <v>-1.1525423728813609</v>
      </c>
      <c r="J90" s="25">
        <f t="shared" si="15"/>
        <v>-37.483870967741936</v>
      </c>
      <c r="K90" s="30">
        <f t="shared" si="16"/>
        <v>268.23884211435006</v>
      </c>
      <c r="L90" s="31">
        <f t="shared" si="17"/>
        <v>37.501585788437573</v>
      </c>
      <c r="M90" s="1">
        <f t="shared" si="18"/>
        <v>2.8211578856499386</v>
      </c>
      <c r="N90" s="1">
        <f t="shared" si="19"/>
        <v>7.0315857884375745</v>
      </c>
    </row>
    <row r="91" spans="1:14" x14ac:dyDescent="0.25">
      <c r="A91">
        <v>32.81</v>
      </c>
      <c r="B91">
        <v>271.04000000000002</v>
      </c>
      <c r="C91">
        <v>-0.5</v>
      </c>
      <c r="D91">
        <v>0.19</v>
      </c>
      <c r="E91" s="3">
        <f t="shared" si="10"/>
        <v>0.59551552625840987</v>
      </c>
      <c r="F91" s="17">
        <f t="shared" si="11"/>
        <v>-32.804595124128348</v>
      </c>
      <c r="G91" s="21">
        <f t="shared" si="12"/>
        <v>-4.7457627118644173E-2</v>
      </c>
      <c r="H91" s="22">
        <f t="shared" si="13"/>
        <v>-0.73225806451612896</v>
      </c>
      <c r="I91" s="1">
        <f t="shared" si="14"/>
        <v>-2.8474576271186502</v>
      </c>
      <c r="J91" s="25">
        <f t="shared" si="15"/>
        <v>-43.935483870967737</v>
      </c>
      <c r="K91" s="30">
        <f t="shared" si="16"/>
        <v>266.29184796330617</v>
      </c>
      <c r="L91" s="31">
        <f t="shared" si="17"/>
        <v>44.027659010153123</v>
      </c>
      <c r="M91" s="1">
        <f t="shared" si="18"/>
        <v>4.7481520366938526</v>
      </c>
      <c r="N91" s="1">
        <f t="shared" si="19"/>
        <v>11.21765901015312</v>
      </c>
    </row>
    <row r="92" spans="1:14" x14ac:dyDescent="0.25">
      <c r="A92">
        <v>34.6</v>
      </c>
      <c r="B92">
        <v>270.57</v>
      </c>
      <c r="C92">
        <v>-0.5</v>
      </c>
      <c r="D92">
        <v>0.25</v>
      </c>
      <c r="E92" s="3">
        <f t="shared" si="10"/>
        <v>0.34420815728775578</v>
      </c>
      <c r="F92" s="17">
        <f t="shared" si="11"/>
        <v>-34.59828782966661</v>
      </c>
      <c r="G92" s="21">
        <f t="shared" si="12"/>
        <v>-4.7457627118644173E-2</v>
      </c>
      <c r="H92" s="22">
        <f t="shared" si="13"/>
        <v>-0.89354838709677431</v>
      </c>
      <c r="I92" s="1">
        <f t="shared" si="14"/>
        <v>-2.8474576271186502</v>
      </c>
      <c r="J92" s="25">
        <f t="shared" si="15"/>
        <v>-53.612903225806456</v>
      </c>
      <c r="K92" s="30">
        <f t="shared" si="16"/>
        <v>266.95979604834531</v>
      </c>
      <c r="L92" s="31">
        <f t="shared" si="17"/>
        <v>53.688466240320359</v>
      </c>
      <c r="M92" s="1">
        <f t="shared" si="18"/>
        <v>3.6102039516546824</v>
      </c>
      <c r="N92" s="1">
        <f t="shared" si="19"/>
        <v>19.088466240320358</v>
      </c>
    </row>
    <row r="93" spans="1:14" x14ac:dyDescent="0.25">
      <c r="A93">
        <v>35.72</v>
      </c>
      <c r="B93">
        <v>271.55</v>
      </c>
      <c r="C93">
        <v>-0.5</v>
      </c>
      <c r="D93">
        <v>0.26</v>
      </c>
      <c r="E93" s="3">
        <f t="shared" si="10"/>
        <v>0.96620113228364801</v>
      </c>
      <c r="F93" s="17">
        <f t="shared" si="11"/>
        <v>-35.706930074874457</v>
      </c>
      <c r="G93" s="21">
        <f t="shared" si="12"/>
        <v>-4.7457627118644173E-2</v>
      </c>
      <c r="H93" s="22">
        <f t="shared" si="13"/>
        <v>-0.92043010752688181</v>
      </c>
      <c r="I93" s="1">
        <f t="shared" si="14"/>
        <v>-2.8474576271186502</v>
      </c>
      <c r="J93" s="25">
        <f t="shared" si="15"/>
        <v>-55.225806451612911</v>
      </c>
      <c r="K93" s="30">
        <f t="shared" si="16"/>
        <v>267.048427693522</v>
      </c>
      <c r="L93" s="31">
        <f t="shared" si="17"/>
        <v>55.299165573896495</v>
      </c>
      <c r="M93" s="1">
        <f t="shared" si="18"/>
        <v>4.5015723064780104</v>
      </c>
      <c r="N93" s="1">
        <f t="shared" si="19"/>
        <v>19.579165573896496</v>
      </c>
    </row>
    <row r="94" spans="1:14" x14ac:dyDescent="0.25">
      <c r="A94">
        <v>36.799999999999997</v>
      </c>
      <c r="B94">
        <v>272.3</v>
      </c>
      <c r="C94">
        <v>-0.51</v>
      </c>
      <c r="D94">
        <v>0.28999999999999998</v>
      </c>
      <c r="E94" s="3">
        <f t="shared" si="10"/>
        <v>1.4768499651981972</v>
      </c>
      <c r="F94" s="17">
        <f t="shared" si="11"/>
        <v>-36.770353740211611</v>
      </c>
      <c r="G94" s="21">
        <f t="shared" si="12"/>
        <v>-1.920903954802268E-2</v>
      </c>
      <c r="H94" s="22">
        <f t="shared" si="13"/>
        <v>-1.0010752688172042</v>
      </c>
      <c r="I94" s="1">
        <f t="shared" si="14"/>
        <v>-1.1525423728813609</v>
      </c>
      <c r="J94" s="25">
        <f t="shared" si="15"/>
        <v>-60.064516129032249</v>
      </c>
      <c r="K94" s="30">
        <f t="shared" si="16"/>
        <v>268.90072017495811</v>
      </c>
      <c r="L94" s="31">
        <f t="shared" si="17"/>
        <v>60.075572837352638</v>
      </c>
      <c r="M94" s="1">
        <f t="shared" si="18"/>
        <v>3.3992798250419014</v>
      </c>
      <c r="N94" s="1">
        <f t="shared" si="19"/>
        <v>23.275572837352641</v>
      </c>
    </row>
    <row r="95" spans="1:14" x14ac:dyDescent="0.25">
      <c r="A95">
        <v>37.51</v>
      </c>
      <c r="B95">
        <v>272.56</v>
      </c>
      <c r="C95">
        <v>-0.51</v>
      </c>
      <c r="D95">
        <v>0.32</v>
      </c>
      <c r="E95" s="3">
        <f t="shared" si="10"/>
        <v>1.6754053097017969</v>
      </c>
      <c r="F95" s="17">
        <f t="shared" si="11"/>
        <v>-37.472564858149525</v>
      </c>
      <c r="G95" s="21">
        <f t="shared" si="12"/>
        <v>-1.920903954802268E-2</v>
      </c>
      <c r="H95" s="22">
        <f t="shared" si="13"/>
        <v>-1.0817204301075269</v>
      </c>
      <c r="I95" s="1">
        <f t="shared" si="14"/>
        <v>-1.1525423728813609</v>
      </c>
      <c r="J95" s="25">
        <f t="shared" si="15"/>
        <v>-64.903225806451616</v>
      </c>
      <c r="K95" s="30">
        <f t="shared" si="16"/>
        <v>268.98265651838642</v>
      </c>
      <c r="L95" s="31">
        <f t="shared" si="17"/>
        <v>64.913458342660334</v>
      </c>
      <c r="M95" s="1">
        <f t="shared" si="18"/>
        <v>3.5773434816135818</v>
      </c>
      <c r="N95" s="1">
        <f t="shared" si="19"/>
        <v>27.403458342660336</v>
      </c>
    </row>
    <row r="96" spans="1:14" x14ac:dyDescent="0.25">
      <c r="A96">
        <v>38.17</v>
      </c>
      <c r="B96">
        <v>272.87</v>
      </c>
      <c r="C96">
        <v>-0.51</v>
      </c>
      <c r="D96">
        <v>0.32</v>
      </c>
      <c r="E96" s="3">
        <f t="shared" si="10"/>
        <v>1.9111720882868402</v>
      </c>
      <c r="F96" s="17">
        <f t="shared" si="11"/>
        <v>-38.12212377673827</v>
      </c>
      <c r="G96" s="21">
        <f t="shared" si="12"/>
        <v>-1.920903954802268E-2</v>
      </c>
      <c r="H96" s="22">
        <f t="shared" si="13"/>
        <v>-1.0817204301075269</v>
      </c>
      <c r="I96" s="1">
        <f t="shared" si="14"/>
        <v>-1.1525423728813609</v>
      </c>
      <c r="J96" s="25">
        <f t="shared" si="15"/>
        <v>-64.903225806451616</v>
      </c>
      <c r="K96" s="30">
        <f t="shared" si="16"/>
        <v>268.98265651838642</v>
      </c>
      <c r="L96" s="31">
        <f t="shared" si="17"/>
        <v>64.913458342660334</v>
      </c>
      <c r="M96" s="1">
        <f t="shared" si="18"/>
        <v>3.8873434816135841</v>
      </c>
      <c r="N96" s="1">
        <f t="shared" si="19"/>
        <v>26.743458342660333</v>
      </c>
    </row>
    <row r="97" spans="1:14" x14ac:dyDescent="0.25">
      <c r="A97">
        <v>38.39</v>
      </c>
      <c r="B97">
        <v>273.36</v>
      </c>
      <c r="C97">
        <v>-0.51</v>
      </c>
      <c r="D97">
        <v>0.33</v>
      </c>
      <c r="E97" s="3">
        <f t="shared" si="10"/>
        <v>2.2500170277829836</v>
      </c>
      <c r="F97" s="17">
        <f t="shared" si="11"/>
        <v>-38.32400714140794</v>
      </c>
      <c r="G97" s="21">
        <f t="shared" si="12"/>
        <v>-1.920903954802268E-2</v>
      </c>
      <c r="H97" s="22">
        <f t="shared" si="13"/>
        <v>-1.1086021505376344</v>
      </c>
      <c r="I97" s="1">
        <f t="shared" si="14"/>
        <v>-1.1525423728813609</v>
      </c>
      <c r="J97" s="25">
        <f t="shared" si="15"/>
        <v>-66.516129032258064</v>
      </c>
      <c r="K97" s="30">
        <f t="shared" si="16"/>
        <v>269.00732037334546</v>
      </c>
      <c r="L97" s="31">
        <f t="shared" si="17"/>
        <v>66.52611348453452</v>
      </c>
      <c r="M97" s="1">
        <f t="shared" si="18"/>
        <v>4.3526796266545489</v>
      </c>
      <c r="N97" s="1">
        <f t="shared" si="19"/>
        <v>28.136113484534519</v>
      </c>
    </row>
    <row r="98" spans="1:14" x14ac:dyDescent="0.25">
      <c r="A98">
        <v>38.61</v>
      </c>
      <c r="B98">
        <v>273.54000000000002</v>
      </c>
      <c r="C98">
        <v>-0.52</v>
      </c>
      <c r="D98">
        <v>0.32</v>
      </c>
      <c r="E98" s="3">
        <f t="shared" si="10"/>
        <v>2.3839881235593881</v>
      </c>
      <c r="F98" s="17">
        <f t="shared" si="11"/>
        <v>-38.536329620589555</v>
      </c>
      <c r="G98" s="21">
        <f t="shared" si="12"/>
        <v>9.0395480225988166E-3</v>
      </c>
      <c r="H98" s="22">
        <f t="shared" si="13"/>
        <v>-1.0817204301075269</v>
      </c>
      <c r="I98" s="1">
        <f t="shared" si="14"/>
        <v>0.54237288135592898</v>
      </c>
      <c r="J98" s="25">
        <f t="shared" si="15"/>
        <v>-64.903225806451616</v>
      </c>
      <c r="K98" s="30">
        <f t="shared" si="16"/>
        <v>270.4787890477636</v>
      </c>
      <c r="L98" s="31">
        <f t="shared" si="17"/>
        <v>64.905491974294264</v>
      </c>
      <c r="M98" s="1">
        <f t="shared" si="18"/>
        <v>3.0612109522364221</v>
      </c>
      <c r="N98" s="1">
        <f t="shared" si="19"/>
        <v>26.295491974294265</v>
      </c>
    </row>
    <row r="99" spans="1:14" x14ac:dyDescent="0.25">
      <c r="A99">
        <v>38.61</v>
      </c>
      <c r="B99">
        <v>273.35000000000002</v>
      </c>
      <c r="C99">
        <v>-0.52</v>
      </c>
      <c r="D99">
        <v>0.32</v>
      </c>
      <c r="E99" s="3">
        <f t="shared" si="10"/>
        <v>2.2561839414295184</v>
      </c>
      <c r="F99" s="17">
        <f t="shared" si="11"/>
        <v>-38.54402332427734</v>
      </c>
      <c r="G99" s="21">
        <f t="shared" si="12"/>
        <v>9.0395480225988166E-3</v>
      </c>
      <c r="H99" s="22">
        <f t="shared" si="13"/>
        <v>-1.0817204301075269</v>
      </c>
      <c r="I99" s="1">
        <f t="shared" si="14"/>
        <v>0.54237288135592898</v>
      </c>
      <c r="J99" s="25">
        <f t="shared" si="15"/>
        <v>-64.903225806451616</v>
      </c>
      <c r="K99" s="30">
        <f t="shared" si="16"/>
        <v>270.4787890477636</v>
      </c>
      <c r="L99" s="31">
        <f t="shared" si="17"/>
        <v>64.905491974294264</v>
      </c>
      <c r="M99" s="1">
        <f t="shared" si="18"/>
        <v>2.8712109522364244</v>
      </c>
      <c r="N99" s="1">
        <f t="shared" si="19"/>
        <v>26.295491974294265</v>
      </c>
    </row>
    <row r="100" spans="1:14" x14ac:dyDescent="0.25">
      <c r="A100">
        <v>38.340000000000003</v>
      </c>
      <c r="B100">
        <v>273.47000000000003</v>
      </c>
      <c r="C100">
        <v>-0.52</v>
      </c>
      <c r="D100">
        <v>0.3</v>
      </c>
      <c r="E100" s="3">
        <f t="shared" si="10"/>
        <v>2.3205633522868769</v>
      </c>
      <c r="F100" s="17">
        <f t="shared" si="11"/>
        <v>-38.269708461497629</v>
      </c>
      <c r="G100" s="21">
        <f t="shared" si="12"/>
        <v>9.0395480225988166E-3</v>
      </c>
      <c r="H100" s="22">
        <f t="shared" si="13"/>
        <v>-1.0279569892473117</v>
      </c>
      <c r="I100" s="1">
        <f t="shared" si="14"/>
        <v>0.54237288135592898</v>
      </c>
      <c r="J100" s="25">
        <f t="shared" si="15"/>
        <v>-61.677419354838705</v>
      </c>
      <c r="K100" s="30">
        <f t="shared" si="16"/>
        <v>270.50382905716754</v>
      </c>
      <c r="L100" s="31">
        <f t="shared" si="17"/>
        <v>61.679804041637261</v>
      </c>
      <c r="M100" s="1">
        <f t="shared" si="18"/>
        <v>2.9661709428324912</v>
      </c>
      <c r="N100" s="1">
        <f t="shared" si="19"/>
        <v>23.339804041637258</v>
      </c>
    </row>
    <row r="101" spans="1:14" x14ac:dyDescent="0.25">
      <c r="A101">
        <v>37.99</v>
      </c>
      <c r="B101">
        <v>273.64999999999998</v>
      </c>
      <c r="C101">
        <v>-0.52</v>
      </c>
      <c r="D101">
        <v>0.27</v>
      </c>
      <c r="E101" s="3">
        <f t="shared" si="10"/>
        <v>2.4184980346199523</v>
      </c>
      <c r="F101" s="17">
        <f t="shared" si="11"/>
        <v>-37.91293931175133</v>
      </c>
      <c r="G101" s="21">
        <f t="shared" si="12"/>
        <v>9.0395480225988166E-3</v>
      </c>
      <c r="H101" s="22">
        <f t="shared" si="13"/>
        <v>-0.94731182795698943</v>
      </c>
      <c r="I101" s="1">
        <f t="shared" si="14"/>
        <v>0.54237288135592898</v>
      </c>
      <c r="J101" s="25">
        <f t="shared" si="15"/>
        <v>-56.838709677419367</v>
      </c>
      <c r="K101" s="30">
        <f t="shared" si="16"/>
        <v>270.54671779224537</v>
      </c>
      <c r="L101" s="31">
        <f t="shared" si="17"/>
        <v>56.84129736500249</v>
      </c>
      <c r="M101" s="1">
        <f t="shared" si="18"/>
        <v>3.103282207754603</v>
      </c>
      <c r="N101" s="1">
        <f t="shared" si="19"/>
        <v>18.851297365002488</v>
      </c>
    </row>
    <row r="102" spans="1:14" x14ac:dyDescent="0.25">
      <c r="A102">
        <v>37.11</v>
      </c>
      <c r="B102">
        <v>274.08999999999997</v>
      </c>
      <c r="C102">
        <v>-0.52</v>
      </c>
      <c r="D102">
        <v>0.2</v>
      </c>
      <c r="E102" s="3">
        <f t="shared" si="10"/>
        <v>2.6468097777891351</v>
      </c>
      <c r="F102" s="17">
        <f t="shared" si="11"/>
        <v>-37.0154899737961</v>
      </c>
      <c r="G102" s="21">
        <f t="shared" si="12"/>
        <v>9.0395480225988166E-3</v>
      </c>
      <c r="H102" s="22">
        <f t="shared" si="13"/>
        <v>-0.75913978494623657</v>
      </c>
      <c r="I102" s="1">
        <f t="shared" si="14"/>
        <v>0.54237288135592898</v>
      </c>
      <c r="J102" s="25">
        <f t="shared" si="15"/>
        <v>-45.548387096774192</v>
      </c>
      <c r="K102" s="30">
        <f t="shared" si="16"/>
        <v>270.68222412197065</v>
      </c>
      <c r="L102" s="31">
        <f t="shared" si="17"/>
        <v>45.551616167378434</v>
      </c>
      <c r="M102" s="1">
        <f t="shared" si="18"/>
        <v>3.4077758780293266</v>
      </c>
      <c r="N102" s="1">
        <f t="shared" si="19"/>
        <v>8.4416161673784345</v>
      </c>
    </row>
    <row r="103" spans="1:14" x14ac:dyDescent="0.25">
      <c r="A103">
        <v>34.340000000000003</v>
      </c>
      <c r="B103">
        <v>274.89</v>
      </c>
      <c r="C103">
        <v>-0.52</v>
      </c>
      <c r="D103">
        <v>0.14000000000000001</v>
      </c>
      <c r="E103" s="3">
        <f t="shared" si="10"/>
        <v>2.9272455395641828</v>
      </c>
      <c r="F103" s="17">
        <f t="shared" si="11"/>
        <v>-34.21500889304432</v>
      </c>
      <c r="G103" s="21">
        <f t="shared" si="12"/>
        <v>9.0395480225988166E-3</v>
      </c>
      <c r="H103" s="22">
        <f t="shared" si="13"/>
        <v>-0.59784946236559144</v>
      </c>
      <c r="I103" s="1">
        <f t="shared" si="14"/>
        <v>0.54237288135592898</v>
      </c>
      <c r="J103" s="25">
        <f t="shared" si="15"/>
        <v>-35.870967741935488</v>
      </c>
      <c r="K103" s="30">
        <f t="shared" si="16"/>
        <v>270.86625232480526</v>
      </c>
      <c r="L103" s="31">
        <f t="shared" si="17"/>
        <v>35.875067875692437</v>
      </c>
      <c r="M103" s="1">
        <f t="shared" si="18"/>
        <v>4.023747675194727</v>
      </c>
      <c r="N103" s="1">
        <f t="shared" si="19"/>
        <v>1.5350678756924339</v>
      </c>
    </row>
    <row r="104" spans="1:14" x14ac:dyDescent="0.25">
      <c r="A104">
        <v>31.05</v>
      </c>
      <c r="B104">
        <v>276.2</v>
      </c>
      <c r="C104">
        <v>-0.53</v>
      </c>
      <c r="D104">
        <v>0.1</v>
      </c>
      <c r="E104" s="3">
        <f t="shared" si="10"/>
        <v>3.3533799946720153</v>
      </c>
      <c r="F104" s="17">
        <f t="shared" si="11"/>
        <v>-30.868387431340395</v>
      </c>
      <c r="G104" s="21">
        <f t="shared" si="12"/>
        <v>3.7288135593220313E-2</v>
      </c>
      <c r="H104" s="22">
        <f t="shared" si="13"/>
        <v>-0.49032258064516132</v>
      </c>
      <c r="I104" s="1">
        <f t="shared" si="14"/>
        <v>2.2372881355932188</v>
      </c>
      <c r="J104" s="25">
        <f t="shared" si="15"/>
        <v>-29.41935483870968</v>
      </c>
      <c r="K104" s="30">
        <f t="shared" si="16"/>
        <v>274.34886850512885</v>
      </c>
      <c r="L104" s="31">
        <f t="shared" si="17"/>
        <v>29.504303030703202</v>
      </c>
      <c r="M104" s="1">
        <f t="shared" si="18"/>
        <v>1.8511314948711401</v>
      </c>
      <c r="N104" s="1">
        <f t="shared" si="19"/>
        <v>1.5456969692967988</v>
      </c>
    </row>
    <row r="105" spans="1:14" x14ac:dyDescent="0.25">
      <c r="A105">
        <v>26.59</v>
      </c>
      <c r="B105">
        <v>277.92</v>
      </c>
      <c r="C105">
        <v>-0.53</v>
      </c>
      <c r="D105">
        <v>0.04</v>
      </c>
      <c r="E105" s="3">
        <f t="shared" si="10"/>
        <v>3.6638438293045286</v>
      </c>
      <c r="F105" s="17">
        <f t="shared" si="11"/>
        <v>-26.336369309273955</v>
      </c>
      <c r="G105" s="21">
        <f t="shared" si="12"/>
        <v>3.7288135593220313E-2</v>
      </c>
      <c r="H105" s="22">
        <f t="shared" si="13"/>
        <v>-0.32903225806451619</v>
      </c>
      <c r="I105" s="1">
        <f t="shared" si="14"/>
        <v>2.2372881355932188</v>
      </c>
      <c r="J105" s="25">
        <f t="shared" si="15"/>
        <v>-19.741935483870972</v>
      </c>
      <c r="K105" s="30">
        <f t="shared" si="16"/>
        <v>276.46555609879397</v>
      </c>
      <c r="L105" s="31">
        <f t="shared" si="17"/>
        <v>19.868303270561185</v>
      </c>
      <c r="M105" s="1">
        <f t="shared" si="18"/>
        <v>1.4544439012060479</v>
      </c>
      <c r="N105" s="1">
        <f t="shared" si="19"/>
        <v>6.7216967294388148</v>
      </c>
    </row>
    <row r="106" spans="1:14" x14ac:dyDescent="0.25">
      <c r="A106">
        <v>20.23</v>
      </c>
      <c r="B106">
        <v>280.83999999999997</v>
      </c>
      <c r="C106">
        <v>-0.54</v>
      </c>
      <c r="D106">
        <v>-0.02</v>
      </c>
      <c r="E106" s="3">
        <f t="shared" si="10"/>
        <v>3.8045961126962018</v>
      </c>
      <c r="F106" s="17">
        <f t="shared" si="11"/>
        <v>-19.86901981526157</v>
      </c>
      <c r="G106" s="21">
        <f t="shared" si="12"/>
        <v>6.5536723163841806E-2</v>
      </c>
      <c r="H106" s="22">
        <f t="shared" si="13"/>
        <v>-0.16774193548387098</v>
      </c>
      <c r="I106" s="1">
        <f t="shared" si="14"/>
        <v>3.9322033898305082</v>
      </c>
      <c r="J106" s="25">
        <f t="shared" si="15"/>
        <v>-10.064516129032258</v>
      </c>
      <c r="K106" s="30">
        <f t="shared" si="16"/>
        <v>291.34057236643059</v>
      </c>
      <c r="L106" s="31">
        <f t="shared" si="17"/>
        <v>10.805401816246608</v>
      </c>
      <c r="M106" s="1">
        <f t="shared" si="18"/>
        <v>10.500572366430617</v>
      </c>
      <c r="N106" s="1">
        <f t="shared" si="19"/>
        <v>9.4245981837533925</v>
      </c>
    </row>
    <row r="107" spans="1:14" x14ac:dyDescent="0.25">
      <c r="A107">
        <v>13.36</v>
      </c>
      <c r="B107">
        <v>286.02999999999997</v>
      </c>
      <c r="C107">
        <v>-0.54</v>
      </c>
      <c r="D107">
        <v>-7.0000000000000007E-2</v>
      </c>
      <c r="E107" s="3">
        <f t="shared" si="10"/>
        <v>3.6892388629888782</v>
      </c>
      <c r="F107" s="17">
        <f t="shared" si="11"/>
        <v>-12.840526337024215</v>
      </c>
      <c r="G107" s="21">
        <f t="shared" si="12"/>
        <v>6.5536723163841806E-2</v>
      </c>
      <c r="H107" s="22">
        <f t="shared" si="13"/>
        <v>-3.3333333333333319E-2</v>
      </c>
      <c r="I107" s="1">
        <f t="shared" si="14"/>
        <v>3.9322033898305082</v>
      </c>
      <c r="J107" s="25">
        <f t="shared" si="15"/>
        <v>-1.9999999999999991</v>
      </c>
      <c r="K107" s="30">
        <f t="shared" si="16"/>
        <v>333.04116959683518</v>
      </c>
      <c r="L107" s="31">
        <f t="shared" si="17"/>
        <v>4.4116010131237555</v>
      </c>
      <c r="M107" s="1">
        <f t="shared" si="18"/>
        <v>47.011169596835202</v>
      </c>
      <c r="N107" s="1">
        <f t="shared" si="19"/>
        <v>8.9483989868762439</v>
      </c>
    </row>
    <row r="108" spans="1:14" x14ac:dyDescent="0.25">
      <c r="A108">
        <v>7.95</v>
      </c>
      <c r="B108">
        <v>292.27</v>
      </c>
      <c r="C108">
        <v>-0.54</v>
      </c>
      <c r="D108">
        <v>-0.09</v>
      </c>
      <c r="E108" s="3">
        <f t="shared" si="10"/>
        <v>3.0128247674401196</v>
      </c>
      <c r="F108" s="17">
        <f t="shared" si="11"/>
        <v>-7.3569957809352724</v>
      </c>
      <c r="G108" s="21">
        <f t="shared" si="12"/>
        <v>6.5536723163841806E-2</v>
      </c>
      <c r="H108" s="22">
        <f t="shared" si="13"/>
        <v>2.0430107526881711E-2</v>
      </c>
      <c r="I108" s="1">
        <f t="shared" si="14"/>
        <v>3.9322033898305082</v>
      </c>
      <c r="J108" s="25">
        <f t="shared" si="15"/>
        <v>1.2258064516129026</v>
      </c>
      <c r="K108" s="30">
        <f t="shared" si="16"/>
        <v>17.314097902593748</v>
      </c>
      <c r="L108" s="31">
        <f t="shared" si="17"/>
        <v>4.1188378161576544</v>
      </c>
      <c r="M108" s="1">
        <f t="shared" si="18"/>
        <v>94.955902097406238</v>
      </c>
      <c r="N108" s="1">
        <f t="shared" si="19"/>
        <v>3.8311621838423457</v>
      </c>
    </row>
    <row r="109" spans="1:14" x14ac:dyDescent="0.25">
      <c r="A109">
        <v>4.33</v>
      </c>
      <c r="B109">
        <v>296.27</v>
      </c>
      <c r="C109">
        <v>-0.53</v>
      </c>
      <c r="D109">
        <v>-0.09</v>
      </c>
      <c r="E109" s="3">
        <f t="shared" si="10"/>
        <v>1.9164654948537156</v>
      </c>
      <c r="F109" s="17">
        <f t="shared" si="11"/>
        <v>-3.882790234745511</v>
      </c>
      <c r="G109" s="21">
        <f t="shared" si="12"/>
        <v>3.7288135593220313E-2</v>
      </c>
      <c r="H109" s="22">
        <f t="shared" si="13"/>
        <v>2.0430107526881711E-2</v>
      </c>
      <c r="I109" s="1">
        <f t="shared" si="14"/>
        <v>2.2372881355932188</v>
      </c>
      <c r="J109" s="25">
        <f t="shared" si="15"/>
        <v>1.2258064516129026</v>
      </c>
      <c r="K109" s="30">
        <f t="shared" si="16"/>
        <v>28.718261532231232</v>
      </c>
      <c r="L109" s="31">
        <f t="shared" si="17"/>
        <v>2.5510898961977011</v>
      </c>
      <c r="M109" s="1">
        <f t="shared" si="18"/>
        <v>87.551738467768757</v>
      </c>
      <c r="N109" s="1">
        <f t="shared" si="19"/>
        <v>1.778910103802299</v>
      </c>
    </row>
    <row r="110" spans="1:14" x14ac:dyDescent="0.25">
      <c r="A110">
        <v>3.08</v>
      </c>
      <c r="B110">
        <v>299.77</v>
      </c>
      <c r="C110">
        <v>-0.53</v>
      </c>
      <c r="D110">
        <v>-0.09</v>
      </c>
      <c r="E110" s="3">
        <f t="shared" si="10"/>
        <v>1.5292801585455558</v>
      </c>
      <c r="F110" s="17">
        <f t="shared" si="11"/>
        <v>-2.6735186920384306</v>
      </c>
      <c r="G110" s="21">
        <f t="shared" si="12"/>
        <v>3.7288135593220313E-2</v>
      </c>
      <c r="H110" s="22">
        <f t="shared" si="13"/>
        <v>2.0430107526881711E-2</v>
      </c>
      <c r="I110" s="1">
        <f t="shared" si="14"/>
        <v>2.2372881355932188</v>
      </c>
      <c r="J110" s="25">
        <f t="shared" si="15"/>
        <v>1.2258064516129026</v>
      </c>
      <c r="K110" s="30">
        <f t="shared" si="16"/>
        <v>28.718261532231232</v>
      </c>
      <c r="L110" s="31">
        <f t="shared" si="17"/>
        <v>2.5510898961977011</v>
      </c>
      <c r="M110" s="1">
        <f t="shared" si="18"/>
        <v>91.051738467768757</v>
      </c>
      <c r="N110" s="1">
        <f t="shared" si="19"/>
        <v>0.52891010380229897</v>
      </c>
    </row>
    <row r="111" spans="1:14" x14ac:dyDescent="0.25">
      <c r="A111">
        <v>2.5499999999999998</v>
      </c>
      <c r="B111">
        <v>301.76</v>
      </c>
      <c r="C111">
        <v>-0.53</v>
      </c>
      <c r="D111">
        <v>-0.09</v>
      </c>
      <c r="E111" s="3">
        <f t="shared" si="10"/>
        <v>1.3422239417491277</v>
      </c>
      <c r="F111" s="17">
        <f t="shared" si="11"/>
        <v>-2.1681639444920746</v>
      </c>
      <c r="G111" s="21">
        <f t="shared" si="12"/>
        <v>3.7288135593220313E-2</v>
      </c>
      <c r="H111" s="22">
        <f t="shared" si="13"/>
        <v>2.0430107526881711E-2</v>
      </c>
      <c r="I111" s="1">
        <f t="shared" si="14"/>
        <v>2.2372881355932188</v>
      </c>
      <c r="J111" s="25">
        <f t="shared" si="15"/>
        <v>1.2258064516129026</v>
      </c>
      <c r="K111" s="30">
        <f t="shared" si="16"/>
        <v>28.718261532231232</v>
      </c>
      <c r="L111" s="31">
        <f t="shared" si="17"/>
        <v>2.5510898961977011</v>
      </c>
      <c r="M111" s="1">
        <f t="shared" si="18"/>
        <v>93.041738467768766</v>
      </c>
      <c r="N111" s="1">
        <f t="shared" si="19"/>
        <v>1.0898961977012789E-3</v>
      </c>
    </row>
    <row r="112" spans="1:14" x14ac:dyDescent="0.25">
      <c r="A112">
        <v>2.14</v>
      </c>
      <c r="B112">
        <v>304.20999999999998</v>
      </c>
      <c r="C112">
        <v>-0.53</v>
      </c>
      <c r="D112">
        <v>-0.09</v>
      </c>
      <c r="E112" s="3">
        <f t="shared" si="10"/>
        <v>1.2031673252562975</v>
      </c>
      <c r="F112" s="17">
        <f t="shared" si="11"/>
        <v>-1.7697424635905663</v>
      </c>
      <c r="G112" s="21">
        <f t="shared" si="12"/>
        <v>3.7288135593220313E-2</v>
      </c>
      <c r="H112" s="22">
        <f t="shared" si="13"/>
        <v>2.0430107526881711E-2</v>
      </c>
      <c r="I112" s="1">
        <f t="shared" si="14"/>
        <v>2.2372881355932188</v>
      </c>
      <c r="J112" s="25">
        <f t="shared" si="15"/>
        <v>1.2258064516129026</v>
      </c>
      <c r="K112" s="30">
        <f t="shared" si="16"/>
        <v>28.718261532231232</v>
      </c>
      <c r="L112" s="31">
        <f t="shared" si="17"/>
        <v>2.5510898961977011</v>
      </c>
      <c r="M112" s="1">
        <f t="shared" si="18"/>
        <v>95.491738467768755</v>
      </c>
      <c r="N112" s="1">
        <f t="shared" si="19"/>
        <v>0.41108989619770098</v>
      </c>
    </row>
    <row r="113" spans="1:14" x14ac:dyDescent="0.25">
      <c r="A113">
        <v>1.82</v>
      </c>
      <c r="B113">
        <v>306.49</v>
      </c>
      <c r="C113">
        <v>-0.53</v>
      </c>
      <c r="D113">
        <v>-0.09</v>
      </c>
      <c r="E113" s="3">
        <f t="shared" si="10"/>
        <v>1.0823221103295682</v>
      </c>
      <c r="F113" s="17">
        <f t="shared" si="11"/>
        <v>-1.4632084094522386</v>
      </c>
      <c r="G113" s="21">
        <f t="shared" si="12"/>
        <v>3.7288135593220313E-2</v>
      </c>
      <c r="H113" s="22">
        <f t="shared" si="13"/>
        <v>2.0430107526881711E-2</v>
      </c>
      <c r="I113" s="1">
        <f t="shared" si="14"/>
        <v>2.2372881355932188</v>
      </c>
      <c r="J113" s="25">
        <f t="shared" si="15"/>
        <v>1.2258064516129026</v>
      </c>
      <c r="K113" s="30">
        <f t="shared" si="16"/>
        <v>28.718261532231232</v>
      </c>
      <c r="L113" s="31">
        <f t="shared" si="17"/>
        <v>2.5510898961977011</v>
      </c>
      <c r="M113" s="1">
        <f t="shared" si="18"/>
        <v>97.771738467768785</v>
      </c>
      <c r="N113" s="1">
        <f t="shared" si="19"/>
        <v>0.73108989619770104</v>
      </c>
    </row>
    <row r="114" spans="1:14" x14ac:dyDescent="0.25">
      <c r="A114">
        <v>1.66</v>
      </c>
      <c r="B114">
        <v>308.11</v>
      </c>
      <c r="C114">
        <v>-0.53</v>
      </c>
      <c r="D114">
        <v>-0.09</v>
      </c>
      <c r="E114" s="3">
        <f t="shared" si="10"/>
        <v>1.0245075316102148</v>
      </c>
      <c r="F114" s="17">
        <f t="shared" si="11"/>
        <v>-1.3061333460538951</v>
      </c>
      <c r="G114" s="21">
        <f t="shared" si="12"/>
        <v>3.7288135593220313E-2</v>
      </c>
      <c r="H114" s="22">
        <f t="shared" si="13"/>
        <v>2.0430107526881711E-2</v>
      </c>
      <c r="I114" s="1">
        <f t="shared" si="14"/>
        <v>2.2372881355932188</v>
      </c>
      <c r="J114" s="25">
        <f t="shared" si="15"/>
        <v>1.2258064516129026</v>
      </c>
      <c r="K114" s="30">
        <f t="shared" si="16"/>
        <v>28.718261532231232</v>
      </c>
      <c r="L114" s="31">
        <f t="shared" si="17"/>
        <v>2.5510898961977011</v>
      </c>
      <c r="M114" s="1">
        <f t="shared" si="18"/>
        <v>99.391738467768789</v>
      </c>
      <c r="N114" s="1">
        <f t="shared" si="19"/>
        <v>0.89108989619770118</v>
      </c>
    </row>
    <row r="115" spans="1:14" x14ac:dyDescent="0.25">
      <c r="A115">
        <v>1.49</v>
      </c>
      <c r="B115">
        <v>310.49</v>
      </c>
      <c r="C115">
        <v>-0.53</v>
      </c>
      <c r="D115">
        <v>-0.09</v>
      </c>
      <c r="E115" s="3">
        <f t="shared" si="10"/>
        <v>0.96747983061690657</v>
      </c>
      <c r="F115" s="17">
        <f t="shared" si="11"/>
        <v>-1.1331737630873218</v>
      </c>
      <c r="G115" s="21">
        <f t="shared" si="12"/>
        <v>3.7288135593220313E-2</v>
      </c>
      <c r="H115" s="22">
        <f t="shared" si="13"/>
        <v>2.0430107526881711E-2</v>
      </c>
      <c r="I115" s="1">
        <f t="shared" si="14"/>
        <v>2.2372881355932188</v>
      </c>
      <c r="J115" s="25">
        <f t="shared" si="15"/>
        <v>1.2258064516129026</v>
      </c>
      <c r="K115" s="30">
        <f t="shared" si="16"/>
        <v>28.718261532231232</v>
      </c>
      <c r="L115" s="31">
        <f t="shared" si="17"/>
        <v>2.5510898961977011</v>
      </c>
      <c r="M115" s="1">
        <f t="shared" si="18"/>
        <v>101.77173846776878</v>
      </c>
      <c r="N115" s="1">
        <f t="shared" si="19"/>
        <v>1.0610898961977011</v>
      </c>
    </row>
    <row r="116" spans="1:14" x14ac:dyDescent="0.25">
      <c r="A116">
        <v>1.29</v>
      </c>
      <c r="B116">
        <v>311.75</v>
      </c>
      <c r="C116">
        <v>-0.53</v>
      </c>
      <c r="D116">
        <v>-0.09</v>
      </c>
      <c r="E116" s="3">
        <f t="shared" si="10"/>
        <v>0.858987349141076</v>
      </c>
      <c r="F116" s="17">
        <f t="shared" si="11"/>
        <v>-0.96241401382959257</v>
      </c>
      <c r="G116" s="21">
        <f t="shared" si="12"/>
        <v>3.7288135593220313E-2</v>
      </c>
      <c r="H116" s="22">
        <f t="shared" si="13"/>
        <v>2.0430107526881711E-2</v>
      </c>
      <c r="I116" s="1">
        <f t="shared" si="14"/>
        <v>2.2372881355932188</v>
      </c>
      <c r="J116" s="25">
        <f t="shared" si="15"/>
        <v>1.2258064516129026</v>
      </c>
      <c r="K116" s="30">
        <f t="shared" si="16"/>
        <v>28.718261532231232</v>
      </c>
      <c r="L116" s="31">
        <f t="shared" si="17"/>
        <v>2.5510898961977011</v>
      </c>
      <c r="M116" s="1">
        <f t="shared" si="18"/>
        <v>103.03173846776878</v>
      </c>
      <c r="N116" s="1">
        <f t="shared" si="19"/>
        <v>1.2610898961977011</v>
      </c>
    </row>
    <row r="117" spans="1:14" x14ac:dyDescent="0.25">
      <c r="A117">
        <v>1.21</v>
      </c>
      <c r="B117">
        <v>313.12</v>
      </c>
      <c r="C117">
        <v>-0.53</v>
      </c>
      <c r="D117">
        <v>-0.09</v>
      </c>
      <c r="E117" s="3">
        <f t="shared" si="10"/>
        <v>0.82706961418470937</v>
      </c>
      <c r="F117" s="17">
        <f t="shared" si="11"/>
        <v>-0.88320770676684868</v>
      </c>
      <c r="G117" s="21">
        <f t="shared" si="12"/>
        <v>3.7288135593220313E-2</v>
      </c>
      <c r="H117" s="22">
        <f t="shared" si="13"/>
        <v>2.0430107526881711E-2</v>
      </c>
      <c r="I117" s="1">
        <f t="shared" si="14"/>
        <v>2.2372881355932188</v>
      </c>
      <c r="J117" s="25">
        <f t="shared" si="15"/>
        <v>1.2258064516129026</v>
      </c>
      <c r="K117" s="30">
        <f t="shared" si="16"/>
        <v>28.718261532231232</v>
      </c>
      <c r="L117" s="31">
        <f t="shared" si="17"/>
        <v>2.5510898961977011</v>
      </c>
      <c r="M117" s="1">
        <f t="shared" si="18"/>
        <v>104.40173846776878</v>
      </c>
      <c r="N117" s="1">
        <f t="shared" si="19"/>
        <v>1.3410898961977011</v>
      </c>
    </row>
    <row r="118" spans="1:14" x14ac:dyDescent="0.25">
      <c r="A118">
        <v>0.52</v>
      </c>
      <c r="B118">
        <v>304.57</v>
      </c>
      <c r="C118">
        <v>-0.52</v>
      </c>
      <c r="D118">
        <v>-0.09</v>
      </c>
      <c r="E118" s="3">
        <f t="shared" si="10"/>
        <v>0.29505459050042948</v>
      </c>
      <c r="F118" s="17">
        <f t="shared" si="11"/>
        <v>-0.42818546054790774</v>
      </c>
      <c r="G118" s="21">
        <f t="shared" si="12"/>
        <v>9.0395480225988166E-3</v>
      </c>
      <c r="H118" s="22">
        <f t="shared" si="13"/>
        <v>2.0430107526881711E-2</v>
      </c>
      <c r="I118" s="1">
        <f t="shared" si="14"/>
        <v>0.54237288135592898</v>
      </c>
      <c r="J118" s="25">
        <f t="shared" si="15"/>
        <v>1.2258064516129026</v>
      </c>
      <c r="K118" s="30">
        <f t="shared" si="16"/>
        <v>66.132426501444698</v>
      </c>
      <c r="L118" s="31">
        <f t="shared" si="17"/>
        <v>1.3404364211875728</v>
      </c>
      <c r="M118" s="1">
        <f t="shared" si="18"/>
        <v>58.437573498555309</v>
      </c>
      <c r="N118" s="1">
        <f t="shared" si="19"/>
        <v>0.82043642118757276</v>
      </c>
    </row>
    <row r="119" spans="1:14" x14ac:dyDescent="0.25">
      <c r="A119">
        <v>-0.08</v>
      </c>
      <c r="B119">
        <v>265.45</v>
      </c>
      <c r="C119">
        <v>-0.51</v>
      </c>
      <c r="D119">
        <v>-0.09</v>
      </c>
      <c r="E119" s="3">
        <f t="shared" si="10"/>
        <v>6.3463232187688026E-3</v>
      </c>
      <c r="F119" s="17">
        <f t="shared" si="11"/>
        <v>7.9747878853314441E-2</v>
      </c>
      <c r="G119" s="21">
        <f t="shared" si="12"/>
        <v>-1.920903954802268E-2</v>
      </c>
      <c r="H119" s="22">
        <f t="shared" si="13"/>
        <v>2.0430107526881711E-2</v>
      </c>
      <c r="I119" s="1">
        <f t="shared" si="14"/>
        <v>-1.1525423728813609</v>
      </c>
      <c r="J119" s="25">
        <f t="shared" si="15"/>
        <v>1.2258064516129026</v>
      </c>
      <c r="K119" s="30">
        <f t="shared" si="16"/>
        <v>133.23558451925601</v>
      </c>
      <c r="L119" s="31">
        <f t="shared" si="17"/>
        <v>1.6825443168317478</v>
      </c>
      <c r="M119" s="1">
        <f t="shared" si="18"/>
        <v>132.21441548074398</v>
      </c>
      <c r="N119" s="1">
        <f t="shared" si="19"/>
        <v>1.7625443168317478</v>
      </c>
    </row>
    <row r="120" spans="1:14" x14ac:dyDescent="0.25">
      <c r="A120">
        <v>2.58</v>
      </c>
      <c r="B120">
        <v>224.73</v>
      </c>
      <c r="C120">
        <v>-0.5</v>
      </c>
      <c r="D120">
        <v>-0.09</v>
      </c>
      <c r="E120" s="3">
        <f t="shared" si="10"/>
        <v>-1.8329121860125202</v>
      </c>
      <c r="F120" s="17">
        <f t="shared" si="11"/>
        <v>-1.8157182926783564</v>
      </c>
      <c r="G120" s="21">
        <f t="shared" si="12"/>
        <v>-4.7457627118644173E-2</v>
      </c>
      <c r="H120" s="22">
        <f t="shared" si="13"/>
        <v>2.0430107526881711E-2</v>
      </c>
      <c r="I120" s="1">
        <f t="shared" si="14"/>
        <v>-2.8474576271186502</v>
      </c>
      <c r="J120" s="25">
        <f t="shared" si="15"/>
        <v>1.2258064516129026</v>
      </c>
      <c r="K120" s="30">
        <f t="shared" si="16"/>
        <v>156.70853048461908</v>
      </c>
      <c r="L120" s="31">
        <f t="shared" si="17"/>
        <v>3.1000994169626224</v>
      </c>
      <c r="M120" s="1">
        <f t="shared" si="18"/>
        <v>68.021469515380915</v>
      </c>
      <c r="N120" s="1">
        <f t="shared" si="19"/>
        <v>0.5200994169626223</v>
      </c>
    </row>
    <row r="121" spans="1:14" x14ac:dyDescent="0.25">
      <c r="A121">
        <v>6.37</v>
      </c>
      <c r="B121">
        <v>206.54</v>
      </c>
      <c r="C121">
        <v>-0.49</v>
      </c>
      <c r="D121">
        <v>-0.08</v>
      </c>
      <c r="E121" s="3">
        <f t="shared" si="10"/>
        <v>-5.6987462085132838</v>
      </c>
      <c r="F121" s="17">
        <f t="shared" si="11"/>
        <v>-2.8462592381853544</v>
      </c>
      <c r="G121" s="21">
        <f t="shared" si="12"/>
        <v>-7.570621468926568E-2</v>
      </c>
      <c r="H121" s="22">
        <f t="shared" si="13"/>
        <v>-6.4516129032258056E-3</v>
      </c>
      <c r="I121" s="1">
        <f t="shared" si="14"/>
        <v>-4.5423728813559405</v>
      </c>
      <c r="J121" s="25">
        <f t="shared" si="15"/>
        <v>-0.38709677419354832</v>
      </c>
      <c r="K121" s="30">
        <f t="shared" si="16"/>
        <v>184.87092420895272</v>
      </c>
      <c r="L121" s="31">
        <f t="shared" si="17"/>
        <v>4.5588370562972438</v>
      </c>
      <c r="M121" s="1">
        <f t="shared" si="18"/>
        <v>21.669075791047277</v>
      </c>
      <c r="N121" s="1">
        <f t="shared" si="19"/>
        <v>1.8111629437027563</v>
      </c>
    </row>
    <row r="122" spans="1:14" x14ac:dyDescent="0.25">
      <c r="A122">
        <v>10.51</v>
      </c>
      <c r="B122">
        <v>201.26</v>
      </c>
      <c r="C122">
        <v>-0.47</v>
      </c>
      <c r="D122">
        <v>-7.0000000000000007E-2</v>
      </c>
      <c r="E122" s="3">
        <f t="shared" si="10"/>
        <v>-9.7947377220035996</v>
      </c>
      <c r="F122" s="17">
        <f t="shared" si="11"/>
        <v>-3.8109333446230362</v>
      </c>
      <c r="G122" s="21">
        <f t="shared" si="12"/>
        <v>-0.13220338983050867</v>
      </c>
      <c r="H122" s="22">
        <f t="shared" si="13"/>
        <v>-3.3333333333333319E-2</v>
      </c>
      <c r="I122" s="1">
        <f t="shared" si="14"/>
        <v>-7.9322033898305193</v>
      </c>
      <c r="J122" s="25">
        <f t="shared" si="15"/>
        <v>-1.9999999999999991</v>
      </c>
      <c r="K122" s="30">
        <f t="shared" si="16"/>
        <v>194.15141070882936</v>
      </c>
      <c r="L122" s="31">
        <f t="shared" si="17"/>
        <v>8.1804554040492636</v>
      </c>
      <c r="M122" s="1">
        <f t="shared" si="18"/>
        <v>7.108589291170631</v>
      </c>
      <c r="N122" s="1">
        <f t="shared" si="19"/>
        <v>2.3295445959507362</v>
      </c>
    </row>
    <row r="123" spans="1:14" x14ac:dyDescent="0.25">
      <c r="A123">
        <v>15.5</v>
      </c>
      <c r="B123">
        <v>196.48</v>
      </c>
      <c r="C123">
        <v>-0.44</v>
      </c>
      <c r="D123">
        <v>-7.0000000000000007E-2</v>
      </c>
      <c r="E123" s="3">
        <f t="shared" si="10"/>
        <v>-14.863241655895191</v>
      </c>
      <c r="F123" s="17">
        <f t="shared" si="11"/>
        <v>-4.397049860811447</v>
      </c>
      <c r="G123" s="21">
        <f t="shared" si="12"/>
        <v>-0.21694915254237299</v>
      </c>
      <c r="H123" s="22">
        <f t="shared" si="13"/>
        <v>-3.3333333333333319E-2</v>
      </c>
      <c r="I123" s="1">
        <f t="shared" si="14"/>
        <v>-13.016949152542379</v>
      </c>
      <c r="J123" s="25">
        <f t="shared" si="15"/>
        <v>-1.9999999999999991</v>
      </c>
      <c r="K123" s="30">
        <f t="shared" si="16"/>
        <v>188.73494978138461</v>
      </c>
      <c r="L123" s="31">
        <f t="shared" si="17"/>
        <v>13.169698752814119</v>
      </c>
      <c r="M123" s="1">
        <f t="shared" si="18"/>
        <v>7.7450502186153756</v>
      </c>
      <c r="N123" s="1">
        <f t="shared" si="19"/>
        <v>2.3303012471858811</v>
      </c>
    </row>
    <row r="124" spans="1:14" x14ac:dyDescent="0.25">
      <c r="A124">
        <v>20.420000000000002</v>
      </c>
      <c r="B124">
        <v>193.28</v>
      </c>
      <c r="C124">
        <v>-0.41</v>
      </c>
      <c r="D124">
        <v>-7.0000000000000007E-2</v>
      </c>
      <c r="E124" s="3">
        <f t="shared" si="10"/>
        <v>-19.873951148580254</v>
      </c>
      <c r="F124" s="17">
        <f t="shared" si="11"/>
        <v>-4.6906786016359829</v>
      </c>
      <c r="G124" s="21">
        <f t="shared" si="12"/>
        <v>-0.30169491525423747</v>
      </c>
      <c r="H124" s="22">
        <f t="shared" si="13"/>
        <v>-3.3333333333333319E-2</v>
      </c>
      <c r="I124" s="1">
        <f t="shared" si="14"/>
        <v>-18.101694915254249</v>
      </c>
      <c r="J124" s="25">
        <f t="shared" si="15"/>
        <v>-1.9999999999999991</v>
      </c>
      <c r="K124" s="30">
        <f t="shared" si="16"/>
        <v>186.30486033445007</v>
      </c>
      <c r="L124" s="31">
        <f t="shared" si="17"/>
        <v>18.211846661031977</v>
      </c>
      <c r="M124" s="1">
        <f t="shared" si="18"/>
        <v>6.975139665549932</v>
      </c>
      <c r="N124" s="1">
        <f t="shared" si="19"/>
        <v>2.2081533389680246</v>
      </c>
    </row>
    <row r="125" spans="1:14" x14ac:dyDescent="0.25">
      <c r="A125">
        <v>24.76</v>
      </c>
      <c r="B125">
        <v>194.57</v>
      </c>
      <c r="C125">
        <v>-0.37</v>
      </c>
      <c r="D125">
        <v>-7.0000000000000007E-2</v>
      </c>
      <c r="E125" s="3">
        <f t="shared" si="10"/>
        <v>-23.963743680747459</v>
      </c>
      <c r="F125" s="17">
        <f t="shared" si="11"/>
        <v>-6.2286907776382785</v>
      </c>
      <c r="G125" s="21">
        <f t="shared" si="12"/>
        <v>-0.41468926553672331</v>
      </c>
      <c r="H125" s="22">
        <f t="shared" si="13"/>
        <v>-3.3333333333333319E-2</v>
      </c>
      <c r="I125" s="1">
        <f t="shared" si="14"/>
        <v>-24.881355932203398</v>
      </c>
      <c r="J125" s="25">
        <f t="shared" si="15"/>
        <v>-1.9999999999999991</v>
      </c>
      <c r="K125" s="30">
        <f t="shared" si="16"/>
        <v>184.59563830762582</v>
      </c>
      <c r="L125" s="31">
        <f t="shared" si="17"/>
        <v>24.961607981558263</v>
      </c>
      <c r="M125" s="1">
        <f t="shared" si="18"/>
        <v>9.974361692374174</v>
      </c>
      <c r="N125" s="1">
        <f t="shared" si="19"/>
        <v>0.20160798155826143</v>
      </c>
    </row>
    <row r="126" spans="1:14" x14ac:dyDescent="0.25">
      <c r="A126">
        <v>28.14</v>
      </c>
      <c r="B126">
        <v>193.21</v>
      </c>
      <c r="C126">
        <v>-0.34</v>
      </c>
      <c r="D126">
        <v>-7.0000000000000007E-2</v>
      </c>
      <c r="E126" s="3">
        <f t="shared" si="10"/>
        <v>-27.395388397050063</v>
      </c>
      <c r="F126" s="17">
        <f t="shared" si="11"/>
        <v>-6.4305749801067407</v>
      </c>
      <c r="G126" s="21">
        <f t="shared" si="12"/>
        <v>-0.4994350282485876</v>
      </c>
      <c r="H126" s="22">
        <f t="shared" si="13"/>
        <v>-3.3333333333333319E-2</v>
      </c>
      <c r="I126" s="1">
        <f t="shared" si="14"/>
        <v>-29.966101694915256</v>
      </c>
      <c r="J126" s="25">
        <f t="shared" si="15"/>
        <v>-1.9999999999999991</v>
      </c>
      <c r="K126" s="30">
        <f t="shared" si="16"/>
        <v>183.81837664218926</v>
      </c>
      <c r="L126" s="31">
        <f t="shared" si="17"/>
        <v>30.032769615704826</v>
      </c>
      <c r="M126" s="1">
        <f t="shared" si="18"/>
        <v>9.3916233578107438</v>
      </c>
      <c r="N126" s="1">
        <f t="shared" si="19"/>
        <v>1.8927696157048253</v>
      </c>
    </row>
    <row r="127" spans="1:14" x14ac:dyDescent="0.25">
      <c r="A127">
        <v>31.43</v>
      </c>
      <c r="B127">
        <v>192.47</v>
      </c>
      <c r="C127">
        <v>-0.31</v>
      </c>
      <c r="D127">
        <v>-7.0000000000000007E-2</v>
      </c>
      <c r="E127" s="3">
        <f t="shared" si="10"/>
        <v>-30.688541181240186</v>
      </c>
      <c r="F127" s="17">
        <f t="shared" si="11"/>
        <v>-6.7866295145178777</v>
      </c>
      <c r="G127" s="21">
        <f t="shared" si="12"/>
        <v>-0.58418079096045217</v>
      </c>
      <c r="H127" s="22">
        <f t="shared" si="13"/>
        <v>-3.3333333333333319E-2</v>
      </c>
      <c r="I127" s="1">
        <f t="shared" si="14"/>
        <v>-35.050847457627128</v>
      </c>
      <c r="J127" s="25">
        <f t="shared" si="15"/>
        <v>-1.9999999999999991</v>
      </c>
      <c r="K127" s="30">
        <f t="shared" si="16"/>
        <v>183.26575377814257</v>
      </c>
      <c r="L127" s="31">
        <f t="shared" si="17"/>
        <v>35.107861049882345</v>
      </c>
      <c r="M127" s="1">
        <f t="shared" si="18"/>
        <v>9.2042462218574315</v>
      </c>
      <c r="N127" s="1">
        <f t="shared" si="19"/>
        <v>3.6778610498823454</v>
      </c>
    </row>
    <row r="128" spans="1:14" x14ac:dyDescent="0.25">
      <c r="A128">
        <v>33.67</v>
      </c>
      <c r="B128">
        <v>192.94</v>
      </c>
      <c r="C128">
        <v>-0.28999999999999998</v>
      </c>
      <c r="D128">
        <v>-7.0000000000000007E-2</v>
      </c>
      <c r="E128" s="3">
        <f t="shared" si="10"/>
        <v>-32.814953672464902</v>
      </c>
      <c r="F128" s="17">
        <f t="shared" si="11"/>
        <v>-7.5397424010361611</v>
      </c>
      <c r="G128" s="21">
        <f t="shared" si="12"/>
        <v>-0.64067796610169503</v>
      </c>
      <c r="H128" s="22">
        <f t="shared" si="13"/>
        <v>-3.3333333333333319E-2</v>
      </c>
      <c r="I128" s="1">
        <f t="shared" si="14"/>
        <v>-38.440677966101703</v>
      </c>
      <c r="J128" s="25">
        <f t="shared" si="15"/>
        <v>-1.9999999999999991</v>
      </c>
      <c r="K128" s="30">
        <f t="shared" si="16"/>
        <v>182.97831191780159</v>
      </c>
      <c r="L128" s="31">
        <f t="shared" si="17"/>
        <v>38.492671023112138</v>
      </c>
      <c r="M128" s="1">
        <f t="shared" si="18"/>
        <v>9.9616880821984068</v>
      </c>
      <c r="N128" s="1">
        <f t="shared" si="19"/>
        <v>4.8226710231121359</v>
      </c>
    </row>
    <row r="129" spans="1:14" x14ac:dyDescent="0.25">
      <c r="A129">
        <v>34.83</v>
      </c>
      <c r="B129">
        <v>193.03</v>
      </c>
      <c r="C129">
        <v>-0.28000000000000003</v>
      </c>
      <c r="D129">
        <v>-7.0000000000000007E-2</v>
      </c>
      <c r="E129" s="3">
        <f t="shared" si="10"/>
        <v>-33.933202284518863</v>
      </c>
      <c r="F129" s="17">
        <f t="shared" si="11"/>
        <v>-7.8528136815999847</v>
      </c>
      <c r="G129" s="21">
        <f t="shared" si="12"/>
        <v>-0.66892655367231635</v>
      </c>
      <c r="H129" s="22">
        <f t="shared" si="13"/>
        <v>-3.3333333333333319E-2</v>
      </c>
      <c r="I129" s="1">
        <f t="shared" si="14"/>
        <v>-40.135593220338983</v>
      </c>
      <c r="J129" s="25">
        <f t="shared" si="15"/>
        <v>-1.9999999999999991</v>
      </c>
      <c r="K129" s="30">
        <f t="shared" si="16"/>
        <v>182.85275093924693</v>
      </c>
      <c r="L129" s="31">
        <f t="shared" si="17"/>
        <v>40.185393405421827</v>
      </c>
      <c r="M129" s="1">
        <f t="shared" si="18"/>
        <v>10.17724906075307</v>
      </c>
      <c r="N129" s="1">
        <f t="shared" si="19"/>
        <v>5.3553934054218288</v>
      </c>
    </row>
    <row r="130" spans="1:14" x14ac:dyDescent="0.25">
      <c r="A130">
        <v>36.04</v>
      </c>
      <c r="B130">
        <v>192.86</v>
      </c>
      <c r="C130">
        <v>-0.27</v>
      </c>
      <c r="D130">
        <v>-7.0000000000000007E-2</v>
      </c>
      <c r="E130" s="3">
        <f t="shared" si="10"/>
        <v>-35.136001998846162</v>
      </c>
      <c r="F130" s="17">
        <f t="shared" si="11"/>
        <v>-8.0214065809606332</v>
      </c>
      <c r="G130" s="21">
        <f t="shared" si="12"/>
        <v>-0.697175141242938</v>
      </c>
      <c r="H130" s="22">
        <f t="shared" si="13"/>
        <v>-3.3333333333333319E-2</v>
      </c>
      <c r="I130" s="1">
        <f t="shared" si="14"/>
        <v>-41.830508474576277</v>
      </c>
      <c r="J130" s="25">
        <f t="shared" si="15"/>
        <v>-1.9999999999999991</v>
      </c>
      <c r="K130" s="30">
        <f t="shared" si="16"/>
        <v>182.73734086700631</v>
      </c>
      <c r="L130" s="31">
        <f t="shared" si="17"/>
        <v>41.878293174884739</v>
      </c>
      <c r="M130" s="1">
        <f t="shared" si="18"/>
        <v>10.122659132993704</v>
      </c>
      <c r="N130" s="1">
        <f t="shared" si="19"/>
        <v>5.8382931748847398</v>
      </c>
    </row>
    <row r="131" spans="1:14" x14ac:dyDescent="0.25">
      <c r="A131">
        <v>36.74</v>
      </c>
      <c r="B131">
        <v>193.1</v>
      </c>
      <c r="C131">
        <v>-0.26</v>
      </c>
      <c r="D131">
        <v>-7.0000000000000007E-2</v>
      </c>
      <c r="E131" s="3">
        <f t="shared" ref="E131:E194" si="20">A131*COS(B131*PI()/180)</f>
        <v>-35.783877037832362</v>
      </c>
      <c r="F131" s="17">
        <f t="shared" ref="F131:F194" si="21">A131*SIN(B131*PI()/180)</f>
        <v>-8.3271690352300496</v>
      </c>
      <c r="G131" s="21">
        <f t="shared" ref="G131:G194" si="22">(C131-$U$9)/$T$9/60</f>
        <v>-0.72542372881355943</v>
      </c>
      <c r="H131" s="22">
        <f t="shared" ref="H131:H194" si="23">(D131-$U$10)/$T$10/60</f>
        <v>-3.3333333333333319E-2</v>
      </c>
      <c r="I131" s="1">
        <f t="shared" ref="I131:I194" si="24">(C131-$U$9)/$T$9</f>
        <v>-43.525423728813564</v>
      </c>
      <c r="J131" s="25">
        <f t="shared" ref="J131:J194" si="25">(D131-$U$10)/$T$10</f>
        <v>-1.9999999999999991</v>
      </c>
      <c r="K131" s="30">
        <f t="shared" ref="K131:K194" si="26">IF(ATAN2(I131,J131)*180/PI()&lt;0,ATAN2(I131,J131)*180/PI()+360,ATAN2(I131,J131)*180/PI())</f>
        <v>182.63089939286897</v>
      </c>
      <c r="L131" s="31">
        <f t="shared" ref="L131:L194" si="27">(I131/COS(K131*PI()/180))</f>
        <v>43.571349655166372</v>
      </c>
      <c r="M131" s="1">
        <f t="shared" ref="M131:M194" si="28">IF(ABS(K131-B131)&gt;180,ABS(K131-B131)-180,ABS(K131-B131))</f>
        <v>10.469100607131026</v>
      </c>
      <c r="N131" s="1">
        <f t="shared" ref="N131:N194" si="29">ABS(L131-A131)</f>
        <v>6.8313496551663704</v>
      </c>
    </row>
    <row r="132" spans="1:14" x14ac:dyDescent="0.25">
      <c r="A132">
        <v>37.159999999999997</v>
      </c>
      <c r="B132">
        <v>192.58</v>
      </c>
      <c r="C132">
        <v>-0.26</v>
      </c>
      <c r="D132">
        <v>-7.0000000000000007E-2</v>
      </c>
      <c r="E132" s="3">
        <f t="shared" si="20"/>
        <v>-36.267894262783628</v>
      </c>
      <c r="F132" s="17">
        <f t="shared" si="21"/>
        <v>-8.093543460286476</v>
      </c>
      <c r="G132" s="21">
        <f t="shared" si="22"/>
        <v>-0.72542372881355943</v>
      </c>
      <c r="H132" s="22">
        <f t="shared" si="23"/>
        <v>-3.3333333333333319E-2</v>
      </c>
      <c r="I132" s="1">
        <f t="shared" si="24"/>
        <v>-43.525423728813564</v>
      </c>
      <c r="J132" s="25">
        <f t="shared" si="25"/>
        <v>-1.9999999999999991</v>
      </c>
      <c r="K132" s="30">
        <f t="shared" si="26"/>
        <v>182.63089939286897</v>
      </c>
      <c r="L132" s="31">
        <f t="shared" si="27"/>
        <v>43.571349655166372</v>
      </c>
      <c r="M132" s="1">
        <f t="shared" si="28"/>
        <v>9.9491006071310437</v>
      </c>
      <c r="N132" s="1">
        <f t="shared" si="29"/>
        <v>6.4113496551663758</v>
      </c>
    </row>
    <row r="133" spans="1:14" x14ac:dyDescent="0.25">
      <c r="A133">
        <v>37.46</v>
      </c>
      <c r="B133">
        <v>192.4</v>
      </c>
      <c r="C133">
        <v>-0.25</v>
      </c>
      <c r="D133">
        <v>-7.0000000000000007E-2</v>
      </c>
      <c r="E133" s="3">
        <f t="shared" si="20"/>
        <v>-36.586143546397928</v>
      </c>
      <c r="F133" s="17">
        <f t="shared" si="21"/>
        <v>-8.0439853556781937</v>
      </c>
      <c r="G133" s="21">
        <f t="shared" si="22"/>
        <v>-0.75367231638418086</v>
      </c>
      <c r="H133" s="22">
        <f t="shared" si="23"/>
        <v>-3.3333333333333319E-2</v>
      </c>
      <c r="I133" s="1">
        <f t="shared" si="24"/>
        <v>-45.220338983050851</v>
      </c>
      <c r="J133" s="25">
        <f t="shared" si="25"/>
        <v>-1.9999999999999991</v>
      </c>
      <c r="K133" s="30">
        <f t="shared" si="26"/>
        <v>182.53242084050885</v>
      </c>
      <c r="L133" s="31">
        <f t="shared" si="27"/>
        <v>45.264545261628648</v>
      </c>
      <c r="M133" s="1">
        <f t="shared" si="28"/>
        <v>9.8675791594911573</v>
      </c>
      <c r="N133" s="1">
        <f t="shared" si="29"/>
        <v>7.8045452616286468</v>
      </c>
    </row>
    <row r="134" spans="1:14" x14ac:dyDescent="0.25">
      <c r="A134">
        <v>37.869999999999997</v>
      </c>
      <c r="B134">
        <v>192.38</v>
      </c>
      <c r="C134">
        <v>-0.25</v>
      </c>
      <c r="D134">
        <v>-7.0000000000000007E-2</v>
      </c>
      <c r="E134" s="3">
        <f t="shared" si="20"/>
        <v>-36.989415539970359</v>
      </c>
      <c r="F134" s="17">
        <f t="shared" si="21"/>
        <v>-8.1191155929324701</v>
      </c>
      <c r="G134" s="21">
        <f t="shared" si="22"/>
        <v>-0.75367231638418086</v>
      </c>
      <c r="H134" s="22">
        <f t="shared" si="23"/>
        <v>-3.3333333333333319E-2</v>
      </c>
      <c r="I134" s="1">
        <f t="shared" si="24"/>
        <v>-45.220338983050851</v>
      </c>
      <c r="J134" s="25">
        <f t="shared" si="25"/>
        <v>-1.9999999999999991</v>
      </c>
      <c r="K134" s="30">
        <f t="shared" si="26"/>
        <v>182.53242084050885</v>
      </c>
      <c r="L134" s="31">
        <f t="shared" si="27"/>
        <v>45.264545261628648</v>
      </c>
      <c r="M134" s="1">
        <f t="shared" si="28"/>
        <v>9.847579159491147</v>
      </c>
      <c r="N134" s="1">
        <f t="shared" si="29"/>
        <v>7.3945452616286502</v>
      </c>
    </row>
    <row r="135" spans="1:14" x14ac:dyDescent="0.25">
      <c r="A135">
        <v>38.270000000000003</v>
      </c>
      <c r="B135">
        <v>192.43</v>
      </c>
      <c r="C135">
        <v>-0.25</v>
      </c>
      <c r="D135">
        <v>-7.0000000000000007E-2</v>
      </c>
      <c r="E135" s="3">
        <f t="shared" si="20"/>
        <v>-37.372940075094732</v>
      </c>
      <c r="F135" s="17">
        <f t="shared" si="21"/>
        <v>-8.2374905246305676</v>
      </c>
      <c r="G135" s="21">
        <f t="shared" si="22"/>
        <v>-0.75367231638418086</v>
      </c>
      <c r="H135" s="22">
        <f t="shared" si="23"/>
        <v>-3.3333333333333319E-2</v>
      </c>
      <c r="I135" s="1">
        <f t="shared" si="24"/>
        <v>-45.220338983050851</v>
      </c>
      <c r="J135" s="25">
        <f t="shared" si="25"/>
        <v>-1.9999999999999991</v>
      </c>
      <c r="K135" s="30">
        <f t="shared" si="26"/>
        <v>182.53242084050885</v>
      </c>
      <c r="L135" s="31">
        <f t="shared" si="27"/>
        <v>45.264545261628648</v>
      </c>
      <c r="M135" s="1">
        <f t="shared" si="28"/>
        <v>9.8975791594911584</v>
      </c>
      <c r="N135" s="1">
        <f t="shared" si="29"/>
        <v>6.9945452616286445</v>
      </c>
    </row>
    <row r="136" spans="1:14" x14ac:dyDescent="0.25">
      <c r="A136">
        <v>38.590000000000003</v>
      </c>
      <c r="B136">
        <v>192.49</v>
      </c>
      <c r="C136">
        <v>-0.24</v>
      </c>
      <c r="D136">
        <v>-7.0000000000000007E-2</v>
      </c>
      <c r="E136" s="3">
        <f t="shared" si="20"/>
        <v>-37.676720110548828</v>
      </c>
      <c r="F136" s="17">
        <f t="shared" si="21"/>
        <v>-8.3458290008462086</v>
      </c>
      <c r="G136" s="21">
        <f t="shared" si="22"/>
        <v>-0.7819209039548024</v>
      </c>
      <c r="H136" s="22">
        <f t="shared" si="23"/>
        <v>-3.3333333333333319E-2</v>
      </c>
      <c r="I136" s="1">
        <f t="shared" si="24"/>
        <v>-46.915254237288146</v>
      </c>
      <c r="J136" s="25">
        <f t="shared" si="25"/>
        <v>-1.9999999999999991</v>
      </c>
      <c r="K136" s="30">
        <f t="shared" si="26"/>
        <v>182.44104438738964</v>
      </c>
      <c r="L136" s="31">
        <f t="shared" si="27"/>
        <v>46.957864944537071</v>
      </c>
      <c r="M136" s="1">
        <f t="shared" si="28"/>
        <v>10.048955612610371</v>
      </c>
      <c r="N136" s="1">
        <f t="shared" si="29"/>
        <v>8.3678649445370681</v>
      </c>
    </row>
    <row r="137" spans="1:14" x14ac:dyDescent="0.25">
      <c r="A137">
        <v>38.729999999999997</v>
      </c>
      <c r="B137">
        <v>192.52</v>
      </c>
      <c r="C137">
        <v>-0.24</v>
      </c>
      <c r="D137">
        <v>-7.0000000000000007E-2</v>
      </c>
      <c r="E137" s="3">
        <f t="shared" si="20"/>
        <v>-37.809015935694035</v>
      </c>
      <c r="F137" s="17">
        <f t="shared" si="21"/>
        <v>-8.3959045953627971</v>
      </c>
      <c r="G137" s="21">
        <f t="shared" si="22"/>
        <v>-0.7819209039548024</v>
      </c>
      <c r="H137" s="22">
        <f t="shared" si="23"/>
        <v>-3.3333333333333319E-2</v>
      </c>
      <c r="I137" s="1">
        <f t="shared" si="24"/>
        <v>-46.915254237288146</v>
      </c>
      <c r="J137" s="25">
        <f t="shared" si="25"/>
        <v>-1.9999999999999991</v>
      </c>
      <c r="K137" s="30">
        <f t="shared" si="26"/>
        <v>182.44104438738964</v>
      </c>
      <c r="L137" s="31">
        <f t="shared" si="27"/>
        <v>46.957864944537071</v>
      </c>
      <c r="M137" s="1">
        <f t="shared" si="28"/>
        <v>10.078955612610372</v>
      </c>
      <c r="N137" s="1">
        <f t="shared" si="29"/>
        <v>8.2278649445370746</v>
      </c>
    </row>
    <row r="138" spans="1:14" x14ac:dyDescent="0.25">
      <c r="A138">
        <v>39.06</v>
      </c>
      <c r="B138">
        <v>192.76</v>
      </c>
      <c r="C138">
        <v>-0.24</v>
      </c>
      <c r="D138">
        <v>-7.0000000000000007E-2</v>
      </c>
      <c r="E138" s="3">
        <f t="shared" si="20"/>
        <v>-38.095365907895669</v>
      </c>
      <c r="F138" s="17">
        <f t="shared" si="21"/>
        <v>-8.6270908389526237</v>
      </c>
      <c r="G138" s="21">
        <f t="shared" si="22"/>
        <v>-0.7819209039548024</v>
      </c>
      <c r="H138" s="22">
        <f t="shared" si="23"/>
        <v>-3.3333333333333319E-2</v>
      </c>
      <c r="I138" s="1">
        <f t="shared" si="24"/>
        <v>-46.915254237288146</v>
      </c>
      <c r="J138" s="25">
        <f t="shared" si="25"/>
        <v>-1.9999999999999991</v>
      </c>
      <c r="K138" s="30">
        <f t="shared" si="26"/>
        <v>182.44104438738964</v>
      </c>
      <c r="L138" s="31">
        <f t="shared" si="27"/>
        <v>46.957864944537071</v>
      </c>
      <c r="M138" s="1">
        <f t="shared" si="28"/>
        <v>10.318955612610353</v>
      </c>
      <c r="N138" s="1">
        <f t="shared" si="29"/>
        <v>7.8978649445370692</v>
      </c>
    </row>
    <row r="139" spans="1:14" x14ac:dyDescent="0.25">
      <c r="A139">
        <v>39.24</v>
      </c>
      <c r="B139">
        <v>192.72</v>
      </c>
      <c r="C139">
        <v>-0.23</v>
      </c>
      <c r="D139">
        <v>-7.0000000000000007E-2</v>
      </c>
      <c r="E139" s="3">
        <f t="shared" si="20"/>
        <v>-38.276961863265676</v>
      </c>
      <c r="F139" s="17">
        <f t="shared" si="21"/>
        <v>-8.6401267651641067</v>
      </c>
      <c r="G139" s="21">
        <f t="shared" si="22"/>
        <v>-0.81016949152542383</v>
      </c>
      <c r="H139" s="22">
        <f t="shared" si="23"/>
        <v>-3.3333333333333319E-2</v>
      </c>
      <c r="I139" s="1">
        <f t="shared" si="24"/>
        <v>-48.610169491525433</v>
      </c>
      <c r="J139" s="25">
        <f t="shared" si="25"/>
        <v>-1.9999999999999991</v>
      </c>
      <c r="K139" s="30">
        <f t="shared" si="26"/>
        <v>182.35602890529759</v>
      </c>
      <c r="L139" s="31">
        <f t="shared" si="27"/>
        <v>48.651295748364504</v>
      </c>
      <c r="M139" s="1">
        <f t="shared" si="28"/>
        <v>10.363971094702407</v>
      </c>
      <c r="N139" s="1">
        <f t="shared" si="29"/>
        <v>9.4112957483645019</v>
      </c>
    </row>
    <row r="140" spans="1:14" x14ac:dyDescent="0.25">
      <c r="A140">
        <v>39.299999999999997</v>
      </c>
      <c r="B140">
        <v>192.54</v>
      </c>
      <c r="C140">
        <v>-0.24</v>
      </c>
      <c r="D140">
        <v>-0.08</v>
      </c>
      <c r="E140" s="3">
        <f t="shared" si="20"/>
        <v>-38.362485368258788</v>
      </c>
      <c r="F140" s="17">
        <f t="shared" si="21"/>
        <v>-8.5328609721552606</v>
      </c>
      <c r="G140" s="21">
        <f t="shared" si="22"/>
        <v>-0.7819209039548024</v>
      </c>
      <c r="H140" s="22">
        <f t="shared" si="23"/>
        <v>-6.4516129032258056E-3</v>
      </c>
      <c r="I140" s="1">
        <f t="shared" si="24"/>
        <v>-46.915254237288146</v>
      </c>
      <c r="J140" s="25">
        <f t="shared" si="25"/>
        <v>-0.38709677419354832</v>
      </c>
      <c r="K140" s="30">
        <f t="shared" si="26"/>
        <v>180.47273554198512</v>
      </c>
      <c r="L140" s="31">
        <f t="shared" si="27"/>
        <v>46.916851173773104</v>
      </c>
      <c r="M140" s="1">
        <f t="shared" si="28"/>
        <v>12.067264458014876</v>
      </c>
      <c r="N140" s="1">
        <f t="shared" si="29"/>
        <v>7.6168511737731066</v>
      </c>
    </row>
    <row r="141" spans="1:14" x14ac:dyDescent="0.25">
      <c r="A141">
        <v>38.43</v>
      </c>
      <c r="B141">
        <v>192.28</v>
      </c>
      <c r="C141">
        <v>-0.26</v>
      </c>
      <c r="D141">
        <v>-0.08</v>
      </c>
      <c r="E141" s="3">
        <f t="shared" si="20"/>
        <v>-37.550716855496745</v>
      </c>
      <c r="F141" s="17">
        <f t="shared" si="21"/>
        <v>-8.1736505698685455</v>
      </c>
      <c r="G141" s="21">
        <f t="shared" si="22"/>
        <v>-0.72542372881355943</v>
      </c>
      <c r="H141" s="22">
        <f t="shared" si="23"/>
        <v>-6.4516129032258056E-3</v>
      </c>
      <c r="I141" s="1">
        <f t="shared" si="24"/>
        <v>-43.525423728813564</v>
      </c>
      <c r="J141" s="25">
        <f t="shared" si="25"/>
        <v>-0.38709677419354832</v>
      </c>
      <c r="K141" s="30">
        <f t="shared" si="26"/>
        <v>180.50955108065693</v>
      </c>
      <c r="L141" s="31">
        <f t="shared" si="27"/>
        <v>43.527145032558224</v>
      </c>
      <c r="M141" s="1">
        <f t="shared" si="28"/>
        <v>11.770448919343067</v>
      </c>
      <c r="N141" s="1">
        <f t="shared" si="29"/>
        <v>5.0971450325582239</v>
      </c>
    </row>
    <row r="142" spans="1:14" x14ac:dyDescent="0.25">
      <c r="A142">
        <v>34.130000000000003</v>
      </c>
      <c r="B142">
        <v>190.46</v>
      </c>
      <c r="C142">
        <v>-0.33</v>
      </c>
      <c r="D142">
        <v>-0.08</v>
      </c>
      <c r="E142" s="3">
        <f t="shared" si="20"/>
        <v>-33.562823985486695</v>
      </c>
      <c r="F142" s="17">
        <f t="shared" si="21"/>
        <v>-6.1962687255508371</v>
      </c>
      <c r="G142" s="21">
        <f t="shared" si="22"/>
        <v>-0.52768361581920908</v>
      </c>
      <c r="H142" s="22">
        <f t="shared" si="23"/>
        <v>-6.4516129032258056E-3</v>
      </c>
      <c r="I142" s="1">
        <f t="shared" si="24"/>
        <v>-31.661016949152547</v>
      </c>
      <c r="J142" s="25">
        <f t="shared" si="25"/>
        <v>-0.38709677419354832</v>
      </c>
      <c r="K142" s="30">
        <f t="shared" si="26"/>
        <v>180.70047991310312</v>
      </c>
      <c r="L142" s="31">
        <f t="shared" si="27"/>
        <v>31.663383239431568</v>
      </c>
      <c r="M142" s="1">
        <f t="shared" si="28"/>
        <v>9.7595200868968845</v>
      </c>
      <c r="N142" s="1">
        <f t="shared" si="29"/>
        <v>2.466616760568435</v>
      </c>
    </row>
    <row r="143" spans="1:14" x14ac:dyDescent="0.25">
      <c r="A143">
        <v>25.61</v>
      </c>
      <c r="B143">
        <v>188.63</v>
      </c>
      <c r="C143">
        <v>-0.42</v>
      </c>
      <c r="D143">
        <v>-7.0000000000000007E-2</v>
      </c>
      <c r="E143" s="3">
        <f t="shared" si="20"/>
        <v>-25.320042273666239</v>
      </c>
      <c r="F143" s="17">
        <f t="shared" si="21"/>
        <v>-3.8428582148909007</v>
      </c>
      <c r="G143" s="21">
        <f t="shared" si="22"/>
        <v>-0.27344632768361599</v>
      </c>
      <c r="H143" s="22">
        <f t="shared" si="23"/>
        <v>-3.3333333333333319E-2</v>
      </c>
      <c r="I143" s="1">
        <f t="shared" si="24"/>
        <v>-16.406779661016959</v>
      </c>
      <c r="J143" s="25">
        <f t="shared" si="25"/>
        <v>-1.9999999999999991</v>
      </c>
      <c r="K143" s="30">
        <f t="shared" si="26"/>
        <v>186.9501124520626</v>
      </c>
      <c r="L143" s="31">
        <f t="shared" si="27"/>
        <v>16.528230965386456</v>
      </c>
      <c r="M143" s="1">
        <f t="shared" si="28"/>
        <v>1.6798875479373976</v>
      </c>
      <c r="N143" s="1">
        <f t="shared" si="29"/>
        <v>9.0817690346135436</v>
      </c>
    </row>
    <row r="144" spans="1:14" x14ac:dyDescent="0.25">
      <c r="A144">
        <v>16.5</v>
      </c>
      <c r="B144">
        <v>187.28</v>
      </c>
      <c r="C144">
        <v>-0.49</v>
      </c>
      <c r="D144">
        <v>-7.0000000000000007E-2</v>
      </c>
      <c r="E144" s="3">
        <f t="shared" si="20"/>
        <v>-16.366989145239504</v>
      </c>
      <c r="F144" s="17">
        <f t="shared" si="21"/>
        <v>-2.0908530124359008</v>
      </c>
      <c r="G144" s="21">
        <f t="shared" si="22"/>
        <v>-7.570621468926568E-2</v>
      </c>
      <c r="H144" s="22">
        <f t="shared" si="23"/>
        <v>-3.3333333333333319E-2</v>
      </c>
      <c r="I144" s="1">
        <f t="shared" si="24"/>
        <v>-4.5423728813559405</v>
      </c>
      <c r="J144" s="25">
        <f t="shared" si="25"/>
        <v>-1.9999999999999991</v>
      </c>
      <c r="K144" s="30">
        <f t="shared" si="26"/>
        <v>203.76382201932805</v>
      </c>
      <c r="L144" s="31">
        <f t="shared" si="27"/>
        <v>4.9631795648835704</v>
      </c>
      <c r="M144" s="1">
        <f t="shared" si="28"/>
        <v>16.483822019328045</v>
      </c>
      <c r="N144" s="1">
        <f t="shared" si="29"/>
        <v>11.536820435116429</v>
      </c>
    </row>
    <row r="145" spans="1:14" x14ac:dyDescent="0.25">
      <c r="A145">
        <v>8.3699999999999992</v>
      </c>
      <c r="B145">
        <v>188.41</v>
      </c>
      <c r="C145">
        <v>-0.55000000000000004</v>
      </c>
      <c r="D145">
        <v>-0.06</v>
      </c>
      <c r="E145" s="3">
        <f t="shared" si="20"/>
        <v>-8.2799958967697478</v>
      </c>
      <c r="F145" s="17">
        <f t="shared" si="21"/>
        <v>-1.2241600996095758</v>
      </c>
      <c r="G145" s="21">
        <f t="shared" si="22"/>
        <v>9.3785310734463292E-2</v>
      </c>
      <c r="H145" s="22">
        <f t="shared" si="23"/>
        <v>-6.0215053763440871E-2</v>
      </c>
      <c r="I145" s="1">
        <f t="shared" si="24"/>
        <v>5.6271186440677976</v>
      </c>
      <c r="J145" s="25">
        <f t="shared" si="25"/>
        <v>-3.6129032258064524</v>
      </c>
      <c r="K145" s="30">
        <f t="shared" si="26"/>
        <v>327.29742409979298</v>
      </c>
      <c r="L145" s="31">
        <f t="shared" si="27"/>
        <v>6.6871170135909921</v>
      </c>
      <c r="M145" s="1">
        <f t="shared" si="28"/>
        <v>138.88742409979298</v>
      </c>
      <c r="N145" s="1">
        <f t="shared" si="29"/>
        <v>1.6828829864090071</v>
      </c>
    </row>
    <row r="146" spans="1:14" x14ac:dyDescent="0.25">
      <c r="A146">
        <v>2.2999999999999998</v>
      </c>
      <c r="B146">
        <v>194.68</v>
      </c>
      <c r="C146">
        <v>-0.57999999999999996</v>
      </c>
      <c r="D146">
        <v>-0.06</v>
      </c>
      <c r="E146" s="3">
        <f t="shared" si="20"/>
        <v>-2.2249194257782019</v>
      </c>
      <c r="F146" s="17">
        <f t="shared" si="21"/>
        <v>-0.58286666467966397</v>
      </c>
      <c r="G146" s="21">
        <f t="shared" si="22"/>
        <v>0.17853107344632749</v>
      </c>
      <c r="H146" s="22">
        <f t="shared" si="23"/>
        <v>-6.0215053763440871E-2</v>
      </c>
      <c r="I146" s="1">
        <f t="shared" si="24"/>
        <v>10.711864406779648</v>
      </c>
      <c r="J146" s="25">
        <f t="shared" si="25"/>
        <v>-3.6129032258064524</v>
      </c>
      <c r="K146" s="30">
        <f t="shared" si="26"/>
        <v>341.36175120977981</v>
      </c>
      <c r="L146" s="31">
        <f t="shared" si="27"/>
        <v>11.304738333472182</v>
      </c>
      <c r="M146" s="1">
        <f t="shared" si="28"/>
        <v>146.6817512097798</v>
      </c>
      <c r="N146" s="1">
        <f t="shared" si="29"/>
        <v>9.0047383334721829</v>
      </c>
    </row>
    <row r="147" spans="1:14" x14ac:dyDescent="0.25">
      <c r="A147">
        <v>0.53</v>
      </c>
      <c r="B147">
        <v>213.02</v>
      </c>
      <c r="C147">
        <v>-0.57999999999999996</v>
      </c>
      <c r="D147">
        <v>-0.06</v>
      </c>
      <c r="E147" s="3">
        <f t="shared" si="20"/>
        <v>-0.44439461304231642</v>
      </c>
      <c r="F147" s="17">
        <f t="shared" si="21"/>
        <v>-0.28881382913387277</v>
      </c>
      <c r="G147" s="21">
        <f t="shared" si="22"/>
        <v>0.17853107344632749</v>
      </c>
      <c r="H147" s="22">
        <f t="shared" si="23"/>
        <v>-6.0215053763440871E-2</v>
      </c>
      <c r="I147" s="1">
        <f t="shared" si="24"/>
        <v>10.711864406779648</v>
      </c>
      <c r="J147" s="25">
        <f t="shared" si="25"/>
        <v>-3.6129032258064524</v>
      </c>
      <c r="K147" s="30">
        <f t="shared" si="26"/>
        <v>341.36175120977981</v>
      </c>
      <c r="L147" s="31">
        <f t="shared" si="27"/>
        <v>11.304738333472182</v>
      </c>
      <c r="M147" s="1">
        <f t="shared" si="28"/>
        <v>128.3417512097798</v>
      </c>
      <c r="N147" s="1">
        <f t="shared" si="29"/>
        <v>10.774738333472182</v>
      </c>
    </row>
    <row r="148" spans="1:14" x14ac:dyDescent="0.25">
      <c r="A148">
        <v>-0.16</v>
      </c>
      <c r="B148">
        <v>221.19</v>
      </c>
      <c r="C148">
        <v>-0.57999999999999996</v>
      </c>
      <c r="D148">
        <v>-0.06</v>
      </c>
      <c r="E148" s="3">
        <f t="shared" si="20"/>
        <v>0.12040477766935666</v>
      </c>
      <c r="F148" s="17">
        <f t="shared" si="21"/>
        <v>0.10536930062590712</v>
      </c>
      <c r="G148" s="21">
        <f t="shared" si="22"/>
        <v>0.17853107344632749</v>
      </c>
      <c r="H148" s="22">
        <f t="shared" si="23"/>
        <v>-6.0215053763440871E-2</v>
      </c>
      <c r="I148" s="1">
        <f t="shared" si="24"/>
        <v>10.711864406779648</v>
      </c>
      <c r="J148" s="25">
        <f t="shared" si="25"/>
        <v>-3.6129032258064524</v>
      </c>
      <c r="K148" s="30">
        <f t="shared" si="26"/>
        <v>341.36175120977981</v>
      </c>
      <c r="L148" s="31">
        <f t="shared" si="27"/>
        <v>11.304738333472182</v>
      </c>
      <c r="M148" s="1">
        <f t="shared" si="28"/>
        <v>120.17175120977981</v>
      </c>
      <c r="N148" s="1">
        <f t="shared" si="29"/>
        <v>11.464738333472182</v>
      </c>
    </row>
    <row r="149" spans="1:14" x14ac:dyDescent="0.25">
      <c r="A149">
        <v>-0.76</v>
      </c>
      <c r="B149">
        <v>227.87</v>
      </c>
      <c r="C149">
        <v>-0.57999999999999996</v>
      </c>
      <c r="D149">
        <v>-0.06</v>
      </c>
      <c r="E149" s="3">
        <f t="shared" si="20"/>
        <v>0.50981941875852965</v>
      </c>
      <c r="F149" s="17">
        <f t="shared" si="21"/>
        <v>0.56363477559206276</v>
      </c>
      <c r="G149" s="21">
        <f t="shared" si="22"/>
        <v>0.17853107344632749</v>
      </c>
      <c r="H149" s="22">
        <f t="shared" si="23"/>
        <v>-6.0215053763440871E-2</v>
      </c>
      <c r="I149" s="1">
        <f t="shared" si="24"/>
        <v>10.711864406779648</v>
      </c>
      <c r="J149" s="25">
        <f t="shared" si="25"/>
        <v>-3.6129032258064524</v>
      </c>
      <c r="K149" s="30">
        <f t="shared" si="26"/>
        <v>341.36175120977981</v>
      </c>
      <c r="L149" s="31">
        <f t="shared" si="27"/>
        <v>11.304738333472182</v>
      </c>
      <c r="M149" s="1">
        <f t="shared" si="28"/>
        <v>113.49175120977981</v>
      </c>
      <c r="N149" s="1">
        <f t="shared" si="29"/>
        <v>12.064738333472182</v>
      </c>
    </row>
    <row r="150" spans="1:14" x14ac:dyDescent="0.25">
      <c r="A150">
        <v>-1.1200000000000001</v>
      </c>
      <c r="B150">
        <v>234.36</v>
      </c>
      <c r="C150">
        <v>-0.57999999999999996</v>
      </c>
      <c r="D150">
        <v>-0.06</v>
      </c>
      <c r="E150" s="3">
        <f t="shared" si="20"/>
        <v>0.65261333722880577</v>
      </c>
      <c r="F150" s="17">
        <f t="shared" si="21"/>
        <v>0.91021746416506488</v>
      </c>
      <c r="G150" s="21">
        <f t="shared" si="22"/>
        <v>0.17853107344632749</v>
      </c>
      <c r="H150" s="22">
        <f t="shared" si="23"/>
        <v>-6.0215053763440871E-2</v>
      </c>
      <c r="I150" s="1">
        <f t="shared" si="24"/>
        <v>10.711864406779648</v>
      </c>
      <c r="J150" s="25">
        <f t="shared" si="25"/>
        <v>-3.6129032258064524</v>
      </c>
      <c r="K150" s="30">
        <f t="shared" si="26"/>
        <v>341.36175120977981</v>
      </c>
      <c r="L150" s="31">
        <f t="shared" si="27"/>
        <v>11.304738333472182</v>
      </c>
      <c r="M150" s="1">
        <f t="shared" si="28"/>
        <v>107.0017512097798</v>
      </c>
      <c r="N150" s="1">
        <f t="shared" si="29"/>
        <v>12.424738333472181</v>
      </c>
    </row>
    <row r="151" spans="1:14" x14ac:dyDescent="0.25">
      <c r="A151">
        <v>-1.39</v>
      </c>
      <c r="B151">
        <v>241.06</v>
      </c>
      <c r="C151">
        <v>-0.57999999999999996</v>
      </c>
      <c r="D151">
        <v>-0.06</v>
      </c>
      <c r="E151" s="3">
        <f t="shared" si="20"/>
        <v>0.67261190241051916</v>
      </c>
      <c r="F151" s="17">
        <f t="shared" si="21"/>
        <v>1.2164264173124908</v>
      </c>
      <c r="G151" s="21">
        <f t="shared" si="22"/>
        <v>0.17853107344632749</v>
      </c>
      <c r="H151" s="22">
        <f t="shared" si="23"/>
        <v>-6.0215053763440871E-2</v>
      </c>
      <c r="I151" s="1">
        <f t="shared" si="24"/>
        <v>10.711864406779648</v>
      </c>
      <c r="J151" s="25">
        <f t="shared" si="25"/>
        <v>-3.6129032258064524</v>
      </c>
      <c r="K151" s="30">
        <f t="shared" si="26"/>
        <v>341.36175120977981</v>
      </c>
      <c r="L151" s="31">
        <f t="shared" si="27"/>
        <v>11.304738333472182</v>
      </c>
      <c r="M151" s="1">
        <f t="shared" si="28"/>
        <v>100.30175120977981</v>
      </c>
      <c r="N151" s="1">
        <f t="shared" si="29"/>
        <v>12.694738333472182</v>
      </c>
    </row>
    <row r="152" spans="1:14" x14ac:dyDescent="0.25">
      <c r="A152">
        <v>-2.9</v>
      </c>
      <c r="B152">
        <v>257.47000000000003</v>
      </c>
      <c r="C152">
        <v>-0.57999999999999996</v>
      </c>
      <c r="D152">
        <v>-7.0000000000000007E-2</v>
      </c>
      <c r="E152" s="3">
        <f t="shared" si="20"/>
        <v>0.62915723775489818</v>
      </c>
      <c r="F152" s="17">
        <f t="shared" si="21"/>
        <v>2.8309293827611852</v>
      </c>
      <c r="G152" s="21">
        <f t="shared" si="22"/>
        <v>0.17853107344632749</v>
      </c>
      <c r="H152" s="22">
        <f t="shared" si="23"/>
        <v>-3.3333333333333319E-2</v>
      </c>
      <c r="I152" s="1">
        <f t="shared" si="24"/>
        <v>10.711864406779648</v>
      </c>
      <c r="J152" s="25">
        <f t="shared" si="25"/>
        <v>-1.9999999999999991</v>
      </c>
      <c r="K152" s="30">
        <f t="shared" si="26"/>
        <v>349.42414045734705</v>
      </c>
      <c r="L152" s="31">
        <f t="shared" si="27"/>
        <v>10.896973849157972</v>
      </c>
      <c r="M152" s="1">
        <f t="shared" si="28"/>
        <v>91.954140457347023</v>
      </c>
      <c r="N152" s="1">
        <f t="shared" si="29"/>
        <v>13.796973849157972</v>
      </c>
    </row>
    <row r="153" spans="1:14" x14ac:dyDescent="0.25">
      <c r="A153">
        <v>-1.53</v>
      </c>
      <c r="B153">
        <v>60.17</v>
      </c>
      <c r="C153">
        <v>-0.57999999999999996</v>
      </c>
      <c r="D153">
        <v>-0.08</v>
      </c>
      <c r="E153" s="3">
        <f t="shared" si="20"/>
        <v>-0.76106522833170198</v>
      </c>
      <c r="F153" s="17">
        <f t="shared" si="21"/>
        <v>-1.3272828327920221</v>
      </c>
      <c r="G153" s="21">
        <f t="shared" si="22"/>
        <v>0.17853107344632749</v>
      </c>
      <c r="H153" s="22">
        <f t="shared" si="23"/>
        <v>-6.4516129032258056E-3</v>
      </c>
      <c r="I153" s="1">
        <f t="shared" si="24"/>
        <v>10.711864406779648</v>
      </c>
      <c r="J153" s="25">
        <f t="shared" si="25"/>
        <v>-0.38709677419354832</v>
      </c>
      <c r="K153" s="30">
        <f t="shared" si="26"/>
        <v>357.93039160713488</v>
      </c>
      <c r="L153" s="31">
        <f t="shared" si="27"/>
        <v>10.71885642136435</v>
      </c>
      <c r="M153" s="1">
        <f t="shared" si="28"/>
        <v>117.76039160713486</v>
      </c>
      <c r="N153" s="1">
        <f t="shared" si="29"/>
        <v>12.24885642136435</v>
      </c>
    </row>
    <row r="154" spans="1:14" x14ac:dyDescent="0.25">
      <c r="A154">
        <v>3.55</v>
      </c>
      <c r="B154">
        <v>56.54</v>
      </c>
      <c r="C154">
        <v>-0.59</v>
      </c>
      <c r="D154">
        <v>-0.09</v>
      </c>
      <c r="E154" s="3">
        <f t="shared" si="20"/>
        <v>1.9573091449859132</v>
      </c>
      <c r="F154" s="17">
        <f t="shared" si="21"/>
        <v>2.9616618495288267</v>
      </c>
      <c r="G154" s="21">
        <f t="shared" si="22"/>
        <v>0.20677966101694895</v>
      </c>
      <c r="H154" s="22">
        <f t="shared" si="23"/>
        <v>2.0430107526881711E-2</v>
      </c>
      <c r="I154" s="1">
        <f t="shared" si="24"/>
        <v>12.406779661016937</v>
      </c>
      <c r="J154" s="25">
        <f t="shared" si="25"/>
        <v>1.2258064516129026</v>
      </c>
      <c r="K154" s="30">
        <f t="shared" si="26"/>
        <v>5.6425869030059204</v>
      </c>
      <c r="L154" s="31">
        <f t="shared" si="27"/>
        <v>12.467188256132149</v>
      </c>
      <c r="M154" s="1">
        <f t="shared" si="28"/>
        <v>50.897413096994079</v>
      </c>
      <c r="N154" s="1">
        <f t="shared" si="29"/>
        <v>8.9171882561321496</v>
      </c>
    </row>
    <row r="155" spans="1:14" x14ac:dyDescent="0.25">
      <c r="A155">
        <v>8.4600000000000009</v>
      </c>
      <c r="B155">
        <v>56.25</v>
      </c>
      <c r="C155">
        <v>-0.6</v>
      </c>
      <c r="D155">
        <v>-0.1</v>
      </c>
      <c r="E155" s="3">
        <f t="shared" si="20"/>
        <v>4.7001241713458359</v>
      </c>
      <c r="F155" s="17">
        <f t="shared" si="21"/>
        <v>7.0342329200795337</v>
      </c>
      <c r="G155" s="21">
        <f t="shared" si="22"/>
        <v>0.23502824858757046</v>
      </c>
      <c r="H155" s="22">
        <f t="shared" si="23"/>
        <v>4.7311827956989266E-2</v>
      </c>
      <c r="I155" s="1">
        <f t="shared" si="24"/>
        <v>14.101694915254228</v>
      </c>
      <c r="J155" s="25">
        <f t="shared" si="25"/>
        <v>2.8387096774193559</v>
      </c>
      <c r="K155" s="30">
        <f t="shared" si="26"/>
        <v>11.381684560655302</v>
      </c>
      <c r="L155" s="31">
        <f t="shared" si="27"/>
        <v>14.384577578628482</v>
      </c>
      <c r="M155" s="1">
        <f t="shared" si="28"/>
        <v>44.868315439344698</v>
      </c>
      <c r="N155" s="1">
        <f t="shared" si="29"/>
        <v>5.9245775786284813</v>
      </c>
    </row>
    <row r="156" spans="1:14" x14ac:dyDescent="0.25">
      <c r="A156">
        <v>14.32</v>
      </c>
      <c r="B156">
        <v>54.43</v>
      </c>
      <c r="C156">
        <v>-0.61</v>
      </c>
      <c r="D156">
        <v>-0.13</v>
      </c>
      <c r="E156" s="3">
        <f t="shared" si="20"/>
        <v>8.3299032140289402</v>
      </c>
      <c r="F156" s="17">
        <f t="shared" si="21"/>
        <v>11.647966021795837</v>
      </c>
      <c r="G156" s="21">
        <f t="shared" si="22"/>
        <v>0.26327683615819197</v>
      </c>
      <c r="H156" s="22">
        <f t="shared" si="23"/>
        <v>0.12795698924731186</v>
      </c>
      <c r="I156" s="1">
        <f t="shared" si="24"/>
        <v>15.796610169491517</v>
      </c>
      <c r="J156" s="25">
        <f t="shared" si="25"/>
        <v>7.6774193548387109</v>
      </c>
      <c r="K156" s="30">
        <f t="shared" si="26"/>
        <v>25.920534746671251</v>
      </c>
      <c r="L156" s="31">
        <f t="shared" si="27"/>
        <v>17.563475191343393</v>
      </c>
      <c r="M156" s="1">
        <f t="shared" si="28"/>
        <v>28.509465253328749</v>
      </c>
      <c r="N156" s="1">
        <f t="shared" si="29"/>
        <v>3.2434751913433928</v>
      </c>
    </row>
    <row r="157" spans="1:14" x14ac:dyDescent="0.25">
      <c r="A157">
        <v>19.45</v>
      </c>
      <c r="B157">
        <v>54.22</v>
      </c>
      <c r="C157">
        <v>-0.61</v>
      </c>
      <c r="D157">
        <v>-0.15</v>
      </c>
      <c r="E157" s="3">
        <f t="shared" si="20"/>
        <v>11.371919504901568</v>
      </c>
      <c r="F157" s="17">
        <f t="shared" si="21"/>
        <v>15.779161789335935</v>
      </c>
      <c r="G157" s="21">
        <f t="shared" si="22"/>
        <v>0.26327683615819197</v>
      </c>
      <c r="H157" s="22">
        <f t="shared" si="23"/>
        <v>0.18172043010752686</v>
      </c>
      <c r="I157" s="1">
        <f t="shared" si="24"/>
        <v>15.796610169491517</v>
      </c>
      <c r="J157" s="25">
        <f t="shared" si="25"/>
        <v>10.903225806451612</v>
      </c>
      <c r="K157" s="30">
        <f t="shared" si="26"/>
        <v>34.614434077726123</v>
      </c>
      <c r="L157" s="31">
        <f t="shared" si="27"/>
        <v>19.194093514239093</v>
      </c>
      <c r="M157" s="1">
        <f t="shared" si="28"/>
        <v>19.605565922273875</v>
      </c>
      <c r="N157" s="1">
        <f t="shared" si="29"/>
        <v>0.25590648576090658</v>
      </c>
    </row>
    <row r="158" spans="1:14" x14ac:dyDescent="0.25">
      <c r="A158">
        <v>22.96</v>
      </c>
      <c r="B158">
        <v>55.46</v>
      </c>
      <c r="C158">
        <v>-0.63</v>
      </c>
      <c r="D158">
        <v>-0.18</v>
      </c>
      <c r="E158" s="3">
        <f t="shared" si="20"/>
        <v>13.017894033821007</v>
      </c>
      <c r="F158" s="17">
        <f t="shared" si="21"/>
        <v>18.912853695944658</v>
      </c>
      <c r="G158" s="21">
        <f t="shared" si="22"/>
        <v>0.31977401129943495</v>
      </c>
      <c r="H158" s="22">
        <f t="shared" si="23"/>
        <v>0.26236559139784943</v>
      </c>
      <c r="I158" s="1">
        <f t="shared" si="24"/>
        <v>19.186440677966097</v>
      </c>
      <c r="J158" s="25">
        <f t="shared" si="25"/>
        <v>15.741935483870966</v>
      </c>
      <c r="K158" s="30">
        <f t="shared" si="26"/>
        <v>39.367916081259487</v>
      </c>
      <c r="L158" s="31">
        <f t="shared" si="27"/>
        <v>24.817897547283653</v>
      </c>
      <c r="M158" s="1">
        <f t="shared" si="28"/>
        <v>16.092083918740514</v>
      </c>
      <c r="N158" s="1">
        <f t="shared" si="29"/>
        <v>1.8578975472836525</v>
      </c>
    </row>
    <row r="159" spans="1:14" x14ac:dyDescent="0.25">
      <c r="A159">
        <v>25.87</v>
      </c>
      <c r="B159">
        <v>55.7</v>
      </c>
      <c r="C159">
        <v>-0.63</v>
      </c>
      <c r="D159">
        <v>-0.2</v>
      </c>
      <c r="E159" s="3">
        <f t="shared" si="20"/>
        <v>14.578418886014973</v>
      </c>
      <c r="F159" s="17">
        <f t="shared" si="21"/>
        <v>21.371162878605414</v>
      </c>
      <c r="G159" s="21">
        <f t="shared" si="22"/>
        <v>0.31977401129943495</v>
      </c>
      <c r="H159" s="22">
        <f t="shared" si="23"/>
        <v>0.31612903225806455</v>
      </c>
      <c r="I159" s="1">
        <f t="shared" si="24"/>
        <v>19.186440677966097</v>
      </c>
      <c r="J159" s="25">
        <f t="shared" si="25"/>
        <v>18.967741935483872</v>
      </c>
      <c r="K159" s="30">
        <f t="shared" si="26"/>
        <v>44.671585738671574</v>
      </c>
      <c r="L159" s="31">
        <f t="shared" si="27"/>
        <v>26.979524458748816</v>
      </c>
      <c r="M159" s="1">
        <f t="shared" si="28"/>
        <v>11.028414261328429</v>
      </c>
      <c r="N159" s="1">
        <f t="shared" si="29"/>
        <v>1.1095244587488153</v>
      </c>
    </row>
    <row r="160" spans="1:14" x14ac:dyDescent="0.25">
      <c r="A160">
        <v>27.92</v>
      </c>
      <c r="B160">
        <v>57.15</v>
      </c>
      <c r="C160">
        <v>-0.64</v>
      </c>
      <c r="D160">
        <v>-0.22</v>
      </c>
      <c r="E160" s="3">
        <f t="shared" si="20"/>
        <v>15.144967703634277</v>
      </c>
      <c r="F160" s="17">
        <f t="shared" si="21"/>
        <v>23.455412024858461</v>
      </c>
      <c r="G160" s="21">
        <f t="shared" si="22"/>
        <v>0.34802259887005643</v>
      </c>
      <c r="H160" s="22">
        <f t="shared" si="23"/>
        <v>0.36989247311827961</v>
      </c>
      <c r="I160" s="1">
        <f t="shared" si="24"/>
        <v>20.881355932203387</v>
      </c>
      <c r="J160" s="25">
        <f t="shared" si="25"/>
        <v>22.193548387096776</v>
      </c>
      <c r="K160" s="30">
        <f t="shared" si="26"/>
        <v>46.744863909735137</v>
      </c>
      <c r="L160" s="31">
        <f t="shared" si="27"/>
        <v>30.472686385971482</v>
      </c>
      <c r="M160" s="1">
        <f t="shared" si="28"/>
        <v>10.405136090264861</v>
      </c>
      <c r="N160" s="1">
        <f t="shared" si="29"/>
        <v>2.5526863859714801</v>
      </c>
    </row>
    <row r="161" spans="1:14" x14ac:dyDescent="0.25">
      <c r="A161">
        <v>29.29</v>
      </c>
      <c r="B161">
        <v>57.82</v>
      </c>
      <c r="C161">
        <v>-0.65</v>
      </c>
      <c r="D161">
        <v>-0.23</v>
      </c>
      <c r="E161" s="3">
        <f t="shared" si="20"/>
        <v>15.599293579050213</v>
      </c>
      <c r="F161" s="17">
        <f t="shared" si="21"/>
        <v>24.790444526764798</v>
      </c>
      <c r="G161" s="21">
        <f t="shared" si="22"/>
        <v>0.37627118644067792</v>
      </c>
      <c r="H161" s="22">
        <f t="shared" si="23"/>
        <v>0.39677419354838711</v>
      </c>
      <c r="I161" s="1">
        <f t="shared" si="24"/>
        <v>22.576271186440675</v>
      </c>
      <c r="J161" s="25">
        <f t="shared" si="25"/>
        <v>23.806451612903228</v>
      </c>
      <c r="K161" s="30">
        <f t="shared" si="26"/>
        <v>46.519264548199452</v>
      </c>
      <c r="L161" s="31">
        <f t="shared" si="27"/>
        <v>32.80907129257416</v>
      </c>
      <c r="M161" s="1">
        <f t="shared" si="28"/>
        <v>11.300735451800549</v>
      </c>
      <c r="N161" s="1">
        <f t="shared" si="29"/>
        <v>3.5190712925741607</v>
      </c>
    </row>
    <row r="162" spans="1:14" x14ac:dyDescent="0.25">
      <c r="A162">
        <v>30.42</v>
      </c>
      <c r="B162">
        <v>57.01</v>
      </c>
      <c r="C162">
        <v>-0.66</v>
      </c>
      <c r="D162">
        <v>-0.23</v>
      </c>
      <c r="E162" s="3">
        <f t="shared" si="20"/>
        <v>16.563466446247272</v>
      </c>
      <c r="F162" s="17">
        <f t="shared" si="21"/>
        <v>25.515249935754909</v>
      </c>
      <c r="G162" s="21">
        <f t="shared" si="22"/>
        <v>0.4045197740112994</v>
      </c>
      <c r="H162" s="22">
        <f t="shared" si="23"/>
        <v>0.39677419354838711</v>
      </c>
      <c r="I162" s="1">
        <f t="shared" si="24"/>
        <v>24.271186440677965</v>
      </c>
      <c r="J162" s="25">
        <f t="shared" si="25"/>
        <v>23.806451612903228</v>
      </c>
      <c r="K162" s="30">
        <f t="shared" si="26"/>
        <v>44.446176725559468</v>
      </c>
      <c r="L162" s="31">
        <f t="shared" si="27"/>
        <v>33.997612116671561</v>
      </c>
      <c r="M162" s="1">
        <f t="shared" si="28"/>
        <v>12.56382327444053</v>
      </c>
      <c r="N162" s="1">
        <f t="shared" si="29"/>
        <v>3.5776121166715598</v>
      </c>
    </row>
    <row r="163" spans="1:14" x14ac:dyDescent="0.25">
      <c r="A163">
        <v>30.95</v>
      </c>
      <c r="B163">
        <v>56.54</v>
      </c>
      <c r="C163">
        <v>-0.66</v>
      </c>
      <c r="D163">
        <v>-0.24</v>
      </c>
      <c r="E163" s="3">
        <f t="shared" si="20"/>
        <v>17.064427616144794</v>
      </c>
      <c r="F163" s="17">
        <f t="shared" si="21"/>
        <v>25.820685702230193</v>
      </c>
      <c r="G163" s="21">
        <f t="shared" si="22"/>
        <v>0.4045197740112994</v>
      </c>
      <c r="H163" s="22">
        <f t="shared" si="23"/>
        <v>0.42365591397849461</v>
      </c>
      <c r="I163" s="1">
        <f t="shared" si="24"/>
        <v>24.271186440677965</v>
      </c>
      <c r="J163" s="25">
        <f t="shared" si="25"/>
        <v>25.419354838709676</v>
      </c>
      <c r="K163" s="30">
        <f t="shared" si="26"/>
        <v>46.323662366261395</v>
      </c>
      <c r="L163" s="31">
        <f t="shared" si="27"/>
        <v>35.145897223635977</v>
      </c>
      <c r="M163" s="1">
        <f t="shared" si="28"/>
        <v>10.216337633738604</v>
      </c>
      <c r="N163" s="1">
        <f t="shared" si="29"/>
        <v>4.1958972236359777</v>
      </c>
    </row>
    <row r="164" spans="1:14" x14ac:dyDescent="0.25">
      <c r="A164">
        <v>31.69</v>
      </c>
      <c r="B164">
        <v>56.35</v>
      </c>
      <c r="C164">
        <v>-0.67</v>
      </c>
      <c r="D164">
        <v>-0.24</v>
      </c>
      <c r="E164" s="3">
        <f t="shared" si="20"/>
        <v>17.560005737028458</v>
      </c>
      <c r="F164" s="17">
        <f t="shared" si="21"/>
        <v>26.379960168952639</v>
      </c>
      <c r="G164" s="21">
        <f t="shared" si="22"/>
        <v>0.43276836158192095</v>
      </c>
      <c r="H164" s="22">
        <f t="shared" si="23"/>
        <v>0.42365591397849461</v>
      </c>
      <c r="I164" s="1">
        <f t="shared" si="24"/>
        <v>25.966101694915256</v>
      </c>
      <c r="J164" s="25">
        <f t="shared" si="25"/>
        <v>25.419354838709676</v>
      </c>
      <c r="K164" s="30">
        <f t="shared" si="26"/>
        <v>44.390389667692723</v>
      </c>
      <c r="L164" s="31">
        <f t="shared" si="27"/>
        <v>36.337061488883684</v>
      </c>
      <c r="M164" s="1">
        <f t="shared" si="28"/>
        <v>11.959610332307278</v>
      </c>
      <c r="N164" s="1">
        <f t="shared" si="29"/>
        <v>4.6470614888836828</v>
      </c>
    </row>
    <row r="165" spans="1:14" x14ac:dyDescent="0.25">
      <c r="A165">
        <v>31.98</v>
      </c>
      <c r="B165">
        <v>56.35</v>
      </c>
      <c r="C165">
        <v>-0.67</v>
      </c>
      <c r="D165">
        <v>-0.24</v>
      </c>
      <c r="E165" s="3">
        <f t="shared" si="20"/>
        <v>17.720700014836542</v>
      </c>
      <c r="F165" s="17">
        <f t="shared" si="21"/>
        <v>26.621367188485497</v>
      </c>
      <c r="G165" s="21">
        <f t="shared" si="22"/>
        <v>0.43276836158192095</v>
      </c>
      <c r="H165" s="22">
        <f t="shared" si="23"/>
        <v>0.42365591397849461</v>
      </c>
      <c r="I165" s="1">
        <f t="shared" si="24"/>
        <v>25.966101694915256</v>
      </c>
      <c r="J165" s="25">
        <f t="shared" si="25"/>
        <v>25.419354838709676</v>
      </c>
      <c r="K165" s="30">
        <f t="shared" si="26"/>
        <v>44.390389667692723</v>
      </c>
      <c r="L165" s="31">
        <f t="shared" si="27"/>
        <v>36.337061488883684</v>
      </c>
      <c r="M165" s="1">
        <f t="shared" si="28"/>
        <v>11.959610332307278</v>
      </c>
      <c r="N165" s="1">
        <f t="shared" si="29"/>
        <v>4.3570614888836836</v>
      </c>
    </row>
    <row r="166" spans="1:14" x14ac:dyDescent="0.25">
      <c r="A166">
        <v>32.520000000000003</v>
      </c>
      <c r="B166">
        <v>56.01</v>
      </c>
      <c r="C166">
        <v>-0.67</v>
      </c>
      <c r="D166">
        <v>-0.24</v>
      </c>
      <c r="E166" s="3">
        <f t="shared" si="20"/>
        <v>18.18024748357211</v>
      </c>
      <c r="F166" s="17">
        <f t="shared" si="21"/>
        <v>26.963475321925216</v>
      </c>
      <c r="G166" s="21">
        <f t="shared" si="22"/>
        <v>0.43276836158192095</v>
      </c>
      <c r="H166" s="22">
        <f t="shared" si="23"/>
        <v>0.42365591397849461</v>
      </c>
      <c r="I166" s="1">
        <f t="shared" si="24"/>
        <v>25.966101694915256</v>
      </c>
      <c r="J166" s="25">
        <f t="shared" si="25"/>
        <v>25.419354838709676</v>
      </c>
      <c r="K166" s="30">
        <f t="shared" si="26"/>
        <v>44.390389667692723</v>
      </c>
      <c r="L166" s="31">
        <f t="shared" si="27"/>
        <v>36.337061488883684</v>
      </c>
      <c r="M166" s="1">
        <f t="shared" si="28"/>
        <v>11.619610332307275</v>
      </c>
      <c r="N166" s="1">
        <f t="shared" si="29"/>
        <v>3.8170614888836809</v>
      </c>
    </row>
    <row r="167" spans="1:14" x14ac:dyDescent="0.25">
      <c r="A167">
        <v>32.619999999999997</v>
      </c>
      <c r="B167">
        <v>55.89</v>
      </c>
      <c r="C167">
        <v>-0.68</v>
      </c>
      <c r="D167">
        <v>-0.24</v>
      </c>
      <c r="E167" s="3">
        <f t="shared" si="20"/>
        <v>18.292758090195672</v>
      </c>
      <c r="F167" s="17">
        <f t="shared" si="21"/>
        <v>27.008135838179957</v>
      </c>
      <c r="G167" s="21">
        <f t="shared" si="22"/>
        <v>0.46101694915254238</v>
      </c>
      <c r="H167" s="22">
        <f t="shared" si="23"/>
        <v>0.42365591397849461</v>
      </c>
      <c r="I167" s="1">
        <f t="shared" si="24"/>
        <v>27.661016949152543</v>
      </c>
      <c r="J167" s="25">
        <f t="shared" si="25"/>
        <v>25.419354838709676</v>
      </c>
      <c r="K167" s="30">
        <f t="shared" si="26"/>
        <v>42.581751989067961</v>
      </c>
      <c r="L167" s="31">
        <f t="shared" si="27"/>
        <v>37.566946363492697</v>
      </c>
      <c r="M167" s="1">
        <f t="shared" si="28"/>
        <v>13.30824801093204</v>
      </c>
      <c r="N167" s="1">
        <f t="shared" si="29"/>
        <v>4.9469463634926996</v>
      </c>
    </row>
    <row r="168" spans="1:14" x14ac:dyDescent="0.25">
      <c r="A168">
        <v>32.89</v>
      </c>
      <c r="B168">
        <v>56.45</v>
      </c>
      <c r="C168">
        <v>-0.68</v>
      </c>
      <c r="D168">
        <v>-0.25</v>
      </c>
      <c r="E168" s="3">
        <f t="shared" si="20"/>
        <v>18.17713467210298</v>
      </c>
      <c r="F168" s="17">
        <f t="shared" si="21"/>
        <v>27.410652584574333</v>
      </c>
      <c r="G168" s="21">
        <f t="shared" si="22"/>
        <v>0.46101694915254238</v>
      </c>
      <c r="H168" s="22">
        <f t="shared" si="23"/>
        <v>0.45053763440860212</v>
      </c>
      <c r="I168" s="1">
        <f t="shared" si="24"/>
        <v>27.661016949152543</v>
      </c>
      <c r="J168" s="25">
        <f t="shared" si="25"/>
        <v>27.032258064516128</v>
      </c>
      <c r="K168" s="30">
        <f t="shared" si="26"/>
        <v>44.341351500619133</v>
      </c>
      <c r="L168" s="31">
        <f t="shared" si="27"/>
        <v>38.676541142246698</v>
      </c>
      <c r="M168" s="1">
        <f t="shared" si="28"/>
        <v>12.10864849938087</v>
      </c>
      <c r="N168" s="1">
        <f t="shared" si="29"/>
        <v>5.7865411422466977</v>
      </c>
    </row>
    <row r="169" spans="1:14" x14ac:dyDescent="0.25">
      <c r="A169">
        <v>33.03</v>
      </c>
      <c r="B169">
        <v>56.56</v>
      </c>
      <c r="C169">
        <v>-0.68</v>
      </c>
      <c r="D169">
        <v>-0.25</v>
      </c>
      <c r="E169" s="3">
        <f t="shared" si="20"/>
        <v>18.201625411557785</v>
      </c>
      <c r="F169" s="17">
        <f t="shared" si="21"/>
        <v>27.562324509687748</v>
      </c>
      <c r="G169" s="21">
        <f t="shared" si="22"/>
        <v>0.46101694915254238</v>
      </c>
      <c r="H169" s="22">
        <f t="shared" si="23"/>
        <v>0.45053763440860212</v>
      </c>
      <c r="I169" s="1">
        <f t="shared" si="24"/>
        <v>27.661016949152543</v>
      </c>
      <c r="J169" s="25">
        <f t="shared" si="25"/>
        <v>27.032258064516128</v>
      </c>
      <c r="K169" s="30">
        <f t="shared" si="26"/>
        <v>44.341351500619133</v>
      </c>
      <c r="L169" s="31">
        <f t="shared" si="27"/>
        <v>38.676541142246698</v>
      </c>
      <c r="M169" s="1">
        <f t="shared" si="28"/>
        <v>12.218648499380869</v>
      </c>
      <c r="N169" s="1">
        <f t="shared" si="29"/>
        <v>5.6465411422466971</v>
      </c>
    </row>
    <row r="170" spans="1:14" x14ac:dyDescent="0.25">
      <c r="A170">
        <v>33.68</v>
      </c>
      <c r="B170">
        <v>56.65</v>
      </c>
      <c r="C170">
        <v>-0.68</v>
      </c>
      <c r="D170">
        <v>-0.26</v>
      </c>
      <c r="E170" s="3">
        <f t="shared" si="20"/>
        <v>18.515646968355174</v>
      </c>
      <c r="F170" s="17">
        <f t="shared" si="21"/>
        <v>28.133844695370733</v>
      </c>
      <c r="G170" s="21">
        <f t="shared" si="22"/>
        <v>0.46101694915254238</v>
      </c>
      <c r="H170" s="22">
        <f t="shared" si="23"/>
        <v>0.47741935483870973</v>
      </c>
      <c r="I170" s="1">
        <f t="shared" si="24"/>
        <v>27.661016949152543</v>
      </c>
      <c r="J170" s="25">
        <f t="shared" si="25"/>
        <v>28.645161290322584</v>
      </c>
      <c r="K170" s="30">
        <f t="shared" si="26"/>
        <v>46.001339070826681</v>
      </c>
      <c r="L170" s="31">
        <f t="shared" si="27"/>
        <v>39.820561573261365</v>
      </c>
      <c r="M170" s="1">
        <f t="shared" si="28"/>
        <v>10.648660929173317</v>
      </c>
      <c r="N170" s="1">
        <f t="shared" si="29"/>
        <v>6.1405615732613654</v>
      </c>
    </row>
    <row r="171" spans="1:14" x14ac:dyDescent="0.25">
      <c r="A171">
        <v>33.94</v>
      </c>
      <c r="B171">
        <v>56.85</v>
      </c>
      <c r="C171">
        <v>-0.68</v>
      </c>
      <c r="D171">
        <v>-0.26</v>
      </c>
      <c r="E171" s="3">
        <f t="shared" si="20"/>
        <v>18.559505248018741</v>
      </c>
      <c r="F171" s="17">
        <f t="shared" si="21"/>
        <v>28.415987840452861</v>
      </c>
      <c r="G171" s="21">
        <f t="shared" si="22"/>
        <v>0.46101694915254238</v>
      </c>
      <c r="H171" s="22">
        <f t="shared" si="23"/>
        <v>0.47741935483870973</v>
      </c>
      <c r="I171" s="1">
        <f t="shared" si="24"/>
        <v>27.661016949152543</v>
      </c>
      <c r="J171" s="25">
        <f t="shared" si="25"/>
        <v>28.645161290322584</v>
      </c>
      <c r="K171" s="30">
        <f t="shared" si="26"/>
        <v>46.001339070826681</v>
      </c>
      <c r="L171" s="31">
        <f t="shared" si="27"/>
        <v>39.820561573261365</v>
      </c>
      <c r="M171" s="1">
        <f t="shared" si="28"/>
        <v>10.84866092917332</v>
      </c>
      <c r="N171" s="1">
        <f t="shared" si="29"/>
        <v>5.8805615732613674</v>
      </c>
    </row>
    <row r="172" spans="1:14" x14ac:dyDescent="0.25">
      <c r="A172">
        <v>34.380000000000003</v>
      </c>
      <c r="B172">
        <v>56.87</v>
      </c>
      <c r="C172">
        <v>-0.69</v>
      </c>
      <c r="D172">
        <v>-0.27</v>
      </c>
      <c r="E172" s="3">
        <f t="shared" si="20"/>
        <v>18.790062892987326</v>
      </c>
      <c r="F172" s="17">
        <f t="shared" si="21"/>
        <v>28.790934970535101</v>
      </c>
      <c r="G172" s="21">
        <f t="shared" si="22"/>
        <v>0.48926553672316359</v>
      </c>
      <c r="H172" s="22">
        <f t="shared" si="23"/>
        <v>0.50430107526881729</v>
      </c>
      <c r="I172" s="1">
        <f t="shared" si="24"/>
        <v>29.355932203389816</v>
      </c>
      <c r="J172" s="25">
        <f t="shared" si="25"/>
        <v>30.258064516129036</v>
      </c>
      <c r="K172" s="30">
        <f t="shared" si="26"/>
        <v>45.866984799631815</v>
      </c>
      <c r="L172" s="31">
        <f t="shared" si="27"/>
        <v>42.158287723675954</v>
      </c>
      <c r="M172" s="1">
        <f t="shared" si="28"/>
        <v>11.003015200368182</v>
      </c>
      <c r="N172" s="1">
        <f t="shared" si="29"/>
        <v>7.7782877236759518</v>
      </c>
    </row>
    <row r="173" spans="1:14" x14ac:dyDescent="0.25">
      <c r="A173">
        <v>34.76</v>
      </c>
      <c r="B173">
        <v>56.83</v>
      </c>
      <c r="C173">
        <v>-0.68</v>
      </c>
      <c r="D173">
        <v>-0.27</v>
      </c>
      <c r="E173" s="3">
        <f t="shared" si="20"/>
        <v>19.018065684208764</v>
      </c>
      <c r="F173" s="17">
        <f t="shared" si="21"/>
        <v>29.095889359686549</v>
      </c>
      <c r="G173" s="21">
        <f t="shared" si="22"/>
        <v>0.46101694915254238</v>
      </c>
      <c r="H173" s="22">
        <f t="shared" si="23"/>
        <v>0.50430107526881729</v>
      </c>
      <c r="I173" s="1">
        <f t="shared" si="24"/>
        <v>27.661016949152543</v>
      </c>
      <c r="J173" s="25">
        <f t="shared" si="25"/>
        <v>30.258064516129036</v>
      </c>
      <c r="K173" s="30">
        <f t="shared" si="26"/>
        <v>47.567379481710006</v>
      </c>
      <c r="L173" s="31">
        <f t="shared" si="27"/>
        <v>40.996125755045824</v>
      </c>
      <c r="M173" s="1">
        <f t="shared" si="28"/>
        <v>9.2626205182899923</v>
      </c>
      <c r="N173" s="1">
        <f t="shared" si="29"/>
        <v>6.2361257550458262</v>
      </c>
    </row>
    <row r="174" spans="1:14" x14ac:dyDescent="0.25">
      <c r="A174">
        <v>35.08</v>
      </c>
      <c r="B174">
        <v>56.87</v>
      </c>
      <c r="C174">
        <v>-0.69</v>
      </c>
      <c r="D174">
        <v>-0.27</v>
      </c>
      <c r="E174" s="3">
        <f t="shared" si="20"/>
        <v>19.172641253228484</v>
      </c>
      <c r="F174" s="17">
        <f t="shared" si="21"/>
        <v>29.377137834972984</v>
      </c>
      <c r="G174" s="21">
        <f t="shared" si="22"/>
        <v>0.48926553672316359</v>
      </c>
      <c r="H174" s="22">
        <f t="shared" si="23"/>
        <v>0.50430107526881729</v>
      </c>
      <c r="I174" s="1">
        <f t="shared" si="24"/>
        <v>29.355932203389816</v>
      </c>
      <c r="J174" s="25">
        <f t="shared" si="25"/>
        <v>30.258064516129036</v>
      </c>
      <c r="K174" s="30">
        <f t="shared" si="26"/>
        <v>45.866984799631815</v>
      </c>
      <c r="L174" s="31">
        <f t="shared" si="27"/>
        <v>42.158287723675954</v>
      </c>
      <c r="M174" s="1">
        <f t="shared" si="28"/>
        <v>11.003015200368182</v>
      </c>
      <c r="N174" s="1">
        <f t="shared" si="29"/>
        <v>7.078287723675956</v>
      </c>
    </row>
    <row r="175" spans="1:14" x14ac:dyDescent="0.25">
      <c r="A175">
        <v>35.47</v>
      </c>
      <c r="B175">
        <v>56.16</v>
      </c>
      <c r="C175">
        <v>-0.69</v>
      </c>
      <c r="D175">
        <v>-0.27</v>
      </c>
      <c r="E175" s="3">
        <f t="shared" si="20"/>
        <v>19.752378116836031</v>
      </c>
      <c r="F175" s="17">
        <f t="shared" si="21"/>
        <v>29.461236544475472</v>
      </c>
      <c r="G175" s="21">
        <f t="shared" si="22"/>
        <v>0.48926553672316359</v>
      </c>
      <c r="H175" s="22">
        <f t="shared" si="23"/>
        <v>0.50430107526881729</v>
      </c>
      <c r="I175" s="1">
        <f t="shared" si="24"/>
        <v>29.355932203389816</v>
      </c>
      <c r="J175" s="25">
        <f t="shared" si="25"/>
        <v>30.258064516129036</v>
      </c>
      <c r="K175" s="30">
        <f t="shared" si="26"/>
        <v>45.866984799631815</v>
      </c>
      <c r="L175" s="31">
        <f t="shared" si="27"/>
        <v>42.158287723675954</v>
      </c>
      <c r="M175" s="1">
        <f t="shared" si="28"/>
        <v>10.293015200368181</v>
      </c>
      <c r="N175" s="1">
        <f t="shared" si="29"/>
        <v>6.6882877236759555</v>
      </c>
    </row>
    <row r="176" spans="1:14" x14ac:dyDescent="0.25">
      <c r="A176">
        <v>35.33</v>
      </c>
      <c r="B176">
        <v>56.06</v>
      </c>
      <c r="C176">
        <v>-0.69</v>
      </c>
      <c r="D176">
        <v>-0.27</v>
      </c>
      <c r="E176" s="3">
        <f t="shared" si="20"/>
        <v>19.725602143760643</v>
      </c>
      <c r="F176" s="17">
        <f t="shared" si="21"/>
        <v>29.310570108171991</v>
      </c>
      <c r="G176" s="21">
        <f t="shared" si="22"/>
        <v>0.48926553672316359</v>
      </c>
      <c r="H176" s="22">
        <f t="shared" si="23"/>
        <v>0.50430107526881729</v>
      </c>
      <c r="I176" s="1">
        <f t="shared" si="24"/>
        <v>29.355932203389816</v>
      </c>
      <c r="J176" s="25">
        <f t="shared" si="25"/>
        <v>30.258064516129036</v>
      </c>
      <c r="K176" s="30">
        <f t="shared" si="26"/>
        <v>45.866984799631815</v>
      </c>
      <c r="L176" s="31">
        <f t="shared" si="27"/>
        <v>42.158287723675954</v>
      </c>
      <c r="M176" s="1">
        <f t="shared" si="28"/>
        <v>10.193015200368187</v>
      </c>
      <c r="N176" s="1">
        <f t="shared" si="29"/>
        <v>6.828287723675956</v>
      </c>
    </row>
    <row r="177" spans="1:14" x14ac:dyDescent="0.25">
      <c r="A177">
        <v>34.729999999999997</v>
      </c>
      <c r="B177">
        <v>55.59</v>
      </c>
      <c r="C177">
        <v>-0.68</v>
      </c>
      <c r="D177">
        <v>-0.24</v>
      </c>
      <c r="E177" s="3">
        <f t="shared" si="20"/>
        <v>19.626305179052245</v>
      </c>
      <c r="F177" s="17">
        <f t="shared" si="21"/>
        <v>28.652766795175417</v>
      </c>
      <c r="G177" s="21">
        <f t="shared" si="22"/>
        <v>0.46101694915254238</v>
      </c>
      <c r="H177" s="22">
        <f t="shared" si="23"/>
        <v>0.42365591397849461</v>
      </c>
      <c r="I177" s="1">
        <f t="shared" si="24"/>
        <v>27.661016949152543</v>
      </c>
      <c r="J177" s="25">
        <f t="shared" si="25"/>
        <v>25.419354838709676</v>
      </c>
      <c r="K177" s="30">
        <f t="shared" si="26"/>
        <v>42.581751989067961</v>
      </c>
      <c r="L177" s="31">
        <f t="shared" si="27"/>
        <v>37.566946363492697</v>
      </c>
      <c r="M177" s="1">
        <f t="shared" si="28"/>
        <v>13.008248010932043</v>
      </c>
      <c r="N177" s="1">
        <f t="shared" si="29"/>
        <v>2.8369463634927001</v>
      </c>
    </row>
    <row r="178" spans="1:14" x14ac:dyDescent="0.25">
      <c r="A178">
        <v>31.74</v>
      </c>
      <c r="B178">
        <v>54.74</v>
      </c>
      <c r="C178">
        <v>-0.65</v>
      </c>
      <c r="D178">
        <v>-0.19</v>
      </c>
      <c r="E178" s="3">
        <f t="shared" si="20"/>
        <v>18.323111981595293</v>
      </c>
      <c r="F178" s="17">
        <f t="shared" si="21"/>
        <v>25.91700536925358</v>
      </c>
      <c r="G178" s="21">
        <f t="shared" si="22"/>
        <v>0.37627118644067792</v>
      </c>
      <c r="H178" s="22">
        <f t="shared" si="23"/>
        <v>0.28924731182795699</v>
      </c>
      <c r="I178" s="1">
        <f t="shared" si="24"/>
        <v>22.576271186440675</v>
      </c>
      <c r="J178" s="25">
        <f t="shared" si="25"/>
        <v>17.35483870967742</v>
      </c>
      <c r="K178" s="30">
        <f t="shared" si="26"/>
        <v>37.550213722815705</v>
      </c>
      <c r="L178" s="31">
        <f t="shared" si="27"/>
        <v>28.475927505923828</v>
      </c>
      <c r="M178" s="1">
        <f t="shared" si="28"/>
        <v>17.189786277184297</v>
      </c>
      <c r="N178" s="1">
        <f t="shared" si="29"/>
        <v>3.2640724940761707</v>
      </c>
    </row>
    <row r="179" spans="1:14" x14ac:dyDescent="0.25">
      <c r="A179">
        <v>26.49</v>
      </c>
      <c r="B179">
        <v>53.65</v>
      </c>
      <c r="C179">
        <v>-0.61</v>
      </c>
      <c r="D179">
        <v>-0.13</v>
      </c>
      <c r="E179" s="3">
        <f t="shared" si="20"/>
        <v>15.701053684779385</v>
      </c>
      <c r="F179" s="17">
        <f t="shared" si="21"/>
        <v>21.335346568257933</v>
      </c>
      <c r="G179" s="21">
        <f t="shared" si="22"/>
        <v>0.26327683615819197</v>
      </c>
      <c r="H179" s="22">
        <f t="shared" si="23"/>
        <v>0.12795698924731186</v>
      </c>
      <c r="I179" s="1">
        <f t="shared" si="24"/>
        <v>15.796610169491517</v>
      </c>
      <c r="J179" s="25">
        <f t="shared" si="25"/>
        <v>7.6774193548387109</v>
      </c>
      <c r="K179" s="30">
        <f t="shared" si="26"/>
        <v>25.920534746671251</v>
      </c>
      <c r="L179" s="31">
        <f t="shared" si="27"/>
        <v>17.563475191343393</v>
      </c>
      <c r="M179" s="1">
        <f t="shared" si="28"/>
        <v>27.729465253328748</v>
      </c>
      <c r="N179" s="1">
        <f t="shared" si="29"/>
        <v>8.9265248086566054</v>
      </c>
    </row>
    <row r="180" spans="1:14" x14ac:dyDescent="0.25">
      <c r="A180">
        <v>19.43</v>
      </c>
      <c r="B180">
        <v>50.85</v>
      </c>
      <c r="C180">
        <v>-0.56999999999999995</v>
      </c>
      <c r="D180">
        <v>-0.09</v>
      </c>
      <c r="E180" s="3">
        <f t="shared" si="20"/>
        <v>12.267184815581407</v>
      </c>
      <c r="F180" s="17">
        <f t="shared" si="21"/>
        <v>15.067882289836515</v>
      </c>
      <c r="G180" s="21">
        <f t="shared" si="22"/>
        <v>0.15028248587570597</v>
      </c>
      <c r="H180" s="22">
        <f t="shared" si="23"/>
        <v>2.0430107526881711E-2</v>
      </c>
      <c r="I180" s="1">
        <f t="shared" si="24"/>
        <v>9.0169491525423577</v>
      </c>
      <c r="J180" s="25">
        <f t="shared" si="25"/>
        <v>1.2258064516129026</v>
      </c>
      <c r="K180" s="30">
        <f t="shared" si="26"/>
        <v>7.7415996322939113</v>
      </c>
      <c r="L180" s="31">
        <f t="shared" si="27"/>
        <v>9.0998886518654807</v>
      </c>
      <c r="M180" s="1">
        <f t="shared" si="28"/>
        <v>43.108400367706089</v>
      </c>
      <c r="N180" s="1">
        <f t="shared" si="29"/>
        <v>10.330111348134519</v>
      </c>
    </row>
    <row r="181" spans="1:14" x14ac:dyDescent="0.25">
      <c r="A181">
        <v>12.74</v>
      </c>
      <c r="B181">
        <v>49.86</v>
      </c>
      <c r="C181">
        <v>-0.54</v>
      </c>
      <c r="D181">
        <v>-0.06</v>
      </c>
      <c r="E181" s="3">
        <f t="shared" si="20"/>
        <v>8.2129364051155154</v>
      </c>
      <c r="F181" s="17">
        <f t="shared" si="21"/>
        <v>9.7393673103301861</v>
      </c>
      <c r="G181" s="21">
        <f t="shared" si="22"/>
        <v>6.5536723163841806E-2</v>
      </c>
      <c r="H181" s="22">
        <f t="shared" si="23"/>
        <v>-6.0215053763440871E-2</v>
      </c>
      <c r="I181" s="1">
        <f t="shared" si="24"/>
        <v>3.9322033898305082</v>
      </c>
      <c r="J181" s="25">
        <f t="shared" si="25"/>
        <v>-3.6129032258064524</v>
      </c>
      <c r="K181" s="30">
        <f t="shared" si="26"/>
        <v>317.42324506547902</v>
      </c>
      <c r="L181" s="31">
        <f t="shared" si="27"/>
        <v>5.3399712750198631</v>
      </c>
      <c r="M181" s="1">
        <f t="shared" si="28"/>
        <v>87.563245065479009</v>
      </c>
      <c r="N181" s="1">
        <f t="shared" si="29"/>
        <v>7.4000287249801371</v>
      </c>
    </row>
    <row r="182" spans="1:14" x14ac:dyDescent="0.25">
      <c r="A182">
        <v>6.38</v>
      </c>
      <c r="B182">
        <v>47.42</v>
      </c>
      <c r="C182">
        <v>-0.52</v>
      </c>
      <c r="D182">
        <v>-0.04</v>
      </c>
      <c r="E182" s="3">
        <f t="shared" si="20"/>
        <v>4.3168291057631993</v>
      </c>
      <c r="F182" s="17">
        <f t="shared" si="21"/>
        <v>4.6978065596228724</v>
      </c>
      <c r="G182" s="21">
        <f t="shared" si="22"/>
        <v>9.0395480225988166E-3</v>
      </c>
      <c r="H182" s="22">
        <f t="shared" si="23"/>
        <v>-0.11397849462365592</v>
      </c>
      <c r="I182" s="1">
        <f t="shared" si="24"/>
        <v>0.54237288135592898</v>
      </c>
      <c r="J182" s="25">
        <f t="shared" si="25"/>
        <v>-6.838709677419355</v>
      </c>
      <c r="K182" s="30">
        <f t="shared" si="26"/>
        <v>274.53459327871587</v>
      </c>
      <c r="L182" s="31">
        <f t="shared" si="27"/>
        <v>6.8601835539918721</v>
      </c>
      <c r="M182" s="1">
        <f t="shared" si="28"/>
        <v>47.114593278715859</v>
      </c>
      <c r="N182" s="1">
        <f t="shared" si="29"/>
        <v>0.48018355399187218</v>
      </c>
    </row>
    <row r="183" spans="1:14" x14ac:dyDescent="0.25">
      <c r="A183">
        <v>3.07</v>
      </c>
      <c r="B183">
        <v>38.72</v>
      </c>
      <c r="C183">
        <v>-0.51</v>
      </c>
      <c r="D183">
        <v>-0.03</v>
      </c>
      <c r="E183" s="3">
        <f t="shared" si="20"/>
        <v>2.3952511744356184</v>
      </c>
      <c r="F183" s="17">
        <f t="shared" si="21"/>
        <v>1.9203311723150227</v>
      </c>
      <c r="G183" s="21">
        <f t="shared" si="22"/>
        <v>-1.920903954802268E-2</v>
      </c>
      <c r="H183" s="22">
        <f t="shared" si="23"/>
        <v>-0.14086021505376348</v>
      </c>
      <c r="I183" s="1">
        <f t="shared" si="24"/>
        <v>-1.1525423728813609</v>
      </c>
      <c r="J183" s="25">
        <f t="shared" si="25"/>
        <v>-8.4516129032258078</v>
      </c>
      <c r="K183" s="30">
        <f t="shared" si="26"/>
        <v>262.23450317453359</v>
      </c>
      <c r="L183" s="31">
        <f t="shared" si="27"/>
        <v>8.5298367268816886</v>
      </c>
      <c r="M183" s="1">
        <f t="shared" si="28"/>
        <v>43.514503174533587</v>
      </c>
      <c r="N183" s="1">
        <f t="shared" si="29"/>
        <v>5.4598367268816883</v>
      </c>
    </row>
    <row r="184" spans="1:14" x14ac:dyDescent="0.25">
      <c r="A184">
        <v>2.0499999999999998</v>
      </c>
      <c r="B184">
        <v>36.049999999999997</v>
      </c>
      <c r="C184">
        <v>-0.51</v>
      </c>
      <c r="D184">
        <v>-0.03</v>
      </c>
      <c r="E184" s="3">
        <f t="shared" si="20"/>
        <v>1.657432681333346</v>
      </c>
      <c r="F184" s="17">
        <f t="shared" si="21"/>
        <v>1.2064066092525167</v>
      </c>
      <c r="G184" s="21">
        <f t="shared" si="22"/>
        <v>-1.920903954802268E-2</v>
      </c>
      <c r="H184" s="22">
        <f t="shared" si="23"/>
        <v>-0.14086021505376348</v>
      </c>
      <c r="I184" s="1">
        <f t="shared" si="24"/>
        <v>-1.1525423728813609</v>
      </c>
      <c r="J184" s="25">
        <f t="shared" si="25"/>
        <v>-8.4516129032258078</v>
      </c>
      <c r="K184" s="30">
        <f t="shared" si="26"/>
        <v>262.23450317453359</v>
      </c>
      <c r="L184" s="31">
        <f t="shared" si="27"/>
        <v>8.5298367268816886</v>
      </c>
      <c r="M184" s="1">
        <f t="shared" si="28"/>
        <v>46.184503174533575</v>
      </c>
      <c r="N184" s="1">
        <f t="shared" si="29"/>
        <v>6.4798367268816888</v>
      </c>
    </row>
    <row r="185" spans="1:14" x14ac:dyDescent="0.25">
      <c r="A185">
        <v>1.54</v>
      </c>
      <c r="B185">
        <v>33.090000000000003</v>
      </c>
      <c r="C185">
        <v>-0.5</v>
      </c>
      <c r="D185">
        <v>-0.03</v>
      </c>
      <c r="E185" s="3">
        <f t="shared" si="20"/>
        <v>1.2902335856155627</v>
      </c>
      <c r="F185" s="17">
        <f t="shared" si="21"/>
        <v>0.84077184452716358</v>
      </c>
      <c r="G185" s="21">
        <f t="shared" si="22"/>
        <v>-4.7457627118644173E-2</v>
      </c>
      <c r="H185" s="22">
        <f t="shared" si="23"/>
        <v>-0.14086021505376348</v>
      </c>
      <c r="I185" s="1">
        <f t="shared" si="24"/>
        <v>-2.8474576271186502</v>
      </c>
      <c r="J185" s="25">
        <f t="shared" si="25"/>
        <v>-8.4516129032258078</v>
      </c>
      <c r="K185" s="30">
        <f t="shared" si="26"/>
        <v>251.38066386047603</v>
      </c>
      <c r="L185" s="31">
        <f t="shared" si="27"/>
        <v>8.91839534917629</v>
      </c>
      <c r="M185" s="1">
        <f t="shared" si="28"/>
        <v>38.29066386047603</v>
      </c>
      <c r="N185" s="1">
        <f t="shared" si="29"/>
        <v>7.3783953491762899</v>
      </c>
    </row>
    <row r="186" spans="1:14" x14ac:dyDescent="0.25">
      <c r="A186">
        <v>1.22</v>
      </c>
      <c r="B186">
        <v>30.42</v>
      </c>
      <c r="C186">
        <v>-0.51</v>
      </c>
      <c r="D186">
        <v>-0.03</v>
      </c>
      <c r="E186" s="3">
        <f t="shared" si="20"/>
        <v>1.0520511126199108</v>
      </c>
      <c r="F186" s="17">
        <f t="shared" si="21"/>
        <v>0.61772846497082168</v>
      </c>
      <c r="G186" s="21">
        <f t="shared" si="22"/>
        <v>-1.920903954802268E-2</v>
      </c>
      <c r="H186" s="22">
        <f t="shared" si="23"/>
        <v>-0.14086021505376348</v>
      </c>
      <c r="I186" s="1">
        <f t="shared" si="24"/>
        <v>-1.1525423728813609</v>
      </c>
      <c r="J186" s="25">
        <f t="shared" si="25"/>
        <v>-8.4516129032258078</v>
      </c>
      <c r="K186" s="30">
        <f t="shared" si="26"/>
        <v>262.23450317453359</v>
      </c>
      <c r="L186" s="31">
        <f t="shared" si="27"/>
        <v>8.5298367268816886</v>
      </c>
      <c r="M186" s="1">
        <f t="shared" si="28"/>
        <v>51.81450317453357</v>
      </c>
      <c r="N186" s="1">
        <f t="shared" si="29"/>
        <v>7.3098367268816888</v>
      </c>
    </row>
    <row r="187" spans="1:14" x14ac:dyDescent="0.25">
      <c r="A187">
        <v>0.95</v>
      </c>
      <c r="B187">
        <v>28.39</v>
      </c>
      <c r="C187">
        <v>-0.5</v>
      </c>
      <c r="D187">
        <v>-0.03</v>
      </c>
      <c r="E187" s="3">
        <f t="shared" si="20"/>
        <v>0.83574499297524152</v>
      </c>
      <c r="F187" s="17">
        <f t="shared" si="21"/>
        <v>0.45169714047889814</v>
      </c>
      <c r="G187" s="21">
        <f t="shared" si="22"/>
        <v>-4.7457627118644173E-2</v>
      </c>
      <c r="H187" s="22">
        <f t="shared" si="23"/>
        <v>-0.14086021505376348</v>
      </c>
      <c r="I187" s="1">
        <f t="shared" si="24"/>
        <v>-2.8474576271186502</v>
      </c>
      <c r="J187" s="25">
        <f t="shared" si="25"/>
        <v>-8.4516129032258078</v>
      </c>
      <c r="K187" s="30">
        <f t="shared" si="26"/>
        <v>251.38066386047603</v>
      </c>
      <c r="L187" s="31">
        <f t="shared" si="27"/>
        <v>8.91839534917629</v>
      </c>
      <c r="M187" s="1">
        <f t="shared" si="28"/>
        <v>42.990663860476047</v>
      </c>
      <c r="N187" s="1">
        <f t="shared" si="29"/>
        <v>7.9683953491762898</v>
      </c>
    </row>
    <row r="188" spans="1:14" x14ac:dyDescent="0.25">
      <c r="A188">
        <v>0.78</v>
      </c>
      <c r="B188">
        <v>27.66</v>
      </c>
      <c r="C188">
        <v>-0.51</v>
      </c>
      <c r="D188">
        <v>-0.03</v>
      </c>
      <c r="E188" s="3">
        <f t="shared" si="20"/>
        <v>0.69085998612617217</v>
      </c>
      <c r="F188" s="17">
        <f t="shared" si="21"/>
        <v>0.36209457268750272</v>
      </c>
      <c r="G188" s="21">
        <f t="shared" si="22"/>
        <v>-1.920903954802268E-2</v>
      </c>
      <c r="H188" s="22">
        <f t="shared" si="23"/>
        <v>-0.14086021505376348</v>
      </c>
      <c r="I188" s="1">
        <f t="shared" si="24"/>
        <v>-1.1525423728813609</v>
      </c>
      <c r="J188" s="25">
        <f t="shared" si="25"/>
        <v>-8.4516129032258078</v>
      </c>
      <c r="K188" s="30">
        <f t="shared" si="26"/>
        <v>262.23450317453359</v>
      </c>
      <c r="L188" s="31">
        <f t="shared" si="27"/>
        <v>8.5298367268816886</v>
      </c>
      <c r="M188" s="1">
        <f t="shared" si="28"/>
        <v>54.574503174533589</v>
      </c>
      <c r="N188" s="1">
        <f t="shared" si="29"/>
        <v>7.7498367268816883</v>
      </c>
    </row>
    <row r="189" spans="1:14" x14ac:dyDescent="0.25">
      <c r="A189">
        <v>0.47</v>
      </c>
      <c r="B189">
        <v>26.84</v>
      </c>
      <c r="C189">
        <v>-0.5</v>
      </c>
      <c r="D189">
        <v>-0.03</v>
      </c>
      <c r="E189" s="3">
        <f t="shared" si="20"/>
        <v>0.41936728965614112</v>
      </c>
      <c r="F189" s="17">
        <f t="shared" si="21"/>
        <v>0.21220526941257184</v>
      </c>
      <c r="G189" s="21">
        <f t="shared" si="22"/>
        <v>-4.7457627118644173E-2</v>
      </c>
      <c r="H189" s="22">
        <f t="shared" si="23"/>
        <v>-0.14086021505376348</v>
      </c>
      <c r="I189" s="1">
        <f t="shared" si="24"/>
        <v>-2.8474576271186502</v>
      </c>
      <c r="J189" s="25">
        <f t="shared" si="25"/>
        <v>-8.4516129032258078</v>
      </c>
      <c r="K189" s="30">
        <f t="shared" si="26"/>
        <v>251.38066386047603</v>
      </c>
      <c r="L189" s="31">
        <f t="shared" si="27"/>
        <v>8.91839534917629</v>
      </c>
      <c r="M189" s="1">
        <f t="shared" si="28"/>
        <v>44.54066386047603</v>
      </c>
      <c r="N189" s="1">
        <f t="shared" si="29"/>
        <v>8.4483953491762893</v>
      </c>
    </row>
    <row r="190" spans="1:14" x14ac:dyDescent="0.25">
      <c r="A190">
        <v>0.19</v>
      </c>
      <c r="B190">
        <v>27.08</v>
      </c>
      <c r="C190">
        <v>-0.5</v>
      </c>
      <c r="D190">
        <v>-0.03</v>
      </c>
      <c r="E190" s="3">
        <f t="shared" si="20"/>
        <v>0.16917063545325942</v>
      </c>
      <c r="F190" s="17">
        <f t="shared" si="21"/>
        <v>8.6494485953385533E-2</v>
      </c>
      <c r="G190" s="21">
        <f t="shared" si="22"/>
        <v>-4.7457627118644173E-2</v>
      </c>
      <c r="H190" s="22">
        <f t="shared" si="23"/>
        <v>-0.14086021505376348</v>
      </c>
      <c r="I190" s="1">
        <f t="shared" si="24"/>
        <v>-2.8474576271186502</v>
      </c>
      <c r="J190" s="25">
        <f t="shared" si="25"/>
        <v>-8.4516129032258078</v>
      </c>
      <c r="K190" s="30">
        <f t="shared" si="26"/>
        <v>251.38066386047603</v>
      </c>
      <c r="L190" s="31">
        <f t="shared" si="27"/>
        <v>8.91839534917629</v>
      </c>
      <c r="M190" s="1">
        <f t="shared" si="28"/>
        <v>44.30066386047605</v>
      </c>
      <c r="N190" s="1">
        <f t="shared" si="29"/>
        <v>8.7283953491762905</v>
      </c>
    </row>
    <row r="191" spans="1:14" x14ac:dyDescent="0.25">
      <c r="A191">
        <v>-0.32</v>
      </c>
      <c r="B191">
        <v>25.71</v>
      </c>
      <c r="C191">
        <v>-0.5</v>
      </c>
      <c r="D191">
        <v>-0.03</v>
      </c>
      <c r="E191" s="3">
        <f t="shared" si="20"/>
        <v>-0.28832042233910904</v>
      </c>
      <c r="F191" s="17">
        <f t="shared" si="21"/>
        <v>-0.13882123058883253</v>
      </c>
      <c r="G191" s="21">
        <f t="shared" si="22"/>
        <v>-4.7457627118644173E-2</v>
      </c>
      <c r="H191" s="22">
        <f t="shared" si="23"/>
        <v>-0.14086021505376348</v>
      </c>
      <c r="I191" s="1">
        <f t="shared" si="24"/>
        <v>-2.8474576271186502</v>
      </c>
      <c r="J191" s="25">
        <f t="shared" si="25"/>
        <v>-8.4516129032258078</v>
      </c>
      <c r="K191" s="30">
        <f t="shared" si="26"/>
        <v>251.38066386047603</v>
      </c>
      <c r="L191" s="31">
        <f t="shared" si="27"/>
        <v>8.91839534917629</v>
      </c>
      <c r="M191" s="1">
        <f t="shared" si="28"/>
        <v>45.670663860476026</v>
      </c>
      <c r="N191" s="1">
        <f t="shared" si="29"/>
        <v>9.2383953491762902</v>
      </c>
    </row>
    <row r="192" spans="1:14" x14ac:dyDescent="0.25">
      <c r="A192">
        <v>-0.1</v>
      </c>
      <c r="B192">
        <v>30.14</v>
      </c>
      <c r="C192">
        <v>-0.51</v>
      </c>
      <c r="D192">
        <v>-0.03</v>
      </c>
      <c r="E192" s="3">
        <f t="shared" si="20"/>
        <v>-8.6480108922209753E-2</v>
      </c>
      <c r="F192" s="17">
        <f t="shared" si="21"/>
        <v>-5.0211460452796397E-2</v>
      </c>
      <c r="G192" s="21">
        <f t="shared" si="22"/>
        <v>-1.920903954802268E-2</v>
      </c>
      <c r="H192" s="22">
        <f t="shared" si="23"/>
        <v>-0.14086021505376348</v>
      </c>
      <c r="I192" s="1">
        <f t="shared" si="24"/>
        <v>-1.1525423728813609</v>
      </c>
      <c r="J192" s="25">
        <f t="shared" si="25"/>
        <v>-8.4516129032258078</v>
      </c>
      <c r="K192" s="30">
        <f t="shared" si="26"/>
        <v>262.23450317453359</v>
      </c>
      <c r="L192" s="31">
        <f t="shared" si="27"/>
        <v>8.5298367268816886</v>
      </c>
      <c r="M192" s="1">
        <f t="shared" si="28"/>
        <v>52.0945031745336</v>
      </c>
      <c r="N192" s="1">
        <f t="shared" si="29"/>
        <v>8.6298367268816882</v>
      </c>
    </row>
    <row r="193" spans="1:14" x14ac:dyDescent="0.25">
      <c r="A193">
        <v>-0.04</v>
      </c>
      <c r="B193">
        <v>20.98</v>
      </c>
      <c r="C193">
        <v>-0.51</v>
      </c>
      <c r="D193">
        <v>-0.03</v>
      </c>
      <c r="E193" s="3">
        <f t="shared" si="20"/>
        <v>-3.7348218545230141E-2</v>
      </c>
      <c r="F193" s="17">
        <f t="shared" si="21"/>
        <v>-1.4321681866936137E-2</v>
      </c>
      <c r="G193" s="21">
        <f t="shared" si="22"/>
        <v>-1.920903954802268E-2</v>
      </c>
      <c r="H193" s="22">
        <f t="shared" si="23"/>
        <v>-0.14086021505376348</v>
      </c>
      <c r="I193" s="1">
        <f t="shared" si="24"/>
        <v>-1.1525423728813609</v>
      </c>
      <c r="J193" s="25">
        <f t="shared" si="25"/>
        <v>-8.4516129032258078</v>
      </c>
      <c r="K193" s="30">
        <f t="shared" si="26"/>
        <v>262.23450317453359</v>
      </c>
      <c r="L193" s="31">
        <f t="shared" si="27"/>
        <v>8.5298367268816886</v>
      </c>
      <c r="M193" s="1">
        <f t="shared" si="28"/>
        <v>61.254503174533596</v>
      </c>
      <c r="N193" s="1">
        <f t="shared" si="29"/>
        <v>8.5698367268816877</v>
      </c>
    </row>
    <row r="194" spans="1:14" x14ac:dyDescent="0.25">
      <c r="A194">
        <v>-0.01</v>
      </c>
      <c r="B194">
        <v>20.22</v>
      </c>
      <c r="C194">
        <v>-0.5</v>
      </c>
      <c r="D194">
        <v>-0.03</v>
      </c>
      <c r="E194" s="3">
        <f t="shared" si="20"/>
        <v>-9.3837243377626507E-3</v>
      </c>
      <c r="F194" s="17">
        <f t="shared" si="21"/>
        <v>-3.4562577382019574E-3</v>
      </c>
      <c r="G194" s="21">
        <f t="shared" si="22"/>
        <v>-4.7457627118644173E-2</v>
      </c>
      <c r="H194" s="22">
        <f t="shared" si="23"/>
        <v>-0.14086021505376348</v>
      </c>
      <c r="I194" s="1">
        <f t="shared" si="24"/>
        <v>-2.8474576271186502</v>
      </c>
      <c r="J194" s="25">
        <f t="shared" si="25"/>
        <v>-8.4516129032258078</v>
      </c>
      <c r="K194" s="30">
        <f t="shared" si="26"/>
        <v>251.38066386047603</v>
      </c>
      <c r="L194" s="31">
        <f t="shared" si="27"/>
        <v>8.91839534917629</v>
      </c>
      <c r="M194" s="1">
        <f t="shared" si="28"/>
        <v>51.160663860476035</v>
      </c>
      <c r="N194" s="1">
        <f t="shared" si="29"/>
        <v>8.9283953491762897</v>
      </c>
    </row>
    <row r="195" spans="1:14" x14ac:dyDescent="0.25">
      <c r="A195">
        <v>-0.01</v>
      </c>
      <c r="B195">
        <v>20.22</v>
      </c>
      <c r="C195">
        <v>-0.51</v>
      </c>
      <c r="D195">
        <v>-0.03</v>
      </c>
      <c r="E195" s="3">
        <f t="shared" ref="E195:E258" si="30">A195*COS(B195*PI()/180)</f>
        <v>-9.3837243377626507E-3</v>
      </c>
      <c r="F195" s="17">
        <f t="shared" ref="F195:F258" si="31">A195*SIN(B195*PI()/180)</f>
        <v>-3.4562577382019574E-3</v>
      </c>
      <c r="G195" s="21">
        <f t="shared" ref="G195:G258" si="32">(C195-$U$9)/$T$9/60</f>
        <v>-1.920903954802268E-2</v>
      </c>
      <c r="H195" s="22">
        <f t="shared" ref="H195:H258" si="33">(D195-$U$10)/$T$10/60</f>
        <v>-0.14086021505376348</v>
      </c>
      <c r="I195" s="1">
        <f t="shared" ref="I195:I258" si="34">(C195-$U$9)/$T$9</f>
        <v>-1.1525423728813609</v>
      </c>
      <c r="J195" s="25">
        <f t="shared" ref="J195:J258" si="35">(D195-$U$10)/$T$10</f>
        <v>-8.4516129032258078</v>
      </c>
      <c r="K195" s="30">
        <f t="shared" ref="K195:K258" si="36">IF(ATAN2(I195,J195)*180/PI()&lt;0,ATAN2(I195,J195)*180/PI()+360,ATAN2(I195,J195)*180/PI())</f>
        <v>262.23450317453359</v>
      </c>
      <c r="L195" s="31">
        <f t="shared" ref="L195:L258" si="37">(I195/COS(K195*PI()/180))</f>
        <v>8.5298367268816886</v>
      </c>
      <c r="M195" s="1">
        <f t="shared" ref="M195:M258" si="38">IF(ABS(K195-B195)&gt;180,ABS(K195-B195)-180,ABS(K195-B195))</f>
        <v>62.014503174533587</v>
      </c>
      <c r="N195" s="1">
        <f t="shared" ref="N195:N258" si="39">ABS(L195-A195)</f>
        <v>8.5398367268816884</v>
      </c>
    </row>
    <row r="196" spans="1:14" x14ac:dyDescent="0.25">
      <c r="A196">
        <v>0.02</v>
      </c>
      <c r="B196">
        <v>19.41</v>
      </c>
      <c r="C196">
        <v>-0.5</v>
      </c>
      <c r="D196">
        <v>-0.03</v>
      </c>
      <c r="E196" s="3">
        <f t="shared" si="30"/>
        <v>1.8863293410556151E-2</v>
      </c>
      <c r="F196" s="17">
        <f t="shared" si="31"/>
        <v>6.6465150046674032E-3</v>
      </c>
      <c r="G196" s="21">
        <f t="shared" si="32"/>
        <v>-4.7457627118644173E-2</v>
      </c>
      <c r="H196" s="22">
        <f t="shared" si="33"/>
        <v>-0.14086021505376348</v>
      </c>
      <c r="I196" s="1">
        <f t="shared" si="34"/>
        <v>-2.8474576271186502</v>
      </c>
      <c r="J196" s="25">
        <f t="shared" si="35"/>
        <v>-8.4516129032258078</v>
      </c>
      <c r="K196" s="30">
        <f t="shared" si="36"/>
        <v>251.38066386047603</v>
      </c>
      <c r="L196" s="31">
        <f t="shared" si="37"/>
        <v>8.91839534917629</v>
      </c>
      <c r="M196" s="1">
        <f t="shared" si="38"/>
        <v>51.970663860476037</v>
      </c>
      <c r="N196" s="1">
        <f t="shared" si="39"/>
        <v>8.8983953491762904</v>
      </c>
    </row>
    <row r="197" spans="1:14" x14ac:dyDescent="0.25">
      <c r="A197">
        <v>0</v>
      </c>
      <c r="B197">
        <v>18.059999999999999</v>
      </c>
      <c r="C197">
        <v>-0.51</v>
      </c>
      <c r="D197">
        <v>-0.03</v>
      </c>
      <c r="E197" s="3">
        <f t="shared" si="30"/>
        <v>0</v>
      </c>
      <c r="F197" s="17">
        <f t="shared" si="31"/>
        <v>0</v>
      </c>
      <c r="G197" s="21">
        <f t="shared" si="32"/>
        <v>-1.920903954802268E-2</v>
      </c>
      <c r="H197" s="22">
        <f t="shared" si="33"/>
        <v>-0.14086021505376348</v>
      </c>
      <c r="I197" s="1">
        <f t="shared" si="34"/>
        <v>-1.1525423728813609</v>
      </c>
      <c r="J197" s="25">
        <f t="shared" si="35"/>
        <v>-8.4516129032258078</v>
      </c>
      <c r="K197" s="30">
        <f t="shared" si="36"/>
        <v>262.23450317453359</v>
      </c>
      <c r="L197" s="31">
        <f t="shared" si="37"/>
        <v>8.5298367268816886</v>
      </c>
      <c r="M197" s="1">
        <f t="shared" si="38"/>
        <v>64.174503174533584</v>
      </c>
      <c r="N197" s="1">
        <f t="shared" si="39"/>
        <v>8.5298367268816886</v>
      </c>
    </row>
    <row r="198" spans="1:14" x14ac:dyDescent="0.25">
      <c r="A198">
        <v>-0.02</v>
      </c>
      <c r="B198">
        <v>16.760000000000002</v>
      </c>
      <c r="C198">
        <v>-0.51</v>
      </c>
      <c r="D198">
        <v>-0.03</v>
      </c>
      <c r="E198" s="3">
        <f t="shared" si="30"/>
        <v>-1.9150420929654299E-2</v>
      </c>
      <c r="F198" s="17">
        <f t="shared" si="31"/>
        <v>-5.7672678294889831E-3</v>
      </c>
      <c r="G198" s="21">
        <f t="shared" si="32"/>
        <v>-1.920903954802268E-2</v>
      </c>
      <c r="H198" s="22">
        <f t="shared" si="33"/>
        <v>-0.14086021505376348</v>
      </c>
      <c r="I198" s="1">
        <f t="shared" si="34"/>
        <v>-1.1525423728813609</v>
      </c>
      <c r="J198" s="25">
        <f t="shared" si="35"/>
        <v>-8.4516129032258078</v>
      </c>
      <c r="K198" s="30">
        <f t="shared" si="36"/>
        <v>262.23450317453359</v>
      </c>
      <c r="L198" s="31">
        <f t="shared" si="37"/>
        <v>8.5298367268816886</v>
      </c>
      <c r="M198" s="1">
        <f t="shared" si="38"/>
        <v>65.474503174533595</v>
      </c>
      <c r="N198" s="1">
        <f t="shared" si="39"/>
        <v>8.5498367268816882</v>
      </c>
    </row>
    <row r="199" spans="1:14" x14ac:dyDescent="0.25">
      <c r="A199">
        <v>-0.02</v>
      </c>
      <c r="B199">
        <v>16.760000000000002</v>
      </c>
      <c r="C199">
        <v>-0.5</v>
      </c>
      <c r="D199">
        <v>-0.02</v>
      </c>
      <c r="E199" s="3">
        <f t="shared" si="30"/>
        <v>-1.9150420929654299E-2</v>
      </c>
      <c r="F199" s="17">
        <f t="shared" si="31"/>
        <v>-5.7672678294889831E-3</v>
      </c>
      <c r="G199" s="21">
        <f t="shared" si="32"/>
        <v>-4.7457627118644173E-2</v>
      </c>
      <c r="H199" s="22">
        <f t="shared" si="33"/>
        <v>-0.16774193548387098</v>
      </c>
      <c r="I199" s="1">
        <f t="shared" si="34"/>
        <v>-2.8474576271186502</v>
      </c>
      <c r="J199" s="25">
        <f t="shared" si="35"/>
        <v>-10.064516129032258</v>
      </c>
      <c r="K199" s="30">
        <f t="shared" si="36"/>
        <v>254.20270590479487</v>
      </c>
      <c r="L199" s="31">
        <f t="shared" si="37"/>
        <v>10.459564993334409</v>
      </c>
      <c r="M199" s="1">
        <f t="shared" si="38"/>
        <v>57.442705904794877</v>
      </c>
      <c r="N199" s="1">
        <f t="shared" si="39"/>
        <v>10.479564993334408</v>
      </c>
    </row>
    <row r="200" spans="1:14" x14ac:dyDescent="0.25">
      <c r="A200">
        <v>-0.13</v>
      </c>
      <c r="B200">
        <v>15.71</v>
      </c>
      <c r="C200">
        <v>-0.51</v>
      </c>
      <c r="D200">
        <v>-0.03</v>
      </c>
      <c r="E200" s="3">
        <f t="shared" si="30"/>
        <v>-0.12514378539996948</v>
      </c>
      <c r="F200" s="17">
        <f t="shared" si="31"/>
        <v>-3.5199900223812912E-2</v>
      </c>
      <c r="G200" s="21">
        <f t="shared" si="32"/>
        <v>-1.920903954802268E-2</v>
      </c>
      <c r="H200" s="22">
        <f t="shared" si="33"/>
        <v>-0.14086021505376348</v>
      </c>
      <c r="I200" s="1">
        <f t="shared" si="34"/>
        <v>-1.1525423728813609</v>
      </c>
      <c r="J200" s="25">
        <f t="shared" si="35"/>
        <v>-8.4516129032258078</v>
      </c>
      <c r="K200" s="30">
        <f t="shared" si="36"/>
        <v>262.23450317453359</v>
      </c>
      <c r="L200" s="31">
        <f t="shared" si="37"/>
        <v>8.5298367268816886</v>
      </c>
      <c r="M200" s="1">
        <f t="shared" si="38"/>
        <v>66.524503174533578</v>
      </c>
      <c r="N200" s="1">
        <f t="shared" si="39"/>
        <v>8.6598367268816894</v>
      </c>
    </row>
    <row r="201" spans="1:14" x14ac:dyDescent="0.25">
      <c r="A201">
        <v>-0.56999999999999995</v>
      </c>
      <c r="B201">
        <v>9.77</v>
      </c>
      <c r="C201">
        <v>-0.5</v>
      </c>
      <c r="D201">
        <v>-0.02</v>
      </c>
      <c r="E201" s="3">
        <f t="shared" si="30"/>
        <v>-0.56173322438570072</v>
      </c>
      <c r="F201" s="17">
        <f t="shared" si="31"/>
        <v>-9.6725304968472023E-2</v>
      </c>
      <c r="G201" s="21">
        <f t="shared" si="32"/>
        <v>-4.7457627118644173E-2</v>
      </c>
      <c r="H201" s="22">
        <f t="shared" si="33"/>
        <v>-0.16774193548387098</v>
      </c>
      <c r="I201" s="1">
        <f t="shared" si="34"/>
        <v>-2.8474576271186502</v>
      </c>
      <c r="J201" s="25">
        <f t="shared" si="35"/>
        <v>-10.064516129032258</v>
      </c>
      <c r="K201" s="30">
        <f t="shared" si="36"/>
        <v>254.20270590479487</v>
      </c>
      <c r="L201" s="31">
        <f t="shared" si="37"/>
        <v>10.459564993334409</v>
      </c>
      <c r="M201" s="1">
        <f t="shared" si="38"/>
        <v>64.432705904794858</v>
      </c>
      <c r="N201" s="1">
        <f t="shared" si="39"/>
        <v>11.029564993334409</v>
      </c>
    </row>
    <row r="202" spans="1:14" x14ac:dyDescent="0.25">
      <c r="A202">
        <v>-0.81</v>
      </c>
      <c r="B202">
        <v>341.07</v>
      </c>
      <c r="C202">
        <v>-0.49</v>
      </c>
      <c r="D202">
        <v>-0.02</v>
      </c>
      <c r="E202" s="3">
        <f t="shared" si="30"/>
        <v>-0.76619165737136241</v>
      </c>
      <c r="F202" s="17">
        <f t="shared" si="31"/>
        <v>0.26277432175637888</v>
      </c>
      <c r="G202" s="21">
        <f t="shared" si="32"/>
        <v>-7.570621468926568E-2</v>
      </c>
      <c r="H202" s="22">
        <f t="shared" si="33"/>
        <v>-0.16774193548387098</v>
      </c>
      <c r="I202" s="1">
        <f t="shared" si="34"/>
        <v>-4.5423728813559405</v>
      </c>
      <c r="J202" s="25">
        <f t="shared" si="35"/>
        <v>-10.064516129032258</v>
      </c>
      <c r="K202" s="30">
        <f t="shared" si="36"/>
        <v>245.70912912532566</v>
      </c>
      <c r="L202" s="31">
        <f t="shared" si="37"/>
        <v>11.04208478072997</v>
      </c>
      <c r="M202" s="1">
        <f t="shared" si="38"/>
        <v>95.360870874674333</v>
      </c>
      <c r="N202" s="1">
        <f t="shared" si="39"/>
        <v>11.852084780729971</v>
      </c>
    </row>
    <row r="203" spans="1:14" x14ac:dyDescent="0.25">
      <c r="A203">
        <v>1.6</v>
      </c>
      <c r="B203">
        <v>279.14</v>
      </c>
      <c r="C203">
        <v>-0.48</v>
      </c>
      <c r="D203">
        <v>-0.01</v>
      </c>
      <c r="E203" s="3">
        <f t="shared" si="30"/>
        <v>0.25415579765859947</v>
      </c>
      <c r="F203" s="17">
        <f t="shared" si="31"/>
        <v>-1.5796850415562342</v>
      </c>
      <c r="G203" s="21">
        <f t="shared" si="32"/>
        <v>-0.10395480225988715</v>
      </c>
      <c r="H203" s="22">
        <f t="shared" si="33"/>
        <v>-0.19462365591397854</v>
      </c>
      <c r="I203" s="1">
        <f t="shared" si="34"/>
        <v>-6.2372881355932295</v>
      </c>
      <c r="J203" s="25">
        <f t="shared" si="35"/>
        <v>-11.677419354838712</v>
      </c>
      <c r="K203" s="30">
        <f t="shared" si="36"/>
        <v>241.89188015320107</v>
      </c>
      <c r="L203" s="31">
        <f t="shared" si="37"/>
        <v>13.238802290055311</v>
      </c>
      <c r="M203" s="1">
        <f t="shared" si="38"/>
        <v>37.248119846798915</v>
      </c>
      <c r="N203" s="1">
        <f t="shared" si="39"/>
        <v>11.638802290055311</v>
      </c>
    </row>
    <row r="204" spans="1:14" x14ac:dyDescent="0.25">
      <c r="A204">
        <v>4.2300000000000004</v>
      </c>
      <c r="B204">
        <v>269.17</v>
      </c>
      <c r="C204">
        <v>-0.48</v>
      </c>
      <c r="D204">
        <v>-0.01</v>
      </c>
      <c r="E204" s="3">
        <f t="shared" si="30"/>
        <v>-6.1274621566306073E-2</v>
      </c>
      <c r="F204" s="17">
        <f t="shared" si="31"/>
        <v>-4.2295561730224023</v>
      </c>
      <c r="G204" s="21">
        <f t="shared" si="32"/>
        <v>-0.10395480225988715</v>
      </c>
      <c r="H204" s="22">
        <f t="shared" si="33"/>
        <v>-0.19462365591397854</v>
      </c>
      <c r="I204" s="1">
        <f t="shared" si="34"/>
        <v>-6.2372881355932295</v>
      </c>
      <c r="J204" s="25">
        <f t="shared" si="35"/>
        <v>-11.677419354838712</v>
      </c>
      <c r="K204" s="30">
        <f t="shared" si="36"/>
        <v>241.89188015320107</v>
      </c>
      <c r="L204" s="31">
        <f t="shared" si="37"/>
        <v>13.238802290055311</v>
      </c>
      <c r="M204" s="1">
        <f t="shared" si="38"/>
        <v>27.278119846798944</v>
      </c>
      <c r="N204" s="1">
        <f t="shared" si="39"/>
        <v>9.0088022900553106</v>
      </c>
    </row>
    <row r="205" spans="1:14" x14ac:dyDescent="0.25">
      <c r="A205">
        <v>10.5</v>
      </c>
      <c r="B205">
        <v>254.77</v>
      </c>
      <c r="C205">
        <v>-0.46</v>
      </c>
      <c r="D205">
        <v>0.01</v>
      </c>
      <c r="E205" s="3">
        <f t="shared" si="30"/>
        <v>-2.7582914533900982</v>
      </c>
      <c r="F205" s="17">
        <f t="shared" si="31"/>
        <v>-10.131230342764651</v>
      </c>
      <c r="G205" s="21">
        <f t="shared" si="32"/>
        <v>-0.16045197740112999</v>
      </c>
      <c r="H205" s="22">
        <f t="shared" si="33"/>
        <v>-0.24838709677419354</v>
      </c>
      <c r="I205" s="1">
        <f t="shared" si="34"/>
        <v>-9.6271186440677994</v>
      </c>
      <c r="J205" s="25">
        <f t="shared" si="35"/>
        <v>-14.903225806451612</v>
      </c>
      <c r="K205" s="30">
        <f t="shared" si="36"/>
        <v>237.13853064851162</v>
      </c>
      <c r="L205" s="31">
        <f t="shared" si="37"/>
        <v>17.742253318703412</v>
      </c>
      <c r="M205" s="1">
        <f t="shared" si="38"/>
        <v>17.631469351488391</v>
      </c>
      <c r="N205" s="1">
        <f t="shared" si="39"/>
        <v>7.2422533187034119</v>
      </c>
    </row>
    <row r="206" spans="1:14" x14ac:dyDescent="0.25">
      <c r="A206">
        <v>15.26</v>
      </c>
      <c r="B206">
        <v>249.87</v>
      </c>
      <c r="C206">
        <v>-0.46</v>
      </c>
      <c r="D206">
        <v>0.01</v>
      </c>
      <c r="E206" s="3">
        <f t="shared" si="30"/>
        <v>-5.2517496934082919</v>
      </c>
      <c r="F206" s="17">
        <f t="shared" si="31"/>
        <v>-14.327830441409681</v>
      </c>
      <c r="G206" s="21">
        <f t="shared" si="32"/>
        <v>-0.16045197740112999</v>
      </c>
      <c r="H206" s="22">
        <f t="shared" si="33"/>
        <v>-0.24838709677419354</v>
      </c>
      <c r="I206" s="1">
        <f t="shared" si="34"/>
        <v>-9.6271186440677994</v>
      </c>
      <c r="J206" s="25">
        <f t="shared" si="35"/>
        <v>-14.903225806451612</v>
      </c>
      <c r="K206" s="30">
        <f t="shared" si="36"/>
        <v>237.13853064851162</v>
      </c>
      <c r="L206" s="31">
        <f t="shared" si="37"/>
        <v>17.742253318703412</v>
      </c>
      <c r="M206" s="1">
        <f t="shared" si="38"/>
        <v>12.731469351488386</v>
      </c>
      <c r="N206" s="1">
        <f t="shared" si="39"/>
        <v>2.4822533187034121</v>
      </c>
    </row>
    <row r="207" spans="1:14" x14ac:dyDescent="0.25">
      <c r="A207">
        <v>18.38</v>
      </c>
      <c r="B207">
        <v>248.77</v>
      </c>
      <c r="C207">
        <v>-0.45</v>
      </c>
      <c r="D207">
        <v>0.02</v>
      </c>
      <c r="E207" s="3">
        <f t="shared" si="30"/>
        <v>-6.6556311335714495</v>
      </c>
      <c r="F207" s="17">
        <f t="shared" si="31"/>
        <v>-17.132628934691674</v>
      </c>
      <c r="G207" s="21">
        <f t="shared" si="32"/>
        <v>-0.1887005649717515</v>
      </c>
      <c r="H207" s="22">
        <f t="shared" si="33"/>
        <v>-0.27526881720430113</v>
      </c>
      <c r="I207" s="1">
        <f t="shared" si="34"/>
        <v>-11.32203389830509</v>
      </c>
      <c r="J207" s="25">
        <f t="shared" si="35"/>
        <v>-16.516129032258068</v>
      </c>
      <c r="K207" s="30">
        <f t="shared" si="36"/>
        <v>235.56882573591278</v>
      </c>
      <c r="L207" s="31">
        <f t="shared" si="37"/>
        <v>20.024259531991877</v>
      </c>
      <c r="M207" s="1">
        <f t="shared" si="38"/>
        <v>13.201174264087228</v>
      </c>
      <c r="N207" s="1">
        <f t="shared" si="39"/>
        <v>1.644259531991878</v>
      </c>
    </row>
    <row r="208" spans="1:14" x14ac:dyDescent="0.25">
      <c r="A208">
        <v>21.11</v>
      </c>
      <c r="B208">
        <v>247.59</v>
      </c>
      <c r="C208">
        <v>-0.45</v>
      </c>
      <c r="D208">
        <v>0.05</v>
      </c>
      <c r="E208" s="3">
        <f t="shared" si="30"/>
        <v>-8.0478019104217502</v>
      </c>
      <c r="F208" s="17">
        <f t="shared" si="31"/>
        <v>-19.515762460396264</v>
      </c>
      <c r="G208" s="21">
        <f t="shared" si="32"/>
        <v>-0.1887005649717515</v>
      </c>
      <c r="H208" s="22">
        <f t="shared" si="33"/>
        <v>-0.35591397849462375</v>
      </c>
      <c r="I208" s="1">
        <f t="shared" si="34"/>
        <v>-11.32203389830509</v>
      </c>
      <c r="J208" s="25">
        <f t="shared" si="35"/>
        <v>-21.354838709677423</v>
      </c>
      <c r="K208" s="30">
        <f t="shared" si="36"/>
        <v>242.06809646476228</v>
      </c>
      <c r="L208" s="31">
        <f t="shared" si="37"/>
        <v>24.1705934538378</v>
      </c>
      <c r="M208" s="1">
        <f t="shared" si="38"/>
        <v>5.5219035352377261</v>
      </c>
      <c r="N208" s="1">
        <f t="shared" si="39"/>
        <v>3.0605934538378001</v>
      </c>
    </row>
    <row r="209" spans="1:14" x14ac:dyDescent="0.25">
      <c r="A209">
        <v>23.89</v>
      </c>
      <c r="B209">
        <v>248.1</v>
      </c>
      <c r="C209">
        <v>-0.44</v>
      </c>
      <c r="D209">
        <v>0.06</v>
      </c>
      <c r="E209" s="3">
        <f t="shared" si="30"/>
        <v>-8.9106781257360836</v>
      </c>
      <c r="F209" s="17">
        <f t="shared" si="31"/>
        <v>-22.166008105645197</v>
      </c>
      <c r="G209" s="21">
        <f t="shared" si="32"/>
        <v>-0.21694915254237299</v>
      </c>
      <c r="H209" s="22">
        <f t="shared" si="33"/>
        <v>-0.3827956989247312</v>
      </c>
      <c r="I209" s="1">
        <f t="shared" si="34"/>
        <v>-13.016949152542379</v>
      </c>
      <c r="J209" s="25">
        <f t="shared" si="35"/>
        <v>-22.967741935483872</v>
      </c>
      <c r="K209" s="30">
        <f t="shared" si="36"/>
        <v>240.45763885338187</v>
      </c>
      <c r="L209" s="31">
        <f t="shared" si="37"/>
        <v>26.399964675257717</v>
      </c>
      <c r="M209" s="1">
        <f t="shared" si="38"/>
        <v>7.6423611466181285</v>
      </c>
      <c r="N209" s="1">
        <f t="shared" si="39"/>
        <v>2.5099646752577165</v>
      </c>
    </row>
    <row r="210" spans="1:14" x14ac:dyDescent="0.25">
      <c r="A210">
        <v>26.03</v>
      </c>
      <c r="B210">
        <v>248.11</v>
      </c>
      <c r="C210">
        <v>-0.43</v>
      </c>
      <c r="D210">
        <v>0.08</v>
      </c>
      <c r="E210" s="3">
        <f t="shared" si="30"/>
        <v>-9.7046565870929005</v>
      </c>
      <c r="F210" s="17">
        <f t="shared" si="31"/>
        <v>-24.153271838957853</v>
      </c>
      <c r="G210" s="21">
        <f t="shared" si="32"/>
        <v>-0.24519774011299447</v>
      </c>
      <c r="H210" s="22">
        <f t="shared" si="33"/>
        <v>-0.4365591397849462</v>
      </c>
      <c r="I210" s="1">
        <f t="shared" si="34"/>
        <v>-14.711864406779668</v>
      </c>
      <c r="J210" s="25">
        <f t="shared" si="35"/>
        <v>-26.193548387096772</v>
      </c>
      <c r="K210" s="30">
        <f t="shared" si="36"/>
        <v>240.67882668620939</v>
      </c>
      <c r="L210" s="31">
        <f t="shared" si="37"/>
        <v>30.042319008868951</v>
      </c>
      <c r="M210" s="1">
        <f t="shared" si="38"/>
        <v>7.4311733137906231</v>
      </c>
      <c r="N210" s="1">
        <f t="shared" si="39"/>
        <v>4.0123190088689498</v>
      </c>
    </row>
    <row r="211" spans="1:14" x14ac:dyDescent="0.25">
      <c r="A211">
        <v>27.92</v>
      </c>
      <c r="B211">
        <v>247.24</v>
      </c>
      <c r="C211">
        <v>-0.42</v>
      </c>
      <c r="D211">
        <v>0.09</v>
      </c>
      <c r="E211" s="3">
        <f t="shared" si="30"/>
        <v>-10.80146373220512</v>
      </c>
      <c r="F211" s="17">
        <f t="shared" si="31"/>
        <v>-25.745966310120458</v>
      </c>
      <c r="G211" s="21">
        <f t="shared" si="32"/>
        <v>-0.27344632768361599</v>
      </c>
      <c r="H211" s="22">
        <f t="shared" si="33"/>
        <v>-0.46344086021505382</v>
      </c>
      <c r="I211" s="1">
        <f t="shared" si="34"/>
        <v>-16.406779661016959</v>
      </c>
      <c r="J211" s="25">
        <f t="shared" si="35"/>
        <v>-27.806451612903228</v>
      </c>
      <c r="K211" s="30">
        <f t="shared" si="36"/>
        <v>239.45790765846417</v>
      </c>
      <c r="L211" s="31">
        <f t="shared" si="37"/>
        <v>32.285928361220918</v>
      </c>
      <c r="M211" s="1">
        <f t="shared" si="38"/>
        <v>7.7820923415358436</v>
      </c>
      <c r="N211" s="1">
        <f t="shared" si="39"/>
        <v>4.3659283612209165</v>
      </c>
    </row>
    <row r="212" spans="1:14" x14ac:dyDescent="0.25">
      <c r="A212">
        <v>29.41</v>
      </c>
      <c r="B212">
        <v>247.64</v>
      </c>
      <c r="C212">
        <v>-0.42</v>
      </c>
      <c r="D212">
        <v>0.11</v>
      </c>
      <c r="E212" s="3">
        <f t="shared" si="30"/>
        <v>-11.188294210398228</v>
      </c>
      <c r="F212" s="17">
        <f t="shared" si="31"/>
        <v>-27.198716378931735</v>
      </c>
      <c r="G212" s="21">
        <f t="shared" si="32"/>
        <v>-0.27344632768361599</v>
      </c>
      <c r="H212" s="22">
        <f t="shared" si="33"/>
        <v>-0.51720430107526882</v>
      </c>
      <c r="I212" s="1">
        <f t="shared" si="34"/>
        <v>-16.406779661016959</v>
      </c>
      <c r="J212" s="25">
        <f t="shared" si="35"/>
        <v>-31.032258064516132</v>
      </c>
      <c r="K212" s="30">
        <f t="shared" si="36"/>
        <v>242.1345558819541</v>
      </c>
      <c r="L212" s="31">
        <f t="shared" si="37"/>
        <v>35.102470845054285</v>
      </c>
      <c r="M212" s="1">
        <f t="shared" si="38"/>
        <v>5.5054441180458866</v>
      </c>
      <c r="N212" s="1">
        <f t="shared" si="39"/>
        <v>5.6924708450542845</v>
      </c>
    </row>
    <row r="213" spans="1:14" x14ac:dyDescent="0.25">
      <c r="A213">
        <v>30.67</v>
      </c>
      <c r="B213">
        <v>246.98</v>
      </c>
      <c r="C213">
        <v>-0.41</v>
      </c>
      <c r="D213">
        <v>0.11</v>
      </c>
      <c r="E213" s="3">
        <f t="shared" si="30"/>
        <v>-11.993577767022048</v>
      </c>
      <c r="F213" s="17">
        <f t="shared" si="31"/>
        <v>-28.227699026778545</v>
      </c>
      <c r="G213" s="21">
        <f t="shared" si="32"/>
        <v>-0.30169491525423747</v>
      </c>
      <c r="H213" s="22">
        <f t="shared" si="33"/>
        <v>-0.51720430107526882</v>
      </c>
      <c r="I213" s="1">
        <f t="shared" si="34"/>
        <v>-18.101694915254249</v>
      </c>
      <c r="J213" s="25">
        <f t="shared" si="35"/>
        <v>-31.032258064516132</v>
      </c>
      <c r="K213" s="30">
        <f t="shared" si="36"/>
        <v>239.74419049330351</v>
      </c>
      <c r="L213" s="31">
        <f t="shared" si="37"/>
        <v>35.925929346193229</v>
      </c>
      <c r="M213" s="1">
        <f t="shared" si="38"/>
        <v>7.2358095066964836</v>
      </c>
      <c r="N213" s="1">
        <f t="shared" si="39"/>
        <v>5.255929346193227</v>
      </c>
    </row>
    <row r="214" spans="1:14" x14ac:dyDescent="0.25">
      <c r="A214">
        <v>31.56</v>
      </c>
      <c r="B214">
        <v>246.33</v>
      </c>
      <c r="C214">
        <v>-0.4</v>
      </c>
      <c r="D214">
        <v>0.13</v>
      </c>
      <c r="E214" s="3">
        <f t="shared" si="30"/>
        <v>-12.670338972566562</v>
      </c>
      <c r="F214" s="17">
        <f t="shared" si="31"/>
        <v>-28.904949581693806</v>
      </c>
      <c r="G214" s="21">
        <f t="shared" si="32"/>
        <v>-0.32994350282485885</v>
      </c>
      <c r="H214" s="22">
        <f t="shared" si="33"/>
        <v>-0.57096774193548383</v>
      </c>
      <c r="I214" s="1">
        <f t="shared" si="34"/>
        <v>-19.79661016949153</v>
      </c>
      <c r="J214" s="25">
        <f t="shared" si="35"/>
        <v>-34.258064516129032</v>
      </c>
      <c r="K214" s="30">
        <f t="shared" si="36"/>
        <v>239.97779357549814</v>
      </c>
      <c r="L214" s="31">
        <f t="shared" si="37"/>
        <v>39.566662211943978</v>
      </c>
      <c r="M214" s="1">
        <f t="shared" si="38"/>
        <v>6.3522064245018726</v>
      </c>
      <c r="N214" s="1">
        <f t="shared" si="39"/>
        <v>8.0066622119439792</v>
      </c>
    </row>
    <row r="215" spans="1:14" x14ac:dyDescent="0.25">
      <c r="A215">
        <v>32.4</v>
      </c>
      <c r="B215">
        <v>246.16</v>
      </c>
      <c r="C215">
        <v>-0.4</v>
      </c>
      <c r="D215">
        <v>0.13</v>
      </c>
      <c r="E215" s="3">
        <f t="shared" si="30"/>
        <v>-13.09556031398057</v>
      </c>
      <c r="F215" s="17">
        <f t="shared" si="31"/>
        <v>-29.635558035287559</v>
      </c>
      <c r="G215" s="21">
        <f t="shared" si="32"/>
        <v>-0.32994350282485885</v>
      </c>
      <c r="H215" s="22">
        <f t="shared" si="33"/>
        <v>-0.57096774193548383</v>
      </c>
      <c r="I215" s="1">
        <f t="shared" si="34"/>
        <v>-19.79661016949153</v>
      </c>
      <c r="J215" s="25">
        <f t="shared" si="35"/>
        <v>-34.258064516129032</v>
      </c>
      <c r="K215" s="30">
        <f t="shared" si="36"/>
        <v>239.97779357549814</v>
      </c>
      <c r="L215" s="31">
        <f t="shared" si="37"/>
        <v>39.566662211943978</v>
      </c>
      <c r="M215" s="1">
        <f t="shared" si="38"/>
        <v>6.1822064245018566</v>
      </c>
      <c r="N215" s="1">
        <f t="shared" si="39"/>
        <v>7.1666622119439793</v>
      </c>
    </row>
    <row r="216" spans="1:14" x14ac:dyDescent="0.25">
      <c r="A216">
        <v>33.229999999999997</v>
      </c>
      <c r="B216">
        <v>245.76</v>
      </c>
      <c r="C216">
        <v>-0.4</v>
      </c>
      <c r="D216">
        <v>0.14000000000000001</v>
      </c>
      <c r="E216" s="3">
        <f t="shared" si="30"/>
        <v>-13.642899291638528</v>
      </c>
      <c r="F216" s="17">
        <f t="shared" si="31"/>
        <v>-30.300234304675083</v>
      </c>
      <c r="G216" s="21">
        <f t="shared" si="32"/>
        <v>-0.32994350282485885</v>
      </c>
      <c r="H216" s="22">
        <f t="shared" si="33"/>
        <v>-0.59784946236559144</v>
      </c>
      <c r="I216" s="1">
        <f t="shared" si="34"/>
        <v>-19.79661016949153</v>
      </c>
      <c r="J216" s="25">
        <f t="shared" si="35"/>
        <v>-35.870967741935488</v>
      </c>
      <c r="K216" s="30">
        <f t="shared" si="36"/>
        <v>241.10640042583822</v>
      </c>
      <c r="L216" s="31">
        <f t="shared" si="37"/>
        <v>40.971113005943508</v>
      </c>
      <c r="M216" s="1">
        <f t="shared" si="38"/>
        <v>4.6535995741617739</v>
      </c>
      <c r="N216" s="1">
        <f t="shared" si="39"/>
        <v>7.7411130059435109</v>
      </c>
    </row>
    <row r="217" spans="1:14" x14ac:dyDescent="0.25">
      <c r="A217">
        <v>33.39</v>
      </c>
      <c r="B217">
        <v>245.76</v>
      </c>
      <c r="C217">
        <v>-0.4</v>
      </c>
      <c r="D217">
        <v>0.14000000000000001</v>
      </c>
      <c r="E217" s="3">
        <f t="shared" si="30"/>
        <v>-13.70858884585647</v>
      </c>
      <c r="F217" s="17">
        <f t="shared" si="31"/>
        <v>-30.446127698859499</v>
      </c>
      <c r="G217" s="21">
        <f t="shared" si="32"/>
        <v>-0.32994350282485885</v>
      </c>
      <c r="H217" s="22">
        <f t="shared" si="33"/>
        <v>-0.59784946236559144</v>
      </c>
      <c r="I217" s="1">
        <f t="shared" si="34"/>
        <v>-19.79661016949153</v>
      </c>
      <c r="J217" s="25">
        <f t="shared" si="35"/>
        <v>-35.870967741935488</v>
      </c>
      <c r="K217" s="30">
        <f t="shared" si="36"/>
        <v>241.10640042583822</v>
      </c>
      <c r="L217" s="31">
        <f t="shared" si="37"/>
        <v>40.971113005943508</v>
      </c>
      <c r="M217" s="1">
        <f t="shared" si="38"/>
        <v>4.6535995741617739</v>
      </c>
      <c r="N217" s="1">
        <f t="shared" si="39"/>
        <v>7.5811130059435072</v>
      </c>
    </row>
    <row r="218" spans="1:14" x14ac:dyDescent="0.25">
      <c r="A218">
        <v>33.75</v>
      </c>
      <c r="B218">
        <v>245.66</v>
      </c>
      <c r="C218">
        <v>-0.4</v>
      </c>
      <c r="D218">
        <v>0.14000000000000001</v>
      </c>
      <c r="E218" s="3">
        <f t="shared" si="30"/>
        <v>-13.910080650395754</v>
      </c>
      <c r="F218" s="17">
        <f t="shared" si="31"/>
        <v>-30.750157012598905</v>
      </c>
      <c r="G218" s="21">
        <f t="shared" si="32"/>
        <v>-0.32994350282485885</v>
      </c>
      <c r="H218" s="22">
        <f t="shared" si="33"/>
        <v>-0.59784946236559144</v>
      </c>
      <c r="I218" s="1">
        <f t="shared" si="34"/>
        <v>-19.79661016949153</v>
      </c>
      <c r="J218" s="25">
        <f t="shared" si="35"/>
        <v>-35.870967741935488</v>
      </c>
      <c r="K218" s="30">
        <f t="shared" si="36"/>
        <v>241.10640042583822</v>
      </c>
      <c r="L218" s="31">
        <f t="shared" si="37"/>
        <v>40.971113005943508</v>
      </c>
      <c r="M218" s="1">
        <f t="shared" si="38"/>
        <v>4.5535995741617796</v>
      </c>
      <c r="N218" s="1">
        <f t="shared" si="39"/>
        <v>7.2211130059435078</v>
      </c>
    </row>
    <row r="219" spans="1:14" x14ac:dyDescent="0.25">
      <c r="A219">
        <v>33.880000000000003</v>
      </c>
      <c r="B219">
        <v>245.87</v>
      </c>
      <c r="C219">
        <v>-0.4</v>
      </c>
      <c r="D219">
        <v>0.14000000000000001</v>
      </c>
      <c r="E219" s="3">
        <f t="shared" si="30"/>
        <v>-13.850427346707194</v>
      </c>
      <c r="F219" s="17">
        <f t="shared" si="31"/>
        <v>-30.919574096574902</v>
      </c>
      <c r="G219" s="21">
        <f t="shared" si="32"/>
        <v>-0.32994350282485885</v>
      </c>
      <c r="H219" s="22">
        <f t="shared" si="33"/>
        <v>-0.59784946236559144</v>
      </c>
      <c r="I219" s="1">
        <f t="shared" si="34"/>
        <v>-19.79661016949153</v>
      </c>
      <c r="J219" s="25">
        <f t="shared" si="35"/>
        <v>-35.870967741935488</v>
      </c>
      <c r="K219" s="30">
        <f t="shared" si="36"/>
        <v>241.10640042583822</v>
      </c>
      <c r="L219" s="31">
        <f t="shared" si="37"/>
        <v>40.971113005943508</v>
      </c>
      <c r="M219" s="1">
        <f t="shared" si="38"/>
        <v>4.7635995741617876</v>
      </c>
      <c r="N219" s="1">
        <f t="shared" si="39"/>
        <v>7.0911130059435052</v>
      </c>
    </row>
    <row r="220" spans="1:14" x14ac:dyDescent="0.25">
      <c r="A220">
        <v>34</v>
      </c>
      <c r="B220">
        <v>245.87</v>
      </c>
      <c r="C220">
        <v>-0.4</v>
      </c>
      <c r="D220">
        <v>0.14000000000000001</v>
      </c>
      <c r="E220" s="3">
        <f t="shared" si="30"/>
        <v>-13.899484350296476</v>
      </c>
      <c r="F220" s="17">
        <f t="shared" si="31"/>
        <v>-31.029088526669028</v>
      </c>
      <c r="G220" s="21">
        <f t="shared" si="32"/>
        <v>-0.32994350282485885</v>
      </c>
      <c r="H220" s="22">
        <f t="shared" si="33"/>
        <v>-0.59784946236559144</v>
      </c>
      <c r="I220" s="1">
        <f t="shared" si="34"/>
        <v>-19.79661016949153</v>
      </c>
      <c r="J220" s="25">
        <f t="shared" si="35"/>
        <v>-35.870967741935488</v>
      </c>
      <c r="K220" s="30">
        <f t="shared" si="36"/>
        <v>241.10640042583822</v>
      </c>
      <c r="L220" s="31">
        <f t="shared" si="37"/>
        <v>40.971113005943508</v>
      </c>
      <c r="M220" s="1">
        <f t="shared" si="38"/>
        <v>4.7635995741617876</v>
      </c>
      <c r="N220" s="1">
        <f t="shared" si="39"/>
        <v>6.9711130059435078</v>
      </c>
    </row>
    <row r="221" spans="1:14" x14ac:dyDescent="0.25">
      <c r="A221">
        <v>34.22</v>
      </c>
      <c r="B221">
        <v>245.91</v>
      </c>
      <c r="C221">
        <v>-0.4</v>
      </c>
      <c r="D221">
        <v>0.14000000000000001</v>
      </c>
      <c r="E221" s="3">
        <f t="shared" si="30"/>
        <v>-13.967616224088539</v>
      </c>
      <c r="F221" s="17">
        <f t="shared" si="31"/>
        <v>-31.23962382962667</v>
      </c>
      <c r="G221" s="21">
        <f t="shared" si="32"/>
        <v>-0.32994350282485885</v>
      </c>
      <c r="H221" s="22">
        <f t="shared" si="33"/>
        <v>-0.59784946236559144</v>
      </c>
      <c r="I221" s="1">
        <f t="shared" si="34"/>
        <v>-19.79661016949153</v>
      </c>
      <c r="J221" s="25">
        <f t="shared" si="35"/>
        <v>-35.870967741935488</v>
      </c>
      <c r="K221" s="30">
        <f t="shared" si="36"/>
        <v>241.10640042583822</v>
      </c>
      <c r="L221" s="31">
        <f t="shared" si="37"/>
        <v>40.971113005943508</v>
      </c>
      <c r="M221" s="1">
        <f t="shared" si="38"/>
        <v>4.8035995741617796</v>
      </c>
      <c r="N221" s="1">
        <f t="shared" si="39"/>
        <v>6.7511130059435089</v>
      </c>
    </row>
    <row r="222" spans="1:14" x14ac:dyDescent="0.25">
      <c r="A222">
        <v>33.32</v>
      </c>
      <c r="B222">
        <v>246.03</v>
      </c>
      <c r="C222">
        <v>-0.41</v>
      </c>
      <c r="D222">
        <v>0.12</v>
      </c>
      <c r="E222" s="3">
        <f t="shared" si="30"/>
        <v>-13.536525091919282</v>
      </c>
      <c r="F222" s="17">
        <f t="shared" si="31"/>
        <v>-30.446426529821846</v>
      </c>
      <c r="G222" s="21">
        <f t="shared" si="32"/>
        <v>-0.30169491525423747</v>
      </c>
      <c r="H222" s="22">
        <f t="shared" si="33"/>
        <v>-0.54408602150537644</v>
      </c>
      <c r="I222" s="1">
        <f t="shared" si="34"/>
        <v>-18.101694915254249</v>
      </c>
      <c r="J222" s="25">
        <f t="shared" si="35"/>
        <v>-32.645161290322584</v>
      </c>
      <c r="K222" s="30">
        <f t="shared" si="36"/>
        <v>240.99169472023448</v>
      </c>
      <c r="L222" s="31">
        <f t="shared" si="37"/>
        <v>37.327977637103722</v>
      </c>
      <c r="M222" s="1">
        <f t="shared" si="38"/>
        <v>5.0383052797655239</v>
      </c>
      <c r="N222" s="1">
        <f t="shared" si="39"/>
        <v>4.0079776371037212</v>
      </c>
    </row>
    <row r="223" spans="1:14" x14ac:dyDescent="0.25">
      <c r="A223">
        <v>31.68</v>
      </c>
      <c r="B223">
        <v>246.66</v>
      </c>
      <c r="C223">
        <v>-0.42</v>
      </c>
      <c r="D223">
        <v>0.09</v>
      </c>
      <c r="E223" s="3">
        <f t="shared" si="30"/>
        <v>-12.551191572051552</v>
      </c>
      <c r="F223" s="17">
        <f t="shared" si="31"/>
        <v>-29.087626065419332</v>
      </c>
      <c r="G223" s="21">
        <f t="shared" si="32"/>
        <v>-0.27344632768361599</v>
      </c>
      <c r="H223" s="22">
        <f t="shared" si="33"/>
        <v>-0.46344086021505382</v>
      </c>
      <c r="I223" s="1">
        <f t="shared" si="34"/>
        <v>-16.406779661016959</v>
      </c>
      <c r="J223" s="25">
        <f t="shared" si="35"/>
        <v>-27.806451612903228</v>
      </c>
      <c r="K223" s="30">
        <f t="shared" si="36"/>
        <v>239.45790765846417</v>
      </c>
      <c r="L223" s="31">
        <f t="shared" si="37"/>
        <v>32.285928361220918</v>
      </c>
      <c r="M223" s="1">
        <f t="shared" si="38"/>
        <v>7.2020923415358311</v>
      </c>
      <c r="N223" s="1">
        <f t="shared" si="39"/>
        <v>0.60592836122091853</v>
      </c>
    </row>
    <row r="224" spans="1:14" x14ac:dyDescent="0.25">
      <c r="A224">
        <v>28.27</v>
      </c>
      <c r="B224">
        <v>248.42</v>
      </c>
      <c r="C224">
        <v>-0.45</v>
      </c>
      <c r="D224">
        <v>0.06</v>
      </c>
      <c r="E224" s="3">
        <f t="shared" si="30"/>
        <v>-10.397705351037025</v>
      </c>
      <c r="F224" s="17">
        <f t="shared" si="31"/>
        <v>-26.288412341429371</v>
      </c>
      <c r="G224" s="21">
        <f t="shared" si="32"/>
        <v>-0.1887005649717515</v>
      </c>
      <c r="H224" s="22">
        <f t="shared" si="33"/>
        <v>-0.3827956989247312</v>
      </c>
      <c r="I224" s="1">
        <f t="shared" si="34"/>
        <v>-11.32203389830509</v>
      </c>
      <c r="J224" s="25">
        <f t="shared" si="35"/>
        <v>-22.967741935483872</v>
      </c>
      <c r="K224" s="30">
        <f t="shared" si="36"/>
        <v>243.75883580368674</v>
      </c>
      <c r="L224" s="31">
        <f t="shared" si="37"/>
        <v>25.606749524478001</v>
      </c>
      <c r="M224" s="1">
        <f t="shared" si="38"/>
        <v>4.6611641963132513</v>
      </c>
      <c r="N224" s="1">
        <f t="shared" si="39"/>
        <v>2.6632504755219983</v>
      </c>
    </row>
    <row r="225" spans="1:14" x14ac:dyDescent="0.25">
      <c r="A225">
        <v>24.33</v>
      </c>
      <c r="B225">
        <v>251.53</v>
      </c>
      <c r="C225">
        <v>-0.48</v>
      </c>
      <c r="D225">
        <v>0.02</v>
      </c>
      <c r="E225" s="3">
        <f t="shared" si="30"/>
        <v>-7.7079403875657126</v>
      </c>
      <c r="F225" s="17">
        <f t="shared" si="31"/>
        <v>-23.076753562443162</v>
      </c>
      <c r="G225" s="21">
        <f t="shared" si="32"/>
        <v>-0.10395480225988715</v>
      </c>
      <c r="H225" s="22">
        <f t="shared" si="33"/>
        <v>-0.27526881720430113</v>
      </c>
      <c r="I225" s="1">
        <f t="shared" si="34"/>
        <v>-6.2372881355932295</v>
      </c>
      <c r="J225" s="25">
        <f t="shared" si="35"/>
        <v>-16.516129032258068</v>
      </c>
      <c r="K225" s="30">
        <f t="shared" si="36"/>
        <v>249.31104130425467</v>
      </c>
      <c r="L225" s="31">
        <f t="shared" si="37"/>
        <v>17.654639092788347</v>
      </c>
      <c r="M225" s="1">
        <f t="shared" si="38"/>
        <v>2.2189586957453287</v>
      </c>
      <c r="N225" s="1">
        <f t="shared" si="39"/>
        <v>6.6753609072116511</v>
      </c>
    </row>
    <row r="226" spans="1:14" x14ac:dyDescent="0.25">
      <c r="A226">
        <v>19.440000000000001</v>
      </c>
      <c r="B226">
        <v>255.79</v>
      </c>
      <c r="C226">
        <v>-0.51</v>
      </c>
      <c r="D226">
        <v>-0.01</v>
      </c>
      <c r="E226" s="3">
        <f t="shared" si="30"/>
        <v>-4.7720647594150449</v>
      </c>
      <c r="F226" s="17">
        <f t="shared" si="31"/>
        <v>-18.84518500657261</v>
      </c>
      <c r="G226" s="21">
        <f t="shared" si="32"/>
        <v>-1.920903954802268E-2</v>
      </c>
      <c r="H226" s="22">
        <f t="shared" si="33"/>
        <v>-0.19462365591397854</v>
      </c>
      <c r="I226" s="1">
        <f t="shared" si="34"/>
        <v>-1.1525423728813609</v>
      </c>
      <c r="J226" s="25">
        <f t="shared" si="35"/>
        <v>-11.677419354838712</v>
      </c>
      <c r="K226" s="30">
        <f t="shared" si="36"/>
        <v>264.363255281904</v>
      </c>
      <c r="L226" s="31">
        <f t="shared" si="37"/>
        <v>11.734158542905721</v>
      </c>
      <c r="M226" s="1">
        <f t="shared" si="38"/>
        <v>8.5732552819040109</v>
      </c>
      <c r="N226" s="1">
        <f t="shared" si="39"/>
        <v>7.7058414570942801</v>
      </c>
    </row>
    <row r="227" spans="1:14" x14ac:dyDescent="0.25">
      <c r="A227">
        <v>15.57</v>
      </c>
      <c r="B227">
        <v>260.36</v>
      </c>
      <c r="C227">
        <v>-0.53</v>
      </c>
      <c r="D227">
        <v>-0.05</v>
      </c>
      <c r="E227" s="3">
        <f t="shared" si="30"/>
        <v>-2.6073064414826228</v>
      </c>
      <c r="F227" s="17">
        <f t="shared" si="31"/>
        <v>-15.350141794791448</v>
      </c>
      <c r="G227" s="21">
        <f t="shared" si="32"/>
        <v>3.7288135593220313E-2</v>
      </c>
      <c r="H227" s="22">
        <f t="shared" si="33"/>
        <v>-8.7096774193548387E-2</v>
      </c>
      <c r="I227" s="1">
        <f t="shared" si="34"/>
        <v>2.2372881355932188</v>
      </c>
      <c r="J227" s="25">
        <f t="shared" si="35"/>
        <v>-5.225806451612903</v>
      </c>
      <c r="K227" s="30">
        <f t="shared" si="36"/>
        <v>293.17688263429238</v>
      </c>
      <c r="L227" s="31">
        <f t="shared" si="37"/>
        <v>5.6845854089269645</v>
      </c>
      <c r="M227" s="1">
        <f t="shared" si="38"/>
        <v>32.816882634292369</v>
      </c>
      <c r="N227" s="1">
        <f t="shared" si="39"/>
        <v>9.8854145910730367</v>
      </c>
    </row>
    <row r="228" spans="1:14" x14ac:dyDescent="0.25">
      <c r="A228">
        <v>11.93</v>
      </c>
      <c r="B228">
        <v>264.57</v>
      </c>
      <c r="C228">
        <v>-0.54</v>
      </c>
      <c r="D228">
        <v>-7.0000000000000007E-2</v>
      </c>
      <c r="E228" s="3">
        <f t="shared" si="30"/>
        <v>-1.1289308347633547</v>
      </c>
      <c r="F228" s="17">
        <f t="shared" si="31"/>
        <v>-11.876464758939022</v>
      </c>
      <c r="G228" s="21">
        <f t="shared" si="32"/>
        <v>6.5536723163841806E-2</v>
      </c>
      <c r="H228" s="22">
        <f t="shared" si="33"/>
        <v>-3.3333333333333319E-2</v>
      </c>
      <c r="I228" s="1">
        <f t="shared" si="34"/>
        <v>3.9322033898305082</v>
      </c>
      <c r="J228" s="25">
        <f t="shared" si="35"/>
        <v>-1.9999999999999991</v>
      </c>
      <c r="K228" s="30">
        <f t="shared" si="36"/>
        <v>333.04116959683518</v>
      </c>
      <c r="L228" s="31">
        <f t="shared" si="37"/>
        <v>4.4116010131237555</v>
      </c>
      <c r="M228" s="1">
        <f t="shared" si="38"/>
        <v>68.471169596835182</v>
      </c>
      <c r="N228" s="1">
        <f t="shared" si="39"/>
        <v>7.5183989868762442</v>
      </c>
    </row>
    <row r="229" spans="1:14" x14ac:dyDescent="0.25">
      <c r="A229">
        <v>8.01</v>
      </c>
      <c r="B229">
        <v>270.02</v>
      </c>
      <c r="C229">
        <v>-0.55000000000000004</v>
      </c>
      <c r="D229">
        <v>-0.09</v>
      </c>
      <c r="E229" s="3">
        <f t="shared" si="30"/>
        <v>2.7960174049122288E-3</v>
      </c>
      <c r="F229" s="17">
        <f t="shared" si="31"/>
        <v>-8.0099995120028975</v>
      </c>
      <c r="G229" s="21">
        <f t="shared" si="32"/>
        <v>9.3785310734463292E-2</v>
      </c>
      <c r="H229" s="22">
        <f t="shared" si="33"/>
        <v>2.0430107526881711E-2</v>
      </c>
      <c r="I229" s="1">
        <f t="shared" si="34"/>
        <v>5.6271186440677976</v>
      </c>
      <c r="J229" s="25">
        <f t="shared" si="35"/>
        <v>1.2258064516129026</v>
      </c>
      <c r="K229" s="30">
        <f t="shared" si="36"/>
        <v>12.289270360993902</v>
      </c>
      <c r="L229" s="31">
        <f t="shared" si="37"/>
        <v>5.7590854908771085</v>
      </c>
      <c r="M229" s="1">
        <f t="shared" si="38"/>
        <v>77.730729639006086</v>
      </c>
      <c r="N229" s="1">
        <f t="shared" si="39"/>
        <v>2.2509145091228913</v>
      </c>
    </row>
    <row r="230" spans="1:14" x14ac:dyDescent="0.25">
      <c r="A230">
        <v>3.02</v>
      </c>
      <c r="B230">
        <v>279.79000000000002</v>
      </c>
      <c r="C230">
        <v>-0.54</v>
      </c>
      <c r="D230">
        <v>-0.1</v>
      </c>
      <c r="E230" s="3">
        <f t="shared" si="30"/>
        <v>0.51351328156331766</v>
      </c>
      <c r="F230" s="17">
        <f t="shared" si="31"/>
        <v>-2.9760215237222449</v>
      </c>
      <c r="G230" s="21">
        <f t="shared" si="32"/>
        <v>6.5536723163841806E-2</v>
      </c>
      <c r="H230" s="22">
        <f t="shared" si="33"/>
        <v>4.7311827956989266E-2</v>
      </c>
      <c r="I230" s="1">
        <f t="shared" si="34"/>
        <v>3.9322033898305082</v>
      </c>
      <c r="J230" s="25">
        <f t="shared" si="35"/>
        <v>2.8387096774193559</v>
      </c>
      <c r="K230" s="30">
        <f t="shared" si="36"/>
        <v>35.826016458335069</v>
      </c>
      <c r="L230" s="31">
        <f t="shared" si="37"/>
        <v>4.8497934112360745</v>
      </c>
      <c r="M230" s="1">
        <f t="shared" si="38"/>
        <v>63.963983541664959</v>
      </c>
      <c r="N230" s="1">
        <f t="shared" si="39"/>
        <v>1.8297934112360745</v>
      </c>
    </row>
    <row r="231" spans="1:14" x14ac:dyDescent="0.25">
      <c r="A231">
        <v>1.82</v>
      </c>
      <c r="B231">
        <v>279.76</v>
      </c>
      <c r="C231">
        <v>-0.54</v>
      </c>
      <c r="D231">
        <v>-0.1</v>
      </c>
      <c r="E231" s="3">
        <f t="shared" si="30"/>
        <v>0.30852915411635806</v>
      </c>
      <c r="F231" s="17">
        <f t="shared" si="31"/>
        <v>-1.7936582063091744</v>
      </c>
      <c r="G231" s="21">
        <f t="shared" si="32"/>
        <v>6.5536723163841806E-2</v>
      </c>
      <c r="H231" s="22">
        <f t="shared" si="33"/>
        <v>4.7311827956989266E-2</v>
      </c>
      <c r="I231" s="1">
        <f t="shared" si="34"/>
        <v>3.9322033898305082</v>
      </c>
      <c r="J231" s="25">
        <f t="shared" si="35"/>
        <v>2.8387096774193559</v>
      </c>
      <c r="K231" s="30">
        <f t="shared" si="36"/>
        <v>35.826016458335069</v>
      </c>
      <c r="L231" s="31">
        <f t="shared" si="37"/>
        <v>4.8497934112360745</v>
      </c>
      <c r="M231" s="1">
        <f t="shared" si="38"/>
        <v>63.933983541664929</v>
      </c>
      <c r="N231" s="1">
        <f t="shared" si="39"/>
        <v>3.0297934112360743</v>
      </c>
    </row>
    <row r="232" spans="1:14" x14ac:dyDescent="0.25">
      <c r="A232">
        <v>1.19</v>
      </c>
      <c r="B232">
        <v>283.11</v>
      </c>
      <c r="C232">
        <v>-0.53</v>
      </c>
      <c r="D232">
        <v>-0.1</v>
      </c>
      <c r="E232" s="3">
        <f t="shared" si="30"/>
        <v>0.26991734088166142</v>
      </c>
      <c r="F232" s="17">
        <f t="shared" si="31"/>
        <v>-1.1589843092515846</v>
      </c>
      <c r="G232" s="21">
        <f t="shared" si="32"/>
        <v>3.7288135593220313E-2</v>
      </c>
      <c r="H232" s="22">
        <f t="shared" si="33"/>
        <v>4.7311827956989266E-2</v>
      </c>
      <c r="I232" s="1">
        <f t="shared" si="34"/>
        <v>2.2372881355932188</v>
      </c>
      <c r="J232" s="25">
        <f t="shared" si="35"/>
        <v>2.8387096774193559</v>
      </c>
      <c r="K232" s="30">
        <f t="shared" si="36"/>
        <v>51.757097544505925</v>
      </c>
      <c r="L232" s="31">
        <f t="shared" si="37"/>
        <v>3.6143783468724586</v>
      </c>
      <c r="M232" s="1">
        <f t="shared" si="38"/>
        <v>51.352902455494075</v>
      </c>
      <c r="N232" s="1">
        <f t="shared" si="39"/>
        <v>2.4243783468724587</v>
      </c>
    </row>
    <row r="233" spans="1:14" x14ac:dyDescent="0.25">
      <c r="A233">
        <v>0.85</v>
      </c>
      <c r="B233">
        <v>286.69</v>
      </c>
      <c r="C233">
        <v>-0.53</v>
      </c>
      <c r="D233">
        <v>-0.1</v>
      </c>
      <c r="E233" s="3">
        <f t="shared" si="30"/>
        <v>0.24411434232516774</v>
      </c>
      <c r="F233" s="17">
        <f t="shared" si="31"/>
        <v>-0.8141917390093999</v>
      </c>
      <c r="G233" s="21">
        <f t="shared" si="32"/>
        <v>3.7288135593220313E-2</v>
      </c>
      <c r="H233" s="22">
        <f t="shared" si="33"/>
        <v>4.7311827956989266E-2</v>
      </c>
      <c r="I233" s="1">
        <f t="shared" si="34"/>
        <v>2.2372881355932188</v>
      </c>
      <c r="J233" s="25">
        <f t="shared" si="35"/>
        <v>2.8387096774193559</v>
      </c>
      <c r="K233" s="30">
        <f t="shared" si="36"/>
        <v>51.757097544505925</v>
      </c>
      <c r="L233" s="31">
        <f t="shared" si="37"/>
        <v>3.6143783468724586</v>
      </c>
      <c r="M233" s="1">
        <f t="shared" si="38"/>
        <v>54.932902455494059</v>
      </c>
      <c r="N233" s="1">
        <f t="shared" si="39"/>
        <v>2.7643783468724585</v>
      </c>
    </row>
    <row r="234" spans="1:14" x14ac:dyDescent="0.25">
      <c r="A234">
        <v>0.55000000000000004</v>
      </c>
      <c r="B234">
        <v>290.02999999999997</v>
      </c>
      <c r="C234">
        <v>-0.53</v>
      </c>
      <c r="D234">
        <v>-0.1</v>
      </c>
      <c r="E234" s="3">
        <f t="shared" si="30"/>
        <v>0.18838166507901821</v>
      </c>
      <c r="F234" s="17">
        <f t="shared" si="31"/>
        <v>-0.51673237586013188</v>
      </c>
      <c r="G234" s="21">
        <f t="shared" si="32"/>
        <v>3.7288135593220313E-2</v>
      </c>
      <c r="H234" s="22">
        <f t="shared" si="33"/>
        <v>4.7311827956989266E-2</v>
      </c>
      <c r="I234" s="1">
        <f t="shared" si="34"/>
        <v>2.2372881355932188</v>
      </c>
      <c r="J234" s="25">
        <f t="shared" si="35"/>
        <v>2.8387096774193559</v>
      </c>
      <c r="K234" s="30">
        <f t="shared" si="36"/>
        <v>51.757097544505925</v>
      </c>
      <c r="L234" s="31">
        <f t="shared" si="37"/>
        <v>3.6143783468724586</v>
      </c>
      <c r="M234" s="1">
        <f t="shared" si="38"/>
        <v>58.272902455494034</v>
      </c>
      <c r="N234" s="1">
        <f t="shared" si="39"/>
        <v>3.0643783468724584</v>
      </c>
    </row>
    <row r="235" spans="1:14" x14ac:dyDescent="0.25">
      <c r="A235">
        <v>0.35</v>
      </c>
      <c r="B235">
        <v>293.37</v>
      </c>
      <c r="C235">
        <v>-0.52</v>
      </c>
      <c r="D235">
        <v>-0.1</v>
      </c>
      <c r="E235" s="3">
        <f t="shared" si="30"/>
        <v>0.13883355535638978</v>
      </c>
      <c r="F235" s="17">
        <f t="shared" si="31"/>
        <v>-0.32128685610697527</v>
      </c>
      <c r="G235" s="21">
        <f t="shared" si="32"/>
        <v>9.0395480225988166E-3</v>
      </c>
      <c r="H235" s="22">
        <f t="shared" si="33"/>
        <v>4.7311827956989266E-2</v>
      </c>
      <c r="I235" s="1">
        <f t="shared" si="34"/>
        <v>0.54237288135592898</v>
      </c>
      <c r="J235" s="25">
        <f t="shared" si="35"/>
        <v>2.8387096774193559</v>
      </c>
      <c r="K235" s="30">
        <f t="shared" si="36"/>
        <v>79.183251428926411</v>
      </c>
      <c r="L235" s="31">
        <f t="shared" si="37"/>
        <v>2.890058991630553</v>
      </c>
      <c r="M235" s="1">
        <f t="shared" si="38"/>
        <v>34.186748571073593</v>
      </c>
      <c r="N235" s="1">
        <f t="shared" si="39"/>
        <v>2.5400589916305529</v>
      </c>
    </row>
    <row r="236" spans="1:14" x14ac:dyDescent="0.25">
      <c r="A236">
        <v>0.19</v>
      </c>
      <c r="B236">
        <v>296.2</v>
      </c>
      <c r="C236">
        <v>-0.52</v>
      </c>
      <c r="D236">
        <v>-0.1</v>
      </c>
      <c r="E236" s="3">
        <f t="shared" si="30"/>
        <v>8.3886112030431559E-2</v>
      </c>
      <c r="F236" s="17">
        <f t="shared" si="31"/>
        <v>-0.17047909023812241</v>
      </c>
      <c r="G236" s="21">
        <f t="shared" si="32"/>
        <v>9.0395480225988166E-3</v>
      </c>
      <c r="H236" s="22">
        <f t="shared" si="33"/>
        <v>4.7311827956989266E-2</v>
      </c>
      <c r="I236" s="1">
        <f t="shared" si="34"/>
        <v>0.54237288135592898</v>
      </c>
      <c r="J236" s="25">
        <f t="shared" si="35"/>
        <v>2.8387096774193559</v>
      </c>
      <c r="K236" s="30">
        <f t="shared" si="36"/>
        <v>79.183251428926411</v>
      </c>
      <c r="L236" s="31">
        <f t="shared" si="37"/>
        <v>2.890058991630553</v>
      </c>
      <c r="M236" s="1">
        <f t="shared" si="38"/>
        <v>37.016748571073578</v>
      </c>
      <c r="N236" s="1">
        <f t="shared" si="39"/>
        <v>2.7000589916305531</v>
      </c>
    </row>
    <row r="237" spans="1:14" x14ac:dyDescent="0.25">
      <c r="A237">
        <v>0.06</v>
      </c>
      <c r="B237">
        <v>298.77</v>
      </c>
      <c r="C237">
        <v>-0.52</v>
      </c>
      <c r="D237">
        <v>-0.1</v>
      </c>
      <c r="E237" s="3">
        <f t="shared" si="30"/>
        <v>2.8877686498812533E-2</v>
      </c>
      <c r="F237" s="17">
        <f t="shared" si="31"/>
        <v>-5.2593528332640894E-2</v>
      </c>
      <c r="G237" s="21">
        <f t="shared" si="32"/>
        <v>9.0395480225988166E-3</v>
      </c>
      <c r="H237" s="22">
        <f t="shared" si="33"/>
        <v>4.7311827956989266E-2</v>
      </c>
      <c r="I237" s="1">
        <f t="shared" si="34"/>
        <v>0.54237288135592898</v>
      </c>
      <c r="J237" s="25">
        <f t="shared" si="35"/>
        <v>2.8387096774193559</v>
      </c>
      <c r="K237" s="30">
        <f t="shared" si="36"/>
        <v>79.183251428926411</v>
      </c>
      <c r="L237" s="31">
        <f t="shared" si="37"/>
        <v>2.890058991630553</v>
      </c>
      <c r="M237" s="1">
        <f t="shared" si="38"/>
        <v>39.586748571073571</v>
      </c>
      <c r="N237" s="1">
        <f t="shared" si="39"/>
        <v>2.830058991630553</v>
      </c>
    </row>
    <row r="238" spans="1:14" x14ac:dyDescent="0.25">
      <c r="A238">
        <v>-1.61</v>
      </c>
      <c r="B238">
        <v>294.13</v>
      </c>
      <c r="C238">
        <v>-0.51</v>
      </c>
      <c r="D238">
        <v>-0.11</v>
      </c>
      <c r="E238" s="3">
        <f t="shared" si="30"/>
        <v>-0.65818146482286077</v>
      </c>
      <c r="F238" s="17">
        <f t="shared" si="31"/>
        <v>1.4693186037628576</v>
      </c>
      <c r="G238" s="21">
        <f t="shared" si="32"/>
        <v>-1.920903954802268E-2</v>
      </c>
      <c r="H238" s="22">
        <f t="shared" si="33"/>
        <v>7.4193548387096783E-2</v>
      </c>
      <c r="I238" s="1">
        <f t="shared" si="34"/>
        <v>-1.1525423728813609</v>
      </c>
      <c r="J238" s="25">
        <f t="shared" si="35"/>
        <v>4.4516129032258069</v>
      </c>
      <c r="K238" s="30">
        <f t="shared" si="36"/>
        <v>104.51540452153368</v>
      </c>
      <c r="L238" s="31">
        <f t="shared" si="37"/>
        <v>4.5983922583282881</v>
      </c>
      <c r="M238" s="1">
        <f t="shared" si="38"/>
        <v>9.614595478466299</v>
      </c>
      <c r="N238" s="1">
        <f t="shared" si="39"/>
        <v>6.2083922583282884</v>
      </c>
    </row>
    <row r="239" spans="1:14" x14ac:dyDescent="0.25">
      <c r="A239">
        <v>-2.81</v>
      </c>
      <c r="B239">
        <v>163.27000000000001</v>
      </c>
      <c r="C239">
        <v>-0.5</v>
      </c>
      <c r="D239">
        <v>-0.1</v>
      </c>
      <c r="E239" s="3">
        <f t="shared" si="30"/>
        <v>2.6910580444502945</v>
      </c>
      <c r="F239" s="17">
        <f t="shared" si="31"/>
        <v>-0.80889220629163983</v>
      </c>
      <c r="G239" s="21">
        <f t="shared" si="32"/>
        <v>-4.7457627118644173E-2</v>
      </c>
      <c r="H239" s="22">
        <f t="shared" si="33"/>
        <v>4.7311827956989266E-2</v>
      </c>
      <c r="I239" s="1">
        <f t="shared" si="34"/>
        <v>-2.8474576271186502</v>
      </c>
      <c r="J239" s="25">
        <f t="shared" si="35"/>
        <v>2.8387096774193559</v>
      </c>
      <c r="K239" s="30">
        <f t="shared" si="36"/>
        <v>135.08814728355293</v>
      </c>
      <c r="L239" s="31">
        <f t="shared" si="37"/>
        <v>4.020732218254591</v>
      </c>
      <c r="M239" s="1">
        <f t="shared" si="38"/>
        <v>28.181852716447082</v>
      </c>
      <c r="N239" s="1">
        <f t="shared" si="39"/>
        <v>6.8307322182545906</v>
      </c>
    </row>
    <row r="240" spans="1:14" x14ac:dyDescent="0.25">
      <c r="A240">
        <v>2.4700000000000002</v>
      </c>
      <c r="B240">
        <v>133.80000000000001</v>
      </c>
      <c r="C240">
        <v>-0.5</v>
      </c>
      <c r="D240">
        <v>-0.1</v>
      </c>
      <c r="E240" s="3">
        <f t="shared" si="30"/>
        <v>-1.7095936394599047</v>
      </c>
      <c r="F240" s="17">
        <f t="shared" si="31"/>
        <v>1.7827477634029549</v>
      </c>
      <c r="G240" s="21">
        <f t="shared" si="32"/>
        <v>-4.7457627118644173E-2</v>
      </c>
      <c r="H240" s="22">
        <f t="shared" si="33"/>
        <v>4.7311827956989266E-2</v>
      </c>
      <c r="I240" s="1">
        <f t="shared" si="34"/>
        <v>-2.8474576271186502</v>
      </c>
      <c r="J240" s="25">
        <f t="shared" si="35"/>
        <v>2.8387096774193559</v>
      </c>
      <c r="K240" s="30">
        <f t="shared" si="36"/>
        <v>135.08814728355293</v>
      </c>
      <c r="L240" s="31">
        <f t="shared" si="37"/>
        <v>4.020732218254591</v>
      </c>
      <c r="M240" s="1">
        <f t="shared" si="38"/>
        <v>1.2881472835529166</v>
      </c>
      <c r="N240" s="1">
        <f t="shared" si="39"/>
        <v>1.5507322182545908</v>
      </c>
    </row>
    <row r="241" spans="1:14" x14ac:dyDescent="0.25">
      <c r="A241">
        <v>6.19</v>
      </c>
      <c r="B241">
        <v>128.86000000000001</v>
      </c>
      <c r="C241">
        <v>-0.5</v>
      </c>
      <c r="D241">
        <v>-0.12</v>
      </c>
      <c r="E241" s="3">
        <f t="shared" si="30"/>
        <v>-3.8837272525041073</v>
      </c>
      <c r="F241" s="17">
        <f t="shared" si="31"/>
        <v>4.8200376168819368</v>
      </c>
      <c r="G241" s="21">
        <f t="shared" si="32"/>
        <v>-4.7457627118644173E-2</v>
      </c>
      <c r="H241" s="22">
        <f t="shared" si="33"/>
        <v>0.10107526881720429</v>
      </c>
      <c r="I241" s="1">
        <f t="shared" si="34"/>
        <v>-2.8474576271186502</v>
      </c>
      <c r="J241" s="25">
        <f t="shared" si="35"/>
        <v>6.0645161290322571</v>
      </c>
      <c r="K241" s="30">
        <f t="shared" si="36"/>
        <v>115.15135058129492</v>
      </c>
      <c r="L241" s="31">
        <f t="shared" si="37"/>
        <v>6.6997291600130051</v>
      </c>
      <c r="M241" s="1">
        <f t="shared" si="38"/>
        <v>13.708649418705093</v>
      </c>
      <c r="N241" s="1">
        <f t="shared" si="39"/>
        <v>0.50972916001300472</v>
      </c>
    </row>
    <row r="242" spans="1:14" x14ac:dyDescent="0.25">
      <c r="A242">
        <v>12.38</v>
      </c>
      <c r="B242">
        <v>131.44</v>
      </c>
      <c r="C242">
        <v>-0.48</v>
      </c>
      <c r="D242">
        <v>-0.14000000000000001</v>
      </c>
      <c r="E242" s="3">
        <f t="shared" si="30"/>
        <v>-8.1935220098503745</v>
      </c>
      <c r="F242" s="17">
        <f t="shared" si="31"/>
        <v>9.2806571466732635</v>
      </c>
      <c r="G242" s="21">
        <f t="shared" si="32"/>
        <v>-0.10395480225988715</v>
      </c>
      <c r="H242" s="22">
        <f t="shared" si="33"/>
        <v>0.15483870967741939</v>
      </c>
      <c r="I242" s="1">
        <f t="shared" si="34"/>
        <v>-6.2372881355932295</v>
      </c>
      <c r="J242" s="25">
        <f t="shared" si="35"/>
        <v>9.2903225806451637</v>
      </c>
      <c r="K242" s="30">
        <f t="shared" si="36"/>
        <v>123.87641480749309</v>
      </c>
      <c r="L242" s="31">
        <f t="shared" si="37"/>
        <v>11.189899773405369</v>
      </c>
      <c r="M242" s="1">
        <f t="shared" si="38"/>
        <v>7.5635851925069062</v>
      </c>
      <c r="N242" s="1">
        <f t="shared" si="39"/>
        <v>1.1901002265946321</v>
      </c>
    </row>
    <row r="243" spans="1:14" x14ac:dyDescent="0.25">
      <c r="A243">
        <v>17.579999999999998</v>
      </c>
      <c r="B243">
        <v>133.74</v>
      </c>
      <c r="C243">
        <v>-0.47</v>
      </c>
      <c r="D243">
        <v>-0.17</v>
      </c>
      <c r="E243" s="3">
        <f t="shared" si="30"/>
        <v>-12.154582914232526</v>
      </c>
      <c r="F243" s="17">
        <f t="shared" si="31"/>
        <v>12.701280021361891</v>
      </c>
      <c r="G243" s="21">
        <f t="shared" si="32"/>
        <v>-0.13220338983050867</v>
      </c>
      <c r="H243" s="22">
        <f t="shared" si="33"/>
        <v>0.23548387096774195</v>
      </c>
      <c r="I243" s="1">
        <f t="shared" si="34"/>
        <v>-7.9322033898305193</v>
      </c>
      <c r="J243" s="25">
        <f t="shared" si="35"/>
        <v>14.129032258064518</v>
      </c>
      <c r="K243" s="30">
        <f t="shared" si="36"/>
        <v>119.31036198089377</v>
      </c>
      <c r="L243" s="31">
        <f t="shared" si="37"/>
        <v>16.203376289127721</v>
      </c>
      <c r="M243" s="1">
        <f t="shared" si="38"/>
        <v>14.429638019106235</v>
      </c>
      <c r="N243" s="1">
        <f t="shared" si="39"/>
        <v>1.376623710872277</v>
      </c>
    </row>
    <row r="244" spans="1:14" x14ac:dyDescent="0.25">
      <c r="A244">
        <v>21.4</v>
      </c>
      <c r="B244">
        <v>135.65</v>
      </c>
      <c r="C244">
        <v>-0.44</v>
      </c>
      <c r="D244">
        <v>-0.19</v>
      </c>
      <c r="E244" s="3">
        <f t="shared" si="30"/>
        <v>-15.302775749565681</v>
      </c>
      <c r="F244" s="17">
        <f t="shared" si="31"/>
        <v>14.95944699373959</v>
      </c>
      <c r="G244" s="21">
        <f t="shared" si="32"/>
        <v>-0.21694915254237299</v>
      </c>
      <c r="H244" s="22">
        <f t="shared" si="33"/>
        <v>0.28924731182795699</v>
      </c>
      <c r="I244" s="1">
        <f t="shared" si="34"/>
        <v>-13.016949152542379</v>
      </c>
      <c r="J244" s="25">
        <f t="shared" si="35"/>
        <v>17.35483870967742</v>
      </c>
      <c r="K244" s="30">
        <f t="shared" si="36"/>
        <v>126.87163045098224</v>
      </c>
      <c r="L244" s="31">
        <f t="shared" si="37"/>
        <v>21.694040469188568</v>
      </c>
      <c r="M244" s="1">
        <f t="shared" si="38"/>
        <v>8.7783695490177678</v>
      </c>
      <c r="N244" s="1">
        <f t="shared" si="39"/>
        <v>0.29404046918856963</v>
      </c>
    </row>
    <row r="245" spans="1:14" x14ac:dyDescent="0.25">
      <c r="A245">
        <v>24.47</v>
      </c>
      <c r="B245">
        <v>137.27000000000001</v>
      </c>
      <c r="C245">
        <v>-0.43</v>
      </c>
      <c r="D245">
        <v>-0.21</v>
      </c>
      <c r="E245" s="3">
        <f t="shared" si="30"/>
        <v>-17.97466878356996</v>
      </c>
      <c r="F245" s="17">
        <f t="shared" si="31"/>
        <v>16.603980911846278</v>
      </c>
      <c r="G245" s="21">
        <f t="shared" si="32"/>
        <v>-0.24519774011299447</v>
      </c>
      <c r="H245" s="22">
        <f t="shared" si="33"/>
        <v>0.34301075268817199</v>
      </c>
      <c r="I245" s="1">
        <f t="shared" si="34"/>
        <v>-14.711864406779668</v>
      </c>
      <c r="J245" s="25">
        <f t="shared" si="35"/>
        <v>20.58064516129032</v>
      </c>
      <c r="K245" s="30">
        <f t="shared" si="36"/>
        <v>125.55869404544458</v>
      </c>
      <c r="L245" s="31">
        <f t="shared" si="37"/>
        <v>25.298259022676106</v>
      </c>
      <c r="M245" s="1">
        <f t="shared" si="38"/>
        <v>11.711305954555428</v>
      </c>
      <c r="N245" s="1">
        <f t="shared" si="39"/>
        <v>0.82825902267610729</v>
      </c>
    </row>
    <row r="246" spans="1:14" x14ac:dyDescent="0.25">
      <c r="A246">
        <v>27.32</v>
      </c>
      <c r="B246">
        <v>136.6</v>
      </c>
      <c r="C246">
        <v>-0.42</v>
      </c>
      <c r="D246">
        <v>-0.23</v>
      </c>
      <c r="E246" s="3">
        <f t="shared" si="30"/>
        <v>-19.850020010927054</v>
      </c>
      <c r="F246" s="17">
        <f t="shared" si="31"/>
        <v>18.771230795176844</v>
      </c>
      <c r="G246" s="21">
        <f t="shared" si="32"/>
        <v>-0.27344632768361599</v>
      </c>
      <c r="H246" s="22">
        <f t="shared" si="33"/>
        <v>0.39677419354838711</v>
      </c>
      <c r="I246" s="1">
        <f t="shared" si="34"/>
        <v>-16.406779661016959</v>
      </c>
      <c r="J246" s="25">
        <f t="shared" si="35"/>
        <v>23.806451612903228</v>
      </c>
      <c r="K246" s="30">
        <f t="shared" si="36"/>
        <v>124.57358867993726</v>
      </c>
      <c r="L246" s="31">
        <f t="shared" si="37"/>
        <v>28.91244640708673</v>
      </c>
      <c r="M246" s="1">
        <f t="shared" si="38"/>
        <v>12.026411320062735</v>
      </c>
      <c r="N246" s="1">
        <f t="shared" si="39"/>
        <v>1.5924464070867295</v>
      </c>
    </row>
    <row r="247" spans="1:14" x14ac:dyDescent="0.25">
      <c r="A247">
        <v>29.09</v>
      </c>
      <c r="B247">
        <v>136.1</v>
      </c>
      <c r="C247">
        <v>-0.41</v>
      </c>
      <c r="D247">
        <v>-0.25</v>
      </c>
      <c r="E247" s="3">
        <f t="shared" si="30"/>
        <v>-20.960831838780805</v>
      </c>
      <c r="F247" s="17">
        <f t="shared" si="31"/>
        <v>20.17105918454341</v>
      </c>
      <c r="G247" s="21">
        <f t="shared" si="32"/>
        <v>-0.30169491525423747</v>
      </c>
      <c r="H247" s="22">
        <f t="shared" si="33"/>
        <v>0.45053763440860212</v>
      </c>
      <c r="I247" s="1">
        <f t="shared" si="34"/>
        <v>-18.101694915254249</v>
      </c>
      <c r="J247" s="25">
        <f t="shared" si="35"/>
        <v>27.032258064516128</v>
      </c>
      <c r="K247" s="30">
        <f t="shared" si="36"/>
        <v>123.8075741570371</v>
      </c>
      <c r="L247" s="31">
        <f t="shared" si="37"/>
        <v>32.533280419772289</v>
      </c>
      <c r="M247" s="1">
        <f t="shared" si="38"/>
        <v>12.292425842962899</v>
      </c>
      <c r="N247" s="1">
        <f t="shared" si="39"/>
        <v>3.4432804197722895</v>
      </c>
    </row>
    <row r="248" spans="1:14" x14ac:dyDescent="0.25">
      <c r="A248">
        <v>30.71</v>
      </c>
      <c r="B248">
        <v>136.5</v>
      </c>
      <c r="C248">
        <v>-0.4</v>
      </c>
      <c r="D248">
        <v>-0.26</v>
      </c>
      <c r="E248" s="3">
        <f t="shared" si="30"/>
        <v>-22.276246933787355</v>
      </c>
      <c r="F248" s="17">
        <f t="shared" si="31"/>
        <v>21.139369019555183</v>
      </c>
      <c r="G248" s="21">
        <f t="shared" si="32"/>
        <v>-0.32994350282485885</v>
      </c>
      <c r="H248" s="22">
        <f t="shared" si="33"/>
        <v>0.47741935483870973</v>
      </c>
      <c r="I248" s="1">
        <f t="shared" si="34"/>
        <v>-19.79661016949153</v>
      </c>
      <c r="J248" s="25">
        <f t="shared" si="35"/>
        <v>28.645161290322584</v>
      </c>
      <c r="K248" s="30">
        <f t="shared" si="36"/>
        <v>124.64826851425137</v>
      </c>
      <c r="L248" s="31">
        <f t="shared" si="37"/>
        <v>34.820267654792815</v>
      </c>
      <c r="M248" s="1">
        <f t="shared" si="38"/>
        <v>11.85173148574863</v>
      </c>
      <c r="N248" s="1">
        <f t="shared" si="39"/>
        <v>4.1102676547928141</v>
      </c>
    </row>
    <row r="249" spans="1:14" x14ac:dyDescent="0.25">
      <c r="A249">
        <v>31.73</v>
      </c>
      <c r="B249">
        <v>137.57</v>
      </c>
      <c r="C249">
        <v>-0.39</v>
      </c>
      <c r="D249">
        <v>-0.27</v>
      </c>
      <c r="E249" s="3">
        <f t="shared" si="30"/>
        <v>-23.419982028984155</v>
      </c>
      <c r="F249" s="17">
        <f t="shared" si="31"/>
        <v>21.407880365932055</v>
      </c>
      <c r="G249" s="21">
        <f t="shared" si="32"/>
        <v>-0.35819209039548028</v>
      </c>
      <c r="H249" s="22">
        <f t="shared" si="33"/>
        <v>0.50430107526881729</v>
      </c>
      <c r="I249" s="1">
        <f t="shared" si="34"/>
        <v>-21.491525423728817</v>
      </c>
      <c r="J249" s="25">
        <f t="shared" si="35"/>
        <v>30.258064516129036</v>
      </c>
      <c r="K249" s="30">
        <f t="shared" si="36"/>
        <v>125.38519920506725</v>
      </c>
      <c r="L249" s="31">
        <f t="shared" si="37"/>
        <v>37.113826713248109</v>
      </c>
      <c r="M249" s="1">
        <f t="shared" si="38"/>
        <v>12.184800794932741</v>
      </c>
      <c r="N249" s="1">
        <f t="shared" si="39"/>
        <v>5.3838267132481086</v>
      </c>
    </row>
    <row r="250" spans="1:14" x14ac:dyDescent="0.25">
      <c r="A250">
        <v>33.04</v>
      </c>
      <c r="B250">
        <v>137.46</v>
      </c>
      <c r="C250">
        <v>-0.38</v>
      </c>
      <c r="D250">
        <v>-0.28000000000000003</v>
      </c>
      <c r="E250" s="3">
        <f t="shared" si="30"/>
        <v>-24.344053926095032</v>
      </c>
      <c r="F250" s="17">
        <f t="shared" si="31"/>
        <v>22.338501257769668</v>
      </c>
      <c r="G250" s="21">
        <f t="shared" si="32"/>
        <v>-0.38644067796610176</v>
      </c>
      <c r="H250" s="22">
        <f t="shared" si="33"/>
        <v>0.53118279569892479</v>
      </c>
      <c r="I250" s="1">
        <f t="shared" si="34"/>
        <v>-23.186440677966107</v>
      </c>
      <c r="J250" s="25">
        <f t="shared" si="35"/>
        <v>31.870967741935488</v>
      </c>
      <c r="K250" s="30">
        <f t="shared" si="36"/>
        <v>126.03625576306719</v>
      </c>
      <c r="L250" s="31">
        <f t="shared" si="37"/>
        <v>39.412810304776961</v>
      </c>
      <c r="M250" s="1">
        <f t="shared" si="38"/>
        <v>11.423744236932819</v>
      </c>
      <c r="N250" s="1">
        <f t="shared" si="39"/>
        <v>6.3728103047769622</v>
      </c>
    </row>
    <row r="251" spans="1:14" x14ac:dyDescent="0.25">
      <c r="A251">
        <v>33.82</v>
      </c>
      <c r="B251">
        <v>136.76</v>
      </c>
      <c r="C251">
        <v>-0.38</v>
      </c>
      <c r="D251">
        <v>-0.3</v>
      </c>
      <c r="E251" s="3">
        <f t="shared" si="30"/>
        <v>-24.637550258268348</v>
      </c>
      <c r="F251" s="17">
        <f t="shared" si="31"/>
        <v>23.168589022020768</v>
      </c>
      <c r="G251" s="21">
        <f t="shared" si="32"/>
        <v>-0.38644067796610176</v>
      </c>
      <c r="H251" s="22">
        <f t="shared" si="33"/>
        <v>0.58494623655913969</v>
      </c>
      <c r="I251" s="1">
        <f t="shared" si="34"/>
        <v>-23.186440677966107</v>
      </c>
      <c r="J251" s="25">
        <f t="shared" si="35"/>
        <v>35.096774193548384</v>
      </c>
      <c r="K251" s="30">
        <f t="shared" si="36"/>
        <v>123.45046899100264</v>
      </c>
      <c r="L251" s="31">
        <f t="shared" si="37"/>
        <v>42.064172285993749</v>
      </c>
      <c r="M251" s="1">
        <f t="shared" si="38"/>
        <v>13.309531008997354</v>
      </c>
      <c r="N251" s="1">
        <f t="shared" si="39"/>
        <v>8.2441722859937485</v>
      </c>
    </row>
    <row r="252" spans="1:14" x14ac:dyDescent="0.25">
      <c r="A252">
        <v>34.81</v>
      </c>
      <c r="B252">
        <v>135.80000000000001</v>
      </c>
      <c r="C252">
        <v>-0.38</v>
      </c>
      <c r="D252">
        <v>-0.31</v>
      </c>
      <c r="E252" s="3">
        <f t="shared" si="30"/>
        <v>-24.955658252313313</v>
      </c>
      <c r="F252" s="17">
        <f t="shared" si="31"/>
        <v>24.268317230367384</v>
      </c>
      <c r="G252" s="21">
        <f t="shared" si="32"/>
        <v>-0.38644067796610176</v>
      </c>
      <c r="H252" s="22">
        <f t="shared" si="33"/>
        <v>0.6118279569892473</v>
      </c>
      <c r="I252" s="1">
        <f t="shared" si="34"/>
        <v>-23.186440677966107</v>
      </c>
      <c r="J252" s="25">
        <f t="shared" si="35"/>
        <v>36.70967741935484</v>
      </c>
      <c r="K252" s="30">
        <f t="shared" si="36"/>
        <v>122.27718539194088</v>
      </c>
      <c r="L252" s="31">
        <f t="shared" si="37"/>
        <v>43.419021724883827</v>
      </c>
      <c r="M252" s="1">
        <f t="shared" si="38"/>
        <v>13.522814608059136</v>
      </c>
      <c r="N252" s="1">
        <f t="shared" si="39"/>
        <v>8.6090217248838243</v>
      </c>
    </row>
    <row r="253" spans="1:14" x14ac:dyDescent="0.25">
      <c r="A253">
        <v>35.19</v>
      </c>
      <c r="B253">
        <v>135.85</v>
      </c>
      <c r="C253">
        <v>-0.38</v>
      </c>
      <c r="D253">
        <v>-0.31</v>
      </c>
      <c r="E253" s="3">
        <f t="shared" si="30"/>
        <v>-25.249483965043758</v>
      </c>
      <c r="F253" s="17">
        <f t="shared" si="31"/>
        <v>24.511214973946071</v>
      </c>
      <c r="G253" s="21">
        <f t="shared" si="32"/>
        <v>-0.38644067796610176</v>
      </c>
      <c r="H253" s="22">
        <f t="shared" si="33"/>
        <v>0.6118279569892473</v>
      </c>
      <c r="I253" s="1">
        <f t="shared" si="34"/>
        <v>-23.186440677966107</v>
      </c>
      <c r="J253" s="25">
        <f t="shared" si="35"/>
        <v>36.70967741935484</v>
      </c>
      <c r="K253" s="30">
        <f t="shared" si="36"/>
        <v>122.27718539194088</v>
      </c>
      <c r="L253" s="31">
        <f t="shared" si="37"/>
        <v>43.419021724883827</v>
      </c>
      <c r="M253" s="1">
        <f t="shared" si="38"/>
        <v>13.572814608059119</v>
      </c>
      <c r="N253" s="1">
        <f t="shared" si="39"/>
        <v>8.2290217248838289</v>
      </c>
    </row>
    <row r="254" spans="1:14" x14ac:dyDescent="0.25">
      <c r="A254">
        <v>34.43</v>
      </c>
      <c r="B254">
        <v>135.88</v>
      </c>
      <c r="C254">
        <v>-0.39</v>
      </c>
      <c r="D254">
        <v>-0.28000000000000003</v>
      </c>
      <c r="E254" s="3">
        <f t="shared" si="30"/>
        <v>-24.716723211146338</v>
      </c>
      <c r="F254" s="17">
        <f t="shared" si="31"/>
        <v>23.968906810774243</v>
      </c>
      <c r="G254" s="21">
        <f t="shared" si="32"/>
        <v>-0.35819209039548028</v>
      </c>
      <c r="H254" s="22">
        <f t="shared" si="33"/>
        <v>0.53118279569892479</v>
      </c>
      <c r="I254" s="1">
        <f t="shared" si="34"/>
        <v>-21.491525423728817</v>
      </c>
      <c r="J254" s="25">
        <f t="shared" si="35"/>
        <v>31.870967741935488</v>
      </c>
      <c r="K254" s="30">
        <f t="shared" si="36"/>
        <v>123.99293952756481</v>
      </c>
      <c r="L254" s="31">
        <f t="shared" si="37"/>
        <v>38.440138525326311</v>
      </c>
      <c r="M254" s="1">
        <f t="shared" si="38"/>
        <v>11.887060472435181</v>
      </c>
      <c r="N254" s="1">
        <f t="shared" si="39"/>
        <v>4.0101385253263118</v>
      </c>
    </row>
    <row r="255" spans="1:14" x14ac:dyDescent="0.25">
      <c r="A255">
        <v>31.4</v>
      </c>
      <c r="B255">
        <v>136.13999999999999</v>
      </c>
      <c r="C255">
        <v>-0.42</v>
      </c>
      <c r="D255">
        <v>-0.22</v>
      </c>
      <c r="E255" s="3">
        <f t="shared" si="30"/>
        <v>-22.640499685926354</v>
      </c>
      <c r="F255" s="17">
        <f t="shared" si="31"/>
        <v>21.757016660644641</v>
      </c>
      <c r="G255" s="21">
        <f t="shared" si="32"/>
        <v>-0.27344632768361599</v>
      </c>
      <c r="H255" s="22">
        <f t="shared" si="33"/>
        <v>0.36989247311827961</v>
      </c>
      <c r="I255" s="1">
        <f t="shared" si="34"/>
        <v>-16.406779661016959</v>
      </c>
      <c r="J255" s="25">
        <f t="shared" si="35"/>
        <v>22.193548387096776</v>
      </c>
      <c r="K255" s="30">
        <f t="shared" si="36"/>
        <v>126.47399663005275</v>
      </c>
      <c r="L255" s="31">
        <f t="shared" si="37"/>
        <v>27.599565374396121</v>
      </c>
      <c r="M255" s="1">
        <f t="shared" si="38"/>
        <v>9.6660033699472336</v>
      </c>
      <c r="N255" s="1">
        <f t="shared" si="39"/>
        <v>3.8004346256038772</v>
      </c>
    </row>
    <row r="256" spans="1:14" x14ac:dyDescent="0.25">
      <c r="A256">
        <v>24.99</v>
      </c>
      <c r="B256">
        <v>132.63999999999999</v>
      </c>
      <c r="C256">
        <v>-0.47</v>
      </c>
      <c r="D256">
        <v>-0.16</v>
      </c>
      <c r="E256" s="3">
        <f t="shared" si="30"/>
        <v>-16.927968538069411</v>
      </c>
      <c r="F256" s="17">
        <f t="shared" si="31"/>
        <v>18.383252736502648</v>
      </c>
      <c r="G256" s="21">
        <f t="shared" si="32"/>
        <v>-0.13220338983050867</v>
      </c>
      <c r="H256" s="22">
        <f t="shared" si="33"/>
        <v>0.20860215053763442</v>
      </c>
      <c r="I256" s="1">
        <f t="shared" si="34"/>
        <v>-7.9322033898305193</v>
      </c>
      <c r="J256" s="25">
        <f t="shared" si="35"/>
        <v>12.516129032258066</v>
      </c>
      <c r="K256" s="30">
        <f t="shared" si="36"/>
        <v>122.36482728840609</v>
      </c>
      <c r="L256" s="31">
        <f t="shared" si="37"/>
        <v>14.818007172685949</v>
      </c>
      <c r="M256" s="1">
        <f t="shared" si="38"/>
        <v>10.275172711593896</v>
      </c>
      <c r="N256" s="1">
        <f t="shared" si="39"/>
        <v>10.17199282731405</v>
      </c>
    </row>
    <row r="257" spans="1:14" x14ac:dyDescent="0.25">
      <c r="A257">
        <v>16.23</v>
      </c>
      <c r="B257">
        <v>129.13999999999999</v>
      </c>
      <c r="C257">
        <v>-0.51</v>
      </c>
      <c r="D257">
        <v>-0.1</v>
      </c>
      <c r="E257" s="3">
        <f t="shared" si="30"/>
        <v>-10.244658991043117</v>
      </c>
      <c r="F257" s="17">
        <f t="shared" si="31"/>
        <v>12.588084133705154</v>
      </c>
      <c r="G257" s="21">
        <f t="shared" si="32"/>
        <v>-1.920903954802268E-2</v>
      </c>
      <c r="H257" s="22">
        <f t="shared" si="33"/>
        <v>4.7311827956989266E-2</v>
      </c>
      <c r="I257" s="1">
        <f t="shared" si="34"/>
        <v>-1.1525423728813609</v>
      </c>
      <c r="J257" s="25">
        <f t="shared" si="35"/>
        <v>2.8387096774193559</v>
      </c>
      <c r="K257" s="30">
        <f t="shared" si="36"/>
        <v>112.09760719247198</v>
      </c>
      <c r="L257" s="31">
        <f t="shared" si="37"/>
        <v>3.0637601985079228</v>
      </c>
      <c r="M257" s="1">
        <f t="shared" si="38"/>
        <v>17.042392807528003</v>
      </c>
      <c r="N257" s="1">
        <f t="shared" si="39"/>
        <v>13.166239801492077</v>
      </c>
    </row>
    <row r="258" spans="1:14" x14ac:dyDescent="0.25">
      <c r="A258">
        <v>8.82</v>
      </c>
      <c r="B258">
        <v>128</v>
      </c>
      <c r="C258">
        <v>-0.54</v>
      </c>
      <c r="D258">
        <v>-0.06</v>
      </c>
      <c r="E258" s="3">
        <f t="shared" si="30"/>
        <v>-5.4301342123723062</v>
      </c>
      <c r="F258" s="17">
        <f t="shared" si="31"/>
        <v>6.9502548468112888</v>
      </c>
      <c r="G258" s="21">
        <f t="shared" si="32"/>
        <v>6.5536723163841806E-2</v>
      </c>
      <c r="H258" s="22">
        <f t="shared" si="33"/>
        <v>-6.0215053763440871E-2</v>
      </c>
      <c r="I258" s="1">
        <f t="shared" si="34"/>
        <v>3.9322033898305082</v>
      </c>
      <c r="J258" s="25">
        <f t="shared" si="35"/>
        <v>-3.6129032258064524</v>
      </c>
      <c r="K258" s="30">
        <f t="shared" si="36"/>
        <v>317.42324506547902</v>
      </c>
      <c r="L258" s="31">
        <f t="shared" si="37"/>
        <v>5.3399712750198631</v>
      </c>
      <c r="M258" s="1">
        <f t="shared" si="38"/>
        <v>9.4232450654790227</v>
      </c>
      <c r="N258" s="1">
        <f t="shared" si="39"/>
        <v>3.4800287249801372</v>
      </c>
    </row>
    <row r="259" spans="1:14" x14ac:dyDescent="0.25">
      <c r="A259">
        <v>2.37</v>
      </c>
      <c r="B259">
        <v>119.42</v>
      </c>
      <c r="C259">
        <v>-0.56000000000000005</v>
      </c>
      <c r="D259">
        <v>-0.04</v>
      </c>
      <c r="E259" s="3">
        <f t="shared" ref="E259:E322" si="40">A259*COS(B259*PI()/180)</f>
        <v>-1.1641625682182772</v>
      </c>
      <c r="F259" s="17">
        <f t="shared" ref="F259:F322" si="41">A259*SIN(B259*PI()/180)</f>
        <v>2.0643704887348653</v>
      </c>
      <c r="G259" s="21">
        <f t="shared" ref="G259:G322" si="42">(C259-$U$9)/$T$9/60</f>
        <v>0.12203389830508479</v>
      </c>
      <c r="H259" s="22">
        <f t="shared" ref="H259:H322" si="43">(D259-$U$10)/$T$10/60</f>
        <v>-0.11397849462365592</v>
      </c>
      <c r="I259" s="1">
        <f t="shared" ref="I259:I322" si="44">(C259-$U$9)/$T$9</f>
        <v>7.3220338983050874</v>
      </c>
      <c r="J259" s="25">
        <f t="shared" ref="J259:J322" si="45">(D259-$U$10)/$T$10</f>
        <v>-6.838709677419355</v>
      </c>
      <c r="K259" s="30">
        <f t="shared" ref="K259:K322" si="46">IF(ATAN2(I259,J259)*180/PI()&lt;0,ATAN2(I259,J259)*180/PI()+360,ATAN2(I259,J259)*180/PI())</f>
        <v>316.95481910794518</v>
      </c>
      <c r="L259" s="31">
        <f t="shared" ref="L259:L322" si="47">(I259/COS(K259*PI()/180))</f>
        <v>10.018988494851062</v>
      </c>
      <c r="M259" s="1">
        <f t="shared" ref="M259:M322" si="48">IF(ABS(K259-B259)&gt;180,ABS(K259-B259)-180,ABS(K259-B259))</f>
        <v>17.534819107945168</v>
      </c>
      <c r="N259" s="1">
        <f t="shared" ref="N259:N322" si="49">ABS(L259-A259)</f>
        <v>7.6489884948510616</v>
      </c>
    </row>
    <row r="260" spans="1:14" x14ac:dyDescent="0.25">
      <c r="A260">
        <v>-1.31</v>
      </c>
      <c r="B260">
        <v>101.83</v>
      </c>
      <c r="C260">
        <v>-0.55000000000000004</v>
      </c>
      <c r="D260">
        <v>-0.04</v>
      </c>
      <c r="E260" s="3">
        <f t="shared" si="40"/>
        <v>0.26856121039406794</v>
      </c>
      <c r="F260" s="17">
        <f t="shared" si="41"/>
        <v>-1.282175836721186</v>
      </c>
      <c r="G260" s="21">
        <f t="shared" si="42"/>
        <v>9.3785310734463292E-2</v>
      </c>
      <c r="H260" s="22">
        <f t="shared" si="43"/>
        <v>-0.11397849462365592</v>
      </c>
      <c r="I260" s="1">
        <f t="shared" si="44"/>
        <v>5.6271186440677976</v>
      </c>
      <c r="J260" s="25">
        <f t="shared" si="45"/>
        <v>-6.838709677419355</v>
      </c>
      <c r="K260" s="30">
        <f t="shared" si="46"/>
        <v>309.4486885997556</v>
      </c>
      <c r="L260" s="31">
        <f t="shared" si="47"/>
        <v>8.8562076695640162</v>
      </c>
      <c r="M260" s="1">
        <f t="shared" si="48"/>
        <v>27.618688599755615</v>
      </c>
      <c r="N260" s="1">
        <f t="shared" si="49"/>
        <v>10.166207669564017</v>
      </c>
    </row>
    <row r="261" spans="1:14" x14ac:dyDescent="0.25">
      <c r="A261">
        <v>-1.72</v>
      </c>
      <c r="B261">
        <v>127.08</v>
      </c>
      <c r="C261">
        <v>-0.55000000000000004</v>
      </c>
      <c r="D261">
        <v>-0.03</v>
      </c>
      <c r="E261" s="3">
        <f t="shared" si="40"/>
        <v>1.0370388117051221</v>
      </c>
      <c r="F261" s="17">
        <f t="shared" si="41"/>
        <v>-1.3722064360063424</v>
      </c>
      <c r="G261" s="21">
        <f t="shared" si="42"/>
        <v>9.3785310734463292E-2</v>
      </c>
      <c r="H261" s="22">
        <f t="shared" si="43"/>
        <v>-0.14086021505376348</v>
      </c>
      <c r="I261" s="1">
        <f t="shared" si="44"/>
        <v>5.6271186440677976</v>
      </c>
      <c r="J261" s="25">
        <f t="shared" si="45"/>
        <v>-8.4516129032258078</v>
      </c>
      <c r="K261" s="30">
        <f t="shared" si="46"/>
        <v>303.65583963823087</v>
      </c>
      <c r="L261" s="31">
        <f t="shared" si="47"/>
        <v>10.15353263157156</v>
      </c>
      <c r="M261" s="1">
        <f t="shared" si="48"/>
        <v>176.57583963823089</v>
      </c>
      <c r="N261" s="1">
        <f t="shared" si="49"/>
        <v>11.87353263157156</v>
      </c>
    </row>
    <row r="262" spans="1:14" x14ac:dyDescent="0.25">
      <c r="A262">
        <v>-2.34</v>
      </c>
      <c r="B262">
        <v>123.86</v>
      </c>
      <c r="C262">
        <v>-0.55000000000000004</v>
      </c>
      <c r="D262">
        <v>-0.03</v>
      </c>
      <c r="E262" s="3">
        <f t="shared" si="40"/>
        <v>1.3037673056133687</v>
      </c>
      <c r="F262" s="17">
        <f t="shared" si="41"/>
        <v>-1.9431394218670097</v>
      </c>
      <c r="G262" s="21">
        <f t="shared" si="42"/>
        <v>9.3785310734463292E-2</v>
      </c>
      <c r="H262" s="22">
        <f t="shared" si="43"/>
        <v>-0.14086021505376348</v>
      </c>
      <c r="I262" s="1">
        <f t="shared" si="44"/>
        <v>5.6271186440677976</v>
      </c>
      <c r="J262" s="25">
        <f t="shared" si="45"/>
        <v>-8.4516129032258078</v>
      </c>
      <c r="K262" s="30">
        <f t="shared" si="46"/>
        <v>303.65583963823087</v>
      </c>
      <c r="L262" s="31">
        <f t="shared" si="47"/>
        <v>10.15353263157156</v>
      </c>
      <c r="M262" s="1">
        <f t="shared" si="48"/>
        <v>179.79583963823086</v>
      </c>
      <c r="N262" s="1">
        <f t="shared" si="49"/>
        <v>12.49353263157156</v>
      </c>
    </row>
    <row r="263" spans="1:14" x14ac:dyDescent="0.25">
      <c r="A263">
        <v>-2.72</v>
      </c>
      <c r="B263">
        <v>113.3</v>
      </c>
      <c r="C263">
        <v>-0.55000000000000004</v>
      </c>
      <c r="D263">
        <v>-0.02</v>
      </c>
      <c r="E263" s="3">
        <f t="shared" si="40"/>
        <v>1.0758837669712646</v>
      </c>
      <c r="F263" s="17">
        <f t="shared" si="41"/>
        <v>-2.4981741572531972</v>
      </c>
      <c r="G263" s="21">
        <f t="shared" si="42"/>
        <v>9.3785310734463292E-2</v>
      </c>
      <c r="H263" s="22">
        <f t="shared" si="43"/>
        <v>-0.16774193548387098</v>
      </c>
      <c r="I263" s="1">
        <f t="shared" si="44"/>
        <v>5.6271186440677976</v>
      </c>
      <c r="J263" s="25">
        <f t="shared" si="45"/>
        <v>-10.064516129032258</v>
      </c>
      <c r="K263" s="30">
        <f t="shared" si="46"/>
        <v>299.20976241751879</v>
      </c>
      <c r="L263" s="31">
        <f t="shared" si="47"/>
        <v>11.530782677076431</v>
      </c>
      <c r="M263" s="1">
        <f t="shared" si="48"/>
        <v>5.9097624175187775</v>
      </c>
      <c r="N263" s="1">
        <f t="shared" si="49"/>
        <v>14.250782677076431</v>
      </c>
    </row>
    <row r="264" spans="1:14" x14ac:dyDescent="0.25">
      <c r="A264">
        <v>-2.94</v>
      </c>
      <c r="B264">
        <v>104.68</v>
      </c>
      <c r="C264">
        <v>-0.55000000000000004</v>
      </c>
      <c r="D264">
        <v>-0.02</v>
      </c>
      <c r="E264" s="3">
        <f t="shared" si="40"/>
        <v>0.74505564963400539</v>
      </c>
      <c r="F264" s="17">
        <f t="shared" si="41"/>
        <v>-2.8440274399077885</v>
      </c>
      <c r="G264" s="21">
        <f t="shared" si="42"/>
        <v>9.3785310734463292E-2</v>
      </c>
      <c r="H264" s="22">
        <f t="shared" si="43"/>
        <v>-0.16774193548387098</v>
      </c>
      <c r="I264" s="1">
        <f t="shared" si="44"/>
        <v>5.6271186440677976</v>
      </c>
      <c r="J264" s="25">
        <f t="shared" si="45"/>
        <v>-10.064516129032258</v>
      </c>
      <c r="K264" s="30">
        <f t="shared" si="46"/>
        <v>299.20976241751879</v>
      </c>
      <c r="L264" s="31">
        <f t="shared" si="47"/>
        <v>11.530782677076431</v>
      </c>
      <c r="M264" s="1">
        <f t="shared" si="48"/>
        <v>14.529762417518782</v>
      </c>
      <c r="N264" s="1">
        <f t="shared" si="49"/>
        <v>14.47078267707643</v>
      </c>
    </row>
    <row r="265" spans="1:14" x14ac:dyDescent="0.25">
      <c r="A265">
        <v>-3.11</v>
      </c>
      <c r="B265">
        <v>81.739999999999995</v>
      </c>
      <c r="C265">
        <v>-0.55000000000000004</v>
      </c>
      <c r="D265">
        <v>-0.02</v>
      </c>
      <c r="E265" s="3">
        <f t="shared" si="40"/>
        <v>-0.44679922778995074</v>
      </c>
      <c r="F265" s="17">
        <f t="shared" si="41"/>
        <v>-3.0777378787099954</v>
      </c>
      <c r="G265" s="21">
        <f t="shared" si="42"/>
        <v>9.3785310734463292E-2</v>
      </c>
      <c r="H265" s="22">
        <f t="shared" si="43"/>
        <v>-0.16774193548387098</v>
      </c>
      <c r="I265" s="1">
        <f t="shared" si="44"/>
        <v>5.6271186440677976</v>
      </c>
      <c r="J265" s="25">
        <f t="shared" si="45"/>
        <v>-10.064516129032258</v>
      </c>
      <c r="K265" s="30">
        <f t="shared" si="46"/>
        <v>299.20976241751879</v>
      </c>
      <c r="L265" s="31">
        <f t="shared" si="47"/>
        <v>11.530782677076431</v>
      </c>
      <c r="M265" s="1">
        <f t="shared" si="48"/>
        <v>37.46976241751878</v>
      </c>
      <c r="N265" s="1">
        <f t="shared" si="49"/>
        <v>14.64078267707643</v>
      </c>
    </row>
    <row r="266" spans="1:14" x14ac:dyDescent="0.25">
      <c r="A266">
        <v>-3.13</v>
      </c>
      <c r="B266">
        <v>62.27</v>
      </c>
      <c r="C266">
        <v>-0.55000000000000004</v>
      </c>
      <c r="D266">
        <v>-0.02</v>
      </c>
      <c r="E266" s="3">
        <f t="shared" si="40"/>
        <v>-1.4564064434970827</v>
      </c>
      <c r="F266" s="17">
        <f t="shared" si="41"/>
        <v>-2.7705198557924429</v>
      </c>
      <c r="G266" s="21">
        <f t="shared" si="42"/>
        <v>9.3785310734463292E-2</v>
      </c>
      <c r="H266" s="22">
        <f t="shared" si="43"/>
        <v>-0.16774193548387098</v>
      </c>
      <c r="I266" s="1">
        <f t="shared" si="44"/>
        <v>5.6271186440677976</v>
      </c>
      <c r="J266" s="25">
        <f t="shared" si="45"/>
        <v>-10.064516129032258</v>
      </c>
      <c r="K266" s="30">
        <f t="shared" si="46"/>
        <v>299.20976241751879</v>
      </c>
      <c r="L266" s="31">
        <f t="shared" si="47"/>
        <v>11.530782677076431</v>
      </c>
      <c r="M266" s="1">
        <f t="shared" si="48"/>
        <v>56.939762417518779</v>
      </c>
      <c r="N266" s="1">
        <f t="shared" si="49"/>
        <v>14.66078267707643</v>
      </c>
    </row>
    <row r="267" spans="1:14" x14ac:dyDescent="0.25">
      <c r="A267">
        <v>-3.42</v>
      </c>
      <c r="B267">
        <v>49.74</v>
      </c>
      <c r="C267">
        <v>-0.55000000000000004</v>
      </c>
      <c r="D267">
        <v>-0.02</v>
      </c>
      <c r="E267" s="3">
        <f t="shared" si="40"/>
        <v>-2.2101995521691071</v>
      </c>
      <c r="F267" s="17">
        <f t="shared" si="41"/>
        <v>-2.6098693338156753</v>
      </c>
      <c r="G267" s="21">
        <f t="shared" si="42"/>
        <v>9.3785310734463292E-2</v>
      </c>
      <c r="H267" s="22">
        <f t="shared" si="43"/>
        <v>-0.16774193548387098</v>
      </c>
      <c r="I267" s="1">
        <f t="shared" si="44"/>
        <v>5.6271186440677976</v>
      </c>
      <c r="J267" s="25">
        <f t="shared" si="45"/>
        <v>-10.064516129032258</v>
      </c>
      <c r="K267" s="30">
        <f t="shared" si="46"/>
        <v>299.20976241751879</v>
      </c>
      <c r="L267" s="31">
        <f t="shared" si="47"/>
        <v>11.530782677076431</v>
      </c>
      <c r="M267" s="1">
        <f t="shared" si="48"/>
        <v>69.46976241751878</v>
      </c>
      <c r="N267" s="1">
        <f t="shared" si="49"/>
        <v>14.950782677076431</v>
      </c>
    </row>
    <row r="268" spans="1:14" x14ac:dyDescent="0.25">
      <c r="A268">
        <v>-1.35</v>
      </c>
      <c r="B268">
        <v>336.79</v>
      </c>
      <c r="C268">
        <v>-0.56000000000000005</v>
      </c>
      <c r="D268">
        <v>-0.02</v>
      </c>
      <c r="E268" s="3">
        <f t="shared" si="40"/>
        <v>-1.2407398687203914</v>
      </c>
      <c r="F268" s="17">
        <f t="shared" si="41"/>
        <v>0.53203813600878802</v>
      </c>
      <c r="G268" s="21">
        <f t="shared" si="42"/>
        <v>0.12203389830508479</v>
      </c>
      <c r="H268" s="22">
        <f t="shared" si="43"/>
        <v>-0.16774193548387098</v>
      </c>
      <c r="I268" s="1">
        <f t="shared" si="44"/>
        <v>7.3220338983050874</v>
      </c>
      <c r="J268" s="25">
        <f t="shared" si="45"/>
        <v>-10.064516129032258</v>
      </c>
      <c r="K268" s="30">
        <f t="shared" si="46"/>
        <v>306.03625576306717</v>
      </c>
      <c r="L268" s="31">
        <f t="shared" si="47"/>
        <v>12.446150622561166</v>
      </c>
      <c r="M268" s="1">
        <f t="shared" si="48"/>
        <v>30.753744236932846</v>
      </c>
      <c r="N268" s="1">
        <f t="shared" si="49"/>
        <v>13.796150622561166</v>
      </c>
    </row>
    <row r="269" spans="1:14" x14ac:dyDescent="0.25">
      <c r="A269">
        <v>2.2400000000000002</v>
      </c>
      <c r="B269">
        <v>327.77</v>
      </c>
      <c r="C269">
        <v>-0.56000000000000005</v>
      </c>
      <c r="D269">
        <v>-0.01</v>
      </c>
      <c r="E269" s="3">
        <f t="shared" si="40"/>
        <v>1.8948474423878465</v>
      </c>
      <c r="F269" s="17">
        <f t="shared" si="41"/>
        <v>-1.1946351619118856</v>
      </c>
      <c r="G269" s="21">
        <f t="shared" si="42"/>
        <v>0.12203389830508479</v>
      </c>
      <c r="H269" s="22">
        <f t="shared" si="43"/>
        <v>-0.19462365591397854</v>
      </c>
      <c r="I269" s="1">
        <f t="shared" si="44"/>
        <v>7.3220338983050874</v>
      </c>
      <c r="J269" s="25">
        <f t="shared" si="45"/>
        <v>-11.677419354838712</v>
      </c>
      <c r="K269" s="30">
        <f t="shared" si="46"/>
        <v>302.08874033656821</v>
      </c>
      <c r="L269" s="31">
        <f t="shared" si="47"/>
        <v>13.783116599546361</v>
      </c>
      <c r="M269" s="1">
        <f t="shared" si="48"/>
        <v>25.681259663431774</v>
      </c>
      <c r="N269" s="1">
        <f t="shared" si="49"/>
        <v>11.54311659954636</v>
      </c>
    </row>
    <row r="270" spans="1:14" x14ac:dyDescent="0.25">
      <c r="A270">
        <v>6.62</v>
      </c>
      <c r="B270">
        <v>325.89</v>
      </c>
      <c r="C270">
        <v>-0.56000000000000005</v>
      </c>
      <c r="D270">
        <v>-0.01</v>
      </c>
      <c r="E270" s="3">
        <f t="shared" si="40"/>
        <v>5.4811115649525224</v>
      </c>
      <c r="F270" s="17">
        <f t="shared" si="41"/>
        <v>-3.7123868349814666</v>
      </c>
      <c r="G270" s="21">
        <f t="shared" si="42"/>
        <v>0.12203389830508479</v>
      </c>
      <c r="H270" s="22">
        <f t="shared" si="43"/>
        <v>-0.19462365591397854</v>
      </c>
      <c r="I270" s="1">
        <f t="shared" si="44"/>
        <v>7.3220338983050874</v>
      </c>
      <c r="J270" s="25">
        <f t="shared" si="45"/>
        <v>-11.677419354838712</v>
      </c>
      <c r="K270" s="30">
        <f t="shared" si="46"/>
        <v>302.08874033656821</v>
      </c>
      <c r="L270" s="31">
        <f t="shared" si="47"/>
        <v>13.783116599546361</v>
      </c>
      <c r="M270" s="1">
        <f t="shared" si="48"/>
        <v>23.801259663431779</v>
      </c>
      <c r="N270" s="1">
        <f t="shared" si="49"/>
        <v>7.1631165995463606</v>
      </c>
    </row>
    <row r="271" spans="1:14" x14ac:dyDescent="0.25">
      <c r="A271">
        <v>11.63</v>
      </c>
      <c r="B271">
        <v>321.33999999999997</v>
      </c>
      <c r="C271">
        <v>-0.56999999999999995</v>
      </c>
      <c r="D271">
        <v>0</v>
      </c>
      <c r="E271" s="3">
        <f t="shared" si="40"/>
        <v>9.0814799400603619</v>
      </c>
      <c r="F271" s="17">
        <f t="shared" si="41"/>
        <v>-7.2652337951563029</v>
      </c>
      <c r="G271" s="21">
        <f t="shared" si="42"/>
        <v>0.15028248587570597</v>
      </c>
      <c r="H271" s="22">
        <f t="shared" si="43"/>
        <v>-0.22150537634408604</v>
      </c>
      <c r="I271" s="1">
        <f t="shared" si="44"/>
        <v>9.0169491525423577</v>
      </c>
      <c r="J271" s="25">
        <f t="shared" si="45"/>
        <v>-13.290322580645162</v>
      </c>
      <c r="K271" s="30">
        <f t="shared" si="46"/>
        <v>304.15531365844669</v>
      </c>
      <c r="L271" s="31">
        <f t="shared" si="47"/>
        <v>16.060449754510024</v>
      </c>
      <c r="M271" s="1">
        <f t="shared" si="48"/>
        <v>17.184686341553288</v>
      </c>
      <c r="N271" s="1">
        <f t="shared" si="49"/>
        <v>4.4304497545100237</v>
      </c>
    </row>
    <row r="272" spans="1:14" x14ac:dyDescent="0.25">
      <c r="A272">
        <v>16.38</v>
      </c>
      <c r="B272">
        <v>320.89999999999998</v>
      </c>
      <c r="C272">
        <v>-0.57999999999999996</v>
      </c>
      <c r="D272">
        <v>0.01</v>
      </c>
      <c r="E272" s="3">
        <f t="shared" si="40"/>
        <v>12.711640147750018</v>
      </c>
      <c r="F272" s="17">
        <f t="shared" si="41"/>
        <v>-10.330469725724473</v>
      </c>
      <c r="G272" s="21">
        <f t="shared" si="42"/>
        <v>0.17853107344632749</v>
      </c>
      <c r="H272" s="22">
        <f t="shared" si="43"/>
        <v>-0.24838709677419354</v>
      </c>
      <c r="I272" s="1">
        <f t="shared" si="44"/>
        <v>10.711864406779648</v>
      </c>
      <c r="J272" s="25">
        <f t="shared" si="45"/>
        <v>-14.903225806451612</v>
      </c>
      <c r="K272" s="30">
        <f t="shared" si="46"/>
        <v>305.70712451718185</v>
      </c>
      <c r="L272" s="31">
        <f t="shared" si="47"/>
        <v>18.353478648673626</v>
      </c>
      <c r="M272" s="1">
        <f t="shared" si="48"/>
        <v>15.192875482818124</v>
      </c>
      <c r="N272" s="1">
        <f t="shared" si="49"/>
        <v>1.9734786486736269</v>
      </c>
    </row>
    <row r="273" spans="1:14" x14ac:dyDescent="0.25">
      <c r="A273">
        <v>20.11</v>
      </c>
      <c r="B273">
        <v>319.12</v>
      </c>
      <c r="C273">
        <v>-0.59</v>
      </c>
      <c r="D273">
        <v>0.02</v>
      </c>
      <c r="E273" s="3">
        <f t="shared" si="40"/>
        <v>15.204808432239055</v>
      </c>
      <c r="F273" s="17">
        <f t="shared" si="41"/>
        <v>-13.161531086424258</v>
      </c>
      <c r="G273" s="21">
        <f t="shared" si="42"/>
        <v>0.20677966101694895</v>
      </c>
      <c r="H273" s="22">
        <f t="shared" si="43"/>
        <v>-0.27526881720430113</v>
      </c>
      <c r="I273" s="1">
        <f t="shared" si="44"/>
        <v>12.406779661016937</v>
      </c>
      <c r="J273" s="25">
        <f t="shared" si="45"/>
        <v>-16.516129032258068</v>
      </c>
      <c r="K273" s="30">
        <f t="shared" si="46"/>
        <v>306.91357282451213</v>
      </c>
      <c r="L273" s="31">
        <f t="shared" si="47"/>
        <v>20.656977023931191</v>
      </c>
      <c r="M273" s="1">
        <f t="shared" si="48"/>
        <v>12.206427175487875</v>
      </c>
      <c r="N273" s="1">
        <f t="shared" si="49"/>
        <v>0.5469770239311913</v>
      </c>
    </row>
    <row r="274" spans="1:14" x14ac:dyDescent="0.25">
      <c r="A274">
        <v>22.8</v>
      </c>
      <c r="B274">
        <v>319.38</v>
      </c>
      <c r="C274">
        <v>-0.61</v>
      </c>
      <c r="D274">
        <v>0.04</v>
      </c>
      <c r="E274" s="3">
        <f t="shared" si="40"/>
        <v>17.306205435003591</v>
      </c>
      <c r="F274" s="17">
        <f t="shared" si="41"/>
        <v>-14.843694063185627</v>
      </c>
      <c r="G274" s="21">
        <f t="shared" si="42"/>
        <v>0.26327683615819197</v>
      </c>
      <c r="H274" s="22">
        <f t="shared" si="43"/>
        <v>-0.32903225806451619</v>
      </c>
      <c r="I274" s="1">
        <f t="shared" si="44"/>
        <v>15.796610169491517</v>
      </c>
      <c r="J274" s="25">
        <f t="shared" si="45"/>
        <v>-19.741935483870972</v>
      </c>
      <c r="K274" s="30">
        <f t="shared" si="46"/>
        <v>308.66522614830967</v>
      </c>
      <c r="L274" s="31">
        <f t="shared" si="47"/>
        <v>25.283925911460187</v>
      </c>
      <c r="M274" s="1">
        <f t="shared" si="48"/>
        <v>10.714773851690325</v>
      </c>
      <c r="N274" s="1">
        <f t="shared" si="49"/>
        <v>2.4839259114601866</v>
      </c>
    </row>
    <row r="275" spans="1:14" x14ac:dyDescent="0.25">
      <c r="A275">
        <v>25.49</v>
      </c>
      <c r="B275">
        <v>319</v>
      </c>
      <c r="C275">
        <v>-0.62</v>
      </c>
      <c r="D275">
        <v>0.05</v>
      </c>
      <c r="E275" s="3">
        <f t="shared" si="40"/>
        <v>19.237547199878456</v>
      </c>
      <c r="F275" s="17">
        <f t="shared" si="41"/>
        <v>-16.722944648968031</v>
      </c>
      <c r="G275" s="21">
        <f t="shared" si="42"/>
        <v>0.29152542372881346</v>
      </c>
      <c r="H275" s="22">
        <f t="shared" si="43"/>
        <v>-0.35591397849462375</v>
      </c>
      <c r="I275" s="1">
        <f t="shared" si="44"/>
        <v>17.491525423728806</v>
      </c>
      <c r="J275" s="25">
        <f t="shared" si="45"/>
        <v>-21.354838709677423</v>
      </c>
      <c r="K275" s="30">
        <f t="shared" si="46"/>
        <v>309.32054734548012</v>
      </c>
      <c r="L275" s="31">
        <f t="shared" si="47"/>
        <v>27.604032277283107</v>
      </c>
      <c r="M275" s="1">
        <f t="shared" si="48"/>
        <v>9.6794526545198778</v>
      </c>
      <c r="N275" s="1">
        <f t="shared" si="49"/>
        <v>2.1140322772831084</v>
      </c>
    </row>
    <row r="276" spans="1:14" x14ac:dyDescent="0.25">
      <c r="A276">
        <v>27.5</v>
      </c>
      <c r="B276">
        <v>319.76</v>
      </c>
      <c r="C276">
        <v>-0.63</v>
      </c>
      <c r="D276">
        <v>0.06</v>
      </c>
      <c r="E276" s="3">
        <f t="shared" si="40"/>
        <v>20.991993771800416</v>
      </c>
      <c r="F276" s="17">
        <f t="shared" si="41"/>
        <v>-17.764745916693901</v>
      </c>
      <c r="G276" s="21">
        <f t="shared" si="42"/>
        <v>0.31977401129943495</v>
      </c>
      <c r="H276" s="22">
        <f t="shared" si="43"/>
        <v>-0.3827956989247312</v>
      </c>
      <c r="I276" s="1">
        <f t="shared" si="44"/>
        <v>19.186440677966097</v>
      </c>
      <c r="J276" s="25">
        <f t="shared" si="45"/>
        <v>-22.967741935483872</v>
      </c>
      <c r="K276" s="30">
        <f t="shared" si="46"/>
        <v>309.87419068554783</v>
      </c>
      <c r="L276" s="31">
        <f t="shared" si="47"/>
        <v>29.927189569087467</v>
      </c>
      <c r="M276" s="1">
        <f t="shared" si="48"/>
        <v>9.8858093144521604</v>
      </c>
      <c r="N276" s="1">
        <f t="shared" si="49"/>
        <v>2.4271895690874672</v>
      </c>
    </row>
    <row r="277" spans="1:14" x14ac:dyDescent="0.25">
      <c r="A277">
        <v>29</v>
      </c>
      <c r="B277">
        <v>319.45999999999998</v>
      </c>
      <c r="C277">
        <v>-0.63</v>
      </c>
      <c r="D277">
        <v>7.0000000000000007E-2</v>
      </c>
      <c r="E277" s="3">
        <f t="shared" si="40"/>
        <v>22.038619021739571</v>
      </c>
      <c r="F277" s="17">
        <f t="shared" si="41"/>
        <v>-18.849383852386758</v>
      </c>
      <c r="G277" s="21">
        <f t="shared" si="42"/>
        <v>0.31977401129943495</v>
      </c>
      <c r="H277" s="22">
        <f t="shared" si="43"/>
        <v>-0.40967741935483876</v>
      </c>
      <c r="I277" s="1">
        <f t="shared" si="44"/>
        <v>19.186440677966097</v>
      </c>
      <c r="J277" s="25">
        <f t="shared" si="45"/>
        <v>-24.580645161290324</v>
      </c>
      <c r="K277" s="30">
        <f t="shared" si="46"/>
        <v>307.97384442625349</v>
      </c>
      <c r="L277" s="31">
        <f t="shared" si="47"/>
        <v>31.182168340806246</v>
      </c>
      <c r="M277" s="1">
        <f t="shared" si="48"/>
        <v>11.486155573746487</v>
      </c>
      <c r="N277" s="1">
        <f t="shared" si="49"/>
        <v>2.1821683408062462</v>
      </c>
    </row>
    <row r="278" spans="1:14" x14ac:dyDescent="0.25">
      <c r="A278">
        <v>30</v>
      </c>
      <c r="B278">
        <v>319.52999999999997</v>
      </c>
      <c r="C278">
        <v>-0.63</v>
      </c>
      <c r="D278">
        <v>7.0000000000000007E-2</v>
      </c>
      <c r="E278" s="3">
        <f t="shared" si="40"/>
        <v>22.822377346578271</v>
      </c>
      <c r="F278" s="17">
        <f t="shared" si="41"/>
        <v>-19.471494350726935</v>
      </c>
      <c r="G278" s="21">
        <f t="shared" si="42"/>
        <v>0.31977401129943495</v>
      </c>
      <c r="H278" s="22">
        <f t="shared" si="43"/>
        <v>-0.40967741935483876</v>
      </c>
      <c r="I278" s="1">
        <f t="shared" si="44"/>
        <v>19.186440677966097</v>
      </c>
      <c r="J278" s="25">
        <f t="shared" si="45"/>
        <v>-24.580645161290324</v>
      </c>
      <c r="K278" s="30">
        <f t="shared" si="46"/>
        <v>307.97384442625349</v>
      </c>
      <c r="L278" s="31">
        <f t="shared" si="47"/>
        <v>31.182168340806246</v>
      </c>
      <c r="M278" s="1">
        <f t="shared" si="48"/>
        <v>11.55615557374648</v>
      </c>
      <c r="N278" s="1">
        <f t="shared" si="49"/>
        <v>1.1821683408062462</v>
      </c>
    </row>
    <row r="279" spans="1:14" x14ac:dyDescent="0.25">
      <c r="A279">
        <v>30.43</v>
      </c>
      <c r="B279">
        <v>319.47000000000003</v>
      </c>
      <c r="C279">
        <v>-0.63</v>
      </c>
      <c r="D279">
        <v>0.08</v>
      </c>
      <c r="E279" s="3">
        <f t="shared" si="40"/>
        <v>23.128802634141806</v>
      </c>
      <c r="F279" s="17">
        <f t="shared" si="41"/>
        <v>-19.774817033563551</v>
      </c>
      <c r="G279" s="21">
        <f t="shared" si="42"/>
        <v>0.31977401129943495</v>
      </c>
      <c r="H279" s="22">
        <f t="shared" si="43"/>
        <v>-0.4365591397849462</v>
      </c>
      <c r="I279" s="1">
        <f t="shared" si="44"/>
        <v>19.186440677966097</v>
      </c>
      <c r="J279" s="25">
        <f t="shared" si="45"/>
        <v>-26.193548387096772</v>
      </c>
      <c r="K279" s="30">
        <f t="shared" si="46"/>
        <v>306.22230159651627</v>
      </c>
      <c r="L279" s="31">
        <f t="shared" si="47"/>
        <v>32.468777048054854</v>
      </c>
      <c r="M279" s="1">
        <f t="shared" si="48"/>
        <v>13.247698403483753</v>
      </c>
      <c r="N279" s="1">
        <f t="shared" si="49"/>
        <v>2.0387770480548539</v>
      </c>
    </row>
    <row r="280" spans="1:14" x14ac:dyDescent="0.25">
      <c r="A280">
        <v>31.06</v>
      </c>
      <c r="B280">
        <v>319.62</v>
      </c>
      <c r="C280">
        <v>-0.64</v>
      </c>
      <c r="D280">
        <v>0.08</v>
      </c>
      <c r="E280" s="3">
        <f t="shared" si="40"/>
        <v>23.660405297350692</v>
      </c>
      <c r="F280" s="17">
        <f t="shared" si="41"/>
        <v>-20.122346313616092</v>
      </c>
      <c r="G280" s="21">
        <f t="shared" si="42"/>
        <v>0.34802259887005643</v>
      </c>
      <c r="H280" s="22">
        <f t="shared" si="43"/>
        <v>-0.4365591397849462</v>
      </c>
      <c r="I280" s="1">
        <f t="shared" si="44"/>
        <v>20.881355932203387</v>
      </c>
      <c r="J280" s="25">
        <f t="shared" si="45"/>
        <v>-26.193548387096772</v>
      </c>
      <c r="K280" s="30">
        <f t="shared" si="46"/>
        <v>308.56166412709024</v>
      </c>
      <c r="L280" s="31">
        <f t="shared" si="47"/>
        <v>33.498253725747333</v>
      </c>
      <c r="M280" s="1">
        <f t="shared" si="48"/>
        <v>11.058335872909765</v>
      </c>
      <c r="N280" s="1">
        <f t="shared" si="49"/>
        <v>2.4382537257473338</v>
      </c>
    </row>
    <row r="281" spans="1:14" x14ac:dyDescent="0.25">
      <c r="A281">
        <v>31.37</v>
      </c>
      <c r="B281">
        <v>319.58</v>
      </c>
      <c r="C281">
        <v>-0.64</v>
      </c>
      <c r="D281">
        <v>0.08</v>
      </c>
      <c r="E281" s="3">
        <f t="shared" si="40"/>
        <v>23.882358212371411</v>
      </c>
      <c r="F281" s="17">
        <f t="shared" si="41"/>
        <v>-20.339859051035134</v>
      </c>
      <c r="G281" s="21">
        <f t="shared" si="42"/>
        <v>0.34802259887005643</v>
      </c>
      <c r="H281" s="22">
        <f t="shared" si="43"/>
        <v>-0.4365591397849462</v>
      </c>
      <c r="I281" s="1">
        <f t="shared" si="44"/>
        <v>20.881355932203387</v>
      </c>
      <c r="J281" s="25">
        <f t="shared" si="45"/>
        <v>-26.193548387096772</v>
      </c>
      <c r="K281" s="30">
        <f t="shared" si="46"/>
        <v>308.56166412709024</v>
      </c>
      <c r="L281" s="31">
        <f t="shared" si="47"/>
        <v>33.498253725747333</v>
      </c>
      <c r="M281" s="1">
        <f t="shared" si="48"/>
        <v>11.018335872909745</v>
      </c>
      <c r="N281" s="1">
        <f t="shared" si="49"/>
        <v>2.1282537257473315</v>
      </c>
    </row>
    <row r="282" spans="1:14" x14ac:dyDescent="0.25">
      <c r="A282">
        <v>31.12</v>
      </c>
      <c r="B282">
        <v>319.95</v>
      </c>
      <c r="C282">
        <v>-0.63</v>
      </c>
      <c r="D282">
        <v>0.06</v>
      </c>
      <c r="E282" s="3">
        <f t="shared" si="40"/>
        <v>23.8218376039049</v>
      </c>
      <c r="F282" s="17">
        <f t="shared" si="41"/>
        <v>-20.024346510515208</v>
      </c>
      <c r="G282" s="21">
        <f t="shared" si="42"/>
        <v>0.31977401129943495</v>
      </c>
      <c r="H282" s="22">
        <f t="shared" si="43"/>
        <v>-0.3827956989247312</v>
      </c>
      <c r="I282" s="1">
        <f t="shared" si="44"/>
        <v>19.186440677966097</v>
      </c>
      <c r="J282" s="25">
        <f t="shared" si="45"/>
        <v>-22.967741935483872</v>
      </c>
      <c r="K282" s="30">
        <f t="shared" si="46"/>
        <v>309.87419068554783</v>
      </c>
      <c r="L282" s="31">
        <f t="shared" si="47"/>
        <v>29.927189569087467</v>
      </c>
      <c r="M282" s="1">
        <f t="shared" si="48"/>
        <v>10.075809314452158</v>
      </c>
      <c r="N282" s="1">
        <f t="shared" si="49"/>
        <v>1.1928104309125338</v>
      </c>
    </row>
    <row r="283" spans="1:14" x14ac:dyDescent="0.25">
      <c r="A283">
        <v>29.44</v>
      </c>
      <c r="B283">
        <v>320.72000000000003</v>
      </c>
      <c r="C283">
        <v>-0.62</v>
      </c>
      <c r="D283">
        <v>0.05</v>
      </c>
      <c r="E283" s="3">
        <f t="shared" si="40"/>
        <v>22.788363323939624</v>
      </c>
      <c r="F283" s="17">
        <f t="shared" si="41"/>
        <v>-18.6387793864331</v>
      </c>
      <c r="G283" s="21">
        <f t="shared" si="42"/>
        <v>0.29152542372881346</v>
      </c>
      <c r="H283" s="22">
        <f t="shared" si="43"/>
        <v>-0.35591397849462375</v>
      </c>
      <c r="I283" s="1">
        <f t="shared" si="44"/>
        <v>17.491525423728806</v>
      </c>
      <c r="J283" s="25">
        <f t="shared" si="45"/>
        <v>-21.354838709677423</v>
      </c>
      <c r="K283" s="30">
        <f t="shared" si="46"/>
        <v>309.32054734548012</v>
      </c>
      <c r="L283" s="31">
        <f t="shared" si="47"/>
        <v>27.604032277283107</v>
      </c>
      <c r="M283" s="1">
        <f t="shared" si="48"/>
        <v>11.399452654519905</v>
      </c>
      <c r="N283" s="1">
        <f t="shared" si="49"/>
        <v>1.8359677227168945</v>
      </c>
    </row>
    <row r="284" spans="1:14" x14ac:dyDescent="0.25">
      <c r="A284">
        <v>27.02</v>
      </c>
      <c r="B284">
        <v>321.52999999999997</v>
      </c>
      <c r="C284">
        <v>-0.6</v>
      </c>
      <c r="D284">
        <v>0.02</v>
      </c>
      <c r="E284" s="3">
        <f t="shared" si="40"/>
        <v>21.154876611391451</v>
      </c>
      <c r="F284" s="17">
        <f t="shared" si="41"/>
        <v>-16.809271119141457</v>
      </c>
      <c r="G284" s="21">
        <f t="shared" si="42"/>
        <v>0.23502824858757046</v>
      </c>
      <c r="H284" s="22">
        <f t="shared" si="43"/>
        <v>-0.27526881720430113</v>
      </c>
      <c r="I284" s="1">
        <f t="shared" si="44"/>
        <v>14.101694915254228</v>
      </c>
      <c r="J284" s="25">
        <f t="shared" si="45"/>
        <v>-16.516129032258068</v>
      </c>
      <c r="K284" s="30">
        <f t="shared" si="46"/>
        <v>310.49114910179424</v>
      </c>
      <c r="L284" s="31">
        <f t="shared" si="47"/>
        <v>21.717281544730788</v>
      </c>
      <c r="M284" s="1">
        <f t="shared" si="48"/>
        <v>11.038850898205737</v>
      </c>
      <c r="N284" s="1">
        <f t="shared" si="49"/>
        <v>5.3027184552692113</v>
      </c>
    </row>
    <row r="285" spans="1:14" x14ac:dyDescent="0.25">
      <c r="A285">
        <v>24.04</v>
      </c>
      <c r="B285">
        <v>323.3</v>
      </c>
      <c r="C285">
        <v>-0.59</v>
      </c>
      <c r="D285">
        <v>0</v>
      </c>
      <c r="E285" s="3">
        <f t="shared" si="40"/>
        <v>19.274686487619842</v>
      </c>
      <c r="F285" s="17">
        <f t="shared" si="41"/>
        <v>-14.366908533291534</v>
      </c>
      <c r="G285" s="21">
        <f t="shared" si="42"/>
        <v>0.20677966101694895</v>
      </c>
      <c r="H285" s="22">
        <f t="shared" si="43"/>
        <v>-0.22150537634408604</v>
      </c>
      <c r="I285" s="1">
        <f t="shared" si="44"/>
        <v>12.406779661016937</v>
      </c>
      <c r="J285" s="25">
        <f t="shared" si="45"/>
        <v>-13.290322580645162</v>
      </c>
      <c r="K285" s="30">
        <f t="shared" si="46"/>
        <v>313.03077618597041</v>
      </c>
      <c r="L285" s="31">
        <f t="shared" si="47"/>
        <v>18.181332620427757</v>
      </c>
      <c r="M285" s="1">
        <f t="shared" si="48"/>
        <v>10.269223814029601</v>
      </c>
      <c r="N285" s="1">
        <f t="shared" si="49"/>
        <v>5.8586673795722426</v>
      </c>
    </row>
    <row r="286" spans="1:14" x14ac:dyDescent="0.25">
      <c r="A286">
        <v>21.6</v>
      </c>
      <c r="B286">
        <v>323.44</v>
      </c>
      <c r="C286">
        <v>-0.57999999999999996</v>
      </c>
      <c r="D286">
        <v>-0.02</v>
      </c>
      <c r="E286" s="3">
        <f t="shared" si="40"/>
        <v>17.349844096834076</v>
      </c>
      <c r="F286" s="17">
        <f t="shared" si="41"/>
        <v>-12.866347959524173</v>
      </c>
      <c r="G286" s="21">
        <f t="shared" si="42"/>
        <v>0.17853107344632749</v>
      </c>
      <c r="H286" s="22">
        <f t="shared" si="43"/>
        <v>-0.16774193548387098</v>
      </c>
      <c r="I286" s="1">
        <f t="shared" si="44"/>
        <v>10.711864406779648</v>
      </c>
      <c r="J286" s="25">
        <f t="shared" si="45"/>
        <v>-10.064516129032258</v>
      </c>
      <c r="K286" s="30">
        <f t="shared" si="46"/>
        <v>316.78463849878079</v>
      </c>
      <c r="L286" s="31">
        <f t="shared" si="47"/>
        <v>14.69824901070815</v>
      </c>
      <c r="M286" s="1">
        <f t="shared" si="48"/>
        <v>6.655361501219204</v>
      </c>
      <c r="N286" s="1">
        <f t="shared" si="49"/>
        <v>6.9017509892918518</v>
      </c>
    </row>
    <row r="287" spans="1:14" x14ac:dyDescent="0.25">
      <c r="A287">
        <v>17.86</v>
      </c>
      <c r="B287">
        <v>324.10000000000002</v>
      </c>
      <c r="C287">
        <v>-0.55000000000000004</v>
      </c>
      <c r="D287">
        <v>-0.04</v>
      </c>
      <c r="E287" s="3">
        <f t="shared" si="40"/>
        <v>14.467343698361914</v>
      </c>
      <c r="F287" s="17">
        <f t="shared" si="41"/>
        <v>-10.472610291301201</v>
      </c>
      <c r="G287" s="21">
        <f t="shared" si="42"/>
        <v>9.3785310734463292E-2</v>
      </c>
      <c r="H287" s="22">
        <f t="shared" si="43"/>
        <v>-0.11397849462365592</v>
      </c>
      <c r="I287" s="1">
        <f t="shared" si="44"/>
        <v>5.6271186440677976</v>
      </c>
      <c r="J287" s="25">
        <f t="shared" si="45"/>
        <v>-6.838709677419355</v>
      </c>
      <c r="K287" s="30">
        <f t="shared" si="46"/>
        <v>309.4486885997556</v>
      </c>
      <c r="L287" s="31">
        <f t="shared" si="47"/>
        <v>8.8562076695640162</v>
      </c>
      <c r="M287" s="1">
        <f t="shared" si="48"/>
        <v>14.651311400244424</v>
      </c>
      <c r="N287" s="1">
        <f t="shared" si="49"/>
        <v>9.0037923304359833</v>
      </c>
    </row>
    <row r="288" spans="1:14" x14ac:dyDescent="0.25">
      <c r="A288">
        <v>14.18</v>
      </c>
      <c r="B288">
        <v>324.63</v>
      </c>
      <c r="C288">
        <v>-0.54</v>
      </c>
      <c r="D288">
        <v>-0.06</v>
      </c>
      <c r="E288" s="3">
        <f t="shared" si="40"/>
        <v>11.562811507558729</v>
      </c>
      <c r="F288" s="17">
        <f t="shared" si="41"/>
        <v>-8.2081538753039585</v>
      </c>
      <c r="G288" s="21">
        <f t="shared" si="42"/>
        <v>6.5536723163841806E-2</v>
      </c>
      <c r="H288" s="22">
        <f t="shared" si="43"/>
        <v>-6.0215053763440871E-2</v>
      </c>
      <c r="I288" s="1">
        <f t="shared" si="44"/>
        <v>3.9322033898305082</v>
      </c>
      <c r="J288" s="25">
        <f t="shared" si="45"/>
        <v>-3.6129032258064524</v>
      </c>
      <c r="K288" s="30">
        <f t="shared" si="46"/>
        <v>317.42324506547902</v>
      </c>
      <c r="L288" s="31">
        <f t="shared" si="47"/>
        <v>5.3399712750198631</v>
      </c>
      <c r="M288" s="1">
        <f t="shared" si="48"/>
        <v>7.2067549345209727</v>
      </c>
      <c r="N288" s="1">
        <f t="shared" si="49"/>
        <v>8.8400287249801366</v>
      </c>
    </row>
    <row r="289" spans="1:14" x14ac:dyDescent="0.25">
      <c r="A289">
        <v>10.039999999999999</v>
      </c>
      <c r="B289">
        <v>324.63</v>
      </c>
      <c r="C289">
        <v>-0.52</v>
      </c>
      <c r="D289">
        <v>-0.08</v>
      </c>
      <c r="E289" s="3">
        <f t="shared" si="40"/>
        <v>8.1869271887087187</v>
      </c>
      <c r="F289" s="17">
        <f t="shared" si="41"/>
        <v>-5.8116971021193047</v>
      </c>
      <c r="G289" s="21">
        <f t="shared" si="42"/>
        <v>9.0395480225988166E-3</v>
      </c>
      <c r="H289" s="22">
        <f t="shared" si="43"/>
        <v>-6.4516129032258056E-3</v>
      </c>
      <c r="I289" s="1">
        <f t="shared" si="44"/>
        <v>0.54237288135592898</v>
      </c>
      <c r="J289" s="25">
        <f t="shared" si="45"/>
        <v>-0.38709677419354832</v>
      </c>
      <c r="K289" s="30">
        <f t="shared" si="46"/>
        <v>324.48418248148329</v>
      </c>
      <c r="L289" s="31">
        <f t="shared" si="47"/>
        <v>0.66634244575997348</v>
      </c>
      <c r="M289" s="1">
        <f t="shared" si="48"/>
        <v>0.14581751851670788</v>
      </c>
      <c r="N289" s="1">
        <f t="shared" si="49"/>
        <v>9.373657554240026</v>
      </c>
    </row>
    <row r="290" spans="1:14" x14ac:dyDescent="0.25">
      <c r="A290">
        <v>5.03</v>
      </c>
      <c r="B290">
        <v>325.43</v>
      </c>
      <c r="C290">
        <v>-0.5</v>
      </c>
      <c r="D290">
        <v>-0.09</v>
      </c>
      <c r="E290" s="3">
        <f t="shared" si="40"/>
        <v>4.14187089722303</v>
      </c>
      <c r="F290" s="17">
        <f t="shared" si="41"/>
        <v>-2.8540857504176174</v>
      </c>
      <c r="G290" s="21">
        <f t="shared" si="42"/>
        <v>-4.7457627118644173E-2</v>
      </c>
      <c r="H290" s="22">
        <f t="shared" si="43"/>
        <v>2.0430107526881711E-2</v>
      </c>
      <c r="I290" s="1">
        <f t="shared" si="44"/>
        <v>-2.8474576271186502</v>
      </c>
      <c r="J290" s="25">
        <f t="shared" si="45"/>
        <v>1.2258064516129026</v>
      </c>
      <c r="K290" s="30">
        <f t="shared" si="46"/>
        <v>156.70853048461908</v>
      </c>
      <c r="L290" s="31">
        <f t="shared" si="47"/>
        <v>3.1000994169626224</v>
      </c>
      <c r="M290" s="1">
        <f t="shared" si="48"/>
        <v>168.72146951538093</v>
      </c>
      <c r="N290" s="1">
        <f t="shared" si="49"/>
        <v>1.9299005830373779</v>
      </c>
    </row>
    <row r="291" spans="1:14" x14ac:dyDescent="0.25">
      <c r="A291">
        <v>1.5</v>
      </c>
      <c r="B291">
        <v>329.49</v>
      </c>
      <c r="C291">
        <v>-0.5</v>
      </c>
      <c r="D291">
        <v>-0.09</v>
      </c>
      <c r="E291" s="3">
        <f t="shared" si="40"/>
        <v>1.2923108477452117</v>
      </c>
      <c r="F291" s="17">
        <f t="shared" si="41"/>
        <v>-0.76153310683124753</v>
      </c>
      <c r="G291" s="21">
        <f t="shared" si="42"/>
        <v>-4.7457627118644173E-2</v>
      </c>
      <c r="H291" s="22">
        <f t="shared" si="43"/>
        <v>2.0430107526881711E-2</v>
      </c>
      <c r="I291" s="1">
        <f t="shared" si="44"/>
        <v>-2.8474576271186502</v>
      </c>
      <c r="J291" s="25">
        <f t="shared" si="45"/>
        <v>1.2258064516129026</v>
      </c>
      <c r="K291" s="30">
        <f t="shared" si="46"/>
        <v>156.70853048461908</v>
      </c>
      <c r="L291" s="31">
        <f t="shared" si="47"/>
        <v>3.1000994169626224</v>
      </c>
      <c r="M291" s="1">
        <f t="shared" si="48"/>
        <v>172.78146951538093</v>
      </c>
      <c r="N291" s="1">
        <f t="shared" si="49"/>
        <v>1.6000994169626224</v>
      </c>
    </row>
    <row r="292" spans="1:14" x14ac:dyDescent="0.25">
      <c r="A292">
        <v>2.65</v>
      </c>
      <c r="B292">
        <v>325.05</v>
      </c>
      <c r="C292">
        <v>-0.5</v>
      </c>
      <c r="D292">
        <v>-0.09</v>
      </c>
      <c r="E292" s="3">
        <f t="shared" si="40"/>
        <v>2.1720785212818035</v>
      </c>
      <c r="F292" s="17">
        <f t="shared" si="41"/>
        <v>-1.5180826385234278</v>
      </c>
      <c r="G292" s="21">
        <f t="shared" si="42"/>
        <v>-4.7457627118644173E-2</v>
      </c>
      <c r="H292" s="22">
        <f t="shared" si="43"/>
        <v>2.0430107526881711E-2</v>
      </c>
      <c r="I292" s="1">
        <f t="shared" si="44"/>
        <v>-2.8474576271186502</v>
      </c>
      <c r="J292" s="25">
        <f t="shared" si="45"/>
        <v>1.2258064516129026</v>
      </c>
      <c r="K292" s="30">
        <f t="shared" si="46"/>
        <v>156.70853048461908</v>
      </c>
      <c r="L292" s="31">
        <f t="shared" si="47"/>
        <v>3.1000994169626224</v>
      </c>
      <c r="M292" s="1">
        <f t="shared" si="48"/>
        <v>168.34146951538094</v>
      </c>
      <c r="N292" s="1">
        <f t="shared" si="49"/>
        <v>0.45009941696262246</v>
      </c>
    </row>
    <row r="293" spans="1:14" x14ac:dyDescent="0.25">
      <c r="A293">
        <v>2.09</v>
      </c>
      <c r="B293">
        <v>326.19</v>
      </c>
      <c r="C293">
        <v>-0.5</v>
      </c>
      <c r="D293">
        <v>-0.08</v>
      </c>
      <c r="E293" s="3">
        <f t="shared" si="40"/>
        <v>1.7365545922588541</v>
      </c>
      <c r="F293" s="17">
        <f t="shared" si="41"/>
        <v>-1.1629609400597614</v>
      </c>
      <c r="G293" s="21">
        <f t="shared" si="42"/>
        <v>-4.7457627118644173E-2</v>
      </c>
      <c r="H293" s="22">
        <f t="shared" si="43"/>
        <v>-6.4516129032258056E-3</v>
      </c>
      <c r="I293" s="1">
        <f t="shared" si="44"/>
        <v>-2.8474576271186502</v>
      </c>
      <c r="J293" s="25">
        <f t="shared" si="45"/>
        <v>-0.38709677419354832</v>
      </c>
      <c r="K293" s="30">
        <f t="shared" si="46"/>
        <v>187.74159963229386</v>
      </c>
      <c r="L293" s="31">
        <f t="shared" si="47"/>
        <v>2.8736490479575307</v>
      </c>
      <c r="M293" s="1">
        <f t="shared" si="48"/>
        <v>138.44840036770614</v>
      </c>
      <c r="N293" s="1">
        <f t="shared" si="49"/>
        <v>0.78364904795753088</v>
      </c>
    </row>
    <row r="294" spans="1:14" x14ac:dyDescent="0.25">
      <c r="A294">
        <v>1.91</v>
      </c>
      <c r="B294">
        <v>326.23</v>
      </c>
      <c r="C294">
        <v>-0.5</v>
      </c>
      <c r="D294">
        <v>-0.09</v>
      </c>
      <c r="E294" s="3">
        <f t="shared" si="40"/>
        <v>1.5877364553143121</v>
      </c>
      <c r="F294" s="17">
        <f t="shared" si="41"/>
        <v>-1.0616934343142295</v>
      </c>
      <c r="G294" s="21">
        <f t="shared" si="42"/>
        <v>-4.7457627118644173E-2</v>
      </c>
      <c r="H294" s="22">
        <f t="shared" si="43"/>
        <v>2.0430107526881711E-2</v>
      </c>
      <c r="I294" s="1">
        <f t="shared" si="44"/>
        <v>-2.8474576271186502</v>
      </c>
      <c r="J294" s="25">
        <f t="shared" si="45"/>
        <v>1.2258064516129026</v>
      </c>
      <c r="K294" s="30">
        <f t="shared" si="46"/>
        <v>156.70853048461908</v>
      </c>
      <c r="L294" s="31">
        <f t="shared" si="47"/>
        <v>3.1000994169626224</v>
      </c>
      <c r="M294" s="1">
        <f t="shared" si="48"/>
        <v>169.52146951538094</v>
      </c>
      <c r="N294" s="1">
        <f t="shared" si="49"/>
        <v>1.1900994169626224</v>
      </c>
    </row>
    <row r="295" spans="1:14" x14ac:dyDescent="0.25">
      <c r="A295">
        <v>1.66</v>
      </c>
      <c r="B295">
        <v>326.55</v>
      </c>
      <c r="C295">
        <v>-0.5</v>
      </c>
      <c r="D295">
        <v>-0.08</v>
      </c>
      <c r="E295" s="3">
        <f t="shared" si="40"/>
        <v>1.3850494862120941</v>
      </c>
      <c r="F295" s="17">
        <f t="shared" si="41"/>
        <v>-0.9150070604883952</v>
      </c>
      <c r="G295" s="21">
        <f t="shared" si="42"/>
        <v>-4.7457627118644173E-2</v>
      </c>
      <c r="H295" s="22">
        <f t="shared" si="43"/>
        <v>-6.4516129032258056E-3</v>
      </c>
      <c r="I295" s="1">
        <f t="shared" si="44"/>
        <v>-2.8474576271186502</v>
      </c>
      <c r="J295" s="25">
        <f t="shared" si="45"/>
        <v>-0.38709677419354832</v>
      </c>
      <c r="K295" s="30">
        <f t="shared" si="46"/>
        <v>187.74159963229386</v>
      </c>
      <c r="L295" s="31">
        <f t="shared" si="47"/>
        <v>2.8736490479575307</v>
      </c>
      <c r="M295" s="1">
        <f t="shared" si="48"/>
        <v>138.80840036770616</v>
      </c>
      <c r="N295" s="1">
        <f t="shared" si="49"/>
        <v>1.2136490479575308</v>
      </c>
    </row>
    <row r="296" spans="1:14" x14ac:dyDescent="0.25">
      <c r="A296">
        <v>1.54</v>
      </c>
      <c r="B296">
        <v>327.58</v>
      </c>
      <c r="C296">
        <v>-0.5</v>
      </c>
      <c r="D296">
        <v>-0.09</v>
      </c>
      <c r="E296" s="3">
        <f t="shared" si="40"/>
        <v>1.2999768862550607</v>
      </c>
      <c r="F296" s="17">
        <f t="shared" si="41"/>
        <v>-0.82562709209581819</v>
      </c>
      <c r="G296" s="21">
        <f t="shared" si="42"/>
        <v>-4.7457627118644173E-2</v>
      </c>
      <c r="H296" s="22">
        <f t="shared" si="43"/>
        <v>2.0430107526881711E-2</v>
      </c>
      <c r="I296" s="1">
        <f t="shared" si="44"/>
        <v>-2.8474576271186502</v>
      </c>
      <c r="J296" s="25">
        <f t="shared" si="45"/>
        <v>1.2258064516129026</v>
      </c>
      <c r="K296" s="30">
        <f t="shared" si="46"/>
        <v>156.70853048461908</v>
      </c>
      <c r="L296" s="31">
        <f t="shared" si="47"/>
        <v>3.1000994169626224</v>
      </c>
      <c r="M296" s="1">
        <f t="shared" si="48"/>
        <v>170.87146951538091</v>
      </c>
      <c r="N296" s="1">
        <f t="shared" si="49"/>
        <v>1.5600994169626223</v>
      </c>
    </row>
    <row r="297" spans="1:14" x14ac:dyDescent="0.25">
      <c r="A297">
        <v>1.42</v>
      </c>
      <c r="B297">
        <v>327.96</v>
      </c>
      <c r="C297">
        <v>-0.5</v>
      </c>
      <c r="D297">
        <v>-0.09</v>
      </c>
      <c r="E297" s="3">
        <f t="shared" si="40"/>
        <v>1.2037026692408181</v>
      </c>
      <c r="F297" s="17">
        <f t="shared" si="41"/>
        <v>-0.75332588171556247</v>
      </c>
      <c r="G297" s="21">
        <f t="shared" si="42"/>
        <v>-4.7457627118644173E-2</v>
      </c>
      <c r="H297" s="22">
        <f t="shared" si="43"/>
        <v>2.0430107526881711E-2</v>
      </c>
      <c r="I297" s="1">
        <f t="shared" si="44"/>
        <v>-2.8474576271186502</v>
      </c>
      <c r="J297" s="25">
        <f t="shared" si="45"/>
        <v>1.2258064516129026</v>
      </c>
      <c r="K297" s="30">
        <f t="shared" si="46"/>
        <v>156.70853048461908</v>
      </c>
      <c r="L297" s="31">
        <f t="shared" si="47"/>
        <v>3.1000994169626224</v>
      </c>
      <c r="M297" s="1">
        <f t="shared" si="48"/>
        <v>171.2514695153809</v>
      </c>
      <c r="N297" s="1">
        <f t="shared" si="49"/>
        <v>1.6800994169626224</v>
      </c>
    </row>
    <row r="298" spans="1:14" x14ac:dyDescent="0.25">
      <c r="A298">
        <v>1.3</v>
      </c>
      <c r="B298">
        <v>328.04</v>
      </c>
      <c r="C298">
        <v>-0.5</v>
      </c>
      <c r="D298">
        <v>-0.09</v>
      </c>
      <c r="E298" s="3">
        <f t="shared" si="40"/>
        <v>1.1029431957692581</v>
      </c>
      <c r="F298" s="17">
        <f t="shared" si="41"/>
        <v>-0.68812521164850238</v>
      </c>
      <c r="G298" s="21">
        <f t="shared" si="42"/>
        <v>-4.7457627118644173E-2</v>
      </c>
      <c r="H298" s="22">
        <f t="shared" si="43"/>
        <v>2.0430107526881711E-2</v>
      </c>
      <c r="I298" s="1">
        <f t="shared" si="44"/>
        <v>-2.8474576271186502</v>
      </c>
      <c r="J298" s="25">
        <f t="shared" si="45"/>
        <v>1.2258064516129026</v>
      </c>
      <c r="K298" s="30">
        <f t="shared" si="46"/>
        <v>156.70853048461908</v>
      </c>
      <c r="L298" s="31">
        <f t="shared" si="47"/>
        <v>3.1000994169626224</v>
      </c>
      <c r="M298" s="1">
        <f t="shared" si="48"/>
        <v>171.33146951538095</v>
      </c>
      <c r="N298" s="1">
        <f t="shared" si="49"/>
        <v>1.8000994169626223</v>
      </c>
    </row>
    <row r="299" spans="1:14" x14ac:dyDescent="0.25">
      <c r="A299">
        <v>1.17</v>
      </c>
      <c r="B299">
        <v>328.26</v>
      </c>
      <c r="C299">
        <v>-0.5</v>
      </c>
      <c r="D299">
        <v>-0.09</v>
      </c>
      <c r="E299" s="3">
        <f t="shared" si="40"/>
        <v>0.99501954282767435</v>
      </c>
      <c r="F299" s="17">
        <f t="shared" si="41"/>
        <v>-0.61549663637667895</v>
      </c>
      <c r="G299" s="21">
        <f t="shared" si="42"/>
        <v>-4.7457627118644173E-2</v>
      </c>
      <c r="H299" s="22">
        <f t="shared" si="43"/>
        <v>2.0430107526881711E-2</v>
      </c>
      <c r="I299" s="1">
        <f t="shared" si="44"/>
        <v>-2.8474576271186502</v>
      </c>
      <c r="J299" s="25">
        <f t="shared" si="45"/>
        <v>1.2258064516129026</v>
      </c>
      <c r="K299" s="30">
        <f t="shared" si="46"/>
        <v>156.70853048461908</v>
      </c>
      <c r="L299" s="31">
        <f t="shared" si="47"/>
        <v>3.1000994169626224</v>
      </c>
      <c r="M299" s="1">
        <f t="shared" si="48"/>
        <v>171.55146951538092</v>
      </c>
      <c r="N299" s="1">
        <f t="shared" si="49"/>
        <v>1.9300994169626224</v>
      </c>
    </row>
    <row r="300" spans="1:14" x14ac:dyDescent="0.25">
      <c r="A300">
        <v>1.18</v>
      </c>
      <c r="B300">
        <v>329.04</v>
      </c>
      <c r="C300">
        <v>-0.5</v>
      </c>
      <c r="D300">
        <v>-0.09</v>
      </c>
      <c r="E300" s="3">
        <f t="shared" si="40"/>
        <v>1.0118814543085095</v>
      </c>
      <c r="F300" s="17">
        <f t="shared" si="41"/>
        <v>-0.60703864986217793</v>
      </c>
      <c r="G300" s="21">
        <f t="shared" si="42"/>
        <v>-4.7457627118644173E-2</v>
      </c>
      <c r="H300" s="22">
        <f t="shared" si="43"/>
        <v>2.0430107526881711E-2</v>
      </c>
      <c r="I300" s="1">
        <f t="shared" si="44"/>
        <v>-2.8474576271186502</v>
      </c>
      <c r="J300" s="25">
        <f t="shared" si="45"/>
        <v>1.2258064516129026</v>
      </c>
      <c r="K300" s="30">
        <f t="shared" si="46"/>
        <v>156.70853048461908</v>
      </c>
      <c r="L300" s="31">
        <f t="shared" si="47"/>
        <v>3.1000994169626224</v>
      </c>
      <c r="M300" s="1">
        <f t="shared" si="48"/>
        <v>172.33146951538095</v>
      </c>
      <c r="N300" s="1">
        <f t="shared" si="49"/>
        <v>1.9200994169626224</v>
      </c>
    </row>
    <row r="301" spans="1:14" x14ac:dyDescent="0.25">
      <c r="A301">
        <v>1.1200000000000001</v>
      </c>
      <c r="B301">
        <v>329.22</v>
      </c>
      <c r="C301">
        <v>-0.5</v>
      </c>
      <c r="D301">
        <v>-0.09</v>
      </c>
      <c r="E301" s="3">
        <f t="shared" si="40"/>
        <v>0.96223521102718534</v>
      </c>
      <c r="F301" s="17">
        <f t="shared" si="41"/>
        <v>-0.57315216012806613</v>
      </c>
      <c r="G301" s="21">
        <f t="shared" si="42"/>
        <v>-4.7457627118644173E-2</v>
      </c>
      <c r="H301" s="22">
        <f t="shared" si="43"/>
        <v>2.0430107526881711E-2</v>
      </c>
      <c r="I301" s="1">
        <f t="shared" si="44"/>
        <v>-2.8474576271186502</v>
      </c>
      <c r="J301" s="25">
        <f t="shared" si="45"/>
        <v>1.2258064516129026</v>
      </c>
      <c r="K301" s="30">
        <f t="shared" si="46"/>
        <v>156.70853048461908</v>
      </c>
      <c r="L301" s="31">
        <f t="shared" si="47"/>
        <v>3.1000994169626224</v>
      </c>
      <c r="M301" s="1">
        <f t="shared" si="48"/>
        <v>172.51146951538095</v>
      </c>
      <c r="N301" s="1">
        <f t="shared" si="49"/>
        <v>1.9800994169626223</v>
      </c>
    </row>
    <row r="302" spans="1:14" x14ac:dyDescent="0.25">
      <c r="A302">
        <v>1.06</v>
      </c>
      <c r="B302">
        <v>329.34</v>
      </c>
      <c r="C302">
        <v>-0.5</v>
      </c>
      <c r="D302">
        <v>-0.09</v>
      </c>
      <c r="E302" s="3">
        <f t="shared" si="40"/>
        <v>0.91182099751612167</v>
      </c>
      <c r="F302" s="17">
        <f t="shared" si="41"/>
        <v>-0.54053905362027732</v>
      </c>
      <c r="G302" s="21">
        <f t="shared" si="42"/>
        <v>-4.7457627118644173E-2</v>
      </c>
      <c r="H302" s="22">
        <f t="shared" si="43"/>
        <v>2.0430107526881711E-2</v>
      </c>
      <c r="I302" s="1">
        <f t="shared" si="44"/>
        <v>-2.8474576271186502</v>
      </c>
      <c r="J302" s="25">
        <f t="shared" si="45"/>
        <v>1.2258064516129026</v>
      </c>
      <c r="K302" s="30">
        <f t="shared" si="46"/>
        <v>156.70853048461908</v>
      </c>
      <c r="L302" s="31">
        <f t="shared" si="47"/>
        <v>3.1000994169626224</v>
      </c>
      <c r="M302" s="1">
        <f t="shared" si="48"/>
        <v>172.6314695153809</v>
      </c>
      <c r="N302" s="1">
        <f t="shared" si="49"/>
        <v>2.0400994169626223</v>
      </c>
    </row>
    <row r="303" spans="1:14" x14ac:dyDescent="0.25">
      <c r="A303">
        <v>1.06</v>
      </c>
      <c r="B303">
        <v>329.34</v>
      </c>
      <c r="C303">
        <v>-0.5</v>
      </c>
      <c r="D303">
        <v>-0.09</v>
      </c>
      <c r="E303" s="3">
        <f t="shared" si="40"/>
        <v>0.91182099751612167</v>
      </c>
      <c r="F303" s="17">
        <f t="shared" si="41"/>
        <v>-0.54053905362027732</v>
      </c>
      <c r="G303" s="21">
        <f t="shared" si="42"/>
        <v>-4.7457627118644173E-2</v>
      </c>
      <c r="H303" s="22">
        <f t="shared" si="43"/>
        <v>2.0430107526881711E-2</v>
      </c>
      <c r="I303" s="1">
        <f t="shared" si="44"/>
        <v>-2.8474576271186502</v>
      </c>
      <c r="J303" s="25">
        <f t="shared" si="45"/>
        <v>1.2258064516129026</v>
      </c>
      <c r="K303" s="30">
        <f t="shared" si="46"/>
        <v>156.70853048461908</v>
      </c>
      <c r="L303" s="31">
        <f t="shared" si="47"/>
        <v>3.1000994169626224</v>
      </c>
      <c r="M303" s="1">
        <f t="shared" si="48"/>
        <v>172.6314695153809</v>
      </c>
      <c r="N303" s="1">
        <f t="shared" si="49"/>
        <v>2.0400994169626223</v>
      </c>
    </row>
    <row r="304" spans="1:14" x14ac:dyDescent="0.25">
      <c r="A304">
        <v>1.81</v>
      </c>
      <c r="B304">
        <v>342.75</v>
      </c>
      <c r="C304">
        <v>-0.52</v>
      </c>
      <c r="D304">
        <v>-0.09</v>
      </c>
      <c r="E304" s="3">
        <f t="shared" si="40"/>
        <v>1.728586099467508</v>
      </c>
      <c r="F304" s="17">
        <f t="shared" si="41"/>
        <v>-0.53674025070578368</v>
      </c>
      <c r="G304" s="21">
        <f t="shared" si="42"/>
        <v>9.0395480225988166E-3</v>
      </c>
      <c r="H304" s="22">
        <f t="shared" si="43"/>
        <v>2.0430107526881711E-2</v>
      </c>
      <c r="I304" s="1">
        <f t="shared" si="44"/>
        <v>0.54237288135592898</v>
      </c>
      <c r="J304" s="25">
        <f t="shared" si="45"/>
        <v>1.2258064516129026</v>
      </c>
      <c r="K304" s="30">
        <f t="shared" si="46"/>
        <v>66.132426501444698</v>
      </c>
      <c r="L304" s="31">
        <f t="shared" si="47"/>
        <v>1.3404364211875728</v>
      </c>
      <c r="M304" s="1">
        <f t="shared" si="48"/>
        <v>96.617573498555316</v>
      </c>
      <c r="N304" s="1">
        <f t="shared" si="49"/>
        <v>0.46956357881242727</v>
      </c>
    </row>
    <row r="305" spans="1:14" x14ac:dyDescent="0.25">
      <c r="A305">
        <v>5.74</v>
      </c>
      <c r="B305">
        <v>356.69</v>
      </c>
      <c r="C305">
        <v>-0.55000000000000004</v>
      </c>
      <c r="D305">
        <v>-0.08</v>
      </c>
      <c r="E305" s="3">
        <f t="shared" si="40"/>
        <v>5.7304242713491975</v>
      </c>
      <c r="F305" s="17">
        <f t="shared" si="41"/>
        <v>-0.33141766750133178</v>
      </c>
      <c r="G305" s="21">
        <f t="shared" si="42"/>
        <v>9.3785310734463292E-2</v>
      </c>
      <c r="H305" s="22">
        <f t="shared" si="43"/>
        <v>-6.4516129032258056E-3</v>
      </c>
      <c r="I305" s="1">
        <f t="shared" si="44"/>
        <v>5.6271186440677976</v>
      </c>
      <c r="J305" s="25">
        <f t="shared" si="45"/>
        <v>-0.38709677419354832</v>
      </c>
      <c r="K305" s="30">
        <f t="shared" si="46"/>
        <v>356.06474888088769</v>
      </c>
      <c r="L305" s="31">
        <f t="shared" si="47"/>
        <v>5.6404173734756951</v>
      </c>
      <c r="M305" s="1">
        <f t="shared" si="48"/>
        <v>0.62525111911230624</v>
      </c>
      <c r="N305" s="1">
        <f t="shared" si="49"/>
        <v>9.9582626524305162E-2</v>
      </c>
    </row>
    <row r="306" spans="1:14" x14ac:dyDescent="0.25">
      <c r="A306">
        <v>10.36</v>
      </c>
      <c r="B306">
        <v>1.04</v>
      </c>
      <c r="C306">
        <v>-0.56999999999999995</v>
      </c>
      <c r="D306">
        <v>-0.08</v>
      </c>
      <c r="E306" s="3">
        <f t="shared" si="40"/>
        <v>10.358293370495874</v>
      </c>
      <c r="F306" s="17">
        <f t="shared" si="41"/>
        <v>0.18803842889476591</v>
      </c>
      <c r="G306" s="21">
        <f t="shared" si="42"/>
        <v>0.15028248587570597</v>
      </c>
      <c r="H306" s="22">
        <f t="shared" si="43"/>
        <v>-6.4516129032258056E-3</v>
      </c>
      <c r="I306" s="1">
        <f t="shared" si="44"/>
        <v>9.0169491525423577</v>
      </c>
      <c r="J306" s="25">
        <f t="shared" si="45"/>
        <v>-0.38709677419354832</v>
      </c>
      <c r="K306" s="30">
        <f t="shared" si="46"/>
        <v>357.54180699460784</v>
      </c>
      <c r="L306" s="31">
        <f t="shared" si="47"/>
        <v>9.025254341686189</v>
      </c>
      <c r="M306" s="1">
        <f t="shared" si="48"/>
        <v>176.50180699460782</v>
      </c>
      <c r="N306" s="1">
        <f t="shared" si="49"/>
        <v>1.3347456583138104</v>
      </c>
    </row>
    <row r="307" spans="1:14" x14ac:dyDescent="0.25">
      <c r="A307">
        <v>16.079999999999998</v>
      </c>
      <c r="B307">
        <v>4.26</v>
      </c>
      <c r="C307">
        <v>-0.6</v>
      </c>
      <c r="D307">
        <v>-7.0000000000000007E-2</v>
      </c>
      <c r="E307" s="3">
        <f t="shared" si="40"/>
        <v>16.035574747466903</v>
      </c>
      <c r="F307" s="17">
        <f t="shared" si="41"/>
        <v>1.1944632762884559</v>
      </c>
      <c r="G307" s="21">
        <f t="shared" si="42"/>
        <v>0.23502824858757046</v>
      </c>
      <c r="H307" s="22">
        <f t="shared" si="43"/>
        <v>-3.3333333333333319E-2</v>
      </c>
      <c r="I307" s="1">
        <f t="shared" si="44"/>
        <v>14.101694915254228</v>
      </c>
      <c r="J307" s="25">
        <f t="shared" si="45"/>
        <v>-1.9999999999999991</v>
      </c>
      <c r="K307" s="30">
        <f t="shared" si="46"/>
        <v>351.92775267112825</v>
      </c>
      <c r="L307" s="31">
        <f t="shared" si="47"/>
        <v>14.242815714700059</v>
      </c>
      <c r="M307" s="1">
        <f t="shared" si="48"/>
        <v>167.66775267112826</v>
      </c>
      <c r="N307" s="1">
        <f t="shared" si="49"/>
        <v>1.8371842852999389</v>
      </c>
    </row>
    <row r="308" spans="1:14" x14ac:dyDescent="0.25">
      <c r="A308">
        <v>20.68</v>
      </c>
      <c r="B308">
        <v>5.1100000000000003</v>
      </c>
      <c r="C308">
        <v>-0.63</v>
      </c>
      <c r="D308">
        <v>-7.0000000000000007E-2</v>
      </c>
      <c r="E308" s="3">
        <f t="shared" si="40"/>
        <v>20.597808069148051</v>
      </c>
      <c r="F308" s="17">
        <f t="shared" si="41"/>
        <v>1.8419290829289481</v>
      </c>
      <c r="G308" s="21">
        <f t="shared" si="42"/>
        <v>0.31977401129943495</v>
      </c>
      <c r="H308" s="22">
        <f t="shared" si="43"/>
        <v>-3.3333333333333319E-2</v>
      </c>
      <c r="I308" s="1">
        <f t="shared" si="44"/>
        <v>19.186440677966097</v>
      </c>
      <c r="J308" s="25">
        <f t="shared" si="45"/>
        <v>-1.9999999999999991</v>
      </c>
      <c r="K308" s="30">
        <f t="shared" si="46"/>
        <v>354.04896436623466</v>
      </c>
      <c r="L308" s="31">
        <f t="shared" si="47"/>
        <v>19.290399319068335</v>
      </c>
      <c r="M308" s="1">
        <f t="shared" si="48"/>
        <v>168.93896436623464</v>
      </c>
      <c r="N308" s="1">
        <f t="shared" si="49"/>
        <v>1.3896006809316646</v>
      </c>
    </row>
    <row r="309" spans="1:14" x14ac:dyDescent="0.25">
      <c r="A309">
        <v>24.79</v>
      </c>
      <c r="B309">
        <v>4.68</v>
      </c>
      <c r="C309">
        <v>-0.66</v>
      </c>
      <c r="D309">
        <v>-7.0000000000000007E-2</v>
      </c>
      <c r="E309" s="3">
        <f t="shared" si="40"/>
        <v>24.7073483559636</v>
      </c>
      <c r="F309" s="17">
        <f t="shared" si="41"/>
        <v>2.0226312607746255</v>
      </c>
      <c r="G309" s="21">
        <f t="shared" si="42"/>
        <v>0.4045197740112994</v>
      </c>
      <c r="H309" s="22">
        <f t="shared" si="43"/>
        <v>-3.3333333333333319E-2</v>
      </c>
      <c r="I309" s="1">
        <f t="shared" si="44"/>
        <v>24.271186440677965</v>
      </c>
      <c r="J309" s="25">
        <f t="shared" si="45"/>
        <v>-1.9999999999999991</v>
      </c>
      <c r="K309" s="30">
        <f t="shared" si="46"/>
        <v>355.28934248514321</v>
      </c>
      <c r="L309" s="31">
        <f t="shared" si="47"/>
        <v>24.353449267776217</v>
      </c>
      <c r="M309" s="1">
        <f t="shared" si="48"/>
        <v>170.6093424851432</v>
      </c>
      <c r="N309" s="1">
        <f t="shared" si="49"/>
        <v>0.43655073222378249</v>
      </c>
    </row>
    <row r="310" spans="1:14" x14ac:dyDescent="0.25">
      <c r="A310">
        <v>27.27</v>
      </c>
      <c r="B310">
        <v>5.57</v>
      </c>
      <c r="C310">
        <v>-0.67</v>
      </c>
      <c r="D310">
        <v>-7.0000000000000007E-2</v>
      </c>
      <c r="E310" s="3">
        <f t="shared" si="40"/>
        <v>27.141240818370747</v>
      </c>
      <c r="F310" s="17">
        <f t="shared" si="41"/>
        <v>2.6468749194485177</v>
      </c>
      <c r="G310" s="21">
        <f t="shared" si="42"/>
        <v>0.43276836158192095</v>
      </c>
      <c r="H310" s="22">
        <f t="shared" si="43"/>
        <v>-3.3333333333333319E-2</v>
      </c>
      <c r="I310" s="1">
        <f t="shared" si="44"/>
        <v>25.966101694915256</v>
      </c>
      <c r="J310" s="25">
        <f t="shared" si="45"/>
        <v>-1.9999999999999991</v>
      </c>
      <c r="K310" s="30">
        <f t="shared" si="46"/>
        <v>355.59557479082429</v>
      </c>
      <c r="L310" s="31">
        <f t="shared" si="47"/>
        <v>26.043011293448401</v>
      </c>
      <c r="M310" s="1">
        <f t="shared" si="48"/>
        <v>170.02557479082429</v>
      </c>
      <c r="N310" s="1">
        <f t="shared" si="49"/>
        <v>1.2269887065515981</v>
      </c>
    </row>
    <row r="311" spans="1:14" x14ac:dyDescent="0.25">
      <c r="A311">
        <v>29.8</v>
      </c>
      <c r="B311">
        <v>5.72</v>
      </c>
      <c r="C311">
        <v>-0.69</v>
      </c>
      <c r="D311">
        <v>-7.0000000000000007E-2</v>
      </c>
      <c r="E311" s="3">
        <f t="shared" si="40"/>
        <v>29.651621038161846</v>
      </c>
      <c r="F311" s="17">
        <f t="shared" si="41"/>
        <v>2.9700790914112036</v>
      </c>
      <c r="G311" s="21">
        <f t="shared" si="42"/>
        <v>0.48926553672316359</v>
      </c>
      <c r="H311" s="22">
        <f t="shared" si="43"/>
        <v>-3.3333333333333319E-2</v>
      </c>
      <c r="I311" s="1">
        <f t="shared" si="44"/>
        <v>29.355932203389816</v>
      </c>
      <c r="J311" s="25">
        <f t="shared" si="45"/>
        <v>-1.9999999999999991</v>
      </c>
      <c r="K311" s="30">
        <f t="shared" si="46"/>
        <v>356.10249968931851</v>
      </c>
      <c r="L311" s="31">
        <f t="shared" si="47"/>
        <v>29.423982659218982</v>
      </c>
      <c r="M311" s="1">
        <f t="shared" si="48"/>
        <v>170.38249968931848</v>
      </c>
      <c r="N311" s="1">
        <f t="shared" si="49"/>
        <v>0.37601734078101856</v>
      </c>
    </row>
    <row r="312" spans="1:14" x14ac:dyDescent="0.25">
      <c r="A312">
        <v>31.79</v>
      </c>
      <c r="B312">
        <v>5.99</v>
      </c>
      <c r="C312">
        <v>-0.7</v>
      </c>
      <c r="D312">
        <v>-7.0000000000000007E-2</v>
      </c>
      <c r="E312" s="3">
        <f t="shared" si="40"/>
        <v>31.616430538119982</v>
      </c>
      <c r="F312" s="17">
        <f t="shared" si="41"/>
        <v>3.3174417897280644</v>
      </c>
      <c r="G312" s="21">
        <f t="shared" si="42"/>
        <v>0.51751412429378507</v>
      </c>
      <c r="H312" s="22">
        <f t="shared" si="43"/>
        <v>-3.3333333333333319E-2</v>
      </c>
      <c r="I312" s="1">
        <f t="shared" si="44"/>
        <v>31.050847457627107</v>
      </c>
      <c r="J312" s="25">
        <f t="shared" si="45"/>
        <v>-1.9999999999999991</v>
      </c>
      <c r="K312" s="30">
        <f t="shared" si="46"/>
        <v>356.31464218700404</v>
      </c>
      <c r="L312" s="31">
        <f t="shared" si="47"/>
        <v>31.115191271095021</v>
      </c>
      <c r="M312" s="1">
        <f t="shared" si="48"/>
        <v>170.32464218700403</v>
      </c>
      <c r="N312" s="1">
        <f t="shared" si="49"/>
        <v>0.67480872890497778</v>
      </c>
    </row>
    <row r="313" spans="1:14" x14ac:dyDescent="0.25">
      <c r="A313">
        <v>33.270000000000003</v>
      </c>
      <c r="B313">
        <v>6.87</v>
      </c>
      <c r="C313">
        <v>-0.7</v>
      </c>
      <c r="D313">
        <v>-7.0000000000000007E-2</v>
      </c>
      <c r="E313" s="3">
        <f t="shared" si="40"/>
        <v>33.031125037850316</v>
      </c>
      <c r="F313" s="17">
        <f t="shared" si="41"/>
        <v>3.9796581177154349</v>
      </c>
      <c r="G313" s="21">
        <f t="shared" si="42"/>
        <v>0.51751412429378507</v>
      </c>
      <c r="H313" s="22">
        <f t="shared" si="43"/>
        <v>-3.3333333333333319E-2</v>
      </c>
      <c r="I313" s="1">
        <f t="shared" si="44"/>
        <v>31.050847457627107</v>
      </c>
      <c r="J313" s="25">
        <f t="shared" si="45"/>
        <v>-1.9999999999999991</v>
      </c>
      <c r="K313" s="30">
        <f t="shared" si="46"/>
        <v>356.31464218700404</v>
      </c>
      <c r="L313" s="31">
        <f t="shared" si="47"/>
        <v>31.115191271095021</v>
      </c>
      <c r="M313" s="1">
        <f t="shared" si="48"/>
        <v>169.44464218700404</v>
      </c>
      <c r="N313" s="1">
        <f t="shared" si="49"/>
        <v>2.1548087289049818</v>
      </c>
    </row>
    <row r="314" spans="1:14" x14ac:dyDescent="0.25">
      <c r="A314">
        <v>33.58</v>
      </c>
      <c r="B314">
        <v>6.84</v>
      </c>
      <c r="C314">
        <v>-0.7</v>
      </c>
      <c r="D314">
        <v>-7.0000000000000007E-2</v>
      </c>
      <c r="E314" s="3">
        <f t="shared" si="40"/>
        <v>33.340997861454341</v>
      </c>
      <c r="F314" s="17">
        <f t="shared" si="41"/>
        <v>3.9992826359857254</v>
      </c>
      <c r="G314" s="21">
        <f t="shared" si="42"/>
        <v>0.51751412429378507</v>
      </c>
      <c r="H314" s="22">
        <f t="shared" si="43"/>
        <v>-3.3333333333333319E-2</v>
      </c>
      <c r="I314" s="1">
        <f t="shared" si="44"/>
        <v>31.050847457627107</v>
      </c>
      <c r="J314" s="25">
        <f t="shared" si="45"/>
        <v>-1.9999999999999991</v>
      </c>
      <c r="K314" s="30">
        <f t="shared" si="46"/>
        <v>356.31464218700404</v>
      </c>
      <c r="L314" s="31">
        <f t="shared" si="47"/>
        <v>31.115191271095021</v>
      </c>
      <c r="M314" s="1">
        <f t="shared" si="48"/>
        <v>169.47464218700406</v>
      </c>
      <c r="N314" s="1">
        <f t="shared" si="49"/>
        <v>2.4648087289049769</v>
      </c>
    </row>
    <row r="315" spans="1:14" x14ac:dyDescent="0.25">
      <c r="A315">
        <v>31.48</v>
      </c>
      <c r="B315">
        <v>6.06</v>
      </c>
      <c r="C315">
        <v>-0.68</v>
      </c>
      <c r="D315">
        <v>-7.0000000000000007E-2</v>
      </c>
      <c r="E315" s="3">
        <f t="shared" si="40"/>
        <v>31.304086238329777</v>
      </c>
      <c r="F315" s="17">
        <f t="shared" si="41"/>
        <v>3.3233394023500229</v>
      </c>
      <c r="G315" s="21">
        <f t="shared" si="42"/>
        <v>0.46101694915254238</v>
      </c>
      <c r="H315" s="22">
        <f t="shared" si="43"/>
        <v>-3.3333333333333319E-2</v>
      </c>
      <c r="I315" s="1">
        <f t="shared" si="44"/>
        <v>27.661016949152543</v>
      </c>
      <c r="J315" s="25">
        <f t="shared" si="45"/>
        <v>-1.9999999999999991</v>
      </c>
      <c r="K315" s="30">
        <f t="shared" si="46"/>
        <v>355.86448705610542</v>
      </c>
      <c r="L315" s="31">
        <f t="shared" si="47"/>
        <v>27.733226618287752</v>
      </c>
      <c r="M315" s="1">
        <f t="shared" si="48"/>
        <v>169.80448705610542</v>
      </c>
      <c r="N315" s="1">
        <f t="shared" si="49"/>
        <v>3.7467733817122486</v>
      </c>
    </row>
    <row r="316" spans="1:14" x14ac:dyDescent="0.25">
      <c r="A316">
        <v>26.08</v>
      </c>
      <c r="B316">
        <v>5.55</v>
      </c>
      <c r="C316">
        <v>-0.63</v>
      </c>
      <c r="D316">
        <v>-7.0000000000000007E-2</v>
      </c>
      <c r="E316" s="3">
        <f t="shared" si="40"/>
        <v>25.957741606445801</v>
      </c>
      <c r="F316" s="17">
        <f t="shared" si="41"/>
        <v>2.5223105861476469</v>
      </c>
      <c r="G316" s="21">
        <f t="shared" si="42"/>
        <v>0.31977401129943495</v>
      </c>
      <c r="H316" s="22">
        <f t="shared" si="43"/>
        <v>-3.3333333333333319E-2</v>
      </c>
      <c r="I316" s="1">
        <f t="shared" si="44"/>
        <v>19.186440677966097</v>
      </c>
      <c r="J316" s="25">
        <f t="shared" si="45"/>
        <v>-1.9999999999999991</v>
      </c>
      <c r="K316" s="30">
        <f t="shared" si="46"/>
        <v>354.04896436623466</v>
      </c>
      <c r="L316" s="31">
        <f t="shared" si="47"/>
        <v>19.290399319068335</v>
      </c>
      <c r="M316" s="1">
        <f t="shared" si="48"/>
        <v>168.49896436623465</v>
      </c>
      <c r="N316" s="1">
        <f t="shared" si="49"/>
        <v>6.7896006809316631</v>
      </c>
    </row>
    <row r="317" spans="1:14" x14ac:dyDescent="0.25">
      <c r="A317">
        <v>19.98</v>
      </c>
      <c r="B317">
        <v>2.97</v>
      </c>
      <c r="C317">
        <v>-0.59</v>
      </c>
      <c r="D317">
        <v>-7.0000000000000007E-2</v>
      </c>
      <c r="E317" s="3">
        <f t="shared" si="40"/>
        <v>19.95316288210098</v>
      </c>
      <c r="F317" s="17">
        <f t="shared" si="41"/>
        <v>1.0352250964634235</v>
      </c>
      <c r="G317" s="21">
        <f t="shared" si="42"/>
        <v>0.20677966101694895</v>
      </c>
      <c r="H317" s="22">
        <f t="shared" si="43"/>
        <v>-3.3333333333333319E-2</v>
      </c>
      <c r="I317" s="1">
        <f t="shared" si="44"/>
        <v>12.406779661016937</v>
      </c>
      <c r="J317" s="25">
        <f t="shared" si="45"/>
        <v>-1.9999999999999991</v>
      </c>
      <c r="K317" s="30">
        <f t="shared" si="46"/>
        <v>350.84257484925052</v>
      </c>
      <c r="L317" s="31">
        <f t="shared" si="47"/>
        <v>12.566947980994573</v>
      </c>
      <c r="M317" s="1">
        <f t="shared" si="48"/>
        <v>167.8725748492505</v>
      </c>
      <c r="N317" s="1">
        <f t="shared" si="49"/>
        <v>7.413052019005427</v>
      </c>
    </row>
    <row r="318" spans="1:14" x14ac:dyDescent="0.25">
      <c r="A318">
        <v>16.07</v>
      </c>
      <c r="B318">
        <v>1.88</v>
      </c>
      <c r="C318">
        <v>-0.55000000000000004</v>
      </c>
      <c r="D318">
        <v>-7.0000000000000007E-2</v>
      </c>
      <c r="E318" s="3">
        <f t="shared" si="40"/>
        <v>16.061349975260612</v>
      </c>
      <c r="F318" s="17">
        <f t="shared" si="41"/>
        <v>0.52719728014849909</v>
      </c>
      <c r="G318" s="21">
        <f t="shared" si="42"/>
        <v>9.3785310734463292E-2</v>
      </c>
      <c r="H318" s="22">
        <f t="shared" si="43"/>
        <v>-3.3333333333333319E-2</v>
      </c>
      <c r="I318" s="1">
        <f t="shared" si="44"/>
        <v>5.6271186440677976</v>
      </c>
      <c r="J318" s="25">
        <f t="shared" si="45"/>
        <v>-1.9999999999999991</v>
      </c>
      <c r="K318" s="30">
        <f t="shared" si="46"/>
        <v>340.43368374639556</v>
      </c>
      <c r="L318" s="31">
        <f t="shared" si="47"/>
        <v>5.971973227871624</v>
      </c>
      <c r="M318" s="1">
        <f t="shared" si="48"/>
        <v>158.55368374639556</v>
      </c>
      <c r="N318" s="1">
        <f t="shared" si="49"/>
        <v>10.098026772128376</v>
      </c>
    </row>
    <row r="319" spans="1:14" x14ac:dyDescent="0.25">
      <c r="A319">
        <v>11.3</v>
      </c>
      <c r="B319">
        <v>359.18</v>
      </c>
      <c r="C319">
        <v>-0.52</v>
      </c>
      <c r="D319">
        <v>-0.08</v>
      </c>
      <c r="E319" s="3">
        <f t="shared" si="40"/>
        <v>11.298842759898006</v>
      </c>
      <c r="F319" s="17">
        <f t="shared" si="41"/>
        <v>-0.16171668776110024</v>
      </c>
      <c r="G319" s="21">
        <f t="shared" si="42"/>
        <v>9.0395480225988166E-3</v>
      </c>
      <c r="H319" s="22">
        <f t="shared" si="43"/>
        <v>-6.4516129032258056E-3</v>
      </c>
      <c r="I319" s="1">
        <f t="shared" si="44"/>
        <v>0.54237288135592898</v>
      </c>
      <c r="J319" s="25">
        <f t="shared" si="45"/>
        <v>-0.38709677419354832</v>
      </c>
      <c r="K319" s="30">
        <f t="shared" si="46"/>
        <v>324.48418248148329</v>
      </c>
      <c r="L319" s="31">
        <f t="shared" si="47"/>
        <v>0.66634244575997348</v>
      </c>
      <c r="M319" s="1">
        <f t="shared" si="48"/>
        <v>34.695817518516719</v>
      </c>
      <c r="N319" s="1">
        <f t="shared" si="49"/>
        <v>10.633657554240028</v>
      </c>
    </row>
    <row r="320" spans="1:14" x14ac:dyDescent="0.25">
      <c r="A320">
        <v>6.11</v>
      </c>
      <c r="B320">
        <v>355.34</v>
      </c>
      <c r="C320">
        <v>-0.49</v>
      </c>
      <c r="D320">
        <v>-0.08</v>
      </c>
      <c r="E320" s="3">
        <f t="shared" si="40"/>
        <v>6.0898024651148415</v>
      </c>
      <c r="F320" s="17">
        <f t="shared" si="41"/>
        <v>-0.49639292489035464</v>
      </c>
      <c r="G320" s="21">
        <f t="shared" si="42"/>
        <v>-7.570621468926568E-2</v>
      </c>
      <c r="H320" s="22">
        <f t="shared" si="43"/>
        <v>-6.4516129032258056E-3</v>
      </c>
      <c r="I320" s="1">
        <f t="shared" si="44"/>
        <v>-4.5423728813559405</v>
      </c>
      <c r="J320" s="25">
        <f t="shared" si="45"/>
        <v>-0.38709677419354832</v>
      </c>
      <c r="K320" s="30">
        <f t="shared" si="46"/>
        <v>184.87092420895272</v>
      </c>
      <c r="L320" s="31">
        <f t="shared" si="47"/>
        <v>4.5588370562972438</v>
      </c>
      <c r="M320" s="1">
        <f t="shared" si="48"/>
        <v>170.46907579104726</v>
      </c>
      <c r="N320" s="1">
        <f t="shared" si="49"/>
        <v>1.5511629437027565</v>
      </c>
    </row>
    <row r="321" spans="1:14" x14ac:dyDescent="0.25">
      <c r="A321">
        <v>2.34</v>
      </c>
      <c r="B321">
        <v>344.4</v>
      </c>
      <c r="C321">
        <v>-0.48</v>
      </c>
      <c r="D321">
        <v>-7.0000000000000007E-2</v>
      </c>
      <c r="E321" s="3">
        <f t="shared" si="40"/>
        <v>2.2538004063065191</v>
      </c>
      <c r="F321" s="17">
        <f t="shared" si="41"/>
        <v>-0.62927238023972409</v>
      </c>
      <c r="G321" s="21">
        <f t="shared" si="42"/>
        <v>-0.10395480225988715</v>
      </c>
      <c r="H321" s="22">
        <f t="shared" si="43"/>
        <v>-3.3333333333333319E-2</v>
      </c>
      <c r="I321" s="1">
        <f t="shared" si="44"/>
        <v>-6.2372881355932295</v>
      </c>
      <c r="J321" s="25">
        <f t="shared" si="45"/>
        <v>-1.9999999999999991</v>
      </c>
      <c r="K321" s="30">
        <f t="shared" si="46"/>
        <v>197.77856108059598</v>
      </c>
      <c r="L321" s="31">
        <f t="shared" si="47"/>
        <v>6.5500964333673792</v>
      </c>
      <c r="M321" s="1">
        <f t="shared" si="48"/>
        <v>146.621438919404</v>
      </c>
      <c r="N321" s="1">
        <f t="shared" si="49"/>
        <v>4.2100964333673794</v>
      </c>
    </row>
    <row r="322" spans="1:14" x14ac:dyDescent="0.25">
      <c r="A322">
        <v>2.61</v>
      </c>
      <c r="B322">
        <v>346.23</v>
      </c>
      <c r="C322">
        <v>-0.49</v>
      </c>
      <c r="D322">
        <v>-7.0000000000000007E-2</v>
      </c>
      <c r="E322" s="3">
        <f t="shared" si="40"/>
        <v>2.5349861012101975</v>
      </c>
      <c r="F322" s="17">
        <f t="shared" si="41"/>
        <v>-0.62124509388092619</v>
      </c>
      <c r="G322" s="21">
        <f t="shared" si="42"/>
        <v>-7.570621468926568E-2</v>
      </c>
      <c r="H322" s="22">
        <f t="shared" si="43"/>
        <v>-3.3333333333333319E-2</v>
      </c>
      <c r="I322" s="1">
        <f t="shared" si="44"/>
        <v>-4.5423728813559405</v>
      </c>
      <c r="J322" s="25">
        <f t="shared" si="45"/>
        <v>-1.9999999999999991</v>
      </c>
      <c r="K322" s="30">
        <f t="shared" si="46"/>
        <v>203.76382201932805</v>
      </c>
      <c r="L322" s="31">
        <f t="shared" si="47"/>
        <v>4.9631795648835704</v>
      </c>
      <c r="M322" s="1">
        <f t="shared" si="48"/>
        <v>142.46617798067197</v>
      </c>
      <c r="N322" s="1">
        <f t="shared" si="49"/>
        <v>2.3531795648835705</v>
      </c>
    </row>
    <row r="323" spans="1:14" x14ac:dyDescent="0.25">
      <c r="A323">
        <v>2.5299999999999998</v>
      </c>
      <c r="B323">
        <v>345.92</v>
      </c>
      <c r="C323">
        <v>-0.49</v>
      </c>
      <c r="D323">
        <v>-7.0000000000000007E-2</v>
      </c>
      <c r="E323" s="3">
        <f t="shared" ref="E323:E386" si="50">A323*COS(B323*PI()/180)</f>
        <v>2.4539911945070321</v>
      </c>
      <c r="F323" s="17">
        <f t="shared" ref="F323:F386" si="51">A323*SIN(B323*PI()/180)</f>
        <v>-0.61548941281060987</v>
      </c>
      <c r="G323" s="21">
        <f t="shared" ref="G323:G386" si="52">(C323-$U$9)/$T$9/60</f>
        <v>-7.570621468926568E-2</v>
      </c>
      <c r="H323" s="22">
        <f t="shared" ref="H323:H386" si="53">(D323-$U$10)/$T$10/60</f>
        <v>-3.3333333333333319E-2</v>
      </c>
      <c r="I323" s="1">
        <f t="shared" ref="I323:I386" si="54">(C323-$U$9)/$T$9</f>
        <v>-4.5423728813559405</v>
      </c>
      <c r="J323" s="25">
        <f t="shared" ref="J323:J386" si="55">(D323-$U$10)/$T$10</f>
        <v>-1.9999999999999991</v>
      </c>
      <c r="K323" s="30">
        <f t="shared" ref="K323:K386" si="56">IF(ATAN2(I323,J323)*180/PI()&lt;0,ATAN2(I323,J323)*180/PI()+360,ATAN2(I323,J323)*180/PI())</f>
        <v>203.76382201932805</v>
      </c>
      <c r="L323" s="31">
        <f t="shared" ref="L323:L386" si="57">(I323/COS(K323*PI()/180))</f>
        <v>4.9631795648835704</v>
      </c>
      <c r="M323" s="1">
        <f t="shared" ref="M323:M386" si="58">IF(ABS(K323-B323)&gt;180,ABS(K323-B323)-180,ABS(K323-B323))</f>
        <v>142.15617798067197</v>
      </c>
      <c r="N323" s="1">
        <f t="shared" ref="N323:N386" si="59">ABS(L323-A323)</f>
        <v>2.4331795648835706</v>
      </c>
    </row>
    <row r="324" spans="1:14" x14ac:dyDescent="0.25">
      <c r="A324">
        <v>2.2999999999999998</v>
      </c>
      <c r="B324">
        <v>345.52</v>
      </c>
      <c r="C324">
        <v>-0.49</v>
      </c>
      <c r="D324">
        <v>-7.0000000000000007E-2</v>
      </c>
      <c r="E324" s="3">
        <f t="shared" si="50"/>
        <v>2.2269404551556216</v>
      </c>
      <c r="F324" s="17">
        <f t="shared" si="51"/>
        <v>-0.57509669551413001</v>
      </c>
      <c r="G324" s="21">
        <f t="shared" si="52"/>
        <v>-7.570621468926568E-2</v>
      </c>
      <c r="H324" s="22">
        <f t="shared" si="53"/>
        <v>-3.3333333333333319E-2</v>
      </c>
      <c r="I324" s="1">
        <f t="shared" si="54"/>
        <v>-4.5423728813559405</v>
      </c>
      <c r="J324" s="25">
        <f t="shared" si="55"/>
        <v>-1.9999999999999991</v>
      </c>
      <c r="K324" s="30">
        <f t="shared" si="56"/>
        <v>203.76382201932805</v>
      </c>
      <c r="L324" s="31">
        <f t="shared" si="57"/>
        <v>4.9631795648835704</v>
      </c>
      <c r="M324" s="1">
        <f t="shared" si="58"/>
        <v>141.75617798067194</v>
      </c>
      <c r="N324" s="1">
        <f t="shared" si="59"/>
        <v>2.6631795648835705</v>
      </c>
    </row>
    <row r="325" spans="1:14" x14ac:dyDescent="0.25">
      <c r="A325">
        <v>2.14</v>
      </c>
      <c r="B325">
        <v>345.09</v>
      </c>
      <c r="C325">
        <v>-0.49</v>
      </c>
      <c r="D325">
        <v>-7.0000000000000007E-2</v>
      </c>
      <c r="E325" s="3">
        <f t="shared" si="50"/>
        <v>2.0679487390335027</v>
      </c>
      <c r="F325" s="17">
        <f t="shared" si="51"/>
        <v>-0.55062511087830546</v>
      </c>
      <c r="G325" s="21">
        <f t="shared" si="52"/>
        <v>-7.570621468926568E-2</v>
      </c>
      <c r="H325" s="22">
        <f t="shared" si="53"/>
        <v>-3.3333333333333319E-2</v>
      </c>
      <c r="I325" s="1">
        <f t="shared" si="54"/>
        <v>-4.5423728813559405</v>
      </c>
      <c r="J325" s="25">
        <f t="shared" si="55"/>
        <v>-1.9999999999999991</v>
      </c>
      <c r="K325" s="30">
        <f t="shared" si="56"/>
        <v>203.76382201932805</v>
      </c>
      <c r="L325" s="31">
        <f t="shared" si="57"/>
        <v>4.9631795648835704</v>
      </c>
      <c r="M325" s="1">
        <f t="shared" si="58"/>
        <v>141.32617798067193</v>
      </c>
      <c r="N325" s="1">
        <f t="shared" si="59"/>
        <v>2.8231795648835702</v>
      </c>
    </row>
    <row r="326" spans="1:14" x14ac:dyDescent="0.25">
      <c r="A326">
        <v>1.97</v>
      </c>
      <c r="B326">
        <v>344.38</v>
      </c>
      <c r="C326">
        <v>-0.5</v>
      </c>
      <c r="D326">
        <v>-7.0000000000000007E-2</v>
      </c>
      <c r="E326" s="3">
        <f t="shared" si="50"/>
        <v>1.8972452156671131</v>
      </c>
      <c r="F326" s="17">
        <f t="shared" si="51"/>
        <v>-0.53043434242915444</v>
      </c>
      <c r="G326" s="21">
        <f t="shared" si="52"/>
        <v>-4.7457627118644173E-2</v>
      </c>
      <c r="H326" s="22">
        <f t="shared" si="53"/>
        <v>-3.3333333333333319E-2</v>
      </c>
      <c r="I326" s="1">
        <f t="shared" si="54"/>
        <v>-2.8474576271186502</v>
      </c>
      <c r="J326" s="25">
        <f t="shared" si="55"/>
        <v>-1.9999999999999991</v>
      </c>
      <c r="K326" s="30">
        <f t="shared" si="56"/>
        <v>215.08347387909265</v>
      </c>
      <c r="L326" s="31">
        <f t="shared" si="57"/>
        <v>3.4796573018382371</v>
      </c>
      <c r="M326" s="1">
        <f t="shared" si="58"/>
        <v>129.29652612090734</v>
      </c>
      <c r="N326" s="1">
        <f t="shared" si="59"/>
        <v>1.5096573018382371</v>
      </c>
    </row>
    <row r="327" spans="1:14" x14ac:dyDescent="0.25">
      <c r="A327">
        <v>1.89</v>
      </c>
      <c r="B327">
        <v>343.89</v>
      </c>
      <c r="C327">
        <v>-0.49</v>
      </c>
      <c r="D327">
        <v>-7.0000000000000007E-2</v>
      </c>
      <c r="E327" s="3">
        <f t="shared" si="50"/>
        <v>1.8157810966848538</v>
      </c>
      <c r="F327" s="17">
        <f t="shared" si="51"/>
        <v>-0.52444161631391317</v>
      </c>
      <c r="G327" s="21">
        <f t="shared" si="52"/>
        <v>-7.570621468926568E-2</v>
      </c>
      <c r="H327" s="22">
        <f t="shared" si="53"/>
        <v>-3.3333333333333319E-2</v>
      </c>
      <c r="I327" s="1">
        <f t="shared" si="54"/>
        <v>-4.5423728813559405</v>
      </c>
      <c r="J327" s="25">
        <f t="shared" si="55"/>
        <v>-1.9999999999999991</v>
      </c>
      <c r="K327" s="30">
        <f t="shared" si="56"/>
        <v>203.76382201932805</v>
      </c>
      <c r="L327" s="31">
        <f t="shared" si="57"/>
        <v>4.9631795648835704</v>
      </c>
      <c r="M327" s="1">
        <f t="shared" si="58"/>
        <v>140.12617798067194</v>
      </c>
      <c r="N327" s="1">
        <f t="shared" si="59"/>
        <v>3.0731795648835707</v>
      </c>
    </row>
    <row r="328" spans="1:14" x14ac:dyDescent="0.25">
      <c r="A328">
        <v>1.2</v>
      </c>
      <c r="B328">
        <v>335.61</v>
      </c>
      <c r="C328">
        <v>-0.48</v>
      </c>
      <c r="D328">
        <v>-0.06</v>
      </c>
      <c r="E328" s="3">
        <f t="shared" si="50"/>
        <v>1.0929068967118269</v>
      </c>
      <c r="F328" s="17">
        <f t="shared" si="51"/>
        <v>-0.49553457510018839</v>
      </c>
      <c r="G328" s="21">
        <f t="shared" si="52"/>
        <v>-0.10395480225988715</v>
      </c>
      <c r="H328" s="22">
        <f t="shared" si="53"/>
        <v>-6.0215053763440871E-2</v>
      </c>
      <c r="I328" s="1">
        <f t="shared" si="54"/>
        <v>-6.2372881355932295</v>
      </c>
      <c r="J328" s="25">
        <f t="shared" si="55"/>
        <v>-3.6129032258064524</v>
      </c>
      <c r="K328" s="30">
        <f t="shared" si="56"/>
        <v>210.08125187185232</v>
      </c>
      <c r="L328" s="31">
        <f t="shared" si="57"/>
        <v>7.2081088369595765</v>
      </c>
      <c r="M328" s="1">
        <f t="shared" si="58"/>
        <v>125.5287481281477</v>
      </c>
      <c r="N328" s="1">
        <f t="shared" si="59"/>
        <v>6.0081088369595763</v>
      </c>
    </row>
    <row r="329" spans="1:14" x14ac:dyDescent="0.25">
      <c r="A329">
        <v>-0.19</v>
      </c>
      <c r="B329">
        <v>276.70999999999998</v>
      </c>
      <c r="C329">
        <v>-0.45</v>
      </c>
      <c r="D329">
        <v>-7.0000000000000007E-2</v>
      </c>
      <c r="E329" s="3">
        <f t="shared" si="50"/>
        <v>-2.2200374497026977E-2</v>
      </c>
      <c r="F329" s="17">
        <f t="shared" si="51"/>
        <v>0.18869855159007382</v>
      </c>
      <c r="G329" s="21">
        <f t="shared" si="52"/>
        <v>-0.1887005649717515</v>
      </c>
      <c r="H329" s="22">
        <f t="shared" si="53"/>
        <v>-3.3333333333333319E-2</v>
      </c>
      <c r="I329" s="1">
        <f t="shared" si="54"/>
        <v>-11.32203389830509</v>
      </c>
      <c r="J329" s="25">
        <f t="shared" si="55"/>
        <v>-1.9999999999999991</v>
      </c>
      <c r="K329" s="30">
        <f t="shared" si="56"/>
        <v>190.01776558777027</v>
      </c>
      <c r="L329" s="31">
        <f t="shared" si="57"/>
        <v>11.497323670940535</v>
      </c>
      <c r="M329" s="1">
        <f t="shared" si="58"/>
        <v>86.692234412229709</v>
      </c>
      <c r="N329" s="1">
        <f t="shared" si="59"/>
        <v>11.687323670940534</v>
      </c>
    </row>
    <row r="330" spans="1:14" x14ac:dyDescent="0.25">
      <c r="A330">
        <v>4.3899999999999997</v>
      </c>
      <c r="B330">
        <v>218.07</v>
      </c>
      <c r="C330">
        <v>-0.44</v>
      </c>
      <c r="D330">
        <v>-0.08</v>
      </c>
      <c r="E330" s="3">
        <f t="shared" si="50"/>
        <v>-3.4560625906043372</v>
      </c>
      <c r="F330" s="17">
        <f t="shared" si="51"/>
        <v>-2.7069782728764622</v>
      </c>
      <c r="G330" s="21">
        <f t="shared" si="52"/>
        <v>-0.21694915254237299</v>
      </c>
      <c r="H330" s="22">
        <f t="shared" si="53"/>
        <v>-6.4516129032258056E-3</v>
      </c>
      <c r="I330" s="1">
        <f t="shared" si="54"/>
        <v>-13.016949152542379</v>
      </c>
      <c r="J330" s="25">
        <f t="shared" si="55"/>
        <v>-0.38709677419354832</v>
      </c>
      <c r="K330" s="30">
        <f t="shared" si="56"/>
        <v>181.70335434832913</v>
      </c>
      <c r="L330" s="31">
        <f t="shared" si="57"/>
        <v>13.02270360380151</v>
      </c>
      <c r="M330" s="1">
        <f t="shared" si="58"/>
        <v>36.366645651670865</v>
      </c>
      <c r="N330" s="1">
        <f t="shared" si="59"/>
        <v>8.6327036038015095</v>
      </c>
    </row>
    <row r="331" spans="1:14" x14ac:dyDescent="0.25">
      <c r="A331">
        <v>9.08</v>
      </c>
      <c r="B331">
        <v>200.55</v>
      </c>
      <c r="C331">
        <v>-0.43</v>
      </c>
      <c r="D331">
        <v>-0.08</v>
      </c>
      <c r="E331" s="3">
        <f t="shared" si="50"/>
        <v>-8.502205268842248</v>
      </c>
      <c r="F331" s="17">
        <f t="shared" si="51"/>
        <v>-3.1873038083105807</v>
      </c>
      <c r="G331" s="21">
        <f t="shared" si="52"/>
        <v>-0.24519774011299447</v>
      </c>
      <c r="H331" s="22">
        <f t="shared" si="53"/>
        <v>-6.4516129032258056E-3</v>
      </c>
      <c r="I331" s="1">
        <f t="shared" si="54"/>
        <v>-14.711864406779668</v>
      </c>
      <c r="J331" s="25">
        <f t="shared" si="55"/>
        <v>-0.38709677419354832</v>
      </c>
      <c r="K331" s="30">
        <f t="shared" si="56"/>
        <v>181.50721177477357</v>
      </c>
      <c r="L331" s="31">
        <f t="shared" si="57"/>
        <v>14.716956147113491</v>
      </c>
      <c r="M331" s="1">
        <f t="shared" si="58"/>
        <v>19.042788225226445</v>
      </c>
      <c r="N331" s="1">
        <f t="shared" si="59"/>
        <v>5.6369561471134908</v>
      </c>
    </row>
    <row r="332" spans="1:14" x14ac:dyDescent="0.25">
      <c r="A332">
        <v>14.04</v>
      </c>
      <c r="B332">
        <v>194.39</v>
      </c>
      <c r="C332">
        <v>-0.41</v>
      </c>
      <c r="D332">
        <v>-0.09</v>
      </c>
      <c r="E332" s="3">
        <f t="shared" si="50"/>
        <v>-13.599516775331262</v>
      </c>
      <c r="F332" s="17">
        <f t="shared" si="51"/>
        <v>-3.4892325055065614</v>
      </c>
      <c r="G332" s="21">
        <f t="shared" si="52"/>
        <v>-0.30169491525423747</v>
      </c>
      <c r="H332" s="22">
        <f t="shared" si="53"/>
        <v>2.0430107526881711E-2</v>
      </c>
      <c r="I332" s="1">
        <f t="shared" si="54"/>
        <v>-18.101694915254249</v>
      </c>
      <c r="J332" s="25">
        <f t="shared" si="55"/>
        <v>1.2258064516129026</v>
      </c>
      <c r="K332" s="30">
        <f t="shared" si="56"/>
        <v>176.12597194018809</v>
      </c>
      <c r="L332" s="31">
        <f t="shared" si="57"/>
        <v>18.143151883334863</v>
      </c>
      <c r="M332" s="1">
        <f t="shared" si="58"/>
        <v>18.264028059811892</v>
      </c>
      <c r="N332" s="1">
        <f t="shared" si="59"/>
        <v>4.1031518833348635</v>
      </c>
    </row>
    <row r="333" spans="1:14" x14ac:dyDescent="0.25">
      <c r="A333">
        <v>19.34</v>
      </c>
      <c r="B333">
        <v>190.72</v>
      </c>
      <c r="C333">
        <v>-0.39</v>
      </c>
      <c r="D333">
        <v>-0.09</v>
      </c>
      <c r="E333" s="3">
        <f t="shared" si="50"/>
        <v>-19.002476904423141</v>
      </c>
      <c r="F333" s="17">
        <f t="shared" si="51"/>
        <v>-3.5974256763503853</v>
      </c>
      <c r="G333" s="21">
        <f t="shared" si="52"/>
        <v>-0.35819209039548028</v>
      </c>
      <c r="H333" s="22">
        <f t="shared" si="53"/>
        <v>2.0430107526881711E-2</v>
      </c>
      <c r="I333" s="1">
        <f t="shared" si="54"/>
        <v>-21.491525423728817</v>
      </c>
      <c r="J333" s="25">
        <f t="shared" si="55"/>
        <v>1.2258064516129026</v>
      </c>
      <c r="K333" s="30">
        <f t="shared" si="56"/>
        <v>176.73557264477859</v>
      </c>
      <c r="L333" s="31">
        <f t="shared" si="57"/>
        <v>21.526455037827244</v>
      </c>
      <c r="M333" s="1">
        <f t="shared" si="58"/>
        <v>13.984427355221413</v>
      </c>
      <c r="N333" s="1">
        <f t="shared" si="59"/>
        <v>2.186455037827244</v>
      </c>
    </row>
    <row r="334" spans="1:14" x14ac:dyDescent="0.25">
      <c r="A334">
        <v>23.75</v>
      </c>
      <c r="B334">
        <v>191.57</v>
      </c>
      <c r="C334">
        <v>-0.36</v>
      </c>
      <c r="D334">
        <v>-0.08</v>
      </c>
      <c r="E334" s="3">
        <f t="shared" si="50"/>
        <v>-23.267409487407512</v>
      </c>
      <c r="F334" s="17">
        <f t="shared" si="51"/>
        <v>-4.7634184936134751</v>
      </c>
      <c r="G334" s="21">
        <f t="shared" si="52"/>
        <v>-0.44293785310734479</v>
      </c>
      <c r="H334" s="22">
        <f t="shared" si="53"/>
        <v>-6.4516129032258056E-3</v>
      </c>
      <c r="I334" s="1">
        <f t="shared" si="54"/>
        <v>-26.576271186440689</v>
      </c>
      <c r="J334" s="25">
        <f t="shared" si="55"/>
        <v>-0.38709677419354832</v>
      </c>
      <c r="K334" s="30">
        <f t="shared" si="56"/>
        <v>180.83448287436187</v>
      </c>
      <c r="L334" s="31">
        <f t="shared" si="57"/>
        <v>26.579090166667267</v>
      </c>
      <c r="M334" s="1">
        <f t="shared" si="58"/>
        <v>10.735517125638125</v>
      </c>
      <c r="N334" s="1">
        <f t="shared" si="59"/>
        <v>2.8290901666672674</v>
      </c>
    </row>
    <row r="335" spans="1:14" x14ac:dyDescent="0.25">
      <c r="A335">
        <v>27.4</v>
      </c>
      <c r="B335">
        <v>190.88</v>
      </c>
      <c r="C335">
        <v>-0.33</v>
      </c>
      <c r="D335">
        <v>-0.08</v>
      </c>
      <c r="E335" s="3">
        <f t="shared" si="50"/>
        <v>-26.907475673926989</v>
      </c>
      <c r="F335" s="17">
        <f t="shared" si="51"/>
        <v>-5.1718229723210163</v>
      </c>
      <c r="G335" s="21">
        <f t="shared" si="52"/>
        <v>-0.52768361581920908</v>
      </c>
      <c r="H335" s="22">
        <f t="shared" si="53"/>
        <v>-6.4516129032258056E-3</v>
      </c>
      <c r="I335" s="1">
        <f t="shared" si="54"/>
        <v>-31.661016949152547</v>
      </c>
      <c r="J335" s="25">
        <f t="shared" si="55"/>
        <v>-0.38709677419354832</v>
      </c>
      <c r="K335" s="30">
        <f t="shared" si="56"/>
        <v>180.70047991310312</v>
      </c>
      <c r="L335" s="31">
        <f t="shared" si="57"/>
        <v>31.663383239431568</v>
      </c>
      <c r="M335" s="1">
        <f t="shared" si="58"/>
        <v>10.179520086896872</v>
      </c>
      <c r="N335" s="1">
        <f t="shared" si="59"/>
        <v>4.2633832394315689</v>
      </c>
    </row>
    <row r="336" spans="1:14" x14ac:dyDescent="0.25">
      <c r="A336">
        <v>30.4</v>
      </c>
      <c r="B336">
        <v>191.63</v>
      </c>
      <c r="C336">
        <v>-0.31</v>
      </c>
      <c r="D336">
        <v>-0.08</v>
      </c>
      <c r="E336" s="3">
        <f t="shared" si="50"/>
        <v>-29.775882867652747</v>
      </c>
      <c r="F336" s="17">
        <f t="shared" si="51"/>
        <v>-6.1283602579991623</v>
      </c>
      <c r="G336" s="21">
        <f t="shared" si="52"/>
        <v>-0.58418079096045217</v>
      </c>
      <c r="H336" s="22">
        <f t="shared" si="53"/>
        <v>-6.4516129032258056E-3</v>
      </c>
      <c r="I336" s="1">
        <f t="shared" si="54"/>
        <v>-35.050847457627128</v>
      </c>
      <c r="J336" s="25">
        <f t="shared" si="55"/>
        <v>-0.38709677419354832</v>
      </c>
      <c r="K336" s="30">
        <f t="shared" si="56"/>
        <v>180.63274104328869</v>
      </c>
      <c r="L336" s="31">
        <f t="shared" si="57"/>
        <v>35.052984914418303</v>
      </c>
      <c r="M336" s="1">
        <f t="shared" si="58"/>
        <v>10.997258956711306</v>
      </c>
      <c r="N336" s="1">
        <f t="shared" si="59"/>
        <v>4.6529849144183046</v>
      </c>
    </row>
    <row r="337" spans="1:14" x14ac:dyDescent="0.25">
      <c r="A337">
        <v>32.99</v>
      </c>
      <c r="B337">
        <v>191.61</v>
      </c>
      <c r="C337">
        <v>-0.28999999999999998</v>
      </c>
      <c r="D337">
        <v>-0.08</v>
      </c>
      <c r="E337" s="3">
        <f t="shared" si="50"/>
        <v>-32.315029217345305</v>
      </c>
      <c r="F337" s="17">
        <f t="shared" si="51"/>
        <v>-6.6392007562747777</v>
      </c>
      <c r="G337" s="21">
        <f t="shared" si="52"/>
        <v>-0.64067796610169503</v>
      </c>
      <c r="H337" s="22">
        <f t="shared" si="53"/>
        <v>-6.4516129032258056E-3</v>
      </c>
      <c r="I337" s="1">
        <f t="shared" si="54"/>
        <v>-38.440677966101703</v>
      </c>
      <c r="J337" s="25">
        <f t="shared" si="55"/>
        <v>-0.38709677419354832</v>
      </c>
      <c r="K337" s="30">
        <f t="shared" si="56"/>
        <v>180.57694772725074</v>
      </c>
      <c r="L337" s="31">
        <f t="shared" si="57"/>
        <v>38.442626944657775</v>
      </c>
      <c r="M337" s="1">
        <f t="shared" si="58"/>
        <v>11.033052272749273</v>
      </c>
      <c r="N337" s="1">
        <f t="shared" si="59"/>
        <v>5.4526269446577729</v>
      </c>
    </row>
    <row r="338" spans="1:14" x14ac:dyDescent="0.25">
      <c r="A338">
        <v>34.71</v>
      </c>
      <c r="B338">
        <v>191.88</v>
      </c>
      <c r="C338">
        <v>-0.27</v>
      </c>
      <c r="D338">
        <v>-7.0000000000000007E-2</v>
      </c>
      <c r="E338" s="3">
        <f t="shared" si="50"/>
        <v>-33.966543189137134</v>
      </c>
      <c r="F338" s="17">
        <f t="shared" si="51"/>
        <v>-7.1454911504025906</v>
      </c>
      <c r="G338" s="21">
        <f t="shared" si="52"/>
        <v>-0.697175141242938</v>
      </c>
      <c r="H338" s="22">
        <f t="shared" si="53"/>
        <v>-3.3333333333333319E-2</v>
      </c>
      <c r="I338" s="1">
        <f t="shared" si="54"/>
        <v>-41.830508474576277</v>
      </c>
      <c r="J338" s="25">
        <f t="shared" si="55"/>
        <v>-1.9999999999999991</v>
      </c>
      <c r="K338" s="30">
        <f t="shared" si="56"/>
        <v>182.73734086700631</v>
      </c>
      <c r="L338" s="31">
        <f t="shared" si="57"/>
        <v>41.878293174884739</v>
      </c>
      <c r="M338" s="1">
        <f t="shared" si="58"/>
        <v>9.1426591329936855</v>
      </c>
      <c r="N338" s="1">
        <f t="shared" si="59"/>
        <v>7.1682931748847381</v>
      </c>
    </row>
    <row r="339" spans="1:14" x14ac:dyDescent="0.25">
      <c r="A339">
        <v>35.69</v>
      </c>
      <c r="B339">
        <v>192.33</v>
      </c>
      <c r="C339">
        <v>-0.27</v>
      </c>
      <c r="D339">
        <v>-0.08</v>
      </c>
      <c r="E339" s="3">
        <f t="shared" si="50"/>
        <v>-34.866770821748858</v>
      </c>
      <c r="F339" s="17">
        <f t="shared" si="51"/>
        <v>-7.6213117285440006</v>
      </c>
      <c r="G339" s="21">
        <f t="shared" si="52"/>
        <v>-0.697175141242938</v>
      </c>
      <c r="H339" s="22">
        <f t="shared" si="53"/>
        <v>-6.4516129032258056E-3</v>
      </c>
      <c r="I339" s="1">
        <f t="shared" si="54"/>
        <v>-41.830508474576277</v>
      </c>
      <c r="J339" s="25">
        <f t="shared" si="55"/>
        <v>-0.38709677419354832</v>
      </c>
      <c r="K339" s="30">
        <f t="shared" si="56"/>
        <v>180.53019624106022</v>
      </c>
      <c r="L339" s="31">
        <f t="shared" si="57"/>
        <v>41.832299520277253</v>
      </c>
      <c r="M339" s="1">
        <f t="shared" si="58"/>
        <v>11.799803758939788</v>
      </c>
      <c r="N339" s="1">
        <f t="shared" si="59"/>
        <v>6.1422995202772555</v>
      </c>
    </row>
    <row r="340" spans="1:14" x14ac:dyDescent="0.25">
      <c r="A340">
        <v>36.54</v>
      </c>
      <c r="B340">
        <v>192.29</v>
      </c>
      <c r="C340">
        <v>-0.26</v>
      </c>
      <c r="D340">
        <v>-0.08</v>
      </c>
      <c r="E340" s="3">
        <f t="shared" si="50"/>
        <v>-35.702603333130497</v>
      </c>
      <c r="F340" s="17">
        <f t="shared" si="51"/>
        <v>-7.7778991531864712</v>
      </c>
      <c r="G340" s="21">
        <f t="shared" si="52"/>
        <v>-0.72542372881355943</v>
      </c>
      <c r="H340" s="22">
        <f t="shared" si="53"/>
        <v>-6.4516129032258056E-3</v>
      </c>
      <c r="I340" s="1">
        <f t="shared" si="54"/>
        <v>-43.525423728813564</v>
      </c>
      <c r="J340" s="25">
        <f t="shared" si="55"/>
        <v>-0.38709677419354832</v>
      </c>
      <c r="K340" s="30">
        <f t="shared" si="56"/>
        <v>180.50955108065693</v>
      </c>
      <c r="L340" s="31">
        <f t="shared" si="57"/>
        <v>43.527145032558224</v>
      </c>
      <c r="M340" s="1">
        <f t="shared" si="58"/>
        <v>11.780448919343058</v>
      </c>
      <c r="N340" s="1">
        <f t="shared" si="59"/>
        <v>6.9871450325582245</v>
      </c>
    </row>
    <row r="341" spans="1:14" x14ac:dyDescent="0.25">
      <c r="A341">
        <v>37.06</v>
      </c>
      <c r="B341">
        <v>192.19</v>
      </c>
      <c r="C341">
        <v>-0.25</v>
      </c>
      <c r="D341">
        <v>-0.08</v>
      </c>
      <c r="E341" s="3">
        <f t="shared" si="50"/>
        <v>-36.224399379506551</v>
      </c>
      <c r="F341" s="17">
        <f t="shared" si="51"/>
        <v>-7.8253747254687758</v>
      </c>
      <c r="G341" s="21">
        <f t="shared" si="52"/>
        <v>-0.75367231638418086</v>
      </c>
      <c r="H341" s="22">
        <f t="shared" si="53"/>
        <v>-6.4516129032258056E-3</v>
      </c>
      <c r="I341" s="1">
        <f t="shared" si="54"/>
        <v>-45.220338983050851</v>
      </c>
      <c r="J341" s="25">
        <f t="shared" si="55"/>
        <v>-0.38709677419354832</v>
      </c>
      <c r="K341" s="30">
        <f t="shared" si="56"/>
        <v>180.49045341554546</v>
      </c>
      <c r="L341" s="31">
        <f t="shared" si="57"/>
        <v>45.221995772573102</v>
      </c>
      <c r="M341" s="1">
        <f t="shared" si="58"/>
        <v>11.699546584454538</v>
      </c>
      <c r="N341" s="1">
        <f t="shared" si="59"/>
        <v>8.1619957725730998</v>
      </c>
    </row>
    <row r="342" spans="1:14" x14ac:dyDescent="0.25">
      <c r="A342">
        <v>37.32</v>
      </c>
      <c r="B342">
        <v>192.07</v>
      </c>
      <c r="C342">
        <v>-0.25</v>
      </c>
      <c r="D342">
        <v>-7.0000000000000007E-2</v>
      </c>
      <c r="E342" s="3">
        <f t="shared" si="50"/>
        <v>-36.494961488328336</v>
      </c>
      <c r="F342" s="17">
        <f t="shared" si="51"/>
        <v>-7.803857121028793</v>
      </c>
      <c r="G342" s="21">
        <f t="shared" si="52"/>
        <v>-0.75367231638418086</v>
      </c>
      <c r="H342" s="22">
        <f t="shared" si="53"/>
        <v>-3.3333333333333319E-2</v>
      </c>
      <c r="I342" s="1">
        <f t="shared" si="54"/>
        <v>-45.220338983050851</v>
      </c>
      <c r="J342" s="25">
        <f t="shared" si="55"/>
        <v>-1.9999999999999991</v>
      </c>
      <c r="K342" s="30">
        <f t="shared" si="56"/>
        <v>182.53242084050885</v>
      </c>
      <c r="L342" s="31">
        <f t="shared" si="57"/>
        <v>45.264545261628648</v>
      </c>
      <c r="M342" s="1">
        <f t="shared" si="58"/>
        <v>9.5375791594911448</v>
      </c>
      <c r="N342" s="1">
        <f t="shared" si="59"/>
        <v>7.9445452616286474</v>
      </c>
    </row>
    <row r="343" spans="1:14" x14ac:dyDescent="0.25">
      <c r="A343">
        <v>36.729999999999997</v>
      </c>
      <c r="B343">
        <v>192.38</v>
      </c>
      <c r="C343">
        <v>-0.27</v>
      </c>
      <c r="D343">
        <v>-7.0000000000000007E-2</v>
      </c>
      <c r="E343" s="3">
        <f t="shared" si="50"/>
        <v>-35.87592375978641</v>
      </c>
      <c r="F343" s="17">
        <f t="shared" si="51"/>
        <v>-7.8747059870190022</v>
      </c>
      <c r="G343" s="21">
        <f t="shared" si="52"/>
        <v>-0.697175141242938</v>
      </c>
      <c r="H343" s="22">
        <f t="shared" si="53"/>
        <v>-3.3333333333333319E-2</v>
      </c>
      <c r="I343" s="1">
        <f t="shared" si="54"/>
        <v>-41.830508474576277</v>
      </c>
      <c r="J343" s="25">
        <f t="shared" si="55"/>
        <v>-1.9999999999999991</v>
      </c>
      <c r="K343" s="30">
        <f t="shared" si="56"/>
        <v>182.73734086700631</v>
      </c>
      <c r="L343" s="31">
        <f t="shared" si="57"/>
        <v>41.878293174884739</v>
      </c>
      <c r="M343" s="1">
        <f t="shared" si="58"/>
        <v>9.6426591329936855</v>
      </c>
      <c r="N343" s="1">
        <f t="shared" si="59"/>
        <v>5.148293174884742</v>
      </c>
    </row>
    <row r="344" spans="1:14" x14ac:dyDescent="0.25">
      <c r="A344">
        <v>33.47</v>
      </c>
      <c r="B344">
        <v>191.79</v>
      </c>
      <c r="C344">
        <v>-0.32</v>
      </c>
      <c r="D344">
        <v>-7.0000000000000007E-2</v>
      </c>
      <c r="E344" s="3">
        <f t="shared" si="50"/>
        <v>-32.763885590457392</v>
      </c>
      <c r="F344" s="17">
        <f t="shared" si="51"/>
        <v>-6.8387645825410912</v>
      </c>
      <c r="G344" s="21">
        <f t="shared" si="52"/>
        <v>-0.55593220338983051</v>
      </c>
      <c r="H344" s="22">
        <f t="shared" si="53"/>
        <v>-3.3333333333333319E-2</v>
      </c>
      <c r="I344" s="1">
        <f t="shared" si="54"/>
        <v>-33.355932203389834</v>
      </c>
      <c r="J344" s="25">
        <f t="shared" si="55"/>
        <v>-1.9999999999999991</v>
      </c>
      <c r="K344" s="30">
        <f t="shared" si="56"/>
        <v>183.43130961475498</v>
      </c>
      <c r="L344" s="31">
        <f t="shared" si="57"/>
        <v>33.415837759319146</v>
      </c>
      <c r="M344" s="1">
        <f t="shared" si="58"/>
        <v>8.3586903852450121</v>
      </c>
      <c r="N344" s="1">
        <f t="shared" si="59"/>
        <v>5.4162240680852847E-2</v>
      </c>
    </row>
    <row r="345" spans="1:14" x14ac:dyDescent="0.25">
      <c r="A345">
        <v>27.99</v>
      </c>
      <c r="B345">
        <v>191.76</v>
      </c>
      <c r="C345">
        <v>-0.38</v>
      </c>
      <c r="D345">
        <v>-7.0000000000000007E-2</v>
      </c>
      <c r="E345" s="3">
        <f t="shared" si="50"/>
        <v>-27.402487531557011</v>
      </c>
      <c r="F345" s="17">
        <f t="shared" si="51"/>
        <v>-5.7047153375836803</v>
      </c>
      <c r="G345" s="21">
        <f t="shared" si="52"/>
        <v>-0.38644067796610176</v>
      </c>
      <c r="H345" s="22">
        <f t="shared" si="53"/>
        <v>-3.3333333333333319E-2</v>
      </c>
      <c r="I345" s="1">
        <f t="shared" si="54"/>
        <v>-23.186440677966107</v>
      </c>
      <c r="J345" s="25">
        <f t="shared" si="55"/>
        <v>-1.9999999999999991</v>
      </c>
      <c r="K345" s="30">
        <f t="shared" si="56"/>
        <v>184.92997710202462</v>
      </c>
      <c r="L345" s="31">
        <f t="shared" si="57"/>
        <v>23.272538136456912</v>
      </c>
      <c r="M345" s="1">
        <f t="shared" si="58"/>
        <v>6.8300228979753683</v>
      </c>
      <c r="N345" s="1">
        <f t="shared" si="59"/>
        <v>4.7174618635430861</v>
      </c>
    </row>
    <row r="346" spans="1:14" x14ac:dyDescent="0.25">
      <c r="A346">
        <v>22.98</v>
      </c>
      <c r="B346">
        <v>192.85</v>
      </c>
      <c r="C346">
        <v>-0.42</v>
      </c>
      <c r="D346">
        <v>-0.06</v>
      </c>
      <c r="E346" s="3">
        <f t="shared" si="50"/>
        <v>-22.404480733221408</v>
      </c>
      <c r="F346" s="17">
        <f t="shared" si="51"/>
        <v>-5.1107380166381748</v>
      </c>
      <c r="G346" s="21">
        <f t="shared" si="52"/>
        <v>-0.27344632768361599</v>
      </c>
      <c r="H346" s="22">
        <f t="shared" si="53"/>
        <v>-6.0215053763440871E-2</v>
      </c>
      <c r="I346" s="1">
        <f t="shared" si="54"/>
        <v>-16.406779661016959</v>
      </c>
      <c r="J346" s="25">
        <f t="shared" si="55"/>
        <v>-3.6129032258064524</v>
      </c>
      <c r="K346" s="30">
        <f t="shared" si="56"/>
        <v>192.41878234364856</v>
      </c>
      <c r="L346" s="31">
        <f t="shared" si="57"/>
        <v>16.799865730540894</v>
      </c>
      <c r="M346" s="1">
        <f t="shared" si="58"/>
        <v>0.43121765635143561</v>
      </c>
      <c r="N346" s="1">
        <f t="shared" si="59"/>
        <v>6.1801342694591064</v>
      </c>
    </row>
    <row r="347" spans="1:14" x14ac:dyDescent="0.25">
      <c r="A347">
        <v>18.079999999999998</v>
      </c>
      <c r="B347">
        <v>195.06</v>
      </c>
      <c r="C347">
        <v>-0.47</v>
      </c>
      <c r="D347">
        <v>-0.06</v>
      </c>
      <c r="E347" s="3">
        <f t="shared" si="50"/>
        <v>-17.459029057688987</v>
      </c>
      <c r="F347" s="17">
        <f t="shared" si="51"/>
        <v>-4.6977339604080948</v>
      </c>
      <c r="G347" s="21">
        <f t="shared" si="52"/>
        <v>-0.13220338983050867</v>
      </c>
      <c r="H347" s="22">
        <f t="shared" si="53"/>
        <v>-6.0215053763440871E-2</v>
      </c>
      <c r="I347" s="1">
        <f t="shared" si="54"/>
        <v>-7.9322033898305193</v>
      </c>
      <c r="J347" s="25">
        <f t="shared" si="55"/>
        <v>-3.6129032258064524</v>
      </c>
      <c r="K347" s="30">
        <f t="shared" si="56"/>
        <v>204.48797628144104</v>
      </c>
      <c r="L347" s="31">
        <f t="shared" si="57"/>
        <v>8.7162446234993567</v>
      </c>
      <c r="M347" s="1">
        <f t="shared" si="58"/>
        <v>9.4279762814410333</v>
      </c>
      <c r="N347" s="1">
        <f t="shared" si="59"/>
        <v>9.3637553765006416</v>
      </c>
    </row>
    <row r="348" spans="1:14" x14ac:dyDescent="0.25">
      <c r="A348">
        <v>11.54</v>
      </c>
      <c r="B348">
        <v>197.26</v>
      </c>
      <c r="C348">
        <v>-0.52</v>
      </c>
      <c r="D348">
        <v>-7.0000000000000007E-2</v>
      </c>
      <c r="E348" s="3">
        <f t="shared" si="50"/>
        <v>-11.020332723841838</v>
      </c>
      <c r="F348" s="17">
        <f t="shared" si="51"/>
        <v>-3.4240132382659878</v>
      </c>
      <c r="G348" s="21">
        <f t="shared" si="52"/>
        <v>9.0395480225988166E-3</v>
      </c>
      <c r="H348" s="22">
        <f t="shared" si="53"/>
        <v>-3.3333333333333319E-2</v>
      </c>
      <c r="I348" s="1">
        <f t="shared" si="54"/>
        <v>0.54237288135592898</v>
      </c>
      <c r="J348" s="25">
        <f t="shared" si="55"/>
        <v>-1.9999999999999991</v>
      </c>
      <c r="K348" s="30">
        <f t="shared" si="56"/>
        <v>285.17291534552521</v>
      </c>
      <c r="L348" s="31">
        <f t="shared" si="57"/>
        <v>2.0722375207563255</v>
      </c>
      <c r="M348" s="1">
        <f t="shared" si="58"/>
        <v>87.912915345525221</v>
      </c>
      <c r="N348" s="1">
        <f t="shared" si="59"/>
        <v>9.4677624792436745</v>
      </c>
    </row>
    <row r="349" spans="1:14" x14ac:dyDescent="0.25">
      <c r="A349">
        <v>5.38</v>
      </c>
      <c r="B349">
        <v>200.08</v>
      </c>
      <c r="C349">
        <v>-0.56000000000000005</v>
      </c>
      <c r="D349">
        <v>-7.0000000000000007E-2</v>
      </c>
      <c r="E349" s="3">
        <f t="shared" si="50"/>
        <v>-5.0529721525169</v>
      </c>
      <c r="F349" s="17">
        <f t="shared" si="51"/>
        <v>-1.8471254494182914</v>
      </c>
      <c r="G349" s="21">
        <f t="shared" si="52"/>
        <v>0.12203389830508479</v>
      </c>
      <c r="H349" s="22">
        <f t="shared" si="53"/>
        <v>-3.3333333333333319E-2</v>
      </c>
      <c r="I349" s="1">
        <f t="shared" si="54"/>
        <v>7.3220338983050874</v>
      </c>
      <c r="J349" s="25">
        <f t="shared" si="55"/>
        <v>-1.9999999999999991</v>
      </c>
      <c r="K349" s="30">
        <f t="shared" si="56"/>
        <v>344.72243876792425</v>
      </c>
      <c r="L349" s="31">
        <f t="shared" si="57"/>
        <v>7.5902687968166713</v>
      </c>
      <c r="M349" s="1">
        <f t="shared" si="58"/>
        <v>144.64243876792423</v>
      </c>
      <c r="N349" s="1">
        <f t="shared" si="59"/>
        <v>2.2102687968166714</v>
      </c>
    </row>
    <row r="350" spans="1:14" x14ac:dyDescent="0.25">
      <c r="A350">
        <v>0.62</v>
      </c>
      <c r="B350">
        <v>217.88</v>
      </c>
      <c r="C350">
        <v>-0.56999999999999995</v>
      </c>
      <c r="D350">
        <v>-0.08</v>
      </c>
      <c r="E350" s="3">
        <f t="shared" si="50"/>
        <v>-0.48936504690025406</v>
      </c>
      <c r="F350" s="17">
        <f t="shared" si="51"/>
        <v>-0.38068602663128071</v>
      </c>
      <c r="G350" s="21">
        <f t="shared" si="52"/>
        <v>0.15028248587570597</v>
      </c>
      <c r="H350" s="22">
        <f t="shared" si="53"/>
        <v>-6.4516129032258056E-3</v>
      </c>
      <c r="I350" s="1">
        <f t="shared" si="54"/>
        <v>9.0169491525423577</v>
      </c>
      <c r="J350" s="25">
        <f t="shared" si="55"/>
        <v>-0.38709677419354832</v>
      </c>
      <c r="K350" s="30">
        <f t="shared" si="56"/>
        <v>357.54180699460784</v>
      </c>
      <c r="L350" s="31">
        <f t="shared" si="57"/>
        <v>9.025254341686189</v>
      </c>
      <c r="M350" s="1">
        <f t="shared" si="58"/>
        <v>139.66180699460784</v>
      </c>
      <c r="N350" s="1">
        <f t="shared" si="59"/>
        <v>8.4052543416861898</v>
      </c>
    </row>
    <row r="351" spans="1:14" x14ac:dyDescent="0.25">
      <c r="A351">
        <v>-1.29</v>
      </c>
      <c r="B351">
        <v>267.52999999999997</v>
      </c>
      <c r="C351">
        <v>-0.57999999999999996</v>
      </c>
      <c r="D351">
        <v>-7.0000000000000007E-2</v>
      </c>
      <c r="E351" s="3">
        <f t="shared" si="50"/>
        <v>5.5594202469879679E-2</v>
      </c>
      <c r="F351" s="17">
        <f t="shared" si="51"/>
        <v>1.2888014915617292</v>
      </c>
      <c r="G351" s="21">
        <f t="shared" si="52"/>
        <v>0.17853107344632749</v>
      </c>
      <c r="H351" s="22">
        <f t="shared" si="53"/>
        <v>-3.3333333333333319E-2</v>
      </c>
      <c r="I351" s="1">
        <f t="shared" si="54"/>
        <v>10.711864406779648</v>
      </c>
      <c r="J351" s="25">
        <f t="shared" si="55"/>
        <v>-1.9999999999999991</v>
      </c>
      <c r="K351" s="30">
        <f t="shared" si="56"/>
        <v>349.42414045734705</v>
      </c>
      <c r="L351" s="31">
        <f t="shared" si="57"/>
        <v>10.896973849157972</v>
      </c>
      <c r="M351" s="1">
        <f t="shared" si="58"/>
        <v>81.894140457347078</v>
      </c>
      <c r="N351" s="1">
        <f t="shared" si="59"/>
        <v>12.186973849157972</v>
      </c>
    </row>
    <row r="352" spans="1:14" x14ac:dyDescent="0.25">
      <c r="A352">
        <v>-1.62</v>
      </c>
      <c r="B352">
        <v>280.01</v>
      </c>
      <c r="C352">
        <v>-0.56000000000000005</v>
      </c>
      <c r="D352">
        <v>-0.08</v>
      </c>
      <c r="E352" s="3">
        <f t="shared" si="50"/>
        <v>-0.28158849136660136</v>
      </c>
      <c r="F352" s="17">
        <f t="shared" si="51"/>
        <v>1.5953394377153352</v>
      </c>
      <c r="G352" s="21">
        <f t="shared" si="52"/>
        <v>0.12203389830508479</v>
      </c>
      <c r="H352" s="22">
        <f t="shared" si="53"/>
        <v>-6.4516129032258056E-3</v>
      </c>
      <c r="I352" s="1">
        <f t="shared" si="54"/>
        <v>7.3220338983050874</v>
      </c>
      <c r="J352" s="25">
        <f t="shared" si="55"/>
        <v>-0.38709677419354832</v>
      </c>
      <c r="K352" s="30">
        <f t="shared" si="56"/>
        <v>356.97373937855735</v>
      </c>
      <c r="L352" s="31">
        <f t="shared" si="57"/>
        <v>7.3322591553026717</v>
      </c>
      <c r="M352" s="1">
        <f t="shared" si="58"/>
        <v>76.963739378557364</v>
      </c>
      <c r="N352" s="1">
        <f t="shared" si="59"/>
        <v>8.9522591553026718</v>
      </c>
    </row>
    <row r="353" spans="1:14" x14ac:dyDescent="0.25">
      <c r="A353">
        <v>-1.63</v>
      </c>
      <c r="B353">
        <v>257</v>
      </c>
      <c r="C353">
        <v>-0.56000000000000005</v>
      </c>
      <c r="D353">
        <v>-0.08</v>
      </c>
      <c r="E353" s="3">
        <f t="shared" si="50"/>
        <v>0.36667021858050036</v>
      </c>
      <c r="F353" s="17">
        <f t="shared" si="51"/>
        <v>1.5882232055999332</v>
      </c>
      <c r="G353" s="21">
        <f t="shared" si="52"/>
        <v>0.12203389830508479</v>
      </c>
      <c r="H353" s="22">
        <f t="shared" si="53"/>
        <v>-6.4516129032258056E-3</v>
      </c>
      <c r="I353" s="1">
        <f t="shared" si="54"/>
        <v>7.3220338983050874</v>
      </c>
      <c r="J353" s="25">
        <f t="shared" si="55"/>
        <v>-0.38709677419354832</v>
      </c>
      <c r="K353" s="30">
        <f t="shared" si="56"/>
        <v>356.97373937855735</v>
      </c>
      <c r="L353" s="31">
        <f t="shared" si="57"/>
        <v>7.3322591553026717</v>
      </c>
      <c r="M353" s="1">
        <f t="shared" si="58"/>
        <v>99.973739378557354</v>
      </c>
      <c r="N353" s="1">
        <f t="shared" si="59"/>
        <v>8.9622591553026716</v>
      </c>
    </row>
    <row r="354" spans="1:14" x14ac:dyDescent="0.25">
      <c r="A354">
        <v>-1.71</v>
      </c>
      <c r="B354">
        <v>260.43</v>
      </c>
      <c r="C354">
        <v>-0.56000000000000005</v>
      </c>
      <c r="D354">
        <v>-0.08</v>
      </c>
      <c r="E354" s="3">
        <f t="shared" si="50"/>
        <v>0.28429170243040031</v>
      </c>
      <c r="F354" s="17">
        <f t="shared" si="51"/>
        <v>1.6862023093120306</v>
      </c>
      <c r="G354" s="21">
        <f t="shared" si="52"/>
        <v>0.12203389830508479</v>
      </c>
      <c r="H354" s="22">
        <f t="shared" si="53"/>
        <v>-6.4516129032258056E-3</v>
      </c>
      <c r="I354" s="1">
        <f t="shared" si="54"/>
        <v>7.3220338983050874</v>
      </c>
      <c r="J354" s="25">
        <f t="shared" si="55"/>
        <v>-0.38709677419354832</v>
      </c>
      <c r="K354" s="30">
        <f t="shared" si="56"/>
        <v>356.97373937855735</v>
      </c>
      <c r="L354" s="31">
        <f t="shared" si="57"/>
        <v>7.3322591553026717</v>
      </c>
      <c r="M354" s="1">
        <f t="shared" si="58"/>
        <v>96.543739378557348</v>
      </c>
      <c r="N354" s="1">
        <f t="shared" si="59"/>
        <v>9.0422591553026717</v>
      </c>
    </row>
    <row r="355" spans="1:14" x14ac:dyDescent="0.25">
      <c r="A355">
        <v>-1.84</v>
      </c>
      <c r="B355">
        <v>267.92</v>
      </c>
      <c r="C355">
        <v>-0.56000000000000005</v>
      </c>
      <c r="D355">
        <v>-0.08</v>
      </c>
      <c r="E355" s="3">
        <f t="shared" si="50"/>
        <v>6.6782570120658968E-2</v>
      </c>
      <c r="F355" s="17">
        <f t="shared" si="51"/>
        <v>1.838787668092235</v>
      </c>
      <c r="G355" s="21">
        <f t="shared" si="52"/>
        <v>0.12203389830508479</v>
      </c>
      <c r="H355" s="22">
        <f t="shared" si="53"/>
        <v>-6.4516129032258056E-3</v>
      </c>
      <c r="I355" s="1">
        <f t="shared" si="54"/>
        <v>7.3220338983050874</v>
      </c>
      <c r="J355" s="25">
        <f t="shared" si="55"/>
        <v>-0.38709677419354832</v>
      </c>
      <c r="K355" s="30">
        <f t="shared" si="56"/>
        <v>356.97373937855735</v>
      </c>
      <c r="L355" s="31">
        <f t="shared" si="57"/>
        <v>7.3322591553026717</v>
      </c>
      <c r="M355" s="1">
        <f t="shared" si="58"/>
        <v>89.053739378557339</v>
      </c>
      <c r="N355" s="1">
        <f t="shared" si="59"/>
        <v>9.1722591553026724</v>
      </c>
    </row>
    <row r="356" spans="1:14" x14ac:dyDescent="0.25">
      <c r="A356">
        <v>-1.89</v>
      </c>
      <c r="B356">
        <v>274.82</v>
      </c>
      <c r="C356">
        <v>-0.56000000000000005</v>
      </c>
      <c r="D356">
        <v>-0.08</v>
      </c>
      <c r="E356" s="3">
        <f t="shared" si="50"/>
        <v>-0.15880853492526228</v>
      </c>
      <c r="F356" s="17">
        <f t="shared" si="51"/>
        <v>1.8833161840845767</v>
      </c>
      <c r="G356" s="21">
        <f t="shared" si="52"/>
        <v>0.12203389830508479</v>
      </c>
      <c r="H356" s="22">
        <f t="shared" si="53"/>
        <v>-6.4516129032258056E-3</v>
      </c>
      <c r="I356" s="1">
        <f t="shared" si="54"/>
        <v>7.3220338983050874</v>
      </c>
      <c r="J356" s="25">
        <f t="shared" si="55"/>
        <v>-0.38709677419354832</v>
      </c>
      <c r="K356" s="30">
        <f t="shared" si="56"/>
        <v>356.97373937855735</v>
      </c>
      <c r="L356" s="31">
        <f t="shared" si="57"/>
        <v>7.3322591553026717</v>
      </c>
      <c r="M356" s="1">
        <f t="shared" si="58"/>
        <v>82.153739378557361</v>
      </c>
      <c r="N356" s="1">
        <f t="shared" si="59"/>
        <v>9.2222591553026714</v>
      </c>
    </row>
    <row r="357" spans="1:14" x14ac:dyDescent="0.25">
      <c r="A357">
        <v>-1.95</v>
      </c>
      <c r="B357">
        <v>283.60000000000002</v>
      </c>
      <c r="C357">
        <v>-0.55000000000000004</v>
      </c>
      <c r="D357">
        <v>-0.08</v>
      </c>
      <c r="E357" s="3">
        <f t="shared" si="50"/>
        <v>-0.45852712055005085</v>
      </c>
      <c r="F357" s="17">
        <f t="shared" si="51"/>
        <v>1.895323951128165</v>
      </c>
      <c r="G357" s="21">
        <f t="shared" si="52"/>
        <v>9.3785310734463292E-2</v>
      </c>
      <c r="H357" s="22">
        <f t="shared" si="53"/>
        <v>-6.4516129032258056E-3</v>
      </c>
      <c r="I357" s="1">
        <f t="shared" si="54"/>
        <v>5.6271186440677976</v>
      </c>
      <c r="J357" s="25">
        <f t="shared" si="55"/>
        <v>-0.38709677419354832</v>
      </c>
      <c r="K357" s="30">
        <f t="shared" si="56"/>
        <v>356.06474888088769</v>
      </c>
      <c r="L357" s="31">
        <f t="shared" si="57"/>
        <v>5.6404173734756951</v>
      </c>
      <c r="M357" s="1">
        <f t="shared" si="58"/>
        <v>72.464748880887669</v>
      </c>
      <c r="N357" s="1">
        <f t="shared" si="59"/>
        <v>7.5904173734756952</v>
      </c>
    </row>
    <row r="358" spans="1:14" x14ac:dyDescent="0.25">
      <c r="A358">
        <v>-2</v>
      </c>
      <c r="B358">
        <v>290.23</v>
      </c>
      <c r="C358">
        <v>-0.55000000000000004</v>
      </c>
      <c r="D358">
        <v>-0.09</v>
      </c>
      <c r="E358" s="3">
        <f t="shared" si="50"/>
        <v>-0.69157909088195246</v>
      </c>
      <c r="F358" s="17">
        <f t="shared" si="51"/>
        <v>1.8766241928140253</v>
      </c>
      <c r="G358" s="21">
        <f t="shared" si="52"/>
        <v>9.3785310734463292E-2</v>
      </c>
      <c r="H358" s="22">
        <f t="shared" si="53"/>
        <v>2.0430107526881711E-2</v>
      </c>
      <c r="I358" s="1">
        <f t="shared" si="54"/>
        <v>5.6271186440677976</v>
      </c>
      <c r="J358" s="25">
        <f t="shared" si="55"/>
        <v>1.2258064516129026</v>
      </c>
      <c r="K358" s="30">
        <f t="shared" si="56"/>
        <v>12.289270360993902</v>
      </c>
      <c r="L358" s="31">
        <f t="shared" si="57"/>
        <v>5.7590854908771085</v>
      </c>
      <c r="M358" s="1">
        <f t="shared" si="58"/>
        <v>97.940729639006122</v>
      </c>
      <c r="N358" s="1">
        <f t="shared" si="59"/>
        <v>7.7590854908771085</v>
      </c>
    </row>
    <row r="359" spans="1:14" x14ac:dyDescent="0.25">
      <c r="A359">
        <v>-2.2599999999999998</v>
      </c>
      <c r="B359">
        <v>83.18</v>
      </c>
      <c r="C359">
        <v>-0.54</v>
      </c>
      <c r="D359">
        <v>-0.11</v>
      </c>
      <c r="E359" s="3">
        <f t="shared" si="50"/>
        <v>-0.26837629144396735</v>
      </c>
      <c r="F359" s="17">
        <f t="shared" si="51"/>
        <v>-2.2440085040370907</v>
      </c>
      <c r="G359" s="21">
        <f t="shared" si="52"/>
        <v>6.5536723163841806E-2</v>
      </c>
      <c r="H359" s="22">
        <f t="shared" si="53"/>
        <v>7.4193548387096783E-2</v>
      </c>
      <c r="I359" s="1">
        <f t="shared" si="54"/>
        <v>3.9322033898305082</v>
      </c>
      <c r="J359" s="25">
        <f t="shared" si="55"/>
        <v>4.4516129032258069</v>
      </c>
      <c r="K359" s="30">
        <f t="shared" si="56"/>
        <v>48.545161737023193</v>
      </c>
      <c r="L359" s="31">
        <f t="shared" si="57"/>
        <v>5.9396195954927142</v>
      </c>
      <c r="M359" s="1">
        <f t="shared" si="58"/>
        <v>34.634838262976814</v>
      </c>
      <c r="N359" s="1">
        <f t="shared" si="59"/>
        <v>8.1996195954927131</v>
      </c>
    </row>
    <row r="360" spans="1:14" x14ac:dyDescent="0.25">
      <c r="A360">
        <v>3.31</v>
      </c>
      <c r="B360">
        <v>98.17</v>
      </c>
      <c r="C360">
        <v>-0.54</v>
      </c>
      <c r="D360">
        <v>-0.12</v>
      </c>
      <c r="E360" s="3">
        <f t="shared" si="50"/>
        <v>-0.47038631291806432</v>
      </c>
      <c r="F360" s="17">
        <f t="shared" si="51"/>
        <v>3.2764060671136828</v>
      </c>
      <c r="G360" s="21">
        <f t="shared" si="52"/>
        <v>6.5536723163841806E-2</v>
      </c>
      <c r="H360" s="22">
        <f t="shared" si="53"/>
        <v>0.10107526881720429</v>
      </c>
      <c r="I360" s="1">
        <f t="shared" si="54"/>
        <v>3.9322033898305082</v>
      </c>
      <c r="J360" s="25">
        <f t="shared" si="55"/>
        <v>6.0645161290322571</v>
      </c>
      <c r="K360" s="30">
        <f t="shared" si="56"/>
        <v>57.04081674552306</v>
      </c>
      <c r="L360" s="31">
        <f t="shared" si="57"/>
        <v>7.2277644799956606</v>
      </c>
      <c r="M360" s="1">
        <f t="shared" si="58"/>
        <v>41.129183254476942</v>
      </c>
      <c r="N360" s="1">
        <f t="shared" si="59"/>
        <v>3.9177644799956606</v>
      </c>
    </row>
    <row r="361" spans="1:14" x14ac:dyDescent="0.25">
      <c r="A361">
        <v>10.38</v>
      </c>
      <c r="B361">
        <v>99.29</v>
      </c>
      <c r="C361">
        <v>-0.53</v>
      </c>
      <c r="D361">
        <v>-0.16</v>
      </c>
      <c r="E361" s="3">
        <f t="shared" si="50"/>
        <v>-1.6756597986139572</v>
      </c>
      <c r="F361" s="17">
        <f t="shared" si="51"/>
        <v>10.243854950130299</v>
      </c>
      <c r="G361" s="21">
        <f t="shared" si="52"/>
        <v>3.7288135593220313E-2</v>
      </c>
      <c r="H361" s="22">
        <f t="shared" si="53"/>
        <v>0.20860215053763442</v>
      </c>
      <c r="I361" s="1">
        <f t="shared" si="54"/>
        <v>2.2372881355932188</v>
      </c>
      <c r="J361" s="25">
        <f t="shared" si="55"/>
        <v>12.516129032258066</v>
      </c>
      <c r="K361" s="30">
        <f t="shared" si="56"/>
        <v>79.865280040071781</v>
      </c>
      <c r="L361" s="31">
        <f t="shared" si="57"/>
        <v>12.714517063333522</v>
      </c>
      <c r="M361" s="1">
        <f t="shared" si="58"/>
        <v>19.424719959928225</v>
      </c>
      <c r="N361" s="1">
        <f t="shared" si="59"/>
        <v>2.3345170633335215</v>
      </c>
    </row>
    <row r="362" spans="1:14" x14ac:dyDescent="0.25">
      <c r="A362">
        <v>17.190000000000001</v>
      </c>
      <c r="B362">
        <v>100.23</v>
      </c>
      <c r="C362">
        <v>-0.53</v>
      </c>
      <c r="D362">
        <v>-0.2</v>
      </c>
      <c r="E362" s="3">
        <f t="shared" si="50"/>
        <v>-3.0529446813587535</v>
      </c>
      <c r="F362" s="17">
        <f t="shared" si="51"/>
        <v>16.916726301875411</v>
      </c>
      <c r="G362" s="21">
        <f t="shared" si="52"/>
        <v>3.7288135593220313E-2</v>
      </c>
      <c r="H362" s="22">
        <f t="shared" si="53"/>
        <v>0.31612903225806455</v>
      </c>
      <c r="I362" s="1">
        <f t="shared" si="54"/>
        <v>2.2372881355932188</v>
      </c>
      <c r="J362" s="25">
        <f t="shared" si="55"/>
        <v>18.967741935483872</v>
      </c>
      <c r="K362" s="30">
        <f t="shared" si="56"/>
        <v>83.272915471704124</v>
      </c>
      <c r="L362" s="31">
        <f t="shared" si="57"/>
        <v>19.099232768171124</v>
      </c>
      <c r="M362" s="1">
        <f t="shared" si="58"/>
        <v>16.95708452829588</v>
      </c>
      <c r="N362" s="1">
        <f t="shared" si="59"/>
        <v>1.9092327681711225</v>
      </c>
    </row>
    <row r="363" spans="1:14" x14ac:dyDescent="0.25">
      <c r="A363">
        <v>23.09</v>
      </c>
      <c r="B363">
        <v>97.79</v>
      </c>
      <c r="C363">
        <v>-0.54</v>
      </c>
      <c r="D363">
        <v>-0.25</v>
      </c>
      <c r="E363" s="3">
        <f t="shared" si="50"/>
        <v>-3.1296798404382611</v>
      </c>
      <c r="F363" s="17">
        <f t="shared" si="51"/>
        <v>22.876914217095678</v>
      </c>
      <c r="G363" s="21">
        <f t="shared" si="52"/>
        <v>6.5536723163841806E-2</v>
      </c>
      <c r="H363" s="22">
        <f t="shared" si="53"/>
        <v>0.45053763440860212</v>
      </c>
      <c r="I363" s="1">
        <f t="shared" si="54"/>
        <v>3.9322033898305082</v>
      </c>
      <c r="J363" s="25">
        <f t="shared" si="55"/>
        <v>27.032258064516128</v>
      </c>
      <c r="K363" s="30">
        <f t="shared" si="56"/>
        <v>81.723611971279382</v>
      </c>
      <c r="L363" s="31">
        <f t="shared" si="57"/>
        <v>27.316756754153538</v>
      </c>
      <c r="M363" s="1">
        <f t="shared" si="58"/>
        <v>16.066388028720624</v>
      </c>
      <c r="N363" s="1">
        <f t="shared" si="59"/>
        <v>4.2267567541535378</v>
      </c>
    </row>
    <row r="364" spans="1:14" x14ac:dyDescent="0.25">
      <c r="A364">
        <v>27.75</v>
      </c>
      <c r="B364">
        <v>98.46</v>
      </c>
      <c r="C364">
        <v>-0.53</v>
      </c>
      <c r="D364">
        <v>-0.28999999999999998</v>
      </c>
      <c r="E364" s="3">
        <f t="shared" si="50"/>
        <v>-4.0825498035221832</v>
      </c>
      <c r="F364" s="17">
        <f t="shared" si="51"/>
        <v>27.448047054421938</v>
      </c>
      <c r="G364" s="21">
        <f t="shared" si="52"/>
        <v>3.7288135593220313E-2</v>
      </c>
      <c r="H364" s="22">
        <f t="shared" si="53"/>
        <v>0.5580645161290323</v>
      </c>
      <c r="I364" s="1">
        <f t="shared" si="54"/>
        <v>2.2372881355932188</v>
      </c>
      <c r="J364" s="25">
        <f t="shared" si="55"/>
        <v>33.483870967741936</v>
      </c>
      <c r="K364" s="30">
        <f t="shared" si="56"/>
        <v>86.177356151950505</v>
      </c>
      <c r="L364" s="31">
        <f t="shared" si="57"/>
        <v>33.558532047544254</v>
      </c>
      <c r="M364" s="1">
        <f t="shared" si="58"/>
        <v>12.282643848049489</v>
      </c>
      <c r="N364" s="1">
        <f t="shared" si="59"/>
        <v>5.8085320475442543</v>
      </c>
    </row>
    <row r="365" spans="1:14" x14ac:dyDescent="0.25">
      <c r="A365">
        <v>30.61</v>
      </c>
      <c r="B365">
        <v>97.89</v>
      </c>
      <c r="C365">
        <v>-0.53</v>
      </c>
      <c r="D365">
        <v>-0.32</v>
      </c>
      <c r="E365" s="3">
        <f t="shared" si="50"/>
        <v>-4.2018857400496721</v>
      </c>
      <c r="F365" s="17">
        <f t="shared" si="51"/>
        <v>30.320228498933965</v>
      </c>
      <c r="G365" s="21">
        <f t="shared" si="52"/>
        <v>3.7288135593220313E-2</v>
      </c>
      <c r="H365" s="22">
        <f t="shared" si="53"/>
        <v>0.63870967741935492</v>
      </c>
      <c r="I365" s="1">
        <f t="shared" si="54"/>
        <v>2.2372881355932188</v>
      </c>
      <c r="J365" s="25">
        <f t="shared" si="55"/>
        <v>38.322580645161295</v>
      </c>
      <c r="K365" s="30">
        <f t="shared" si="56"/>
        <v>86.658841070192935</v>
      </c>
      <c r="L365" s="31">
        <f t="shared" si="57"/>
        <v>38.387831997998461</v>
      </c>
      <c r="M365" s="1">
        <f t="shared" si="58"/>
        <v>11.231158929807066</v>
      </c>
      <c r="N365" s="1">
        <f t="shared" si="59"/>
        <v>7.7778319979984616</v>
      </c>
    </row>
    <row r="366" spans="1:14" x14ac:dyDescent="0.25">
      <c r="A366">
        <v>32.72</v>
      </c>
      <c r="B366">
        <v>97.24</v>
      </c>
      <c r="C366">
        <v>-0.53</v>
      </c>
      <c r="D366">
        <v>-0.36</v>
      </c>
      <c r="E366" s="3">
        <f t="shared" si="50"/>
        <v>-4.1235651474210853</v>
      </c>
      <c r="F366" s="17">
        <f t="shared" si="51"/>
        <v>32.459122145784747</v>
      </c>
      <c r="G366" s="21">
        <f t="shared" si="52"/>
        <v>3.7288135593220313E-2</v>
      </c>
      <c r="H366" s="22">
        <f t="shared" si="53"/>
        <v>0.74623655913978482</v>
      </c>
      <c r="I366" s="1">
        <f t="shared" si="54"/>
        <v>2.2372881355932188</v>
      </c>
      <c r="J366" s="25">
        <f t="shared" si="55"/>
        <v>44.774193548387089</v>
      </c>
      <c r="K366" s="30">
        <f t="shared" si="56"/>
        <v>87.139409331698019</v>
      </c>
      <c r="L366" s="31">
        <f t="shared" si="57"/>
        <v>44.830055388211399</v>
      </c>
      <c r="M366" s="1">
        <f t="shared" si="58"/>
        <v>10.100590668301976</v>
      </c>
      <c r="N366" s="1">
        <f t="shared" si="59"/>
        <v>12.1100553882114</v>
      </c>
    </row>
    <row r="367" spans="1:14" x14ac:dyDescent="0.25">
      <c r="A367">
        <v>34.08</v>
      </c>
      <c r="B367">
        <v>96.69</v>
      </c>
      <c r="C367">
        <v>-0.53</v>
      </c>
      <c r="D367">
        <v>-0.4</v>
      </c>
      <c r="E367" s="3">
        <f t="shared" si="50"/>
        <v>-3.970231199261578</v>
      </c>
      <c r="F367" s="17">
        <f t="shared" si="51"/>
        <v>33.847949187866753</v>
      </c>
      <c r="G367" s="21">
        <f t="shared" si="52"/>
        <v>3.7288135593220313E-2</v>
      </c>
      <c r="H367" s="22">
        <f t="shared" si="53"/>
        <v>0.85376344086021505</v>
      </c>
      <c r="I367" s="1">
        <f t="shared" si="54"/>
        <v>2.2372881355932188</v>
      </c>
      <c r="J367" s="25">
        <f t="shared" si="55"/>
        <v>51.225806451612904</v>
      </c>
      <c r="K367" s="30">
        <f t="shared" si="56"/>
        <v>87.499194961194775</v>
      </c>
      <c r="L367" s="31">
        <f t="shared" si="57"/>
        <v>51.274639977475843</v>
      </c>
      <c r="M367" s="1">
        <f t="shared" si="58"/>
        <v>9.1908050388052231</v>
      </c>
      <c r="N367" s="1">
        <f t="shared" si="59"/>
        <v>17.194639977475845</v>
      </c>
    </row>
    <row r="368" spans="1:14" x14ac:dyDescent="0.25">
      <c r="A368">
        <v>35.4</v>
      </c>
      <c r="B368">
        <v>96.71</v>
      </c>
      <c r="C368">
        <v>-0.54</v>
      </c>
      <c r="D368">
        <v>-0.45</v>
      </c>
      <c r="E368" s="3">
        <f t="shared" si="50"/>
        <v>-4.1362803010250309</v>
      </c>
      <c r="F368" s="17">
        <f t="shared" si="51"/>
        <v>35.157519612045334</v>
      </c>
      <c r="G368" s="21">
        <f t="shared" si="52"/>
        <v>6.5536723163841806E-2</v>
      </c>
      <c r="H368" s="22">
        <f t="shared" si="53"/>
        <v>0.98817204301075279</v>
      </c>
      <c r="I368" s="1">
        <f t="shared" si="54"/>
        <v>3.9322033898305082</v>
      </c>
      <c r="J368" s="25">
        <f t="shared" si="55"/>
        <v>59.290322580645167</v>
      </c>
      <c r="K368" s="30">
        <f t="shared" si="56"/>
        <v>86.205633693821255</v>
      </c>
      <c r="L368" s="31">
        <f t="shared" si="57"/>
        <v>59.420573669529219</v>
      </c>
      <c r="M368" s="1">
        <f t="shared" si="58"/>
        <v>10.504366306178738</v>
      </c>
      <c r="N368" s="1">
        <f t="shared" si="59"/>
        <v>24.02057366952922</v>
      </c>
    </row>
    <row r="369" spans="1:14" x14ac:dyDescent="0.25">
      <c r="A369">
        <v>36.46</v>
      </c>
      <c r="B369">
        <v>96.99</v>
      </c>
      <c r="C369">
        <v>-0.53</v>
      </c>
      <c r="D369">
        <v>-0.49</v>
      </c>
      <c r="E369" s="3">
        <f t="shared" si="50"/>
        <v>-4.4370401547985727</v>
      </c>
      <c r="F369" s="17">
        <f t="shared" si="51"/>
        <v>36.18900764962622</v>
      </c>
      <c r="G369" s="21">
        <f t="shared" si="52"/>
        <v>3.7288135593220313E-2</v>
      </c>
      <c r="H369" s="22">
        <f t="shared" si="53"/>
        <v>1.0956989247311826</v>
      </c>
      <c r="I369" s="1">
        <f t="shared" si="54"/>
        <v>2.2372881355932188</v>
      </c>
      <c r="J369" s="25">
        <f t="shared" si="55"/>
        <v>65.741935483870961</v>
      </c>
      <c r="K369" s="30">
        <f t="shared" si="56"/>
        <v>88.050898332081431</v>
      </c>
      <c r="L369" s="31">
        <f t="shared" si="57"/>
        <v>65.7799934582481</v>
      </c>
      <c r="M369" s="1">
        <f t="shared" si="58"/>
        <v>8.939101667918564</v>
      </c>
      <c r="N369" s="1">
        <f t="shared" si="59"/>
        <v>29.319993458248099</v>
      </c>
    </row>
    <row r="370" spans="1:14" x14ac:dyDescent="0.25">
      <c r="A370">
        <v>37.119999999999997</v>
      </c>
      <c r="B370">
        <v>97.04</v>
      </c>
      <c r="C370">
        <v>-0.54</v>
      </c>
      <c r="D370">
        <v>-0.5</v>
      </c>
      <c r="E370" s="3">
        <f t="shared" si="50"/>
        <v>-4.5495104075612094</v>
      </c>
      <c r="F370" s="17">
        <f t="shared" si="51"/>
        <v>36.840145969465048</v>
      </c>
      <c r="G370" s="21">
        <f t="shared" si="52"/>
        <v>6.5536723163841806E-2</v>
      </c>
      <c r="H370" s="22">
        <f t="shared" si="53"/>
        <v>1.1225806451612903</v>
      </c>
      <c r="I370" s="1">
        <f t="shared" si="54"/>
        <v>3.9322033898305082</v>
      </c>
      <c r="J370" s="25">
        <f t="shared" si="55"/>
        <v>67.354838709677423</v>
      </c>
      <c r="K370" s="30">
        <f t="shared" si="56"/>
        <v>86.658841070192935</v>
      </c>
      <c r="L370" s="31">
        <f t="shared" si="57"/>
        <v>67.469522905573101</v>
      </c>
      <c r="M370" s="1">
        <f t="shared" si="58"/>
        <v>10.381158929807071</v>
      </c>
      <c r="N370" s="1">
        <f t="shared" si="59"/>
        <v>30.349522905573103</v>
      </c>
    </row>
    <row r="371" spans="1:14" x14ac:dyDescent="0.25">
      <c r="A371">
        <v>37.340000000000003</v>
      </c>
      <c r="B371">
        <v>96.91</v>
      </c>
      <c r="C371">
        <v>-0.54</v>
      </c>
      <c r="D371">
        <v>-0.51</v>
      </c>
      <c r="E371" s="3">
        <f t="shared" si="50"/>
        <v>-4.4923793523224571</v>
      </c>
      <c r="F371" s="17">
        <f t="shared" si="51"/>
        <v>37.068775644129751</v>
      </c>
      <c r="G371" s="21">
        <f t="shared" si="52"/>
        <v>6.5536723163841806E-2</v>
      </c>
      <c r="H371" s="22">
        <f t="shared" si="53"/>
        <v>1.1494623655913978</v>
      </c>
      <c r="I371" s="1">
        <f t="shared" si="54"/>
        <v>3.9322033898305082</v>
      </c>
      <c r="J371" s="25">
        <f t="shared" si="55"/>
        <v>68.967741935483872</v>
      </c>
      <c r="K371" s="30">
        <f t="shared" si="56"/>
        <v>86.736807682331531</v>
      </c>
      <c r="L371" s="31">
        <f t="shared" si="57"/>
        <v>69.079748488095248</v>
      </c>
      <c r="M371" s="1">
        <f t="shared" si="58"/>
        <v>10.173192317668466</v>
      </c>
      <c r="N371" s="1">
        <f t="shared" si="59"/>
        <v>31.739748488095245</v>
      </c>
    </row>
    <row r="372" spans="1:14" x14ac:dyDescent="0.25">
      <c r="A372">
        <v>37.74</v>
      </c>
      <c r="B372">
        <v>96.1</v>
      </c>
      <c r="C372">
        <v>-0.54</v>
      </c>
      <c r="D372">
        <v>-0.48</v>
      </c>
      <c r="E372" s="3">
        <f t="shared" si="50"/>
        <v>-4.0104060522294409</v>
      </c>
      <c r="F372" s="17">
        <f t="shared" si="51"/>
        <v>37.526314011587147</v>
      </c>
      <c r="G372" s="21">
        <f t="shared" si="52"/>
        <v>6.5536723163841806E-2</v>
      </c>
      <c r="H372" s="22">
        <f t="shared" si="53"/>
        <v>1.0688172043010753</v>
      </c>
      <c r="I372" s="1">
        <f t="shared" si="54"/>
        <v>3.9322033898305082</v>
      </c>
      <c r="J372" s="25">
        <f t="shared" si="55"/>
        <v>64.129032258064512</v>
      </c>
      <c r="K372" s="30">
        <f t="shared" si="56"/>
        <v>86.491184602826948</v>
      </c>
      <c r="L372" s="31">
        <f t="shared" si="57"/>
        <v>64.249474720458721</v>
      </c>
      <c r="M372" s="1">
        <f t="shared" si="58"/>
        <v>9.6088153971730463</v>
      </c>
      <c r="N372" s="1">
        <f t="shared" si="59"/>
        <v>26.509474720458719</v>
      </c>
    </row>
    <row r="373" spans="1:14" x14ac:dyDescent="0.25">
      <c r="A373">
        <v>36.1</v>
      </c>
      <c r="B373">
        <v>95.98</v>
      </c>
      <c r="C373">
        <v>-0.54</v>
      </c>
      <c r="D373">
        <v>-0.32</v>
      </c>
      <c r="E373" s="3">
        <f t="shared" si="50"/>
        <v>-3.7609450482389941</v>
      </c>
      <c r="F373" s="17">
        <f t="shared" si="51"/>
        <v>35.903555427619239</v>
      </c>
      <c r="G373" s="21">
        <f t="shared" si="52"/>
        <v>6.5536723163841806E-2</v>
      </c>
      <c r="H373" s="22">
        <f t="shared" si="53"/>
        <v>0.63870967741935492</v>
      </c>
      <c r="I373" s="1">
        <f t="shared" si="54"/>
        <v>3.9322033898305082</v>
      </c>
      <c r="J373" s="25">
        <f t="shared" si="55"/>
        <v>38.322580645161295</v>
      </c>
      <c r="K373" s="30">
        <f t="shared" si="56"/>
        <v>84.141497418389079</v>
      </c>
      <c r="L373" s="31">
        <f t="shared" si="57"/>
        <v>38.523790192605496</v>
      </c>
      <c r="M373" s="1">
        <f t="shared" si="58"/>
        <v>11.838502581610925</v>
      </c>
      <c r="N373" s="1">
        <f t="shared" si="59"/>
        <v>2.4237901926054946</v>
      </c>
    </row>
    <row r="374" spans="1:14" x14ac:dyDescent="0.25">
      <c r="A374">
        <v>30.81</v>
      </c>
      <c r="B374">
        <v>94.34</v>
      </c>
      <c r="C374">
        <v>-0.55000000000000004</v>
      </c>
      <c r="D374">
        <v>-0.25</v>
      </c>
      <c r="E374" s="3">
        <f t="shared" si="50"/>
        <v>-2.3315429003273138</v>
      </c>
      <c r="F374" s="17">
        <f t="shared" si="51"/>
        <v>30.721653726710958</v>
      </c>
      <c r="G374" s="21">
        <f t="shared" si="52"/>
        <v>9.3785310734463292E-2</v>
      </c>
      <c r="H374" s="22">
        <f t="shared" si="53"/>
        <v>0.45053763440860212</v>
      </c>
      <c r="I374" s="1">
        <f t="shared" si="54"/>
        <v>5.6271186440677976</v>
      </c>
      <c r="J374" s="25">
        <f t="shared" si="55"/>
        <v>27.032258064516128</v>
      </c>
      <c r="K374" s="30">
        <f t="shared" si="56"/>
        <v>78.241059300353456</v>
      </c>
      <c r="L374" s="31">
        <f t="shared" si="57"/>
        <v>27.61172649982273</v>
      </c>
      <c r="M374" s="1">
        <f t="shared" si="58"/>
        <v>16.098940699646548</v>
      </c>
      <c r="N374" s="1">
        <f t="shared" si="59"/>
        <v>3.1982735001772689</v>
      </c>
    </row>
    <row r="375" spans="1:14" x14ac:dyDescent="0.25">
      <c r="A375">
        <v>25.37</v>
      </c>
      <c r="B375">
        <v>92.36</v>
      </c>
      <c r="C375">
        <v>-0.55000000000000004</v>
      </c>
      <c r="D375">
        <v>-0.18</v>
      </c>
      <c r="E375" s="3">
        <f t="shared" si="50"/>
        <v>-1.0446890124846899</v>
      </c>
      <c r="F375" s="17">
        <f t="shared" si="51"/>
        <v>25.348481707336909</v>
      </c>
      <c r="G375" s="21">
        <f t="shared" si="52"/>
        <v>9.3785310734463292E-2</v>
      </c>
      <c r="H375" s="22">
        <f t="shared" si="53"/>
        <v>0.26236559139784943</v>
      </c>
      <c r="I375" s="1">
        <f t="shared" si="54"/>
        <v>5.6271186440677976</v>
      </c>
      <c r="J375" s="25">
        <f t="shared" si="55"/>
        <v>15.741935483870966</v>
      </c>
      <c r="K375" s="30">
        <f t="shared" si="56"/>
        <v>70.330041541214925</v>
      </c>
      <c r="L375" s="31">
        <f t="shared" si="57"/>
        <v>16.717445887837393</v>
      </c>
      <c r="M375" s="1">
        <f t="shared" si="58"/>
        <v>22.029958458785075</v>
      </c>
      <c r="N375" s="1">
        <f t="shared" si="59"/>
        <v>8.6525541121626084</v>
      </c>
    </row>
    <row r="376" spans="1:14" x14ac:dyDescent="0.25">
      <c r="A376">
        <v>18.47</v>
      </c>
      <c r="B376">
        <v>91.74</v>
      </c>
      <c r="C376">
        <v>-0.54</v>
      </c>
      <c r="D376">
        <v>-0.12</v>
      </c>
      <c r="E376" s="3">
        <f t="shared" si="50"/>
        <v>-0.56082421080979539</v>
      </c>
      <c r="F376" s="17">
        <f t="shared" si="51"/>
        <v>18.461483586228098</v>
      </c>
      <c r="G376" s="21">
        <f t="shared" si="52"/>
        <v>6.5536723163841806E-2</v>
      </c>
      <c r="H376" s="22">
        <f t="shared" si="53"/>
        <v>0.10107526881720429</v>
      </c>
      <c r="I376" s="1">
        <f t="shared" si="54"/>
        <v>3.9322033898305082</v>
      </c>
      <c r="J376" s="25">
        <f t="shared" si="55"/>
        <v>6.0645161290322571</v>
      </c>
      <c r="K376" s="30">
        <f t="shared" si="56"/>
        <v>57.04081674552306</v>
      </c>
      <c r="L376" s="31">
        <f t="shared" si="57"/>
        <v>7.2277644799956606</v>
      </c>
      <c r="M376" s="1">
        <f t="shared" si="58"/>
        <v>34.699183254476935</v>
      </c>
      <c r="N376" s="1">
        <f t="shared" si="59"/>
        <v>11.242235520004339</v>
      </c>
    </row>
    <row r="377" spans="1:14" x14ac:dyDescent="0.25">
      <c r="A377">
        <v>10.02</v>
      </c>
      <c r="B377">
        <v>90.95</v>
      </c>
      <c r="C377">
        <v>-0.54</v>
      </c>
      <c r="D377">
        <v>-0.06</v>
      </c>
      <c r="E377" s="3">
        <f t="shared" si="50"/>
        <v>-0.1661302792407294</v>
      </c>
      <c r="F377" s="17">
        <f t="shared" si="51"/>
        <v>10.018622696275141</v>
      </c>
      <c r="G377" s="21">
        <f t="shared" si="52"/>
        <v>6.5536723163841806E-2</v>
      </c>
      <c r="H377" s="22">
        <f t="shared" si="53"/>
        <v>-6.0215053763440871E-2</v>
      </c>
      <c r="I377" s="1">
        <f t="shared" si="54"/>
        <v>3.9322033898305082</v>
      </c>
      <c r="J377" s="25">
        <f t="shared" si="55"/>
        <v>-3.6129032258064524</v>
      </c>
      <c r="K377" s="30">
        <f t="shared" si="56"/>
        <v>317.42324506547902</v>
      </c>
      <c r="L377" s="31">
        <f t="shared" si="57"/>
        <v>5.3399712750198631</v>
      </c>
      <c r="M377" s="1">
        <f t="shared" si="58"/>
        <v>46.473245065479034</v>
      </c>
      <c r="N377" s="1">
        <f t="shared" si="59"/>
        <v>4.6800287249801364</v>
      </c>
    </row>
    <row r="378" spans="1:14" x14ac:dyDescent="0.25">
      <c r="A378">
        <v>3.3</v>
      </c>
      <c r="B378">
        <v>89.58</v>
      </c>
      <c r="C378">
        <v>-0.53</v>
      </c>
      <c r="D378">
        <v>-0.04</v>
      </c>
      <c r="E378" s="3">
        <f t="shared" si="50"/>
        <v>2.4190046791220811E-2</v>
      </c>
      <c r="F378" s="17">
        <f t="shared" si="51"/>
        <v>3.299911338450813</v>
      </c>
      <c r="G378" s="21">
        <f t="shared" si="52"/>
        <v>3.7288135593220313E-2</v>
      </c>
      <c r="H378" s="22">
        <f t="shared" si="53"/>
        <v>-0.11397849462365592</v>
      </c>
      <c r="I378" s="1">
        <f t="shared" si="54"/>
        <v>2.2372881355932188</v>
      </c>
      <c r="J378" s="25">
        <f t="shared" si="55"/>
        <v>-6.838709677419355</v>
      </c>
      <c r="K378" s="30">
        <f t="shared" si="56"/>
        <v>288.11554082729043</v>
      </c>
      <c r="L378" s="31">
        <f t="shared" si="57"/>
        <v>7.1953740871267726</v>
      </c>
      <c r="M378" s="1">
        <f t="shared" si="58"/>
        <v>18.535540827290447</v>
      </c>
      <c r="N378" s="1">
        <f t="shared" si="59"/>
        <v>3.8953740871267728</v>
      </c>
    </row>
    <row r="379" spans="1:14" x14ac:dyDescent="0.25">
      <c r="A379">
        <v>0.36</v>
      </c>
      <c r="B379">
        <v>75.33</v>
      </c>
      <c r="C379">
        <v>-0.53</v>
      </c>
      <c r="D379">
        <v>-0.04</v>
      </c>
      <c r="E379" s="3">
        <f t="shared" si="50"/>
        <v>9.1170521860438156E-2</v>
      </c>
      <c r="F379" s="17">
        <f t="shared" si="51"/>
        <v>0.34826417551005068</v>
      </c>
      <c r="G379" s="21">
        <f t="shared" si="52"/>
        <v>3.7288135593220313E-2</v>
      </c>
      <c r="H379" s="22">
        <f t="shared" si="53"/>
        <v>-0.11397849462365592</v>
      </c>
      <c r="I379" s="1">
        <f t="shared" si="54"/>
        <v>2.2372881355932188</v>
      </c>
      <c r="J379" s="25">
        <f t="shared" si="55"/>
        <v>-6.838709677419355</v>
      </c>
      <c r="K379" s="30">
        <f t="shared" si="56"/>
        <v>288.11554082729043</v>
      </c>
      <c r="L379" s="31">
        <f t="shared" si="57"/>
        <v>7.1953740871267726</v>
      </c>
      <c r="M379" s="1">
        <f t="shared" si="58"/>
        <v>32.785540827290447</v>
      </c>
      <c r="N379" s="1">
        <f t="shared" si="59"/>
        <v>6.8353740871267723</v>
      </c>
    </row>
    <row r="380" spans="1:14" x14ac:dyDescent="0.25">
      <c r="A380">
        <v>-0.23</v>
      </c>
      <c r="B380">
        <v>74.099999999999994</v>
      </c>
      <c r="C380">
        <v>-0.53</v>
      </c>
      <c r="D380">
        <v>-0.03</v>
      </c>
      <c r="E380" s="3">
        <f t="shared" si="50"/>
        <v>-6.3010620299259495E-2</v>
      </c>
      <c r="F380" s="17">
        <f t="shared" si="51"/>
        <v>-0.22120050119631862</v>
      </c>
      <c r="G380" s="21">
        <f t="shared" si="52"/>
        <v>3.7288135593220313E-2</v>
      </c>
      <c r="H380" s="22">
        <f t="shared" si="53"/>
        <v>-0.14086021505376348</v>
      </c>
      <c r="I380" s="1">
        <f t="shared" si="54"/>
        <v>2.2372881355932188</v>
      </c>
      <c r="J380" s="25">
        <f t="shared" si="55"/>
        <v>-8.4516129032258078</v>
      </c>
      <c r="K380" s="30">
        <f t="shared" si="56"/>
        <v>284.82709123400622</v>
      </c>
      <c r="L380" s="31">
        <f t="shared" si="57"/>
        <v>8.7427237670899363</v>
      </c>
      <c r="M380" s="1">
        <f t="shared" si="58"/>
        <v>30.727091234006224</v>
      </c>
      <c r="N380" s="1">
        <f t="shared" si="59"/>
        <v>8.9727237670899367</v>
      </c>
    </row>
    <row r="381" spans="1:14" x14ac:dyDescent="0.25">
      <c r="A381">
        <v>-0.72</v>
      </c>
      <c r="B381">
        <v>70.08</v>
      </c>
      <c r="C381">
        <v>-0.53</v>
      </c>
      <c r="D381">
        <v>-0.03</v>
      </c>
      <c r="E381" s="3">
        <f t="shared" si="50"/>
        <v>-0.24530958139964512</v>
      </c>
      <c r="F381" s="17">
        <f t="shared" si="51"/>
        <v>-0.67692186349203609</v>
      </c>
      <c r="G381" s="21">
        <f t="shared" si="52"/>
        <v>3.7288135593220313E-2</v>
      </c>
      <c r="H381" s="22">
        <f t="shared" si="53"/>
        <v>-0.14086021505376348</v>
      </c>
      <c r="I381" s="1">
        <f t="shared" si="54"/>
        <v>2.2372881355932188</v>
      </c>
      <c r="J381" s="25">
        <f t="shared" si="55"/>
        <v>-8.4516129032258078</v>
      </c>
      <c r="K381" s="30">
        <f t="shared" si="56"/>
        <v>284.82709123400622</v>
      </c>
      <c r="L381" s="31">
        <f t="shared" si="57"/>
        <v>8.7427237670899363</v>
      </c>
      <c r="M381" s="1">
        <f t="shared" si="58"/>
        <v>34.747091234006234</v>
      </c>
      <c r="N381" s="1">
        <f t="shared" si="59"/>
        <v>9.4627237670899369</v>
      </c>
    </row>
    <row r="382" spans="1:14" x14ac:dyDescent="0.25">
      <c r="A382">
        <v>-0.86</v>
      </c>
      <c r="B382">
        <v>65.61</v>
      </c>
      <c r="C382">
        <v>-0.53</v>
      </c>
      <c r="D382">
        <v>-0.03</v>
      </c>
      <c r="E382" s="3">
        <f t="shared" si="50"/>
        <v>-0.35513311215513488</v>
      </c>
      <c r="F382" s="17">
        <f t="shared" si="51"/>
        <v>-0.78324994264347592</v>
      </c>
      <c r="G382" s="21">
        <f t="shared" si="52"/>
        <v>3.7288135593220313E-2</v>
      </c>
      <c r="H382" s="22">
        <f t="shared" si="53"/>
        <v>-0.14086021505376348</v>
      </c>
      <c r="I382" s="1">
        <f t="shared" si="54"/>
        <v>2.2372881355932188</v>
      </c>
      <c r="J382" s="25">
        <f t="shared" si="55"/>
        <v>-8.4516129032258078</v>
      </c>
      <c r="K382" s="30">
        <f t="shared" si="56"/>
        <v>284.82709123400622</v>
      </c>
      <c r="L382" s="31">
        <f t="shared" si="57"/>
        <v>8.7427237670899363</v>
      </c>
      <c r="M382" s="1">
        <f t="shared" si="58"/>
        <v>39.217091234006205</v>
      </c>
      <c r="N382" s="1">
        <f t="shared" si="59"/>
        <v>9.6027237670899357</v>
      </c>
    </row>
    <row r="383" spans="1:14" x14ac:dyDescent="0.25">
      <c r="A383">
        <v>-2.15</v>
      </c>
      <c r="B383">
        <v>47.05</v>
      </c>
      <c r="C383">
        <v>-0.53</v>
      </c>
      <c r="D383">
        <v>-0.02</v>
      </c>
      <c r="E383" s="3">
        <f t="shared" si="50"/>
        <v>-1.4649237289995951</v>
      </c>
      <c r="F383" s="17">
        <f t="shared" si="51"/>
        <v>-1.573689444653525</v>
      </c>
      <c r="G383" s="21">
        <f t="shared" si="52"/>
        <v>3.7288135593220313E-2</v>
      </c>
      <c r="H383" s="22">
        <f t="shared" si="53"/>
        <v>-0.16774193548387098</v>
      </c>
      <c r="I383" s="1">
        <f t="shared" si="54"/>
        <v>2.2372881355932188</v>
      </c>
      <c r="J383" s="25">
        <f t="shared" si="55"/>
        <v>-10.064516129032258</v>
      </c>
      <c r="K383" s="30">
        <f t="shared" si="56"/>
        <v>282.53276241507518</v>
      </c>
      <c r="L383" s="31">
        <f t="shared" si="57"/>
        <v>10.310186376259933</v>
      </c>
      <c r="M383" s="1">
        <f t="shared" si="58"/>
        <v>55.482762415075172</v>
      </c>
      <c r="N383" s="1">
        <f t="shared" si="59"/>
        <v>12.460186376259934</v>
      </c>
    </row>
    <row r="384" spans="1:14" x14ac:dyDescent="0.25">
      <c r="A384">
        <v>0.5</v>
      </c>
      <c r="B384">
        <v>307.81</v>
      </c>
      <c r="C384">
        <v>-0.52</v>
      </c>
      <c r="D384">
        <v>-0.01</v>
      </c>
      <c r="E384" s="3">
        <f t="shared" si="50"/>
        <v>0.30652247619141937</v>
      </c>
      <c r="F384" s="17">
        <f t="shared" si="51"/>
        <v>-0.39502401394026765</v>
      </c>
      <c r="G384" s="21">
        <f t="shared" si="52"/>
        <v>9.0395480225988166E-3</v>
      </c>
      <c r="H384" s="22">
        <f t="shared" si="53"/>
        <v>-0.19462365591397854</v>
      </c>
      <c r="I384" s="1">
        <f t="shared" si="54"/>
        <v>0.54237288135592898</v>
      </c>
      <c r="J384" s="25">
        <f t="shared" si="55"/>
        <v>-11.677419354838712</v>
      </c>
      <c r="K384" s="30">
        <f t="shared" si="56"/>
        <v>272.65926561945787</v>
      </c>
      <c r="L384" s="31">
        <f t="shared" si="57"/>
        <v>11.690008174984136</v>
      </c>
      <c r="M384" s="1">
        <f t="shared" si="58"/>
        <v>35.150734380542133</v>
      </c>
      <c r="N384" s="1">
        <f t="shared" si="59"/>
        <v>11.190008174984136</v>
      </c>
    </row>
    <row r="385" spans="1:14" x14ac:dyDescent="0.25">
      <c r="A385">
        <v>5.81</v>
      </c>
      <c r="B385">
        <v>290.56</v>
      </c>
      <c r="C385">
        <v>-0.52</v>
      </c>
      <c r="D385">
        <v>0</v>
      </c>
      <c r="E385" s="3">
        <f t="shared" si="50"/>
        <v>2.0404026860050055</v>
      </c>
      <c r="F385" s="17">
        <f t="shared" si="51"/>
        <v>-5.4399316980035284</v>
      </c>
      <c r="G385" s="21">
        <f t="shared" si="52"/>
        <v>9.0395480225988166E-3</v>
      </c>
      <c r="H385" s="22">
        <f t="shared" si="53"/>
        <v>-0.22150537634408604</v>
      </c>
      <c r="I385" s="1">
        <f t="shared" si="54"/>
        <v>0.54237288135592898</v>
      </c>
      <c r="J385" s="25">
        <f t="shared" si="55"/>
        <v>-13.290322580645162</v>
      </c>
      <c r="K385" s="30">
        <f t="shared" si="56"/>
        <v>272.33692167049196</v>
      </c>
      <c r="L385" s="31">
        <f t="shared" si="57"/>
        <v>13.30138498954293</v>
      </c>
      <c r="M385" s="1">
        <f t="shared" si="58"/>
        <v>18.223078329508041</v>
      </c>
      <c r="N385" s="1">
        <f t="shared" si="59"/>
        <v>7.4913849895429303</v>
      </c>
    </row>
    <row r="386" spans="1:14" x14ac:dyDescent="0.25">
      <c r="A386">
        <v>12.6</v>
      </c>
      <c r="B386">
        <v>285.47000000000003</v>
      </c>
      <c r="C386">
        <v>-0.51</v>
      </c>
      <c r="D386">
        <v>0.03</v>
      </c>
      <c r="E386" s="3">
        <f t="shared" si="50"/>
        <v>3.3608456751671385</v>
      </c>
      <c r="F386" s="17">
        <f t="shared" si="51"/>
        <v>-12.143505109634134</v>
      </c>
      <c r="G386" s="21">
        <f t="shared" si="52"/>
        <v>-1.920903954802268E-2</v>
      </c>
      <c r="H386" s="22">
        <f t="shared" si="53"/>
        <v>-0.30215053763440858</v>
      </c>
      <c r="I386" s="1">
        <f t="shared" si="54"/>
        <v>-1.1525423728813609</v>
      </c>
      <c r="J386" s="25">
        <f t="shared" si="55"/>
        <v>-18.129032258064516</v>
      </c>
      <c r="K386" s="30">
        <f t="shared" si="56"/>
        <v>266.36235061464777</v>
      </c>
      <c r="L386" s="31">
        <f t="shared" si="57"/>
        <v>18.165631410309842</v>
      </c>
      <c r="M386" s="1">
        <f t="shared" si="58"/>
        <v>19.107649385352261</v>
      </c>
      <c r="N386" s="1">
        <f t="shared" si="59"/>
        <v>5.5656314103098428</v>
      </c>
    </row>
    <row r="387" spans="1:14" x14ac:dyDescent="0.25">
      <c r="A387">
        <v>17.8</v>
      </c>
      <c r="B387">
        <v>282.12</v>
      </c>
      <c r="C387">
        <v>-0.52</v>
      </c>
      <c r="D387">
        <v>0.05</v>
      </c>
      <c r="E387" s="3">
        <f t="shared" ref="E387:E450" si="60">A387*COS(B387*PI()/180)</f>
        <v>3.7372855233657143</v>
      </c>
      <c r="F387" s="17">
        <f t="shared" ref="F387:F450" si="61">A387*SIN(B387*PI()/180)</f>
        <v>-17.403238115846172</v>
      </c>
      <c r="G387" s="21">
        <f t="shared" ref="G387:G450" si="62">(C387-$U$9)/$T$9/60</f>
        <v>9.0395480225988166E-3</v>
      </c>
      <c r="H387" s="22">
        <f t="shared" ref="H387:H450" si="63">(D387-$U$10)/$T$10/60</f>
        <v>-0.35591397849462375</v>
      </c>
      <c r="I387" s="1">
        <f t="shared" ref="I387:I450" si="64">(C387-$U$9)/$T$9</f>
        <v>0.54237288135592898</v>
      </c>
      <c r="J387" s="25">
        <f t="shared" ref="J387:J450" si="65">(D387-$U$10)/$T$10</f>
        <v>-21.354838709677423</v>
      </c>
      <c r="K387" s="30">
        <f t="shared" ref="K387:K450" si="66">IF(ATAN2(I387,J387)*180/PI()&lt;0,ATAN2(I387,J387)*180/PI()+360,ATAN2(I387,J387)*180/PI())</f>
        <v>271.45489264000747</v>
      </c>
      <c r="L387" s="31">
        <f t="shared" ref="L387:L450" si="67">(I387/COS(K387*PI()/180))</f>
        <v>21.361725226647582</v>
      </c>
      <c r="M387" s="1">
        <f t="shared" ref="M387:M450" si="68">IF(ABS(K387-B387)&gt;180,ABS(K387-B387)-180,ABS(K387-B387))</f>
        <v>10.665107359992533</v>
      </c>
      <c r="N387" s="1">
        <f t="shared" ref="N387:N450" si="69">ABS(L387-A387)</f>
        <v>3.5617252266475816</v>
      </c>
    </row>
    <row r="388" spans="1:14" x14ac:dyDescent="0.25">
      <c r="A388">
        <v>21.55</v>
      </c>
      <c r="B388">
        <v>279.44</v>
      </c>
      <c r="C388">
        <v>-0.52</v>
      </c>
      <c r="D388">
        <v>7.0000000000000007E-2</v>
      </c>
      <c r="E388" s="3">
        <f t="shared" si="60"/>
        <v>3.5345163472175956</v>
      </c>
      <c r="F388" s="17">
        <f t="shared" si="61"/>
        <v>-21.258167705407999</v>
      </c>
      <c r="G388" s="21">
        <f t="shared" si="62"/>
        <v>9.0395480225988166E-3</v>
      </c>
      <c r="H388" s="22">
        <f t="shared" si="63"/>
        <v>-0.40967741935483876</v>
      </c>
      <c r="I388" s="1">
        <f t="shared" si="64"/>
        <v>0.54237288135592898</v>
      </c>
      <c r="J388" s="25">
        <f t="shared" si="65"/>
        <v>-24.580645161290324</v>
      </c>
      <c r="K388" s="30">
        <f t="shared" si="66"/>
        <v>271.26402846888226</v>
      </c>
      <c r="L388" s="31">
        <f t="shared" si="67"/>
        <v>24.586628172397017</v>
      </c>
      <c r="M388" s="1">
        <f t="shared" si="68"/>
        <v>8.1759715311177388</v>
      </c>
      <c r="N388" s="1">
        <f t="shared" si="69"/>
        <v>3.0366281723970161</v>
      </c>
    </row>
    <row r="389" spans="1:14" x14ac:dyDescent="0.25">
      <c r="A389">
        <v>24.93</v>
      </c>
      <c r="B389">
        <v>277.45999999999998</v>
      </c>
      <c r="C389">
        <v>-0.52</v>
      </c>
      <c r="D389">
        <v>0.1</v>
      </c>
      <c r="E389" s="3">
        <f t="shared" si="60"/>
        <v>3.236761654416314</v>
      </c>
      <c r="F389" s="17">
        <f t="shared" si="61"/>
        <v>-24.718986103651179</v>
      </c>
      <c r="G389" s="21">
        <f t="shared" si="62"/>
        <v>9.0395480225988166E-3</v>
      </c>
      <c r="H389" s="22">
        <f t="shared" si="63"/>
        <v>-0.49032258064516132</v>
      </c>
      <c r="I389" s="1">
        <f t="shared" si="64"/>
        <v>0.54237288135592898</v>
      </c>
      <c r="J389" s="25">
        <f t="shared" si="65"/>
        <v>-29.41935483870968</v>
      </c>
      <c r="K389" s="30">
        <f t="shared" si="66"/>
        <v>271.05618077665036</v>
      </c>
      <c r="L389" s="31">
        <f t="shared" si="67"/>
        <v>29.424353985574154</v>
      </c>
      <c r="M389" s="1">
        <f t="shared" si="68"/>
        <v>6.4038192233496147</v>
      </c>
      <c r="N389" s="1">
        <f t="shared" si="69"/>
        <v>4.4943539855741541</v>
      </c>
    </row>
    <row r="390" spans="1:14" x14ac:dyDescent="0.25">
      <c r="A390">
        <v>27.59</v>
      </c>
      <c r="B390">
        <v>275.7</v>
      </c>
      <c r="C390">
        <v>-0.52</v>
      </c>
      <c r="D390">
        <v>0.12</v>
      </c>
      <c r="E390" s="3">
        <f t="shared" si="60"/>
        <v>2.7402318954269962</v>
      </c>
      <c r="F390" s="17">
        <f t="shared" si="61"/>
        <v>-27.453583175230236</v>
      </c>
      <c r="G390" s="21">
        <f t="shared" si="62"/>
        <v>9.0395480225988166E-3</v>
      </c>
      <c r="H390" s="22">
        <f t="shared" si="63"/>
        <v>-0.54408602150537644</v>
      </c>
      <c r="I390" s="1">
        <f t="shared" si="64"/>
        <v>0.54237288135592898</v>
      </c>
      <c r="J390" s="25">
        <f t="shared" si="65"/>
        <v>-32.645161290322584</v>
      </c>
      <c r="K390" s="30">
        <f t="shared" si="66"/>
        <v>270.95183534046237</v>
      </c>
      <c r="L390" s="31">
        <f t="shared" si="67"/>
        <v>32.649666522240601</v>
      </c>
      <c r="M390" s="1">
        <f t="shared" si="68"/>
        <v>4.7481646595376219</v>
      </c>
      <c r="N390" s="1">
        <f t="shared" si="69"/>
        <v>5.059666522240601</v>
      </c>
    </row>
    <row r="391" spans="1:14" x14ac:dyDescent="0.25">
      <c r="A391">
        <v>29.84</v>
      </c>
      <c r="B391">
        <v>275.39</v>
      </c>
      <c r="C391">
        <v>-0.52</v>
      </c>
      <c r="D391">
        <v>0.13</v>
      </c>
      <c r="E391" s="3">
        <f t="shared" si="60"/>
        <v>2.8030070777572789</v>
      </c>
      <c r="F391" s="17">
        <f t="shared" si="61"/>
        <v>-29.708058693257669</v>
      </c>
      <c r="G391" s="21">
        <f t="shared" si="62"/>
        <v>9.0395480225988166E-3</v>
      </c>
      <c r="H391" s="22">
        <f t="shared" si="63"/>
        <v>-0.57096774193548383</v>
      </c>
      <c r="I391" s="1">
        <f t="shared" si="64"/>
        <v>0.54237288135592898</v>
      </c>
      <c r="J391" s="25">
        <f t="shared" si="65"/>
        <v>-34.258064516129032</v>
      </c>
      <c r="K391" s="30">
        <f t="shared" si="66"/>
        <v>270.90702967214003</v>
      </c>
      <c r="L391" s="31">
        <f t="shared" si="67"/>
        <v>34.262357664552425</v>
      </c>
      <c r="M391" s="1">
        <f t="shared" si="68"/>
        <v>4.4829703278599595</v>
      </c>
      <c r="N391" s="1">
        <f t="shared" si="69"/>
        <v>4.4223576645524254</v>
      </c>
    </row>
    <row r="392" spans="1:14" x14ac:dyDescent="0.25">
      <c r="A392">
        <v>31.09</v>
      </c>
      <c r="B392">
        <v>275.42</v>
      </c>
      <c r="C392">
        <v>-0.52</v>
      </c>
      <c r="D392">
        <v>0.14000000000000001</v>
      </c>
      <c r="E392" s="3">
        <f t="shared" si="60"/>
        <v>2.9366315763009117</v>
      </c>
      <c r="F392" s="17">
        <f t="shared" si="61"/>
        <v>-30.950998287374713</v>
      </c>
      <c r="G392" s="21">
        <f t="shared" si="62"/>
        <v>9.0395480225988166E-3</v>
      </c>
      <c r="H392" s="22">
        <f t="shared" si="63"/>
        <v>-0.59784946236559144</v>
      </c>
      <c r="I392" s="1">
        <f t="shared" si="64"/>
        <v>0.54237288135592898</v>
      </c>
      <c r="J392" s="25">
        <f t="shared" si="65"/>
        <v>-35.870967741935488</v>
      </c>
      <c r="K392" s="30">
        <f t="shared" si="66"/>
        <v>270.86625232480526</v>
      </c>
      <c r="L392" s="31">
        <f t="shared" si="67"/>
        <v>35.875067875692437</v>
      </c>
      <c r="M392" s="1">
        <f t="shared" si="68"/>
        <v>4.5537476751947565</v>
      </c>
      <c r="N392" s="1">
        <f t="shared" si="69"/>
        <v>4.7850678756924374</v>
      </c>
    </row>
    <row r="393" spans="1:14" x14ac:dyDescent="0.25">
      <c r="A393">
        <v>32.28</v>
      </c>
      <c r="B393">
        <v>275.5</v>
      </c>
      <c r="C393">
        <v>-0.52</v>
      </c>
      <c r="D393">
        <v>0.15</v>
      </c>
      <c r="E393" s="3">
        <f t="shared" si="60"/>
        <v>3.0939008913528037</v>
      </c>
      <c r="F393" s="17">
        <f t="shared" si="61"/>
        <v>-32.131389283292535</v>
      </c>
      <c r="G393" s="21">
        <f t="shared" si="62"/>
        <v>9.0395480225988166E-3</v>
      </c>
      <c r="H393" s="22">
        <f t="shared" si="63"/>
        <v>-0.62473118279569895</v>
      </c>
      <c r="I393" s="1">
        <f t="shared" si="64"/>
        <v>0.54237288135592898</v>
      </c>
      <c r="J393" s="25">
        <f t="shared" si="65"/>
        <v>-37.483870967741936</v>
      </c>
      <c r="K393" s="30">
        <f t="shared" si="66"/>
        <v>270.82898344700243</v>
      </c>
      <c r="L393" s="31">
        <f t="shared" si="67"/>
        <v>37.487794694658454</v>
      </c>
      <c r="M393" s="1">
        <f t="shared" si="68"/>
        <v>4.6710165529975711</v>
      </c>
      <c r="N393" s="1">
        <f t="shared" si="69"/>
        <v>5.2077946946584532</v>
      </c>
    </row>
    <row r="394" spans="1:14" x14ac:dyDescent="0.25">
      <c r="A394">
        <v>32.96</v>
      </c>
      <c r="B394">
        <v>275.8</v>
      </c>
      <c r="C394">
        <v>-0.52</v>
      </c>
      <c r="D394">
        <v>0.15</v>
      </c>
      <c r="E394" s="3">
        <f t="shared" si="60"/>
        <v>3.3308155551499028</v>
      </c>
      <c r="F394" s="17">
        <f t="shared" si="61"/>
        <v>-32.791268162996857</v>
      </c>
      <c r="G394" s="21">
        <f t="shared" si="62"/>
        <v>9.0395480225988166E-3</v>
      </c>
      <c r="H394" s="22">
        <f t="shared" si="63"/>
        <v>-0.62473118279569895</v>
      </c>
      <c r="I394" s="1">
        <f t="shared" si="64"/>
        <v>0.54237288135592898</v>
      </c>
      <c r="J394" s="25">
        <f t="shared" si="65"/>
        <v>-37.483870967741936</v>
      </c>
      <c r="K394" s="30">
        <f t="shared" si="66"/>
        <v>270.82898344700243</v>
      </c>
      <c r="L394" s="31">
        <f t="shared" si="67"/>
        <v>37.487794694658454</v>
      </c>
      <c r="M394" s="1">
        <f t="shared" si="68"/>
        <v>4.9710165529975825</v>
      </c>
      <c r="N394" s="1">
        <f t="shared" si="69"/>
        <v>4.5277946946584535</v>
      </c>
    </row>
    <row r="395" spans="1:14" x14ac:dyDescent="0.25">
      <c r="A395">
        <v>33.840000000000003</v>
      </c>
      <c r="B395">
        <v>275.75</v>
      </c>
      <c r="C395">
        <v>-0.52</v>
      </c>
      <c r="D395">
        <v>0.16</v>
      </c>
      <c r="E395" s="3">
        <f t="shared" si="60"/>
        <v>3.3903640049526547</v>
      </c>
      <c r="F395" s="17">
        <f t="shared" si="61"/>
        <v>-33.669734657610853</v>
      </c>
      <c r="G395" s="21">
        <f t="shared" si="62"/>
        <v>9.0395480225988166E-3</v>
      </c>
      <c r="H395" s="22">
        <f t="shared" si="63"/>
        <v>-0.65161290322580656</v>
      </c>
      <c r="I395" s="1">
        <f t="shared" si="64"/>
        <v>0.54237288135592898</v>
      </c>
      <c r="J395" s="25">
        <f t="shared" si="65"/>
        <v>-39.096774193548391</v>
      </c>
      <c r="K395" s="30">
        <f t="shared" si="66"/>
        <v>270.79478894123815</v>
      </c>
      <c r="L395" s="31">
        <f t="shared" si="67"/>
        <v>39.100536066450104</v>
      </c>
      <c r="M395" s="1">
        <f t="shared" si="68"/>
        <v>4.9552110587618472</v>
      </c>
      <c r="N395" s="1">
        <f t="shared" si="69"/>
        <v>5.2605360664501006</v>
      </c>
    </row>
    <row r="396" spans="1:14" x14ac:dyDescent="0.25">
      <c r="A396">
        <v>34.340000000000003</v>
      </c>
      <c r="B396">
        <v>276.3</v>
      </c>
      <c r="C396">
        <v>-0.53</v>
      </c>
      <c r="D396">
        <v>0.16</v>
      </c>
      <c r="E396" s="3">
        <f t="shared" si="60"/>
        <v>3.7682762428664978</v>
      </c>
      <c r="F396" s="17">
        <f t="shared" si="61"/>
        <v>-34.132619210330873</v>
      </c>
      <c r="G396" s="21">
        <f t="shared" si="62"/>
        <v>3.7288135593220313E-2</v>
      </c>
      <c r="H396" s="22">
        <f t="shared" si="63"/>
        <v>-0.65161290322580656</v>
      </c>
      <c r="I396" s="1">
        <f t="shared" si="64"/>
        <v>2.2372881355932188</v>
      </c>
      <c r="J396" s="25">
        <f t="shared" si="65"/>
        <v>-39.096774193548391</v>
      </c>
      <c r="K396" s="30">
        <f t="shared" si="66"/>
        <v>273.27514284416009</v>
      </c>
      <c r="L396" s="31">
        <f t="shared" si="67"/>
        <v>39.160735572036856</v>
      </c>
      <c r="M396" s="1">
        <f t="shared" si="68"/>
        <v>3.0248571558399249</v>
      </c>
      <c r="N396" s="1">
        <f t="shared" si="69"/>
        <v>4.8207355720368525</v>
      </c>
    </row>
    <row r="397" spans="1:14" x14ac:dyDescent="0.25">
      <c r="A397">
        <v>34.08</v>
      </c>
      <c r="B397">
        <v>276.52</v>
      </c>
      <c r="C397">
        <v>-0.52</v>
      </c>
      <c r="D397">
        <v>0.14000000000000001</v>
      </c>
      <c r="E397" s="3">
        <f t="shared" si="60"/>
        <v>3.869784983850864</v>
      </c>
      <c r="F397" s="17">
        <f t="shared" si="61"/>
        <v>-33.859580094542849</v>
      </c>
      <c r="G397" s="21">
        <f t="shared" si="62"/>
        <v>9.0395480225988166E-3</v>
      </c>
      <c r="H397" s="22">
        <f t="shared" si="63"/>
        <v>-0.59784946236559144</v>
      </c>
      <c r="I397" s="1">
        <f t="shared" si="64"/>
        <v>0.54237288135592898</v>
      </c>
      <c r="J397" s="25">
        <f t="shared" si="65"/>
        <v>-35.870967741935488</v>
      </c>
      <c r="K397" s="30">
        <f t="shared" si="66"/>
        <v>270.86625232480526</v>
      </c>
      <c r="L397" s="31">
        <f t="shared" si="67"/>
        <v>35.875067875692437</v>
      </c>
      <c r="M397" s="1">
        <f t="shared" si="68"/>
        <v>5.6537476751947224</v>
      </c>
      <c r="N397" s="1">
        <f t="shared" si="69"/>
        <v>1.795067875692439</v>
      </c>
    </row>
    <row r="398" spans="1:14" x14ac:dyDescent="0.25">
      <c r="A398">
        <v>32.450000000000003</v>
      </c>
      <c r="B398">
        <v>276.86</v>
      </c>
      <c r="C398">
        <v>-0.52</v>
      </c>
      <c r="D398">
        <v>0.11</v>
      </c>
      <c r="E398" s="3">
        <f t="shared" si="60"/>
        <v>3.8759491761765346</v>
      </c>
      <c r="F398" s="17">
        <f t="shared" si="61"/>
        <v>-32.217689519636515</v>
      </c>
      <c r="G398" s="21">
        <f t="shared" si="62"/>
        <v>9.0395480225988166E-3</v>
      </c>
      <c r="H398" s="22">
        <f t="shared" si="63"/>
        <v>-0.51720430107526882</v>
      </c>
      <c r="I398" s="1">
        <f t="shared" si="64"/>
        <v>0.54237288135592898</v>
      </c>
      <c r="J398" s="25">
        <f t="shared" si="65"/>
        <v>-31.032258064516132</v>
      </c>
      <c r="K398" s="30">
        <f t="shared" si="66"/>
        <v>271.00129720840124</v>
      </c>
      <c r="L398" s="31">
        <f t="shared" si="67"/>
        <v>31.036997421225212</v>
      </c>
      <c r="M398" s="1">
        <f t="shared" si="68"/>
        <v>5.8587027915987733</v>
      </c>
      <c r="N398" s="1">
        <f t="shared" si="69"/>
        <v>1.4130025787747904</v>
      </c>
    </row>
    <row r="399" spans="1:14" x14ac:dyDescent="0.25">
      <c r="A399">
        <v>28.33</v>
      </c>
      <c r="B399">
        <v>277.33</v>
      </c>
      <c r="C399">
        <v>-0.52</v>
      </c>
      <c r="D399">
        <v>0.05</v>
      </c>
      <c r="E399" s="3">
        <f t="shared" si="60"/>
        <v>3.6144531866540763</v>
      </c>
      <c r="F399" s="17">
        <f t="shared" si="61"/>
        <v>-28.098480887077972</v>
      </c>
      <c r="G399" s="21">
        <f t="shared" si="62"/>
        <v>9.0395480225988166E-3</v>
      </c>
      <c r="H399" s="22">
        <f t="shared" si="63"/>
        <v>-0.35591397849462375</v>
      </c>
      <c r="I399" s="1">
        <f t="shared" si="64"/>
        <v>0.54237288135592898</v>
      </c>
      <c r="J399" s="25">
        <f t="shared" si="65"/>
        <v>-21.354838709677423</v>
      </c>
      <c r="K399" s="30">
        <f t="shared" si="66"/>
        <v>271.45489264000747</v>
      </c>
      <c r="L399" s="31">
        <f t="shared" si="67"/>
        <v>21.361725226647582</v>
      </c>
      <c r="M399" s="1">
        <f t="shared" si="68"/>
        <v>5.8751073599925121</v>
      </c>
      <c r="N399" s="1">
        <f t="shared" si="69"/>
        <v>6.968274773352416</v>
      </c>
    </row>
    <row r="400" spans="1:14" x14ac:dyDescent="0.25">
      <c r="A400">
        <v>23.01</v>
      </c>
      <c r="B400">
        <v>278.36</v>
      </c>
      <c r="C400">
        <v>-0.52</v>
      </c>
      <c r="D400">
        <v>-0.01</v>
      </c>
      <c r="E400" s="3">
        <f t="shared" si="60"/>
        <v>3.3454779882862882</v>
      </c>
      <c r="F400" s="17">
        <f t="shared" si="61"/>
        <v>-22.765497513340051</v>
      </c>
      <c r="G400" s="21">
        <f t="shared" si="62"/>
        <v>9.0395480225988166E-3</v>
      </c>
      <c r="H400" s="22">
        <f t="shared" si="63"/>
        <v>-0.19462365591397854</v>
      </c>
      <c r="I400" s="1">
        <f t="shared" si="64"/>
        <v>0.54237288135592898</v>
      </c>
      <c r="J400" s="25">
        <f t="shared" si="65"/>
        <v>-11.677419354838712</v>
      </c>
      <c r="K400" s="30">
        <f t="shared" si="66"/>
        <v>272.65926561945787</v>
      </c>
      <c r="L400" s="31">
        <f t="shared" si="67"/>
        <v>11.690008174984136</v>
      </c>
      <c r="M400" s="1">
        <f t="shared" si="68"/>
        <v>5.7007343805421442</v>
      </c>
      <c r="N400" s="1">
        <f t="shared" si="69"/>
        <v>11.319991825015865</v>
      </c>
    </row>
    <row r="401" spans="1:14" x14ac:dyDescent="0.25">
      <c r="A401">
        <v>16.66</v>
      </c>
      <c r="B401">
        <v>278.36</v>
      </c>
      <c r="C401">
        <v>-0.52</v>
      </c>
      <c r="D401">
        <v>-0.06</v>
      </c>
      <c r="E401" s="3">
        <f t="shared" si="60"/>
        <v>2.4222365617057608</v>
      </c>
      <c r="F401" s="17">
        <f t="shared" si="61"/>
        <v>-16.482972123956767</v>
      </c>
      <c r="G401" s="21">
        <f t="shared" si="62"/>
        <v>9.0395480225988166E-3</v>
      </c>
      <c r="H401" s="22">
        <f t="shared" si="63"/>
        <v>-6.0215053763440871E-2</v>
      </c>
      <c r="I401" s="1">
        <f t="shared" si="64"/>
        <v>0.54237288135592898</v>
      </c>
      <c r="J401" s="25">
        <f t="shared" si="65"/>
        <v>-3.6129032258064524</v>
      </c>
      <c r="K401" s="30">
        <f t="shared" si="66"/>
        <v>278.53754938679458</v>
      </c>
      <c r="L401" s="31">
        <f t="shared" si="67"/>
        <v>3.6533872038798485</v>
      </c>
      <c r="M401" s="1">
        <f t="shared" si="68"/>
        <v>0.177549386794567</v>
      </c>
      <c r="N401" s="1">
        <f t="shared" si="69"/>
        <v>13.006612796120152</v>
      </c>
    </row>
    <row r="402" spans="1:14" x14ac:dyDescent="0.25">
      <c r="A402">
        <v>8.65</v>
      </c>
      <c r="B402">
        <v>279.04000000000002</v>
      </c>
      <c r="C402">
        <v>-0.52</v>
      </c>
      <c r="D402">
        <v>-0.1</v>
      </c>
      <c r="E402" s="3">
        <f t="shared" si="60"/>
        <v>1.359122283437399</v>
      </c>
      <c r="F402" s="17">
        <f t="shared" si="61"/>
        <v>-8.5425573816430358</v>
      </c>
      <c r="G402" s="21">
        <f t="shared" si="62"/>
        <v>9.0395480225988166E-3</v>
      </c>
      <c r="H402" s="22">
        <f t="shared" si="63"/>
        <v>4.7311827956989266E-2</v>
      </c>
      <c r="I402" s="1">
        <f t="shared" si="64"/>
        <v>0.54237288135592898</v>
      </c>
      <c r="J402" s="25">
        <f t="shared" si="65"/>
        <v>2.8387096774193559</v>
      </c>
      <c r="K402" s="30">
        <f t="shared" si="66"/>
        <v>79.183251428926411</v>
      </c>
      <c r="L402" s="31">
        <f t="shared" si="67"/>
        <v>2.890058991630553</v>
      </c>
      <c r="M402" s="1">
        <f t="shared" si="68"/>
        <v>19.856748571073609</v>
      </c>
      <c r="N402" s="1">
        <f t="shared" si="69"/>
        <v>5.7599410083694469</v>
      </c>
    </row>
    <row r="403" spans="1:14" x14ac:dyDescent="0.25">
      <c r="A403">
        <v>3.03</v>
      </c>
      <c r="B403">
        <v>280.42</v>
      </c>
      <c r="C403">
        <v>-0.52</v>
      </c>
      <c r="D403">
        <v>-0.1</v>
      </c>
      <c r="E403" s="3">
        <f t="shared" si="60"/>
        <v>0.54801327033658886</v>
      </c>
      <c r="F403" s="17">
        <f t="shared" si="61"/>
        <v>-2.9800304454040392</v>
      </c>
      <c r="G403" s="21">
        <f t="shared" si="62"/>
        <v>9.0395480225988166E-3</v>
      </c>
      <c r="H403" s="22">
        <f t="shared" si="63"/>
        <v>4.7311827956989266E-2</v>
      </c>
      <c r="I403" s="1">
        <f t="shared" si="64"/>
        <v>0.54237288135592898</v>
      </c>
      <c r="J403" s="25">
        <f t="shared" si="65"/>
        <v>2.8387096774193559</v>
      </c>
      <c r="K403" s="30">
        <f t="shared" si="66"/>
        <v>79.183251428926411</v>
      </c>
      <c r="L403" s="31">
        <f t="shared" si="67"/>
        <v>2.890058991630553</v>
      </c>
      <c r="M403" s="1">
        <f t="shared" si="68"/>
        <v>21.236748571073605</v>
      </c>
      <c r="N403" s="1">
        <f t="shared" si="69"/>
        <v>0.13994100836944678</v>
      </c>
    </row>
    <row r="404" spans="1:14" x14ac:dyDescent="0.25">
      <c r="A404">
        <v>2.14</v>
      </c>
      <c r="B404">
        <v>292.94</v>
      </c>
      <c r="C404">
        <v>-0.52</v>
      </c>
      <c r="D404">
        <v>-0.1</v>
      </c>
      <c r="E404" s="3">
        <f t="shared" si="60"/>
        <v>0.83410130294878648</v>
      </c>
      <c r="F404" s="17">
        <f t="shared" si="61"/>
        <v>-1.9707549356576879</v>
      </c>
      <c r="G404" s="21">
        <f t="shared" si="62"/>
        <v>9.0395480225988166E-3</v>
      </c>
      <c r="H404" s="22">
        <f t="shared" si="63"/>
        <v>4.7311827956989266E-2</v>
      </c>
      <c r="I404" s="1">
        <f t="shared" si="64"/>
        <v>0.54237288135592898</v>
      </c>
      <c r="J404" s="25">
        <f t="shared" si="65"/>
        <v>2.8387096774193559</v>
      </c>
      <c r="K404" s="30">
        <f t="shared" si="66"/>
        <v>79.183251428926411</v>
      </c>
      <c r="L404" s="31">
        <f t="shared" si="67"/>
        <v>2.890058991630553</v>
      </c>
      <c r="M404" s="1">
        <f t="shared" si="68"/>
        <v>33.756748571073587</v>
      </c>
      <c r="N404" s="1">
        <f t="shared" si="69"/>
        <v>0.7500589916305529</v>
      </c>
    </row>
    <row r="405" spans="1:14" x14ac:dyDescent="0.25">
      <c r="A405">
        <v>1.73</v>
      </c>
      <c r="B405">
        <v>299.47000000000003</v>
      </c>
      <c r="C405">
        <v>-0.52</v>
      </c>
      <c r="D405">
        <v>-0.1</v>
      </c>
      <c r="E405" s="3">
        <f t="shared" si="60"/>
        <v>0.8511042515236642</v>
      </c>
      <c r="F405" s="17">
        <f t="shared" si="61"/>
        <v>-1.5061611975609859</v>
      </c>
      <c r="G405" s="21">
        <f t="shared" si="62"/>
        <v>9.0395480225988166E-3</v>
      </c>
      <c r="H405" s="22">
        <f t="shared" si="63"/>
        <v>4.7311827956989266E-2</v>
      </c>
      <c r="I405" s="1">
        <f t="shared" si="64"/>
        <v>0.54237288135592898</v>
      </c>
      <c r="J405" s="25">
        <f t="shared" si="65"/>
        <v>2.8387096774193559</v>
      </c>
      <c r="K405" s="30">
        <f t="shared" si="66"/>
        <v>79.183251428926411</v>
      </c>
      <c r="L405" s="31">
        <f t="shared" si="67"/>
        <v>2.890058991630553</v>
      </c>
      <c r="M405" s="1">
        <f t="shared" si="68"/>
        <v>40.286748571073616</v>
      </c>
      <c r="N405" s="1">
        <f t="shared" si="69"/>
        <v>1.160058991630553</v>
      </c>
    </row>
    <row r="406" spans="1:14" x14ac:dyDescent="0.25">
      <c r="A406">
        <v>1.34</v>
      </c>
      <c r="B406">
        <v>301.64</v>
      </c>
      <c r="C406">
        <v>-0.52</v>
      </c>
      <c r="D406">
        <v>-0.1</v>
      </c>
      <c r="E406" s="3">
        <f t="shared" si="60"/>
        <v>0.70293773037567542</v>
      </c>
      <c r="F406" s="17">
        <f t="shared" si="61"/>
        <v>-1.1408236266900746</v>
      </c>
      <c r="G406" s="21">
        <f t="shared" si="62"/>
        <v>9.0395480225988166E-3</v>
      </c>
      <c r="H406" s="22">
        <f t="shared" si="63"/>
        <v>4.7311827956989266E-2</v>
      </c>
      <c r="I406" s="1">
        <f t="shared" si="64"/>
        <v>0.54237288135592898</v>
      </c>
      <c r="J406" s="25">
        <f t="shared" si="65"/>
        <v>2.8387096774193559</v>
      </c>
      <c r="K406" s="30">
        <f t="shared" si="66"/>
        <v>79.183251428926411</v>
      </c>
      <c r="L406" s="31">
        <f t="shared" si="67"/>
        <v>2.890058991630553</v>
      </c>
      <c r="M406" s="1">
        <f t="shared" si="68"/>
        <v>42.456748571073575</v>
      </c>
      <c r="N406" s="1">
        <f t="shared" si="69"/>
        <v>1.5500589916305529</v>
      </c>
    </row>
    <row r="407" spans="1:14" x14ac:dyDescent="0.25">
      <c r="A407">
        <v>1.0900000000000001</v>
      </c>
      <c r="B407">
        <v>303.91000000000003</v>
      </c>
      <c r="C407">
        <v>-0.51</v>
      </c>
      <c r="D407">
        <v>-0.1</v>
      </c>
      <c r="E407" s="3">
        <f t="shared" si="60"/>
        <v>0.60810006180212761</v>
      </c>
      <c r="F407" s="17">
        <f t="shared" si="61"/>
        <v>-0.90460727104984551</v>
      </c>
      <c r="G407" s="21">
        <f t="shared" si="62"/>
        <v>-1.920903954802268E-2</v>
      </c>
      <c r="H407" s="22">
        <f t="shared" si="63"/>
        <v>4.7311827956989266E-2</v>
      </c>
      <c r="I407" s="1">
        <f t="shared" si="64"/>
        <v>-1.1525423728813609</v>
      </c>
      <c r="J407" s="25">
        <f t="shared" si="65"/>
        <v>2.8387096774193559</v>
      </c>
      <c r="K407" s="30">
        <f t="shared" si="66"/>
        <v>112.09760719247198</v>
      </c>
      <c r="L407" s="31">
        <f t="shared" si="67"/>
        <v>3.0637601985079228</v>
      </c>
      <c r="M407" s="1">
        <f t="shared" si="68"/>
        <v>11.812392807528056</v>
      </c>
      <c r="N407" s="1">
        <f t="shared" si="69"/>
        <v>1.9737601985079227</v>
      </c>
    </row>
    <row r="408" spans="1:14" x14ac:dyDescent="0.25">
      <c r="A408">
        <v>1.26</v>
      </c>
      <c r="B408">
        <v>302.18</v>
      </c>
      <c r="C408">
        <v>-0.51</v>
      </c>
      <c r="D408">
        <v>-0.1</v>
      </c>
      <c r="E408" s="3">
        <f t="shared" si="60"/>
        <v>0.67105189175839053</v>
      </c>
      <c r="F408" s="17">
        <f t="shared" si="61"/>
        <v>-1.0664376955863317</v>
      </c>
      <c r="G408" s="21">
        <f t="shared" si="62"/>
        <v>-1.920903954802268E-2</v>
      </c>
      <c r="H408" s="22">
        <f t="shared" si="63"/>
        <v>4.7311827956989266E-2</v>
      </c>
      <c r="I408" s="1">
        <f t="shared" si="64"/>
        <v>-1.1525423728813609</v>
      </c>
      <c r="J408" s="25">
        <f t="shared" si="65"/>
        <v>2.8387096774193559</v>
      </c>
      <c r="K408" s="30">
        <f t="shared" si="66"/>
        <v>112.09760719247198</v>
      </c>
      <c r="L408" s="31">
        <f t="shared" si="67"/>
        <v>3.0637601985079228</v>
      </c>
      <c r="M408" s="1">
        <f t="shared" si="68"/>
        <v>10.082392807528038</v>
      </c>
      <c r="N408" s="1">
        <f t="shared" si="69"/>
        <v>1.8037601985079228</v>
      </c>
    </row>
    <row r="409" spans="1:14" x14ac:dyDescent="0.25">
      <c r="A409">
        <v>1</v>
      </c>
      <c r="B409">
        <v>299.26</v>
      </c>
      <c r="C409">
        <v>-0.51</v>
      </c>
      <c r="D409">
        <v>-0.09</v>
      </c>
      <c r="E409" s="3">
        <f t="shared" si="60"/>
        <v>0.48877351333439401</v>
      </c>
      <c r="F409" s="17">
        <f t="shared" si="61"/>
        <v>-0.87241071328976294</v>
      </c>
      <c r="G409" s="21">
        <f t="shared" si="62"/>
        <v>-1.920903954802268E-2</v>
      </c>
      <c r="H409" s="22">
        <f t="shared" si="63"/>
        <v>2.0430107526881711E-2</v>
      </c>
      <c r="I409" s="1">
        <f t="shared" si="64"/>
        <v>-1.1525423728813609</v>
      </c>
      <c r="J409" s="25">
        <f t="shared" si="65"/>
        <v>1.2258064516129026</v>
      </c>
      <c r="K409" s="30">
        <f t="shared" si="66"/>
        <v>133.23558451925601</v>
      </c>
      <c r="L409" s="31">
        <f t="shared" si="67"/>
        <v>1.6825443168317478</v>
      </c>
      <c r="M409" s="1">
        <f t="shared" si="68"/>
        <v>166.02441548074398</v>
      </c>
      <c r="N409" s="1">
        <f t="shared" si="69"/>
        <v>0.68254431683174777</v>
      </c>
    </row>
    <row r="410" spans="1:14" x14ac:dyDescent="0.25">
      <c r="A410">
        <v>2.4900000000000002</v>
      </c>
      <c r="B410">
        <v>295.68</v>
      </c>
      <c r="C410">
        <v>-0.52</v>
      </c>
      <c r="D410">
        <v>-0.08</v>
      </c>
      <c r="E410" s="3">
        <f t="shared" si="60"/>
        <v>1.0790278621633949</v>
      </c>
      <c r="F410" s="17">
        <f t="shared" si="61"/>
        <v>-2.2440585715785351</v>
      </c>
      <c r="G410" s="21">
        <f t="shared" si="62"/>
        <v>9.0395480225988166E-3</v>
      </c>
      <c r="H410" s="22">
        <f t="shared" si="63"/>
        <v>-6.4516129032258056E-3</v>
      </c>
      <c r="I410" s="1">
        <f t="shared" si="64"/>
        <v>0.54237288135592898</v>
      </c>
      <c r="J410" s="25">
        <f t="shared" si="65"/>
        <v>-0.38709677419354832</v>
      </c>
      <c r="K410" s="30">
        <f t="shared" si="66"/>
        <v>324.48418248148329</v>
      </c>
      <c r="L410" s="31">
        <f t="shared" si="67"/>
        <v>0.66634244575997348</v>
      </c>
      <c r="M410" s="1">
        <f t="shared" si="68"/>
        <v>28.804182481483281</v>
      </c>
      <c r="N410" s="1">
        <f t="shared" si="69"/>
        <v>1.8236575542400266</v>
      </c>
    </row>
    <row r="411" spans="1:14" x14ac:dyDescent="0.25">
      <c r="A411">
        <v>5.82</v>
      </c>
      <c r="B411">
        <v>305.07</v>
      </c>
      <c r="C411">
        <v>-0.54</v>
      </c>
      <c r="D411">
        <v>-0.06</v>
      </c>
      <c r="E411" s="3">
        <f t="shared" si="60"/>
        <v>3.3440369239230887</v>
      </c>
      <c r="F411" s="17">
        <f t="shared" si="61"/>
        <v>-4.7633829419267784</v>
      </c>
      <c r="G411" s="21">
        <f t="shared" si="62"/>
        <v>6.5536723163841806E-2</v>
      </c>
      <c r="H411" s="22">
        <f t="shared" si="63"/>
        <v>-6.0215053763440871E-2</v>
      </c>
      <c r="I411" s="1">
        <f t="shared" si="64"/>
        <v>3.9322033898305082</v>
      </c>
      <c r="J411" s="25">
        <f t="shared" si="65"/>
        <v>-3.6129032258064524</v>
      </c>
      <c r="K411" s="30">
        <f t="shared" si="66"/>
        <v>317.42324506547902</v>
      </c>
      <c r="L411" s="31">
        <f t="shared" si="67"/>
        <v>5.3399712750198631</v>
      </c>
      <c r="M411" s="1">
        <f t="shared" si="68"/>
        <v>12.35324506547903</v>
      </c>
      <c r="N411" s="1">
        <f t="shared" si="69"/>
        <v>0.48002872498013716</v>
      </c>
    </row>
    <row r="412" spans="1:14" x14ac:dyDescent="0.25">
      <c r="A412">
        <v>10.67</v>
      </c>
      <c r="B412">
        <v>318.8</v>
      </c>
      <c r="C412">
        <v>-0.56000000000000005</v>
      </c>
      <c r="D412">
        <v>-0.06</v>
      </c>
      <c r="E412" s="3">
        <f t="shared" si="60"/>
        <v>8.0282670779173806</v>
      </c>
      <c r="F412" s="17">
        <f t="shared" si="61"/>
        <v>-7.0282165394663201</v>
      </c>
      <c r="G412" s="21">
        <f t="shared" si="62"/>
        <v>0.12203389830508479</v>
      </c>
      <c r="H412" s="22">
        <f t="shared" si="63"/>
        <v>-6.0215053763440871E-2</v>
      </c>
      <c r="I412" s="1">
        <f t="shared" si="64"/>
        <v>7.3220338983050874</v>
      </c>
      <c r="J412" s="25">
        <f t="shared" si="65"/>
        <v>-3.6129032258064524</v>
      </c>
      <c r="K412" s="30">
        <f t="shared" si="66"/>
        <v>333.73693623954034</v>
      </c>
      <c r="L412" s="31">
        <f t="shared" si="67"/>
        <v>8.1648790638301278</v>
      </c>
      <c r="M412" s="1">
        <f t="shared" si="68"/>
        <v>14.93693623954033</v>
      </c>
      <c r="N412" s="1">
        <f t="shared" si="69"/>
        <v>2.5051209361698721</v>
      </c>
    </row>
    <row r="413" spans="1:14" x14ac:dyDescent="0.25">
      <c r="A413">
        <v>14.25</v>
      </c>
      <c r="B413">
        <v>333.83</v>
      </c>
      <c r="C413">
        <v>-0.59</v>
      </c>
      <c r="D413">
        <v>-0.06</v>
      </c>
      <c r="E413" s="3">
        <f t="shared" si="60"/>
        <v>12.78922421495696</v>
      </c>
      <c r="F413" s="17">
        <f t="shared" si="61"/>
        <v>-6.2847628419502461</v>
      </c>
      <c r="G413" s="21">
        <f t="shared" si="62"/>
        <v>0.20677966101694895</v>
      </c>
      <c r="H413" s="22">
        <f t="shared" si="63"/>
        <v>-6.0215053763440871E-2</v>
      </c>
      <c r="I413" s="1">
        <f t="shared" si="64"/>
        <v>12.406779661016937</v>
      </c>
      <c r="J413" s="25">
        <f t="shared" si="65"/>
        <v>-3.6129032258064524</v>
      </c>
      <c r="K413" s="30">
        <f t="shared" si="66"/>
        <v>343.76423160116337</v>
      </c>
      <c r="L413" s="31">
        <f t="shared" si="67"/>
        <v>12.922122553050883</v>
      </c>
      <c r="M413" s="1">
        <f t="shared" si="68"/>
        <v>9.9342316011633898</v>
      </c>
      <c r="N413" s="1">
        <f t="shared" si="69"/>
        <v>1.3278774469491168</v>
      </c>
    </row>
    <row r="414" spans="1:14" x14ac:dyDescent="0.25">
      <c r="A414">
        <v>17.95</v>
      </c>
      <c r="B414">
        <v>347</v>
      </c>
      <c r="C414">
        <v>-0.61</v>
      </c>
      <c r="D414">
        <v>-0.06</v>
      </c>
      <c r="E414" s="3">
        <f t="shared" si="60"/>
        <v>17.489942662894968</v>
      </c>
      <c r="F414" s="17">
        <f t="shared" si="61"/>
        <v>-4.0378714254723826</v>
      </c>
      <c r="G414" s="21">
        <f t="shared" si="62"/>
        <v>0.26327683615819197</v>
      </c>
      <c r="H414" s="22">
        <f t="shared" si="63"/>
        <v>-6.0215053763440871E-2</v>
      </c>
      <c r="I414" s="1">
        <f t="shared" si="64"/>
        <v>15.796610169491517</v>
      </c>
      <c r="J414" s="25">
        <f t="shared" si="65"/>
        <v>-3.6129032258064524</v>
      </c>
      <c r="K414" s="30">
        <f t="shared" si="66"/>
        <v>347.11724473654505</v>
      </c>
      <c r="L414" s="31">
        <f t="shared" si="67"/>
        <v>16.204504391246456</v>
      </c>
      <c r="M414" s="1">
        <f t="shared" si="68"/>
        <v>0.11724473654504664</v>
      </c>
      <c r="N414" s="1">
        <f t="shared" si="69"/>
        <v>1.7454956087535436</v>
      </c>
    </row>
    <row r="415" spans="1:14" x14ac:dyDescent="0.25">
      <c r="A415">
        <v>21.77</v>
      </c>
      <c r="B415">
        <v>356.78</v>
      </c>
      <c r="C415">
        <v>-0.64</v>
      </c>
      <c r="D415">
        <v>-0.08</v>
      </c>
      <c r="E415" s="3">
        <f t="shared" si="60"/>
        <v>21.735629915267342</v>
      </c>
      <c r="F415" s="17">
        <f t="shared" si="61"/>
        <v>-1.2228214041859902</v>
      </c>
      <c r="G415" s="21">
        <f t="shared" si="62"/>
        <v>0.34802259887005643</v>
      </c>
      <c r="H415" s="22">
        <f t="shared" si="63"/>
        <v>-6.4516129032258056E-3</v>
      </c>
      <c r="I415" s="1">
        <f t="shared" si="64"/>
        <v>20.881355932203387</v>
      </c>
      <c r="J415" s="25">
        <f t="shared" si="65"/>
        <v>-0.38709677419354832</v>
      </c>
      <c r="K415" s="30">
        <f t="shared" si="66"/>
        <v>358.93797742909919</v>
      </c>
      <c r="L415" s="31">
        <f t="shared" si="67"/>
        <v>20.884943607296542</v>
      </c>
      <c r="M415" s="1">
        <f t="shared" si="68"/>
        <v>2.1579774290992191</v>
      </c>
      <c r="N415" s="1">
        <f t="shared" si="69"/>
        <v>0.88505639270345782</v>
      </c>
    </row>
    <row r="416" spans="1:14" x14ac:dyDescent="0.25">
      <c r="A416">
        <v>24.62</v>
      </c>
      <c r="B416">
        <v>8.3000000000000007</v>
      </c>
      <c r="C416">
        <v>-0.65</v>
      </c>
      <c r="D416">
        <v>-0.1</v>
      </c>
      <c r="E416" s="3">
        <f t="shared" si="60"/>
        <v>24.362124926878028</v>
      </c>
      <c r="F416" s="17">
        <f t="shared" si="61"/>
        <v>3.5540496686439607</v>
      </c>
      <c r="G416" s="21">
        <f t="shared" si="62"/>
        <v>0.37627118644067792</v>
      </c>
      <c r="H416" s="22">
        <f t="shared" si="63"/>
        <v>4.7311827956989266E-2</v>
      </c>
      <c r="I416" s="1">
        <f t="shared" si="64"/>
        <v>22.576271186440675</v>
      </c>
      <c r="J416" s="25">
        <f t="shared" si="65"/>
        <v>2.8387096774193559</v>
      </c>
      <c r="K416" s="30">
        <f t="shared" si="66"/>
        <v>7.1666825220282799</v>
      </c>
      <c r="L416" s="31">
        <f t="shared" si="67"/>
        <v>22.754039054998252</v>
      </c>
      <c r="M416" s="1">
        <f t="shared" si="68"/>
        <v>1.1333174779717208</v>
      </c>
      <c r="N416" s="1">
        <f t="shared" si="69"/>
        <v>1.8659609450017491</v>
      </c>
    </row>
    <row r="417" spans="1:14" x14ac:dyDescent="0.25">
      <c r="A417">
        <v>24.86</v>
      </c>
      <c r="B417">
        <v>19.59</v>
      </c>
      <c r="C417">
        <v>-0.64</v>
      </c>
      <c r="D417">
        <v>-0.12</v>
      </c>
      <c r="E417" s="3">
        <f t="shared" si="60"/>
        <v>23.421003406549847</v>
      </c>
      <c r="F417" s="17">
        <f t="shared" si="61"/>
        <v>8.3352384147293819</v>
      </c>
      <c r="G417" s="21">
        <f t="shared" si="62"/>
        <v>0.34802259887005643</v>
      </c>
      <c r="H417" s="22">
        <f t="shared" si="63"/>
        <v>0.10107526881720429</v>
      </c>
      <c r="I417" s="1">
        <f t="shared" si="64"/>
        <v>20.881355932203387</v>
      </c>
      <c r="J417" s="25">
        <f t="shared" si="65"/>
        <v>6.0645161290322571</v>
      </c>
      <c r="K417" s="30">
        <f t="shared" si="66"/>
        <v>16.194740442508508</v>
      </c>
      <c r="L417" s="31">
        <f t="shared" si="67"/>
        <v>21.744180404114061</v>
      </c>
      <c r="M417" s="1">
        <f t="shared" si="68"/>
        <v>3.3952595574914923</v>
      </c>
      <c r="N417" s="1">
        <f t="shared" si="69"/>
        <v>3.115819595885938</v>
      </c>
    </row>
    <row r="418" spans="1:14" x14ac:dyDescent="0.25">
      <c r="A418">
        <v>24.7</v>
      </c>
      <c r="B418">
        <v>32</v>
      </c>
      <c r="C418">
        <v>-0.62</v>
      </c>
      <c r="D418">
        <v>-0.14000000000000001</v>
      </c>
      <c r="E418" s="3">
        <f t="shared" si="60"/>
        <v>20.946787975063721</v>
      </c>
      <c r="F418" s="17">
        <f t="shared" si="61"/>
        <v>13.089005826560161</v>
      </c>
      <c r="G418" s="21">
        <f t="shared" si="62"/>
        <v>0.29152542372881346</v>
      </c>
      <c r="H418" s="22">
        <f t="shared" si="63"/>
        <v>0.15483870967741939</v>
      </c>
      <c r="I418" s="1">
        <f t="shared" si="64"/>
        <v>17.491525423728806</v>
      </c>
      <c r="J418" s="25">
        <f t="shared" si="65"/>
        <v>9.2903225806451637</v>
      </c>
      <c r="K418" s="30">
        <f t="shared" si="66"/>
        <v>27.974236348240872</v>
      </c>
      <c r="L418" s="31">
        <f t="shared" si="67"/>
        <v>19.805644531329865</v>
      </c>
      <c r="M418" s="1">
        <f t="shared" si="68"/>
        <v>4.025763651759128</v>
      </c>
      <c r="N418" s="1">
        <f t="shared" si="69"/>
        <v>4.8943554686701347</v>
      </c>
    </row>
    <row r="419" spans="1:14" x14ac:dyDescent="0.25">
      <c r="A419">
        <v>24.66</v>
      </c>
      <c r="B419">
        <v>48.22</v>
      </c>
      <c r="C419">
        <v>-0.6</v>
      </c>
      <c r="D419">
        <v>-0.17</v>
      </c>
      <c r="E419" s="3">
        <f t="shared" si="60"/>
        <v>16.430272684629514</v>
      </c>
      <c r="F419" s="17">
        <f t="shared" si="61"/>
        <v>18.389174519502426</v>
      </c>
      <c r="G419" s="21">
        <f t="shared" si="62"/>
        <v>0.23502824858757046</v>
      </c>
      <c r="H419" s="22">
        <f t="shared" si="63"/>
        <v>0.23548387096774195</v>
      </c>
      <c r="I419" s="1">
        <f t="shared" si="64"/>
        <v>14.101694915254228</v>
      </c>
      <c r="J419" s="25">
        <f t="shared" si="65"/>
        <v>14.129032258064518</v>
      </c>
      <c r="K419" s="30">
        <f t="shared" si="66"/>
        <v>45.055482590545161</v>
      </c>
      <c r="L419" s="31">
        <f t="shared" si="67"/>
        <v>19.962147981425613</v>
      </c>
      <c r="M419" s="1">
        <f t="shared" si="68"/>
        <v>3.1645174094548381</v>
      </c>
      <c r="N419" s="1">
        <f t="shared" si="69"/>
        <v>4.6978520185743875</v>
      </c>
    </row>
    <row r="420" spans="1:14" x14ac:dyDescent="0.25">
      <c r="A420">
        <v>24.17</v>
      </c>
      <c r="B420">
        <v>67.19</v>
      </c>
      <c r="C420">
        <v>-0.56000000000000005</v>
      </c>
      <c r="D420">
        <v>-0.18</v>
      </c>
      <c r="E420" s="3">
        <f t="shared" si="60"/>
        <v>9.3701404254412672</v>
      </c>
      <c r="F420" s="17">
        <f t="shared" si="61"/>
        <v>22.279797315225096</v>
      </c>
      <c r="G420" s="21">
        <f t="shared" si="62"/>
        <v>0.12203389830508479</v>
      </c>
      <c r="H420" s="22">
        <f t="shared" si="63"/>
        <v>0.26236559139784943</v>
      </c>
      <c r="I420" s="1">
        <f t="shared" si="64"/>
        <v>7.3220338983050874</v>
      </c>
      <c r="J420" s="25">
        <f t="shared" si="65"/>
        <v>15.741935483870966</v>
      </c>
      <c r="K420" s="30">
        <f t="shared" si="66"/>
        <v>65.055485974435015</v>
      </c>
      <c r="L420" s="31">
        <f t="shared" si="67"/>
        <v>17.361472091567716</v>
      </c>
      <c r="M420" s="1">
        <f t="shared" si="68"/>
        <v>2.1345140255649824</v>
      </c>
      <c r="N420" s="1">
        <f t="shared" si="69"/>
        <v>6.8085279084322856</v>
      </c>
    </row>
    <row r="421" spans="1:14" x14ac:dyDescent="0.25">
      <c r="A421">
        <v>22.65</v>
      </c>
      <c r="B421">
        <v>85.23</v>
      </c>
      <c r="C421">
        <v>-0.52</v>
      </c>
      <c r="D421">
        <v>-0.17</v>
      </c>
      <c r="E421" s="3">
        <f t="shared" si="60"/>
        <v>1.8834849729243353</v>
      </c>
      <c r="F421" s="17">
        <f t="shared" si="61"/>
        <v>22.571552546441463</v>
      </c>
      <c r="G421" s="21">
        <f t="shared" si="62"/>
        <v>9.0395480225988166E-3</v>
      </c>
      <c r="H421" s="22">
        <f t="shared" si="63"/>
        <v>0.23548387096774195</v>
      </c>
      <c r="I421" s="1">
        <f t="shared" si="64"/>
        <v>0.54237288135592898</v>
      </c>
      <c r="J421" s="25">
        <f t="shared" si="65"/>
        <v>14.129032258064518</v>
      </c>
      <c r="K421" s="30">
        <f t="shared" si="66"/>
        <v>87.801659316447953</v>
      </c>
      <c r="L421" s="31">
        <f t="shared" si="67"/>
        <v>14.139438492806462</v>
      </c>
      <c r="M421" s="1">
        <f t="shared" si="68"/>
        <v>2.5716593164479491</v>
      </c>
      <c r="N421" s="1">
        <f t="shared" si="69"/>
        <v>8.5105615071935361</v>
      </c>
    </row>
    <row r="422" spans="1:14" x14ac:dyDescent="0.25">
      <c r="A422">
        <v>21.2</v>
      </c>
      <c r="B422">
        <v>106.41</v>
      </c>
      <c r="C422">
        <v>-0.5</v>
      </c>
      <c r="D422">
        <v>-0.16</v>
      </c>
      <c r="E422" s="3">
        <f t="shared" si="60"/>
        <v>-5.9891883496166809</v>
      </c>
      <c r="F422" s="17">
        <f t="shared" si="61"/>
        <v>20.33641125943355</v>
      </c>
      <c r="G422" s="21">
        <f t="shared" si="62"/>
        <v>-4.7457627118644173E-2</v>
      </c>
      <c r="H422" s="22">
        <f t="shared" si="63"/>
        <v>0.20860215053763442</v>
      </c>
      <c r="I422" s="1">
        <f t="shared" si="64"/>
        <v>-2.8474576271186502</v>
      </c>
      <c r="J422" s="25">
        <f t="shared" si="65"/>
        <v>12.516129032258066</v>
      </c>
      <c r="K422" s="30">
        <f t="shared" si="66"/>
        <v>102.81681422849449</v>
      </c>
      <c r="L422" s="31">
        <f t="shared" si="67"/>
        <v>12.835945656256493</v>
      </c>
      <c r="M422" s="1">
        <f t="shared" si="68"/>
        <v>3.5931857715055031</v>
      </c>
      <c r="N422" s="1">
        <f t="shared" si="69"/>
        <v>8.364054343743506</v>
      </c>
    </row>
    <row r="423" spans="1:14" x14ac:dyDescent="0.25">
      <c r="A423">
        <v>20.46</v>
      </c>
      <c r="B423">
        <v>128.30000000000001</v>
      </c>
      <c r="C423">
        <v>-0.46</v>
      </c>
      <c r="D423">
        <v>-0.13</v>
      </c>
      <c r="E423" s="3">
        <f t="shared" si="60"/>
        <v>-12.680678990528568</v>
      </c>
      <c r="F423" s="17">
        <f t="shared" si="61"/>
        <v>16.056524541106878</v>
      </c>
      <c r="G423" s="21">
        <f t="shared" si="62"/>
        <v>-0.16045197740112999</v>
      </c>
      <c r="H423" s="22">
        <f t="shared" si="63"/>
        <v>0.12795698924731186</v>
      </c>
      <c r="I423" s="1">
        <f t="shared" si="64"/>
        <v>-9.6271186440677994</v>
      </c>
      <c r="J423" s="25">
        <f t="shared" si="65"/>
        <v>7.6774193548387109</v>
      </c>
      <c r="K423" s="30">
        <f t="shared" si="66"/>
        <v>141.42839526446556</v>
      </c>
      <c r="L423" s="31">
        <f t="shared" si="67"/>
        <v>12.313577113780134</v>
      </c>
      <c r="M423" s="1">
        <f t="shared" si="68"/>
        <v>13.128395264465553</v>
      </c>
      <c r="N423" s="1">
        <f t="shared" si="69"/>
        <v>8.1464228862198667</v>
      </c>
    </row>
    <row r="424" spans="1:14" x14ac:dyDescent="0.25">
      <c r="A424">
        <v>20.07</v>
      </c>
      <c r="B424">
        <v>150.32</v>
      </c>
      <c r="C424">
        <v>-0.44</v>
      </c>
      <c r="D424">
        <v>-0.09</v>
      </c>
      <c r="E424" s="3">
        <f t="shared" si="60"/>
        <v>-17.436904492966228</v>
      </c>
      <c r="F424" s="17">
        <f t="shared" si="61"/>
        <v>9.9377694531104019</v>
      </c>
      <c r="G424" s="21">
        <f t="shared" si="62"/>
        <v>-0.21694915254237299</v>
      </c>
      <c r="H424" s="22">
        <f t="shared" si="63"/>
        <v>2.0430107526881711E-2</v>
      </c>
      <c r="I424" s="1">
        <f t="shared" si="64"/>
        <v>-13.016949152542379</v>
      </c>
      <c r="J424" s="25">
        <f t="shared" si="65"/>
        <v>1.2258064516129026</v>
      </c>
      <c r="K424" s="30">
        <f t="shared" si="66"/>
        <v>174.62031979480071</v>
      </c>
      <c r="L424" s="31">
        <f t="shared" si="67"/>
        <v>13.074538871282977</v>
      </c>
      <c r="M424" s="1">
        <f t="shared" si="68"/>
        <v>24.300319794800714</v>
      </c>
      <c r="N424" s="1">
        <f t="shared" si="69"/>
        <v>6.9954611287170234</v>
      </c>
    </row>
    <row r="425" spans="1:14" x14ac:dyDescent="0.25">
      <c r="A425">
        <v>20.32</v>
      </c>
      <c r="B425">
        <v>174.81</v>
      </c>
      <c r="C425">
        <v>-0.42</v>
      </c>
      <c r="D425">
        <v>-7.0000000000000007E-2</v>
      </c>
      <c r="E425" s="3">
        <f t="shared" si="60"/>
        <v>-20.236692100922326</v>
      </c>
      <c r="F425" s="17">
        <f t="shared" si="61"/>
        <v>1.8381220885642866</v>
      </c>
      <c r="G425" s="21">
        <f t="shared" si="62"/>
        <v>-0.27344632768361599</v>
      </c>
      <c r="H425" s="22">
        <f t="shared" si="63"/>
        <v>-3.3333333333333319E-2</v>
      </c>
      <c r="I425" s="1">
        <f t="shared" si="64"/>
        <v>-16.406779661016959</v>
      </c>
      <c r="J425" s="25">
        <f t="shared" si="65"/>
        <v>-1.9999999999999991</v>
      </c>
      <c r="K425" s="30">
        <f t="shared" si="66"/>
        <v>186.9501124520626</v>
      </c>
      <c r="L425" s="31">
        <f t="shared" si="67"/>
        <v>16.528230965386456</v>
      </c>
      <c r="M425" s="1">
        <f t="shared" si="68"/>
        <v>12.140112452062596</v>
      </c>
      <c r="N425" s="1">
        <f t="shared" si="69"/>
        <v>3.7917690346135444</v>
      </c>
    </row>
    <row r="426" spans="1:14" x14ac:dyDescent="0.25">
      <c r="A426">
        <v>21.8</v>
      </c>
      <c r="B426">
        <v>190.68</v>
      </c>
      <c r="C426">
        <v>-0.41</v>
      </c>
      <c r="D426">
        <v>-0.04</v>
      </c>
      <c r="E426" s="3">
        <f t="shared" si="60"/>
        <v>-21.422370514857469</v>
      </c>
      <c r="F426" s="17">
        <f t="shared" si="61"/>
        <v>-4.0400546437103211</v>
      </c>
      <c r="G426" s="21">
        <f t="shared" si="62"/>
        <v>-0.30169491525423747</v>
      </c>
      <c r="H426" s="22">
        <f t="shared" si="63"/>
        <v>-0.11397849462365592</v>
      </c>
      <c r="I426" s="1">
        <f t="shared" si="64"/>
        <v>-18.101694915254249</v>
      </c>
      <c r="J426" s="25">
        <f t="shared" si="65"/>
        <v>-6.838709677419355</v>
      </c>
      <c r="K426" s="30">
        <f t="shared" si="66"/>
        <v>200.69625842976902</v>
      </c>
      <c r="L426" s="31">
        <f t="shared" si="67"/>
        <v>19.350434332514883</v>
      </c>
      <c r="M426" s="1">
        <f t="shared" si="68"/>
        <v>10.01625842976901</v>
      </c>
      <c r="N426" s="1">
        <f t="shared" si="69"/>
        <v>2.4495656674851176</v>
      </c>
    </row>
    <row r="427" spans="1:14" x14ac:dyDescent="0.25">
      <c r="A427">
        <v>22.48</v>
      </c>
      <c r="B427">
        <v>203.07</v>
      </c>
      <c r="C427">
        <v>-0.4</v>
      </c>
      <c r="D427">
        <v>-0.02</v>
      </c>
      <c r="E427" s="3">
        <f t="shared" si="60"/>
        <v>-20.682202429360267</v>
      </c>
      <c r="F427" s="17">
        <f t="shared" si="61"/>
        <v>-8.8089104133805556</v>
      </c>
      <c r="G427" s="21">
        <f t="shared" si="62"/>
        <v>-0.32994350282485885</v>
      </c>
      <c r="H427" s="22">
        <f t="shared" si="63"/>
        <v>-0.16774193548387098</v>
      </c>
      <c r="I427" s="1">
        <f t="shared" si="64"/>
        <v>-19.79661016949153</v>
      </c>
      <c r="J427" s="25">
        <f t="shared" si="65"/>
        <v>-10.064516129032258</v>
      </c>
      <c r="K427" s="30">
        <f t="shared" si="66"/>
        <v>206.94859862697675</v>
      </c>
      <c r="L427" s="31">
        <f t="shared" si="67"/>
        <v>22.208112461764191</v>
      </c>
      <c r="M427" s="1">
        <f t="shared" si="68"/>
        <v>3.8785986269767534</v>
      </c>
      <c r="N427" s="1">
        <f t="shared" si="69"/>
        <v>0.27188753823580925</v>
      </c>
    </row>
    <row r="428" spans="1:14" x14ac:dyDescent="0.25">
      <c r="A428">
        <v>23.45</v>
      </c>
      <c r="B428">
        <v>214.79</v>
      </c>
      <c r="C428">
        <v>-0.4</v>
      </c>
      <c r="D428">
        <v>0</v>
      </c>
      <c r="E428" s="3">
        <f t="shared" si="60"/>
        <v>-19.258284475721055</v>
      </c>
      <c r="F428" s="17">
        <f t="shared" si="61"/>
        <v>-13.379872161280222</v>
      </c>
      <c r="G428" s="21">
        <f t="shared" si="62"/>
        <v>-0.32994350282485885</v>
      </c>
      <c r="H428" s="22">
        <f t="shared" si="63"/>
        <v>-0.22150537634408604</v>
      </c>
      <c r="I428" s="1">
        <f t="shared" si="64"/>
        <v>-19.79661016949153</v>
      </c>
      <c r="J428" s="25">
        <f t="shared" si="65"/>
        <v>-13.290322580645162</v>
      </c>
      <c r="K428" s="30">
        <f t="shared" si="66"/>
        <v>213.87517408109701</v>
      </c>
      <c r="L428" s="31">
        <f t="shared" si="67"/>
        <v>23.844044298323684</v>
      </c>
      <c r="M428" s="1">
        <f t="shared" si="68"/>
        <v>0.91482591890297726</v>
      </c>
      <c r="N428" s="1">
        <f t="shared" si="69"/>
        <v>0.39404429832368493</v>
      </c>
    </row>
    <row r="429" spans="1:14" x14ac:dyDescent="0.25">
      <c r="A429">
        <v>24.71</v>
      </c>
      <c r="B429">
        <v>228.82</v>
      </c>
      <c r="C429">
        <v>-0.4</v>
      </c>
      <c r="D429">
        <v>0.03</v>
      </c>
      <c r="E429" s="3">
        <f t="shared" si="60"/>
        <v>-16.269725675591435</v>
      </c>
      <c r="F429" s="17">
        <f t="shared" si="61"/>
        <v>-18.597852737372691</v>
      </c>
      <c r="G429" s="21">
        <f t="shared" si="62"/>
        <v>-0.32994350282485885</v>
      </c>
      <c r="H429" s="22">
        <f t="shared" si="63"/>
        <v>-0.30215053763440858</v>
      </c>
      <c r="I429" s="1">
        <f t="shared" si="64"/>
        <v>-19.79661016949153</v>
      </c>
      <c r="J429" s="25">
        <f t="shared" si="65"/>
        <v>-18.129032258064516</v>
      </c>
      <c r="K429" s="30">
        <f t="shared" si="66"/>
        <v>222.48234524078154</v>
      </c>
      <c r="L429" s="31">
        <f t="shared" si="67"/>
        <v>26.843389965068855</v>
      </c>
      <c r="M429" s="1">
        <f t="shared" si="68"/>
        <v>6.3376547592184522</v>
      </c>
      <c r="N429" s="1">
        <f t="shared" si="69"/>
        <v>2.1333899650688544</v>
      </c>
    </row>
    <row r="430" spans="1:14" x14ac:dyDescent="0.25">
      <c r="A430">
        <v>26.15</v>
      </c>
      <c r="B430">
        <v>242.5</v>
      </c>
      <c r="C430">
        <v>-0.43</v>
      </c>
      <c r="D430">
        <v>7.0000000000000007E-2</v>
      </c>
      <c r="E430" s="3">
        <f t="shared" si="60"/>
        <v>-12.074726236096149</v>
      </c>
      <c r="F430" s="17">
        <f t="shared" si="61"/>
        <v>-23.195333287610492</v>
      </c>
      <c r="G430" s="21">
        <f t="shared" si="62"/>
        <v>-0.24519774011299447</v>
      </c>
      <c r="H430" s="22">
        <f t="shared" si="63"/>
        <v>-0.40967741935483876</v>
      </c>
      <c r="I430" s="1">
        <f t="shared" si="64"/>
        <v>-14.711864406779668</v>
      </c>
      <c r="J430" s="25">
        <f t="shared" si="65"/>
        <v>-24.580645161290324</v>
      </c>
      <c r="K430" s="30">
        <f t="shared" si="66"/>
        <v>239.09888145745708</v>
      </c>
      <c r="L430" s="31">
        <f t="shared" si="67"/>
        <v>28.64693824597552</v>
      </c>
      <c r="M430" s="1">
        <f t="shared" si="68"/>
        <v>3.4011185425429176</v>
      </c>
      <c r="N430" s="1">
        <f t="shared" si="69"/>
        <v>2.4969382459755209</v>
      </c>
    </row>
    <row r="431" spans="1:14" x14ac:dyDescent="0.25">
      <c r="A431">
        <v>28.49</v>
      </c>
      <c r="B431">
        <v>256.93</v>
      </c>
      <c r="C431">
        <v>-0.46</v>
      </c>
      <c r="D431">
        <v>0.1</v>
      </c>
      <c r="E431" s="3">
        <f t="shared" si="60"/>
        <v>-6.4427657443320019</v>
      </c>
      <c r="F431" s="17">
        <f t="shared" si="61"/>
        <v>-27.75195253605883</v>
      </c>
      <c r="G431" s="21">
        <f t="shared" si="62"/>
        <v>-0.16045197740112999</v>
      </c>
      <c r="H431" s="22">
        <f t="shared" si="63"/>
        <v>-0.49032258064516132</v>
      </c>
      <c r="I431" s="1">
        <f t="shared" si="64"/>
        <v>-9.6271186440677994</v>
      </c>
      <c r="J431" s="25">
        <f t="shared" si="65"/>
        <v>-29.41935483870968</v>
      </c>
      <c r="K431" s="30">
        <f t="shared" si="66"/>
        <v>251.87995845255239</v>
      </c>
      <c r="L431" s="31">
        <f t="shared" si="67"/>
        <v>30.954480330202177</v>
      </c>
      <c r="M431" s="1">
        <f t="shared" si="68"/>
        <v>5.0500415474476199</v>
      </c>
      <c r="N431" s="1">
        <f t="shared" si="69"/>
        <v>2.4644803302021785</v>
      </c>
    </row>
    <row r="432" spans="1:14" x14ac:dyDescent="0.25">
      <c r="A432">
        <v>29.87</v>
      </c>
      <c r="B432">
        <v>268.7</v>
      </c>
      <c r="C432">
        <v>-0.5</v>
      </c>
      <c r="D432">
        <v>0.11</v>
      </c>
      <c r="E432" s="3">
        <f t="shared" si="60"/>
        <v>-0.67767065381899549</v>
      </c>
      <c r="F432" s="17">
        <f t="shared" si="61"/>
        <v>-29.862311740469</v>
      </c>
      <c r="G432" s="21">
        <f t="shared" si="62"/>
        <v>-4.7457627118644173E-2</v>
      </c>
      <c r="H432" s="22">
        <f t="shared" si="63"/>
        <v>-0.51720430107526882</v>
      </c>
      <c r="I432" s="1">
        <f t="shared" si="64"/>
        <v>-2.8474576271186502</v>
      </c>
      <c r="J432" s="25">
        <f t="shared" si="65"/>
        <v>-31.032258064516132</v>
      </c>
      <c r="K432" s="30">
        <f t="shared" si="66"/>
        <v>264.75733513179887</v>
      </c>
      <c r="L432" s="31">
        <f t="shared" si="67"/>
        <v>31.16262273174323</v>
      </c>
      <c r="M432" s="1">
        <f t="shared" si="68"/>
        <v>3.9426648682011205</v>
      </c>
      <c r="N432" s="1">
        <f t="shared" si="69"/>
        <v>1.2926227317432293</v>
      </c>
    </row>
    <row r="433" spans="1:14" x14ac:dyDescent="0.25">
      <c r="A433">
        <v>30.1</v>
      </c>
      <c r="B433">
        <v>282.49</v>
      </c>
      <c r="C433">
        <v>-0.54</v>
      </c>
      <c r="D433">
        <v>0.11</v>
      </c>
      <c r="E433" s="3">
        <f t="shared" si="60"/>
        <v>6.5097033668170852</v>
      </c>
      <c r="F433" s="17">
        <f t="shared" si="61"/>
        <v>-29.387646419474464</v>
      </c>
      <c r="G433" s="21">
        <f t="shared" si="62"/>
        <v>6.5536723163841806E-2</v>
      </c>
      <c r="H433" s="22">
        <f t="shared" si="63"/>
        <v>-0.51720430107526882</v>
      </c>
      <c r="I433" s="1">
        <f t="shared" si="64"/>
        <v>3.9322033898305082</v>
      </c>
      <c r="J433" s="25">
        <f t="shared" si="65"/>
        <v>-31.032258064516132</v>
      </c>
      <c r="K433" s="30">
        <f t="shared" si="66"/>
        <v>277.22165698704833</v>
      </c>
      <c r="L433" s="31">
        <f t="shared" si="67"/>
        <v>31.280397441236676</v>
      </c>
      <c r="M433" s="1">
        <f t="shared" si="68"/>
        <v>5.2683430129516751</v>
      </c>
      <c r="N433" s="1">
        <f t="shared" si="69"/>
        <v>1.1803974412366749</v>
      </c>
    </row>
    <row r="434" spans="1:14" x14ac:dyDescent="0.25">
      <c r="A434">
        <v>30.89</v>
      </c>
      <c r="B434">
        <v>298.41000000000003</v>
      </c>
      <c r="C434">
        <v>-0.56999999999999995</v>
      </c>
      <c r="D434">
        <v>0.1</v>
      </c>
      <c r="E434" s="3">
        <f t="shared" si="60"/>
        <v>14.69677406313971</v>
      </c>
      <c r="F434" s="17">
        <f t="shared" si="61"/>
        <v>-27.169779758713982</v>
      </c>
      <c r="G434" s="21">
        <f t="shared" si="62"/>
        <v>0.15028248587570597</v>
      </c>
      <c r="H434" s="22">
        <f t="shared" si="63"/>
        <v>-0.49032258064516132</v>
      </c>
      <c r="I434" s="1">
        <f t="shared" si="64"/>
        <v>9.0169491525423577</v>
      </c>
      <c r="J434" s="25">
        <f t="shared" si="65"/>
        <v>-29.41935483870968</v>
      </c>
      <c r="K434" s="30">
        <f t="shared" si="66"/>
        <v>287.040154175162</v>
      </c>
      <c r="L434" s="31">
        <f t="shared" si="67"/>
        <v>30.770177301170197</v>
      </c>
      <c r="M434" s="1">
        <f t="shared" si="68"/>
        <v>11.369845824838023</v>
      </c>
      <c r="N434" s="1">
        <f t="shared" si="69"/>
        <v>0.1198226988298039</v>
      </c>
    </row>
    <row r="435" spans="1:14" x14ac:dyDescent="0.25">
      <c r="A435">
        <v>31.26</v>
      </c>
      <c r="B435">
        <v>312.23</v>
      </c>
      <c r="C435">
        <v>-0.62</v>
      </c>
      <c r="D435">
        <v>7.0000000000000007E-2</v>
      </c>
      <c r="E435" s="3">
        <f t="shared" si="60"/>
        <v>21.010108009029679</v>
      </c>
      <c r="F435" s="17">
        <f t="shared" si="61"/>
        <v>-23.146553986477272</v>
      </c>
      <c r="G435" s="21">
        <f t="shared" si="62"/>
        <v>0.29152542372881346</v>
      </c>
      <c r="H435" s="22">
        <f t="shared" si="63"/>
        <v>-0.40967741935483876</v>
      </c>
      <c r="I435" s="1">
        <f t="shared" si="64"/>
        <v>17.491525423728806</v>
      </c>
      <c r="J435" s="25">
        <f t="shared" si="65"/>
        <v>-24.580645161290324</v>
      </c>
      <c r="K435" s="30">
        <f t="shared" si="66"/>
        <v>305.43555929572165</v>
      </c>
      <c r="L435" s="31">
        <f t="shared" si="67"/>
        <v>30.168884271616921</v>
      </c>
      <c r="M435" s="1">
        <f t="shared" si="68"/>
        <v>6.7944407042783723</v>
      </c>
      <c r="N435" s="1">
        <f t="shared" si="69"/>
        <v>1.0911157283830804</v>
      </c>
    </row>
    <row r="436" spans="1:14" x14ac:dyDescent="0.25">
      <c r="A436">
        <v>31.29</v>
      </c>
      <c r="B436">
        <v>325.45</v>
      </c>
      <c r="C436">
        <v>-0.65</v>
      </c>
      <c r="D436">
        <v>0.04</v>
      </c>
      <c r="E436" s="3">
        <f t="shared" si="60"/>
        <v>25.771432519746252</v>
      </c>
      <c r="F436" s="17">
        <f t="shared" si="61"/>
        <v>-17.745347724971896</v>
      </c>
      <c r="G436" s="21">
        <f t="shared" si="62"/>
        <v>0.37627118644067792</v>
      </c>
      <c r="H436" s="22">
        <f t="shared" si="63"/>
        <v>-0.32903225806451619</v>
      </c>
      <c r="I436" s="1">
        <f t="shared" si="64"/>
        <v>22.576271186440675</v>
      </c>
      <c r="J436" s="25">
        <f t="shared" si="65"/>
        <v>-19.741935483870972</v>
      </c>
      <c r="K436" s="30">
        <f t="shared" si="66"/>
        <v>318.8317619916939</v>
      </c>
      <c r="L436" s="31">
        <f t="shared" si="67"/>
        <v>29.990532461645891</v>
      </c>
      <c r="M436" s="1">
        <f t="shared" si="68"/>
        <v>6.6182380083060934</v>
      </c>
      <c r="N436" s="1">
        <f t="shared" si="69"/>
        <v>1.2994675383541079</v>
      </c>
    </row>
    <row r="437" spans="1:14" x14ac:dyDescent="0.25">
      <c r="A437">
        <v>31.8</v>
      </c>
      <c r="B437">
        <v>337.91</v>
      </c>
      <c r="C437">
        <v>-0.68</v>
      </c>
      <c r="D437">
        <v>0</v>
      </c>
      <c r="E437" s="3">
        <f t="shared" si="60"/>
        <v>29.465698112930795</v>
      </c>
      <c r="F437" s="17">
        <f t="shared" si="61"/>
        <v>-11.958789015516023</v>
      </c>
      <c r="G437" s="21">
        <f t="shared" si="62"/>
        <v>0.46101694915254238</v>
      </c>
      <c r="H437" s="22">
        <f t="shared" si="63"/>
        <v>-0.22150537634408604</v>
      </c>
      <c r="I437" s="1">
        <f t="shared" si="64"/>
        <v>27.661016949152543</v>
      </c>
      <c r="J437" s="25">
        <f t="shared" si="65"/>
        <v>-13.290322580645162</v>
      </c>
      <c r="K437" s="30">
        <f t="shared" si="66"/>
        <v>334.33705497191852</v>
      </c>
      <c r="L437" s="31">
        <f t="shared" si="67"/>
        <v>30.688182301317738</v>
      </c>
      <c r="M437" s="1">
        <f t="shared" si="68"/>
        <v>3.5729450280815058</v>
      </c>
      <c r="N437" s="1">
        <f t="shared" si="69"/>
        <v>1.1118176986822625</v>
      </c>
    </row>
    <row r="438" spans="1:14" x14ac:dyDescent="0.25">
      <c r="A438">
        <v>33.950000000000003</v>
      </c>
      <c r="B438">
        <v>350.71</v>
      </c>
      <c r="C438">
        <v>-0.7</v>
      </c>
      <c r="D438">
        <v>-0.03</v>
      </c>
      <c r="E438" s="3">
        <f t="shared" si="60"/>
        <v>33.504708627834653</v>
      </c>
      <c r="F438" s="17">
        <f t="shared" si="61"/>
        <v>-5.48060213515837</v>
      </c>
      <c r="G438" s="21">
        <f t="shared" si="62"/>
        <v>0.51751412429378507</v>
      </c>
      <c r="H438" s="22">
        <f t="shared" si="63"/>
        <v>-0.14086021505376348</v>
      </c>
      <c r="I438" s="1">
        <f t="shared" si="64"/>
        <v>31.050847457627107</v>
      </c>
      <c r="J438" s="25">
        <f t="shared" si="65"/>
        <v>-8.4516129032258078</v>
      </c>
      <c r="K438" s="30">
        <f t="shared" si="66"/>
        <v>344.77373895726873</v>
      </c>
      <c r="L438" s="31">
        <f t="shared" si="67"/>
        <v>32.180504789434252</v>
      </c>
      <c r="M438" s="1">
        <f t="shared" si="68"/>
        <v>5.9362610427312461</v>
      </c>
      <c r="N438" s="1">
        <f t="shared" si="69"/>
        <v>1.7694952105657507</v>
      </c>
    </row>
    <row r="439" spans="1:14" x14ac:dyDescent="0.25">
      <c r="A439">
        <v>34.43</v>
      </c>
      <c r="B439">
        <v>0.05</v>
      </c>
      <c r="C439">
        <v>-0.7</v>
      </c>
      <c r="D439">
        <v>-7.0000000000000007E-2</v>
      </c>
      <c r="E439" s="3">
        <f t="shared" si="60"/>
        <v>34.42998689002863</v>
      </c>
      <c r="F439" s="17">
        <f t="shared" si="61"/>
        <v>3.0045839259546198E-2</v>
      </c>
      <c r="G439" s="21">
        <f t="shared" si="62"/>
        <v>0.51751412429378507</v>
      </c>
      <c r="H439" s="22">
        <f t="shared" si="63"/>
        <v>-3.3333333333333319E-2</v>
      </c>
      <c r="I439" s="1">
        <f t="shared" si="64"/>
        <v>31.050847457627107</v>
      </c>
      <c r="J439" s="25">
        <f t="shared" si="65"/>
        <v>-1.9999999999999991</v>
      </c>
      <c r="K439" s="30">
        <f t="shared" si="66"/>
        <v>356.31464218700404</v>
      </c>
      <c r="L439" s="31">
        <f t="shared" si="67"/>
        <v>31.115191271095021</v>
      </c>
      <c r="M439" s="1">
        <f t="shared" si="68"/>
        <v>176.26464218700403</v>
      </c>
      <c r="N439" s="1">
        <f t="shared" si="69"/>
        <v>3.3148087289049784</v>
      </c>
    </row>
    <row r="440" spans="1:14" x14ac:dyDescent="0.25">
      <c r="A440">
        <v>35.08</v>
      </c>
      <c r="B440">
        <v>9.7100000000000009</v>
      </c>
      <c r="C440">
        <v>-0.71</v>
      </c>
      <c r="D440">
        <v>-0.12</v>
      </c>
      <c r="E440" s="3">
        <f t="shared" si="60"/>
        <v>34.577445573376529</v>
      </c>
      <c r="F440" s="17">
        <f t="shared" si="61"/>
        <v>5.9166424279471146</v>
      </c>
      <c r="G440" s="21">
        <f t="shared" si="62"/>
        <v>0.54576271186440661</v>
      </c>
      <c r="H440" s="22">
        <f t="shared" si="63"/>
        <v>0.10107526881720429</v>
      </c>
      <c r="I440" s="1">
        <f t="shared" si="64"/>
        <v>32.745762711864394</v>
      </c>
      <c r="J440" s="25">
        <f t="shared" si="65"/>
        <v>6.0645161290322571</v>
      </c>
      <c r="K440" s="30">
        <f t="shared" si="66"/>
        <v>10.49229917229165</v>
      </c>
      <c r="L440" s="31">
        <f t="shared" si="67"/>
        <v>33.302602472795144</v>
      </c>
      <c r="M440" s="1">
        <f t="shared" si="68"/>
        <v>0.78229917229164947</v>
      </c>
      <c r="N440" s="1">
        <f t="shared" si="69"/>
        <v>1.7773975272048546</v>
      </c>
    </row>
    <row r="441" spans="1:14" x14ac:dyDescent="0.25">
      <c r="A441">
        <v>34.549999999999997</v>
      </c>
      <c r="B441">
        <v>23.06</v>
      </c>
      <c r="C441">
        <v>-0.7</v>
      </c>
      <c r="D441">
        <v>-0.15</v>
      </c>
      <c r="E441" s="3">
        <f t="shared" si="60"/>
        <v>31.789288335052305</v>
      </c>
      <c r="F441" s="17">
        <f t="shared" si="61"/>
        <v>13.533057568447251</v>
      </c>
      <c r="G441" s="21">
        <f t="shared" si="62"/>
        <v>0.51751412429378507</v>
      </c>
      <c r="H441" s="22">
        <f t="shared" si="63"/>
        <v>0.18172043010752686</v>
      </c>
      <c r="I441" s="1">
        <f t="shared" si="64"/>
        <v>31.050847457627107</v>
      </c>
      <c r="J441" s="25">
        <f t="shared" si="65"/>
        <v>10.903225806451612</v>
      </c>
      <c r="K441" s="30">
        <f t="shared" si="66"/>
        <v>19.348265856341683</v>
      </c>
      <c r="L441" s="31">
        <f t="shared" si="67"/>
        <v>32.909504110868944</v>
      </c>
      <c r="M441" s="1">
        <f t="shared" si="68"/>
        <v>3.7117341436583153</v>
      </c>
      <c r="N441" s="1">
        <f t="shared" si="69"/>
        <v>1.6404958891310528</v>
      </c>
    </row>
    <row r="442" spans="1:14" x14ac:dyDescent="0.25">
      <c r="A442">
        <v>33.44</v>
      </c>
      <c r="B442">
        <v>34.479999999999997</v>
      </c>
      <c r="C442">
        <v>-0.69</v>
      </c>
      <c r="D442">
        <v>-0.18</v>
      </c>
      <c r="E442" s="3">
        <f t="shared" si="60"/>
        <v>27.565389593629167</v>
      </c>
      <c r="F442" s="17">
        <f t="shared" si="61"/>
        <v>18.931003580144413</v>
      </c>
      <c r="G442" s="21">
        <f t="shared" si="62"/>
        <v>0.48926553672316359</v>
      </c>
      <c r="H442" s="22">
        <f t="shared" si="63"/>
        <v>0.26236559139784943</v>
      </c>
      <c r="I442" s="1">
        <f t="shared" si="64"/>
        <v>29.355932203389816</v>
      </c>
      <c r="J442" s="25">
        <f t="shared" si="65"/>
        <v>15.741935483870966</v>
      </c>
      <c r="K442" s="30">
        <f t="shared" si="66"/>
        <v>28.202156727461187</v>
      </c>
      <c r="L442" s="31">
        <f t="shared" si="67"/>
        <v>33.310348066454893</v>
      </c>
      <c r="M442" s="1">
        <f t="shared" si="68"/>
        <v>6.27784327253881</v>
      </c>
      <c r="N442" s="1">
        <f t="shared" si="69"/>
        <v>0.12965193354510518</v>
      </c>
    </row>
    <row r="443" spans="1:14" x14ac:dyDescent="0.25">
      <c r="A443">
        <v>31.75</v>
      </c>
      <c r="B443">
        <v>48</v>
      </c>
      <c r="C443">
        <v>-0.66</v>
      </c>
      <c r="D443">
        <v>-0.21</v>
      </c>
      <c r="E443" s="3">
        <f t="shared" si="60"/>
        <v>21.244896751893748</v>
      </c>
      <c r="F443" s="17">
        <f t="shared" si="61"/>
        <v>23.594848208907262</v>
      </c>
      <c r="G443" s="21">
        <f t="shared" si="62"/>
        <v>0.4045197740112994</v>
      </c>
      <c r="H443" s="22">
        <f t="shared" si="63"/>
        <v>0.34301075268817199</v>
      </c>
      <c r="I443" s="1">
        <f t="shared" si="64"/>
        <v>24.271186440677965</v>
      </c>
      <c r="J443" s="25">
        <f t="shared" si="65"/>
        <v>20.58064516129032</v>
      </c>
      <c r="K443" s="30">
        <f t="shared" si="66"/>
        <v>40.296130630664074</v>
      </c>
      <c r="L443" s="31">
        <f t="shared" si="67"/>
        <v>31.822216241064865</v>
      </c>
      <c r="M443" s="1">
        <f t="shared" si="68"/>
        <v>7.7038693693359264</v>
      </c>
      <c r="N443" s="1">
        <f t="shared" si="69"/>
        <v>7.2216241064865017E-2</v>
      </c>
    </row>
    <row r="444" spans="1:14" x14ac:dyDescent="0.25">
      <c r="A444">
        <v>29.66</v>
      </c>
      <c r="B444">
        <v>63.25</v>
      </c>
      <c r="C444">
        <v>-0.61</v>
      </c>
      <c r="D444">
        <v>-0.22</v>
      </c>
      <c r="E444" s="3">
        <f t="shared" si="60"/>
        <v>13.349919761170325</v>
      </c>
      <c r="F444" s="17">
        <f t="shared" si="61"/>
        <v>26.485755461574321</v>
      </c>
      <c r="G444" s="21">
        <f t="shared" si="62"/>
        <v>0.26327683615819197</v>
      </c>
      <c r="H444" s="22">
        <f t="shared" si="63"/>
        <v>0.36989247311827961</v>
      </c>
      <c r="I444" s="1">
        <f t="shared" si="64"/>
        <v>15.796610169491517</v>
      </c>
      <c r="J444" s="25">
        <f t="shared" si="65"/>
        <v>22.193548387096776</v>
      </c>
      <c r="K444" s="30">
        <f t="shared" si="66"/>
        <v>54.558036993631241</v>
      </c>
      <c r="L444" s="31">
        <f t="shared" si="67"/>
        <v>27.241264340285102</v>
      </c>
      <c r="M444" s="1">
        <f t="shared" si="68"/>
        <v>8.6919630063687592</v>
      </c>
      <c r="N444" s="1">
        <f t="shared" si="69"/>
        <v>2.4187356597148977</v>
      </c>
    </row>
    <row r="445" spans="1:14" x14ac:dyDescent="0.25">
      <c r="A445">
        <v>26.97</v>
      </c>
      <c r="B445">
        <v>77.22</v>
      </c>
      <c r="C445">
        <v>-0.56000000000000005</v>
      </c>
      <c r="D445">
        <v>-0.21</v>
      </c>
      <c r="E445" s="3">
        <f t="shared" si="60"/>
        <v>5.9659822625529637</v>
      </c>
      <c r="F445" s="17">
        <f t="shared" si="61"/>
        <v>26.301862208651752</v>
      </c>
      <c r="G445" s="21">
        <f t="shared" si="62"/>
        <v>0.12203389830508479</v>
      </c>
      <c r="H445" s="22">
        <f t="shared" si="63"/>
        <v>0.34301075268817199</v>
      </c>
      <c r="I445" s="1">
        <f t="shared" si="64"/>
        <v>7.3220338983050874</v>
      </c>
      <c r="J445" s="25">
        <f t="shared" si="65"/>
        <v>20.58064516129032</v>
      </c>
      <c r="K445" s="30">
        <f t="shared" si="66"/>
        <v>70.415824349606268</v>
      </c>
      <c r="L445" s="31">
        <f t="shared" si="67"/>
        <v>21.844338755450384</v>
      </c>
      <c r="M445" s="1">
        <f t="shared" si="68"/>
        <v>6.8041756503937307</v>
      </c>
      <c r="N445" s="1">
        <f t="shared" si="69"/>
        <v>5.1256612445496152</v>
      </c>
    </row>
    <row r="446" spans="1:14" x14ac:dyDescent="0.25">
      <c r="A446">
        <v>23.89</v>
      </c>
      <c r="B446">
        <v>95.48</v>
      </c>
      <c r="C446">
        <v>-0.53</v>
      </c>
      <c r="D446">
        <v>-0.19</v>
      </c>
      <c r="E446" s="3">
        <f t="shared" si="60"/>
        <v>-2.2814540971559221</v>
      </c>
      <c r="F446" s="17">
        <f t="shared" si="61"/>
        <v>23.780813005500264</v>
      </c>
      <c r="G446" s="21">
        <f t="shared" si="62"/>
        <v>3.7288135593220313E-2</v>
      </c>
      <c r="H446" s="22">
        <f t="shared" si="63"/>
        <v>0.28924731182795699</v>
      </c>
      <c r="I446" s="1">
        <f t="shared" si="64"/>
        <v>2.2372881355932188</v>
      </c>
      <c r="J446" s="25">
        <f t="shared" si="65"/>
        <v>17.35483870967742</v>
      </c>
      <c r="K446" s="30">
        <f t="shared" si="66"/>
        <v>82.654264492276084</v>
      </c>
      <c r="L446" s="31">
        <f t="shared" si="67"/>
        <v>17.498453784280034</v>
      </c>
      <c r="M446" s="1">
        <f t="shared" si="68"/>
        <v>12.82573550772392</v>
      </c>
      <c r="N446" s="1">
        <f t="shared" si="69"/>
        <v>6.3915462157199663</v>
      </c>
    </row>
    <row r="447" spans="1:14" x14ac:dyDescent="0.25">
      <c r="A447">
        <v>21.28</v>
      </c>
      <c r="B447">
        <v>115.96</v>
      </c>
      <c r="C447">
        <v>-0.49</v>
      </c>
      <c r="D447">
        <v>-0.16</v>
      </c>
      <c r="E447" s="3">
        <f t="shared" si="60"/>
        <v>-9.3151830290552375</v>
      </c>
      <c r="F447" s="17">
        <f t="shared" si="61"/>
        <v>19.132845191847483</v>
      </c>
      <c r="G447" s="21">
        <f t="shared" si="62"/>
        <v>-7.570621468926568E-2</v>
      </c>
      <c r="H447" s="22">
        <f t="shared" si="63"/>
        <v>0.20860215053763442</v>
      </c>
      <c r="I447" s="1">
        <f t="shared" si="64"/>
        <v>-4.5423728813559405</v>
      </c>
      <c r="J447" s="25">
        <f t="shared" si="65"/>
        <v>12.516129032258066</v>
      </c>
      <c r="K447" s="30">
        <f t="shared" si="66"/>
        <v>109.94692530446869</v>
      </c>
      <c r="L447" s="31">
        <f t="shared" si="67"/>
        <v>13.314902828988702</v>
      </c>
      <c r="M447" s="1">
        <f t="shared" si="68"/>
        <v>6.0130746955313015</v>
      </c>
      <c r="N447" s="1">
        <f t="shared" si="69"/>
        <v>7.9650971710112994</v>
      </c>
    </row>
    <row r="448" spans="1:14" x14ac:dyDescent="0.25">
      <c r="A448">
        <v>19.8</v>
      </c>
      <c r="B448">
        <v>137.9</v>
      </c>
      <c r="C448">
        <v>-0.46</v>
      </c>
      <c r="D448">
        <v>-0.12</v>
      </c>
      <c r="E448" s="3">
        <f t="shared" si="60"/>
        <v>-14.691121651317204</v>
      </c>
      <c r="F448" s="17">
        <f t="shared" si="61"/>
        <v>13.274447055384224</v>
      </c>
      <c r="G448" s="21">
        <f t="shared" si="62"/>
        <v>-0.16045197740112999</v>
      </c>
      <c r="H448" s="22">
        <f t="shared" si="63"/>
        <v>0.10107526881720429</v>
      </c>
      <c r="I448" s="1">
        <f t="shared" si="64"/>
        <v>-9.6271186440677994</v>
      </c>
      <c r="J448" s="25">
        <f t="shared" si="65"/>
        <v>6.0645161290322571</v>
      </c>
      <c r="K448" s="30">
        <f t="shared" si="66"/>
        <v>147.7914949347896</v>
      </c>
      <c r="L448" s="31">
        <f t="shared" si="67"/>
        <v>11.378038902475692</v>
      </c>
      <c r="M448" s="1">
        <f t="shared" si="68"/>
        <v>9.8914949347895913</v>
      </c>
      <c r="N448" s="1">
        <f t="shared" si="69"/>
        <v>8.4219610975243082</v>
      </c>
    </row>
    <row r="449" spans="1:14" x14ac:dyDescent="0.25">
      <c r="A449">
        <v>20.22</v>
      </c>
      <c r="B449">
        <v>161.32</v>
      </c>
      <c r="C449">
        <v>-0.43</v>
      </c>
      <c r="D449">
        <v>-0.09</v>
      </c>
      <c r="E449" s="3">
        <f t="shared" si="60"/>
        <v>-19.154853571370456</v>
      </c>
      <c r="F449" s="17">
        <f t="shared" si="61"/>
        <v>6.4761087590741111</v>
      </c>
      <c r="G449" s="21">
        <f t="shared" si="62"/>
        <v>-0.24519774011299447</v>
      </c>
      <c r="H449" s="22">
        <f t="shared" si="63"/>
        <v>2.0430107526881711E-2</v>
      </c>
      <c r="I449" s="1">
        <f t="shared" si="64"/>
        <v>-14.711864406779668</v>
      </c>
      <c r="J449" s="25">
        <f t="shared" si="65"/>
        <v>1.2258064516129026</v>
      </c>
      <c r="K449" s="30">
        <f t="shared" si="66"/>
        <v>175.2370631887959</v>
      </c>
      <c r="L449" s="31">
        <f t="shared" si="67"/>
        <v>14.762843756549287</v>
      </c>
      <c r="M449" s="1">
        <f t="shared" si="68"/>
        <v>13.917063188795908</v>
      </c>
      <c r="N449" s="1">
        <f t="shared" si="69"/>
        <v>5.4571562434507115</v>
      </c>
    </row>
    <row r="450" spans="1:14" x14ac:dyDescent="0.25">
      <c r="A450">
        <v>21.85</v>
      </c>
      <c r="B450">
        <v>178.64</v>
      </c>
      <c r="C450">
        <v>-0.41</v>
      </c>
      <c r="D450">
        <v>-7.0000000000000007E-2</v>
      </c>
      <c r="E450" s="3">
        <f t="shared" si="60"/>
        <v>-21.843844921351998</v>
      </c>
      <c r="F450" s="17">
        <f t="shared" si="61"/>
        <v>0.51859333964538989</v>
      </c>
      <c r="G450" s="21">
        <f t="shared" si="62"/>
        <v>-0.30169491525423747</v>
      </c>
      <c r="H450" s="22">
        <f t="shared" si="63"/>
        <v>-3.3333333333333319E-2</v>
      </c>
      <c r="I450" s="1">
        <f t="shared" si="64"/>
        <v>-18.101694915254249</v>
      </c>
      <c r="J450" s="25">
        <f t="shared" si="65"/>
        <v>-1.9999999999999991</v>
      </c>
      <c r="K450" s="30">
        <f t="shared" si="66"/>
        <v>186.30486033445007</v>
      </c>
      <c r="L450" s="31">
        <f t="shared" si="67"/>
        <v>18.211846661031977</v>
      </c>
      <c r="M450" s="1">
        <f t="shared" si="68"/>
        <v>7.6648603344500827</v>
      </c>
      <c r="N450" s="1">
        <f t="shared" si="69"/>
        <v>3.6381533389680243</v>
      </c>
    </row>
    <row r="451" spans="1:14" x14ac:dyDescent="0.25">
      <c r="A451">
        <v>24.6</v>
      </c>
      <c r="B451">
        <v>192.73</v>
      </c>
      <c r="C451">
        <v>-0.39</v>
      </c>
      <c r="D451">
        <v>-0.04</v>
      </c>
      <c r="E451" s="3">
        <f t="shared" ref="E451:E514" si="70">A451*COS(B451*PI()/180)</f>
        <v>-23.995314755978924</v>
      </c>
      <c r="F451" s="17">
        <f t="shared" ref="F451:F514" si="71">A451*SIN(B451*PI()/180)</f>
        <v>-5.4207812870010033</v>
      </c>
      <c r="G451" s="21">
        <f t="shared" ref="G451:G514" si="72">(C451-$U$9)/$T$9/60</f>
        <v>-0.35819209039548028</v>
      </c>
      <c r="H451" s="22">
        <f t="shared" ref="H451:H514" si="73">(D451-$U$10)/$T$10/60</f>
        <v>-0.11397849462365592</v>
      </c>
      <c r="I451" s="1">
        <f t="shared" ref="I451:I514" si="74">(C451-$U$9)/$T$9</f>
        <v>-21.491525423728817</v>
      </c>
      <c r="J451" s="25">
        <f t="shared" ref="J451:J514" si="75">(D451-$U$10)/$T$10</f>
        <v>-6.838709677419355</v>
      </c>
      <c r="K451" s="30">
        <f t="shared" ref="K451:K514" si="76">IF(ATAN2(I451,J451)*180/PI()&lt;0,ATAN2(I451,J451)*180/PI()+360,ATAN2(I451,J451)*180/PI())</f>
        <v>197.65132749314796</v>
      </c>
      <c r="L451" s="31">
        <f t="shared" ref="L451:L514" si="77">(I451/COS(K451*PI()/180))</f>
        <v>22.553350418303957</v>
      </c>
      <c r="M451" s="1">
        <f t="shared" ref="M451:M514" si="78">IF(ABS(K451-B451)&gt;180,ABS(K451-B451)-180,ABS(K451-B451))</f>
        <v>4.9213274931479702</v>
      </c>
      <c r="N451" s="1">
        <f t="shared" ref="N451:N514" si="79">ABS(L451-A451)</f>
        <v>2.0466495816960446</v>
      </c>
    </row>
    <row r="452" spans="1:14" x14ac:dyDescent="0.25">
      <c r="A452">
        <v>26.52</v>
      </c>
      <c r="B452">
        <v>206.32</v>
      </c>
      <c r="C452">
        <v>-0.37</v>
      </c>
      <c r="D452">
        <v>-0.02</v>
      </c>
      <c r="E452" s="3">
        <f t="shared" si="70"/>
        <v>-23.770717075103509</v>
      </c>
      <c r="F452" s="17">
        <f t="shared" si="71"/>
        <v>-11.758546242430752</v>
      </c>
      <c r="G452" s="21">
        <f t="shared" si="72"/>
        <v>-0.41468926553672331</v>
      </c>
      <c r="H452" s="22">
        <f t="shared" si="73"/>
        <v>-0.16774193548387098</v>
      </c>
      <c r="I452" s="1">
        <f t="shared" si="74"/>
        <v>-24.881355932203398</v>
      </c>
      <c r="J452" s="25">
        <f t="shared" si="75"/>
        <v>-10.064516129032258</v>
      </c>
      <c r="K452" s="30">
        <f t="shared" si="76"/>
        <v>202.02334727017973</v>
      </c>
      <c r="L452" s="31">
        <f t="shared" si="77"/>
        <v>26.839827829860301</v>
      </c>
      <c r="M452" s="1">
        <f t="shared" si="78"/>
        <v>4.2966527298202664</v>
      </c>
      <c r="N452" s="1">
        <f t="shared" si="79"/>
        <v>0.31982782986030145</v>
      </c>
    </row>
    <row r="453" spans="1:14" x14ac:dyDescent="0.25">
      <c r="A453">
        <v>27.38</v>
      </c>
      <c r="B453">
        <v>217.3</v>
      </c>
      <c r="C453">
        <v>-0.38</v>
      </c>
      <c r="D453">
        <v>0.01</v>
      </c>
      <c r="E453" s="3">
        <f t="shared" si="70"/>
        <v>-21.780063905807047</v>
      </c>
      <c r="F453" s="17">
        <f t="shared" si="71"/>
        <v>-16.591962399275172</v>
      </c>
      <c r="G453" s="21">
        <f t="shared" si="72"/>
        <v>-0.38644067796610176</v>
      </c>
      <c r="H453" s="22">
        <f t="shared" si="73"/>
        <v>-0.24838709677419354</v>
      </c>
      <c r="I453" s="1">
        <f t="shared" si="74"/>
        <v>-23.186440677966107</v>
      </c>
      <c r="J453" s="25">
        <f t="shared" si="75"/>
        <v>-14.903225806451612</v>
      </c>
      <c r="K453" s="30">
        <f t="shared" si="76"/>
        <v>212.73112900457741</v>
      </c>
      <c r="L453" s="31">
        <f t="shared" si="77"/>
        <v>27.562967379274074</v>
      </c>
      <c r="M453" s="1">
        <f t="shared" si="78"/>
        <v>4.5688709954225999</v>
      </c>
      <c r="N453" s="1">
        <f t="shared" si="79"/>
        <v>0.18296737927407491</v>
      </c>
    </row>
    <row r="454" spans="1:14" x14ac:dyDescent="0.25">
      <c r="A454">
        <v>27.92</v>
      </c>
      <c r="B454">
        <v>227.95</v>
      </c>
      <c r="C454">
        <v>-0.39</v>
      </c>
      <c r="D454">
        <v>0.03</v>
      </c>
      <c r="E454" s="3">
        <f t="shared" si="70"/>
        <v>-18.700225985952287</v>
      </c>
      <c r="F454" s="17">
        <f t="shared" si="71"/>
        <v>-20.732292397955295</v>
      </c>
      <c r="G454" s="21">
        <f t="shared" si="72"/>
        <v>-0.35819209039548028</v>
      </c>
      <c r="H454" s="22">
        <f t="shared" si="73"/>
        <v>-0.30215053763440858</v>
      </c>
      <c r="I454" s="1">
        <f t="shared" si="74"/>
        <v>-21.491525423728817</v>
      </c>
      <c r="J454" s="25">
        <f t="shared" si="75"/>
        <v>-18.129032258064516</v>
      </c>
      <c r="K454" s="30">
        <f t="shared" si="76"/>
        <v>220.14908087967359</v>
      </c>
      <c r="L454" s="31">
        <f t="shared" si="77"/>
        <v>28.116676113166825</v>
      </c>
      <c r="M454" s="1">
        <f t="shared" si="78"/>
        <v>7.8009191203263981</v>
      </c>
      <c r="N454" s="1">
        <f t="shared" si="79"/>
        <v>0.19667611316682354</v>
      </c>
    </row>
    <row r="455" spans="1:14" x14ac:dyDescent="0.25">
      <c r="A455">
        <v>28.71</v>
      </c>
      <c r="B455">
        <v>238.5</v>
      </c>
      <c r="C455">
        <v>-0.41</v>
      </c>
      <c r="D455">
        <v>7.0000000000000007E-2</v>
      </c>
      <c r="E455" s="3">
        <f t="shared" si="70"/>
        <v>-15.000933792994884</v>
      </c>
      <c r="F455" s="17">
        <f t="shared" si="71"/>
        <v>-24.479299118605994</v>
      </c>
      <c r="G455" s="21">
        <f t="shared" si="72"/>
        <v>-0.30169491525423747</v>
      </c>
      <c r="H455" s="22">
        <f t="shared" si="73"/>
        <v>-0.40967741935483876</v>
      </c>
      <c r="I455" s="1">
        <f t="shared" si="74"/>
        <v>-18.101694915254249</v>
      </c>
      <c r="J455" s="25">
        <f t="shared" si="75"/>
        <v>-24.580645161290324</v>
      </c>
      <c r="K455" s="30">
        <f t="shared" si="76"/>
        <v>233.63130141400876</v>
      </c>
      <c r="L455" s="31">
        <f t="shared" si="77"/>
        <v>30.526701023042232</v>
      </c>
      <c r="M455" s="1">
        <f t="shared" si="78"/>
        <v>4.8686985859912397</v>
      </c>
      <c r="N455" s="1">
        <f t="shared" si="79"/>
        <v>1.8167010230422314</v>
      </c>
    </row>
    <row r="456" spans="1:14" x14ac:dyDescent="0.25">
      <c r="A456">
        <v>29.76</v>
      </c>
      <c r="B456">
        <v>249.89</v>
      </c>
      <c r="C456">
        <v>-0.45</v>
      </c>
      <c r="D456">
        <v>0.1</v>
      </c>
      <c r="E456" s="3">
        <f t="shared" si="70"/>
        <v>-10.232190104389945</v>
      </c>
      <c r="F456" s="17">
        <f t="shared" si="71"/>
        <v>-27.945659513914226</v>
      </c>
      <c r="G456" s="21">
        <f t="shared" si="72"/>
        <v>-0.1887005649717515</v>
      </c>
      <c r="H456" s="22">
        <f t="shared" si="73"/>
        <v>-0.49032258064516132</v>
      </c>
      <c r="I456" s="1">
        <f t="shared" si="74"/>
        <v>-11.32203389830509</v>
      </c>
      <c r="J456" s="25">
        <f t="shared" si="75"/>
        <v>-29.41935483870968</v>
      </c>
      <c r="K456" s="30">
        <f t="shared" si="76"/>
        <v>248.95078786267209</v>
      </c>
      <c r="L456" s="31">
        <f t="shared" si="77"/>
        <v>31.522799538116534</v>
      </c>
      <c r="M456" s="1">
        <f t="shared" si="78"/>
        <v>0.93921213732789965</v>
      </c>
      <c r="N456" s="1">
        <f t="shared" si="79"/>
        <v>1.762799538116532</v>
      </c>
    </row>
    <row r="457" spans="1:14" x14ac:dyDescent="0.25">
      <c r="A457">
        <v>30.62</v>
      </c>
      <c r="B457">
        <v>259.91000000000003</v>
      </c>
      <c r="C457">
        <v>-0.49</v>
      </c>
      <c r="D457">
        <v>0.12</v>
      </c>
      <c r="E457" s="3">
        <f t="shared" si="70"/>
        <v>-5.3644676910853102</v>
      </c>
      <c r="F457" s="17">
        <f t="shared" si="71"/>
        <v>-30.146424106207057</v>
      </c>
      <c r="G457" s="21">
        <f t="shared" si="72"/>
        <v>-7.570621468926568E-2</v>
      </c>
      <c r="H457" s="22">
        <f t="shared" si="73"/>
        <v>-0.54408602150537644</v>
      </c>
      <c r="I457" s="1">
        <f t="shared" si="74"/>
        <v>-4.5423728813559405</v>
      </c>
      <c r="J457" s="25">
        <f t="shared" si="75"/>
        <v>-32.645161290322584</v>
      </c>
      <c r="K457" s="30">
        <f t="shared" si="76"/>
        <v>262.07850699796802</v>
      </c>
      <c r="L457" s="31">
        <f t="shared" si="77"/>
        <v>32.959667884620039</v>
      </c>
      <c r="M457" s="1">
        <f t="shared" si="78"/>
        <v>2.1685069979679952</v>
      </c>
      <c r="N457" s="1">
        <f t="shared" si="79"/>
        <v>2.3396678846200381</v>
      </c>
    </row>
    <row r="458" spans="1:14" x14ac:dyDescent="0.25">
      <c r="A458">
        <v>30.84</v>
      </c>
      <c r="B458">
        <v>271.89999999999998</v>
      </c>
      <c r="C458">
        <v>-0.53</v>
      </c>
      <c r="D458">
        <v>0.11</v>
      </c>
      <c r="E458" s="3">
        <f t="shared" si="70"/>
        <v>1.0225057015021359</v>
      </c>
      <c r="F458" s="17">
        <f t="shared" si="71"/>
        <v>-30.823044659643791</v>
      </c>
      <c r="G458" s="21">
        <f t="shared" si="72"/>
        <v>3.7288135593220313E-2</v>
      </c>
      <c r="H458" s="22">
        <f t="shared" si="73"/>
        <v>-0.51720430107526882</v>
      </c>
      <c r="I458" s="1">
        <f t="shared" si="74"/>
        <v>2.2372881355932188</v>
      </c>
      <c r="J458" s="25">
        <f t="shared" si="75"/>
        <v>-31.032258064516132</v>
      </c>
      <c r="K458" s="30">
        <f t="shared" si="76"/>
        <v>274.123636820797</v>
      </c>
      <c r="L458" s="31">
        <f t="shared" si="77"/>
        <v>31.112802811453399</v>
      </c>
      <c r="M458" s="1">
        <f t="shared" si="78"/>
        <v>2.2236368207970258</v>
      </c>
      <c r="N458" s="1">
        <f t="shared" si="79"/>
        <v>0.27280281145339913</v>
      </c>
    </row>
    <row r="459" spans="1:14" x14ac:dyDescent="0.25">
      <c r="A459">
        <v>28.43</v>
      </c>
      <c r="B459">
        <v>298.38</v>
      </c>
      <c r="C459">
        <v>-0.59</v>
      </c>
      <c r="D459">
        <v>0.05</v>
      </c>
      <c r="E459" s="3">
        <f t="shared" si="70"/>
        <v>13.513265858709005</v>
      </c>
      <c r="F459" s="17">
        <f t="shared" si="71"/>
        <v>-25.013127470027605</v>
      </c>
      <c r="G459" s="21">
        <f t="shared" si="72"/>
        <v>0.20677966101694895</v>
      </c>
      <c r="H459" s="22">
        <f t="shared" si="73"/>
        <v>-0.35591397849462375</v>
      </c>
      <c r="I459" s="1">
        <f t="shared" si="74"/>
        <v>12.406779661016937</v>
      </c>
      <c r="J459" s="25">
        <f t="shared" si="75"/>
        <v>-21.354838709677423</v>
      </c>
      <c r="K459" s="30">
        <f t="shared" si="76"/>
        <v>300.15582224795293</v>
      </c>
      <c r="L459" s="31">
        <f t="shared" si="77"/>
        <v>24.697313980944607</v>
      </c>
      <c r="M459" s="1">
        <f t="shared" si="78"/>
        <v>1.7758222479529309</v>
      </c>
      <c r="N459" s="1">
        <f t="shared" si="79"/>
        <v>3.732686019055393</v>
      </c>
    </row>
    <row r="460" spans="1:14" x14ac:dyDescent="0.25">
      <c r="A460">
        <v>25.78</v>
      </c>
      <c r="B460">
        <v>314.44</v>
      </c>
      <c r="C460">
        <v>-0.61</v>
      </c>
      <c r="D460">
        <v>0</v>
      </c>
      <c r="E460" s="3">
        <f t="shared" ref="E460" si="80">A460*COS(B460*PI()/180)</f>
        <v>18.050175483380656</v>
      </c>
      <c r="F460" s="17">
        <f t="shared" ref="F460" si="81">A460*SIN(B460*PI()/180)</f>
        <v>-18.406508767801785</v>
      </c>
      <c r="G460" s="21">
        <f t="shared" si="72"/>
        <v>0.26327683615819197</v>
      </c>
      <c r="H460" s="22">
        <f t="shared" si="73"/>
        <v>-0.22150537634408604</v>
      </c>
      <c r="I460" s="1">
        <f t="shared" si="74"/>
        <v>15.796610169491517</v>
      </c>
      <c r="J460" s="25">
        <f t="shared" si="75"/>
        <v>-13.290322580645162</v>
      </c>
      <c r="K460" s="30">
        <f t="shared" si="76"/>
        <v>319.92475067063822</v>
      </c>
      <c r="L460" s="31">
        <f t="shared" si="77"/>
        <v>20.643777928094693</v>
      </c>
      <c r="M460" s="1">
        <f t="shared" si="78"/>
        <v>5.4847506706382205</v>
      </c>
      <c r="N460" s="1">
        <f t="shared" si="79"/>
        <v>5.1362220719053084</v>
      </c>
    </row>
    <row r="461" spans="1:14" x14ac:dyDescent="0.25">
      <c r="A461">
        <v>23.66</v>
      </c>
      <c r="B461">
        <v>328.96</v>
      </c>
      <c r="C461">
        <v>-0.62</v>
      </c>
      <c r="D461">
        <v>-0.03</v>
      </c>
      <c r="E461" s="3">
        <f t="shared" si="70"/>
        <v>20.272066099174616</v>
      </c>
      <c r="F461" s="17">
        <f t="shared" si="71"/>
        <v>-12.199956396262044</v>
      </c>
      <c r="G461" s="21">
        <f t="shared" si="72"/>
        <v>0.29152542372881346</v>
      </c>
      <c r="H461" s="22">
        <f t="shared" si="73"/>
        <v>-0.14086021505376348</v>
      </c>
      <c r="I461" s="1">
        <f t="shared" si="74"/>
        <v>17.491525423728806</v>
      </c>
      <c r="J461" s="25">
        <f t="shared" si="75"/>
        <v>-8.4516129032258078</v>
      </c>
      <c r="K461" s="30">
        <f t="shared" si="76"/>
        <v>334.21094249379314</v>
      </c>
      <c r="L461" s="31">
        <f t="shared" si="77"/>
        <v>19.426353809063716</v>
      </c>
      <c r="M461" s="1">
        <f t="shared" si="78"/>
        <v>5.2509424937931612</v>
      </c>
      <c r="N461" s="1">
        <f t="shared" si="79"/>
        <v>4.2336461909362839</v>
      </c>
    </row>
    <row r="462" spans="1:14" x14ac:dyDescent="0.25">
      <c r="A462">
        <v>21.54</v>
      </c>
      <c r="B462">
        <v>343.81</v>
      </c>
      <c r="C462">
        <v>-0.61</v>
      </c>
      <c r="D462">
        <v>-7.0000000000000007E-2</v>
      </c>
      <c r="E462" s="3">
        <f t="shared" si="70"/>
        <v>20.685774524532583</v>
      </c>
      <c r="F462" s="17">
        <f t="shared" si="71"/>
        <v>-6.0058581668400048</v>
      </c>
      <c r="G462" s="21">
        <f t="shared" si="72"/>
        <v>0.26327683615819197</v>
      </c>
      <c r="H462" s="22">
        <f t="shared" si="73"/>
        <v>-3.3333333333333319E-2</v>
      </c>
      <c r="I462" s="1">
        <f t="shared" si="74"/>
        <v>15.796610169491517</v>
      </c>
      <c r="J462" s="25">
        <f t="shared" si="75"/>
        <v>-1.9999999999999991</v>
      </c>
      <c r="K462" s="30">
        <f t="shared" si="76"/>
        <v>352.78420615190919</v>
      </c>
      <c r="L462" s="31">
        <f t="shared" si="77"/>
        <v>15.922716252162594</v>
      </c>
      <c r="M462" s="1">
        <f t="shared" si="78"/>
        <v>8.9742061519091862</v>
      </c>
      <c r="N462" s="1">
        <f t="shared" si="79"/>
        <v>5.6172837478374049</v>
      </c>
    </row>
    <row r="463" spans="1:14" x14ac:dyDescent="0.25">
      <c r="A463">
        <v>17.87</v>
      </c>
      <c r="B463">
        <v>357.64</v>
      </c>
      <c r="C463">
        <v>-0.59</v>
      </c>
      <c r="D463">
        <v>-0.09</v>
      </c>
      <c r="E463" s="3">
        <f t="shared" si="70"/>
        <v>17.854843047304318</v>
      </c>
      <c r="F463" s="17">
        <f t="shared" si="71"/>
        <v>-0.73585308053218945</v>
      </c>
      <c r="G463" s="21">
        <f t="shared" si="72"/>
        <v>0.20677966101694895</v>
      </c>
      <c r="H463" s="22">
        <f t="shared" si="73"/>
        <v>2.0430107526881711E-2</v>
      </c>
      <c r="I463" s="1">
        <f t="shared" si="74"/>
        <v>12.406779661016937</v>
      </c>
      <c r="J463" s="25">
        <f t="shared" si="75"/>
        <v>1.2258064516129026</v>
      </c>
      <c r="K463" s="30">
        <f t="shared" si="76"/>
        <v>5.6425869030059204</v>
      </c>
      <c r="L463" s="31">
        <f t="shared" si="77"/>
        <v>12.467188256132149</v>
      </c>
      <c r="M463" s="1">
        <f t="shared" si="78"/>
        <v>171.99741309699408</v>
      </c>
      <c r="N463" s="1">
        <f t="shared" si="79"/>
        <v>5.4028117438678525</v>
      </c>
    </row>
    <row r="464" spans="1:14" x14ac:dyDescent="0.25">
      <c r="A464">
        <v>13.24</v>
      </c>
      <c r="B464">
        <v>8.31</v>
      </c>
      <c r="C464">
        <v>-0.55000000000000004</v>
      </c>
      <c r="D464">
        <v>-0.09</v>
      </c>
      <c r="E464" s="3">
        <f t="shared" si="70"/>
        <v>13.100987667121498</v>
      </c>
      <c r="F464" s="17">
        <f t="shared" si="71"/>
        <v>1.9135626840870474</v>
      </c>
      <c r="G464" s="21">
        <f t="shared" si="72"/>
        <v>9.3785310734463292E-2</v>
      </c>
      <c r="H464" s="22">
        <f t="shared" si="73"/>
        <v>2.0430107526881711E-2</v>
      </c>
      <c r="I464" s="1">
        <f t="shared" si="74"/>
        <v>5.6271186440677976</v>
      </c>
      <c r="J464" s="25">
        <f t="shared" si="75"/>
        <v>1.2258064516129026</v>
      </c>
      <c r="K464" s="30">
        <f t="shared" si="76"/>
        <v>12.289270360993902</v>
      </c>
      <c r="L464" s="31">
        <f t="shared" si="77"/>
        <v>5.7590854908771085</v>
      </c>
      <c r="M464" s="1">
        <f t="shared" si="78"/>
        <v>3.9792703609939011</v>
      </c>
      <c r="N464" s="1">
        <f t="shared" si="79"/>
        <v>7.4809145091228917</v>
      </c>
    </row>
    <row r="465" spans="1:14" x14ac:dyDescent="0.25">
      <c r="A465">
        <v>8.24</v>
      </c>
      <c r="B465">
        <v>19.309999999999999</v>
      </c>
      <c r="C465">
        <v>-0.52</v>
      </c>
      <c r="D465">
        <v>-0.09</v>
      </c>
      <c r="E465" s="3">
        <f t="shared" si="70"/>
        <v>7.7764443928942084</v>
      </c>
      <c r="F465" s="17">
        <f t="shared" si="71"/>
        <v>2.7247958830386243</v>
      </c>
      <c r="G465" s="21">
        <f t="shared" si="72"/>
        <v>9.0395480225988166E-3</v>
      </c>
      <c r="H465" s="22">
        <f t="shared" si="73"/>
        <v>2.0430107526881711E-2</v>
      </c>
      <c r="I465" s="1">
        <f t="shared" si="74"/>
        <v>0.54237288135592898</v>
      </c>
      <c r="J465" s="25">
        <f t="shared" si="75"/>
        <v>1.2258064516129026</v>
      </c>
      <c r="K465" s="30">
        <f t="shared" si="76"/>
        <v>66.132426501444698</v>
      </c>
      <c r="L465" s="31">
        <f t="shared" si="77"/>
        <v>1.3404364211875728</v>
      </c>
      <c r="M465" s="1">
        <f t="shared" si="78"/>
        <v>46.822426501444696</v>
      </c>
      <c r="N465" s="1">
        <f t="shared" si="79"/>
        <v>6.8995635788124279</v>
      </c>
    </row>
    <row r="466" spans="1:14" x14ac:dyDescent="0.25">
      <c r="A466">
        <v>3</v>
      </c>
      <c r="B466">
        <v>35.79</v>
      </c>
      <c r="C466">
        <v>-0.5</v>
      </c>
      <c r="D466">
        <v>-0.08</v>
      </c>
      <c r="E466" s="3">
        <f t="shared" si="70"/>
        <v>2.4334977030292002</v>
      </c>
      <c r="F466" s="17">
        <f t="shared" si="71"/>
        <v>1.7544483262130028</v>
      </c>
      <c r="G466" s="21">
        <f t="shared" si="72"/>
        <v>-4.7457627118644173E-2</v>
      </c>
      <c r="H466" s="22">
        <f t="shared" si="73"/>
        <v>-6.4516129032258056E-3</v>
      </c>
      <c r="I466" s="1">
        <f t="shared" si="74"/>
        <v>-2.8474576271186502</v>
      </c>
      <c r="J466" s="25">
        <f t="shared" si="75"/>
        <v>-0.38709677419354832</v>
      </c>
      <c r="K466" s="30">
        <f t="shared" si="76"/>
        <v>187.74159963229386</v>
      </c>
      <c r="L466" s="31">
        <f t="shared" si="77"/>
        <v>2.8736490479575307</v>
      </c>
      <c r="M466" s="1">
        <f t="shared" si="78"/>
        <v>151.95159963229386</v>
      </c>
      <c r="N466" s="1">
        <f t="shared" si="79"/>
        <v>0.12635095204246927</v>
      </c>
    </row>
    <row r="467" spans="1:14" x14ac:dyDescent="0.25">
      <c r="A467">
        <v>-0.73</v>
      </c>
      <c r="B467">
        <v>100.93</v>
      </c>
      <c r="C467">
        <v>-0.48</v>
      </c>
      <c r="D467">
        <v>-7.0000000000000007E-2</v>
      </c>
      <c r="E467" s="3">
        <f t="shared" si="70"/>
        <v>0.13841498568043997</v>
      </c>
      <c r="F467" s="17">
        <f t="shared" si="71"/>
        <v>-0.71675748460625344</v>
      </c>
      <c r="G467" s="21">
        <f t="shared" si="72"/>
        <v>-0.10395480225988715</v>
      </c>
      <c r="H467" s="22">
        <f t="shared" si="73"/>
        <v>-3.3333333333333319E-2</v>
      </c>
      <c r="I467" s="1">
        <f t="shared" si="74"/>
        <v>-6.2372881355932295</v>
      </c>
      <c r="J467" s="25">
        <f t="shared" si="75"/>
        <v>-1.9999999999999991</v>
      </c>
      <c r="K467" s="30">
        <f t="shared" si="76"/>
        <v>197.77856108059598</v>
      </c>
      <c r="L467" s="31">
        <f t="shared" si="77"/>
        <v>6.5500964333673792</v>
      </c>
      <c r="M467" s="1">
        <f t="shared" si="78"/>
        <v>96.848561080595971</v>
      </c>
      <c r="N467" s="1">
        <f t="shared" si="79"/>
        <v>7.2800964333673797</v>
      </c>
    </row>
    <row r="468" spans="1:14" x14ac:dyDescent="0.25">
      <c r="A468">
        <v>1.79</v>
      </c>
      <c r="B468">
        <v>168.32</v>
      </c>
      <c r="C468">
        <v>-0.49</v>
      </c>
      <c r="D468">
        <v>-0.06</v>
      </c>
      <c r="E468" s="3">
        <f t="shared" si="70"/>
        <v>-1.7529354313774375</v>
      </c>
      <c r="F468" s="17">
        <f t="shared" si="71"/>
        <v>0.36237739088082893</v>
      </c>
      <c r="G468" s="21">
        <f t="shared" si="72"/>
        <v>-7.570621468926568E-2</v>
      </c>
      <c r="H468" s="22">
        <f t="shared" si="73"/>
        <v>-6.0215053763440871E-2</v>
      </c>
      <c r="I468" s="1">
        <f t="shared" si="74"/>
        <v>-4.5423728813559405</v>
      </c>
      <c r="J468" s="25">
        <f t="shared" si="75"/>
        <v>-3.6129032258064524</v>
      </c>
      <c r="K468" s="30">
        <f t="shared" si="76"/>
        <v>218.49796572468631</v>
      </c>
      <c r="L468" s="31">
        <f t="shared" si="77"/>
        <v>5.8039832108923717</v>
      </c>
      <c r="M468" s="1">
        <f t="shared" si="78"/>
        <v>50.177965724686317</v>
      </c>
      <c r="N468" s="1">
        <f t="shared" si="79"/>
        <v>4.0139832108923716</v>
      </c>
    </row>
    <row r="469" spans="1:14" x14ac:dyDescent="0.25">
      <c r="A469">
        <v>3.26</v>
      </c>
      <c r="B469">
        <v>179.78</v>
      </c>
      <c r="C469">
        <v>-0.5</v>
      </c>
      <c r="D469">
        <v>-0.05</v>
      </c>
      <c r="E469" s="3">
        <f t="shared" si="70"/>
        <v>-3.2599759681520442</v>
      </c>
      <c r="F469" s="17">
        <f t="shared" si="71"/>
        <v>1.2517470636731991E-2</v>
      </c>
      <c r="G469" s="21">
        <f t="shared" si="72"/>
        <v>-4.7457627118644173E-2</v>
      </c>
      <c r="H469" s="22">
        <f t="shared" si="73"/>
        <v>-8.7096774193548387E-2</v>
      </c>
      <c r="I469" s="1">
        <f t="shared" si="74"/>
        <v>-2.8474576271186502</v>
      </c>
      <c r="J469" s="25">
        <f t="shared" si="75"/>
        <v>-5.225806451612903</v>
      </c>
      <c r="K469" s="30">
        <f t="shared" si="76"/>
        <v>241.41474634160886</v>
      </c>
      <c r="L469" s="31">
        <f t="shared" si="77"/>
        <v>5.9512240764363042</v>
      </c>
      <c r="M469" s="1">
        <f t="shared" si="78"/>
        <v>61.63474634160886</v>
      </c>
      <c r="N469" s="1">
        <f t="shared" si="79"/>
        <v>2.6912240764363045</v>
      </c>
    </row>
    <row r="470" spans="1:14" x14ac:dyDescent="0.25">
      <c r="A470">
        <v>1.17</v>
      </c>
      <c r="B470">
        <v>192.1</v>
      </c>
      <c r="C470">
        <v>-0.53</v>
      </c>
      <c r="D470">
        <v>-0.05</v>
      </c>
      <c r="E470" s="3">
        <f t="shared" si="70"/>
        <v>-1.1440063870075692</v>
      </c>
      <c r="F470" s="17">
        <f t="shared" si="71"/>
        <v>-0.24525371859747105</v>
      </c>
      <c r="G470" s="21">
        <f t="shared" si="72"/>
        <v>3.7288135593220313E-2</v>
      </c>
      <c r="H470" s="22">
        <f t="shared" si="73"/>
        <v>-8.7096774193548387E-2</v>
      </c>
      <c r="I470" s="1">
        <f t="shared" si="74"/>
        <v>2.2372881355932188</v>
      </c>
      <c r="J470" s="25">
        <f t="shared" si="75"/>
        <v>-5.225806451612903</v>
      </c>
      <c r="K470" s="30">
        <f t="shared" si="76"/>
        <v>293.17688263429238</v>
      </c>
      <c r="L470" s="31">
        <f t="shared" si="77"/>
        <v>5.6845854089269645</v>
      </c>
      <c r="M470" s="1">
        <f t="shared" si="78"/>
        <v>101.07688263429239</v>
      </c>
      <c r="N470" s="1">
        <f t="shared" si="79"/>
        <v>4.5145854089269646</v>
      </c>
    </row>
    <row r="471" spans="1:14" x14ac:dyDescent="0.25">
      <c r="A471">
        <v>-2.4900000000000002</v>
      </c>
      <c r="B471">
        <v>40.31</v>
      </c>
      <c r="C471">
        <v>-0.54</v>
      </c>
      <c r="D471">
        <v>-0.04</v>
      </c>
      <c r="E471" s="3">
        <f t="shared" si="70"/>
        <v>-1.8987630256001995</v>
      </c>
      <c r="F471" s="17">
        <f t="shared" si="71"/>
        <v>-1.6108379721789456</v>
      </c>
      <c r="G471" s="21">
        <f t="shared" si="72"/>
        <v>6.5536723163841806E-2</v>
      </c>
      <c r="H471" s="22">
        <f t="shared" si="73"/>
        <v>-0.11397849462365592</v>
      </c>
      <c r="I471" s="1">
        <f t="shared" si="74"/>
        <v>3.9322033898305082</v>
      </c>
      <c r="J471" s="25">
        <f t="shared" si="75"/>
        <v>-6.838709677419355</v>
      </c>
      <c r="K471" s="30">
        <f t="shared" si="76"/>
        <v>299.89855758335716</v>
      </c>
      <c r="L471" s="31">
        <f t="shared" si="77"/>
        <v>7.8886103688180471</v>
      </c>
      <c r="M471" s="1">
        <f t="shared" si="78"/>
        <v>79.588557583357158</v>
      </c>
      <c r="N471" s="1">
        <f t="shared" si="79"/>
        <v>10.378610368818048</v>
      </c>
    </row>
    <row r="472" spans="1:14" x14ac:dyDescent="0.25">
      <c r="A472">
        <v>-0.85</v>
      </c>
      <c r="B472">
        <v>336.44</v>
      </c>
      <c r="C472">
        <v>-0.53</v>
      </c>
      <c r="D472">
        <v>-0.04</v>
      </c>
      <c r="E472" s="3">
        <f t="shared" si="70"/>
        <v>-0.77914570219173873</v>
      </c>
      <c r="F472" s="17">
        <f t="shared" si="71"/>
        <v>0.33975281419900327</v>
      </c>
      <c r="G472" s="21">
        <f t="shared" si="72"/>
        <v>3.7288135593220313E-2</v>
      </c>
      <c r="H472" s="22">
        <f t="shared" si="73"/>
        <v>-0.11397849462365592</v>
      </c>
      <c r="I472" s="1">
        <f t="shared" si="74"/>
        <v>2.2372881355932188</v>
      </c>
      <c r="J472" s="25">
        <f t="shared" si="75"/>
        <v>-6.838709677419355</v>
      </c>
      <c r="K472" s="30">
        <f t="shared" si="76"/>
        <v>288.11554082729043</v>
      </c>
      <c r="L472" s="31">
        <f t="shared" si="77"/>
        <v>7.1953740871267726</v>
      </c>
      <c r="M472" s="1">
        <f t="shared" si="78"/>
        <v>48.324459172709567</v>
      </c>
      <c r="N472" s="1">
        <f t="shared" si="79"/>
        <v>8.0453740871267723</v>
      </c>
    </row>
    <row r="473" spans="1:14" x14ac:dyDescent="0.25">
      <c r="A473">
        <v>-0.44</v>
      </c>
      <c r="B473">
        <v>330.42</v>
      </c>
      <c r="C473">
        <v>-0.53</v>
      </c>
      <c r="D473">
        <v>-0.05</v>
      </c>
      <c r="E473" s="3">
        <f t="shared" si="70"/>
        <v>-0.38265360969737661</v>
      </c>
      <c r="F473" s="17">
        <f t="shared" si="71"/>
        <v>0.21720086322472981</v>
      </c>
      <c r="G473" s="21">
        <f t="shared" si="72"/>
        <v>3.7288135593220313E-2</v>
      </c>
      <c r="H473" s="22">
        <f t="shared" si="73"/>
        <v>-8.7096774193548387E-2</v>
      </c>
      <c r="I473" s="1">
        <f t="shared" si="74"/>
        <v>2.2372881355932188</v>
      </c>
      <c r="J473" s="25">
        <f t="shared" si="75"/>
        <v>-5.225806451612903</v>
      </c>
      <c r="K473" s="30">
        <f t="shared" si="76"/>
        <v>293.17688263429238</v>
      </c>
      <c r="L473" s="31">
        <f t="shared" si="77"/>
        <v>5.6845854089269645</v>
      </c>
      <c r="M473" s="1">
        <f t="shared" si="78"/>
        <v>37.243117365707633</v>
      </c>
      <c r="N473" s="1">
        <f t="shared" si="79"/>
        <v>6.1245854089269649</v>
      </c>
    </row>
    <row r="474" spans="1:14" x14ac:dyDescent="0.25">
      <c r="A474">
        <v>-0.31</v>
      </c>
      <c r="B474">
        <v>331.51</v>
      </c>
      <c r="C474">
        <v>-0.53</v>
      </c>
      <c r="D474">
        <v>-0.05</v>
      </c>
      <c r="E474" s="3">
        <f t="shared" si="70"/>
        <v>-0.27245911754908742</v>
      </c>
      <c r="F474" s="17">
        <f t="shared" si="71"/>
        <v>0.14787166484615152</v>
      </c>
      <c r="G474" s="21">
        <f t="shared" si="72"/>
        <v>3.7288135593220313E-2</v>
      </c>
      <c r="H474" s="22">
        <f t="shared" si="73"/>
        <v>-8.7096774193548387E-2</v>
      </c>
      <c r="I474" s="1">
        <f t="shared" si="74"/>
        <v>2.2372881355932188</v>
      </c>
      <c r="J474" s="25">
        <f t="shared" si="75"/>
        <v>-5.225806451612903</v>
      </c>
      <c r="K474" s="30">
        <f t="shared" si="76"/>
        <v>293.17688263429238</v>
      </c>
      <c r="L474" s="31">
        <f t="shared" si="77"/>
        <v>5.6845854089269645</v>
      </c>
      <c r="M474" s="1">
        <f t="shared" si="78"/>
        <v>38.333117365707608</v>
      </c>
      <c r="N474" s="1">
        <f t="shared" si="79"/>
        <v>5.9945854089269641</v>
      </c>
    </row>
    <row r="475" spans="1:14" x14ac:dyDescent="0.25">
      <c r="A475">
        <v>-0.18</v>
      </c>
      <c r="B475">
        <v>332.49</v>
      </c>
      <c r="C475">
        <v>-0.53</v>
      </c>
      <c r="D475">
        <v>-0.05</v>
      </c>
      <c r="E475" s="3">
        <f t="shared" si="70"/>
        <v>-0.15964744127985156</v>
      </c>
      <c r="F475" s="17">
        <f t="shared" si="71"/>
        <v>8.314261538342621E-2</v>
      </c>
      <c r="G475" s="21">
        <f t="shared" si="72"/>
        <v>3.7288135593220313E-2</v>
      </c>
      <c r="H475" s="22">
        <f t="shared" si="73"/>
        <v>-8.7096774193548387E-2</v>
      </c>
      <c r="I475" s="1">
        <f t="shared" si="74"/>
        <v>2.2372881355932188</v>
      </c>
      <c r="J475" s="25">
        <f t="shared" si="75"/>
        <v>-5.225806451612903</v>
      </c>
      <c r="K475" s="30">
        <f t="shared" si="76"/>
        <v>293.17688263429238</v>
      </c>
      <c r="L475" s="31">
        <f t="shared" si="77"/>
        <v>5.6845854089269645</v>
      </c>
      <c r="M475" s="1">
        <f t="shared" si="78"/>
        <v>39.313117365707626</v>
      </c>
      <c r="N475" s="1">
        <f t="shared" si="79"/>
        <v>5.8645854089269642</v>
      </c>
    </row>
    <row r="476" spans="1:14" x14ac:dyDescent="0.25">
      <c r="A476">
        <v>-0.11</v>
      </c>
      <c r="B476">
        <v>333.6</v>
      </c>
      <c r="C476">
        <v>-0.52</v>
      </c>
      <c r="D476">
        <v>-0.05</v>
      </c>
      <c r="E476" s="3">
        <f t="shared" si="70"/>
        <v>-9.8528293626335459E-2</v>
      </c>
      <c r="F476" s="17">
        <f t="shared" si="71"/>
        <v>4.8909869710341933E-2</v>
      </c>
      <c r="G476" s="21">
        <f t="shared" si="72"/>
        <v>9.0395480225988166E-3</v>
      </c>
      <c r="H476" s="22">
        <f t="shared" si="73"/>
        <v>-8.7096774193548387E-2</v>
      </c>
      <c r="I476" s="1">
        <f t="shared" si="74"/>
        <v>0.54237288135592898</v>
      </c>
      <c r="J476" s="25">
        <f t="shared" si="75"/>
        <v>-5.225806451612903</v>
      </c>
      <c r="K476" s="30">
        <f t="shared" si="76"/>
        <v>275.92536527682176</v>
      </c>
      <c r="L476" s="31">
        <f t="shared" si="77"/>
        <v>5.2538767983413521</v>
      </c>
      <c r="M476" s="1">
        <f t="shared" si="78"/>
        <v>57.674634723178258</v>
      </c>
      <c r="N476" s="1">
        <f t="shared" si="79"/>
        <v>5.3638767983413524</v>
      </c>
    </row>
    <row r="477" spans="1:14" x14ac:dyDescent="0.25">
      <c r="A477">
        <v>-0.04</v>
      </c>
      <c r="B477">
        <v>334.78</v>
      </c>
      <c r="C477">
        <v>-0.52</v>
      </c>
      <c r="D477">
        <v>-0.05</v>
      </c>
      <c r="E477" s="3">
        <f t="shared" si="70"/>
        <v>-3.618713489333316E-2</v>
      </c>
      <c r="F477" s="17">
        <f t="shared" si="71"/>
        <v>1.7043804393729402E-2</v>
      </c>
      <c r="G477" s="21">
        <f t="shared" si="72"/>
        <v>9.0395480225988166E-3</v>
      </c>
      <c r="H477" s="22">
        <f t="shared" si="73"/>
        <v>-8.7096774193548387E-2</v>
      </c>
      <c r="I477" s="1">
        <f t="shared" si="74"/>
        <v>0.54237288135592898</v>
      </c>
      <c r="J477" s="25">
        <f t="shared" si="75"/>
        <v>-5.225806451612903</v>
      </c>
      <c r="K477" s="30">
        <f t="shared" si="76"/>
        <v>275.92536527682176</v>
      </c>
      <c r="L477" s="31">
        <f t="shared" si="77"/>
        <v>5.2538767983413521</v>
      </c>
      <c r="M477" s="1">
        <f t="shared" si="78"/>
        <v>58.854634723178208</v>
      </c>
      <c r="N477" s="1">
        <f t="shared" si="79"/>
        <v>5.2938767983413522</v>
      </c>
    </row>
    <row r="478" spans="1:14" x14ac:dyDescent="0.25">
      <c r="A478">
        <v>0.02</v>
      </c>
      <c r="B478">
        <v>334.6</v>
      </c>
      <c r="C478">
        <v>-0.53</v>
      </c>
      <c r="D478">
        <v>-0.05</v>
      </c>
      <c r="E478" s="3">
        <f t="shared" si="70"/>
        <v>1.8066705857266014E-2</v>
      </c>
      <c r="F478" s="17">
        <f t="shared" si="71"/>
        <v>-8.5787026680629215E-3</v>
      </c>
      <c r="G478" s="21">
        <f t="shared" si="72"/>
        <v>3.7288135593220313E-2</v>
      </c>
      <c r="H478" s="22">
        <f t="shared" si="73"/>
        <v>-8.7096774193548387E-2</v>
      </c>
      <c r="I478" s="1">
        <f t="shared" si="74"/>
        <v>2.2372881355932188</v>
      </c>
      <c r="J478" s="25">
        <f t="shared" si="75"/>
        <v>-5.225806451612903</v>
      </c>
      <c r="K478" s="30">
        <f t="shared" si="76"/>
        <v>293.17688263429238</v>
      </c>
      <c r="L478" s="31">
        <f t="shared" si="77"/>
        <v>5.6845854089269645</v>
      </c>
      <c r="M478" s="1">
        <f t="shared" si="78"/>
        <v>41.42311736570764</v>
      </c>
      <c r="N478" s="1">
        <f t="shared" si="79"/>
        <v>5.6645854089269649</v>
      </c>
    </row>
    <row r="479" spans="1:14" x14ac:dyDescent="0.25">
      <c r="A479">
        <v>0.03</v>
      </c>
      <c r="B479">
        <v>335.48</v>
      </c>
      <c r="C479">
        <v>-0.52</v>
      </c>
      <c r="D479">
        <v>-0.05</v>
      </c>
      <c r="E479" s="3">
        <f t="shared" si="70"/>
        <v>2.7294493805762099E-2</v>
      </c>
      <c r="F479" s="17">
        <f t="shared" si="71"/>
        <v>-1.2450325613702413E-2</v>
      </c>
      <c r="G479" s="21">
        <f t="shared" si="72"/>
        <v>9.0395480225988166E-3</v>
      </c>
      <c r="H479" s="22">
        <f t="shared" si="73"/>
        <v>-8.7096774193548387E-2</v>
      </c>
      <c r="I479" s="1">
        <f t="shared" si="74"/>
        <v>0.54237288135592898</v>
      </c>
      <c r="J479" s="25">
        <f t="shared" si="75"/>
        <v>-5.225806451612903</v>
      </c>
      <c r="K479" s="30">
        <f t="shared" si="76"/>
        <v>275.92536527682176</v>
      </c>
      <c r="L479" s="31">
        <f t="shared" si="77"/>
        <v>5.2538767983413521</v>
      </c>
      <c r="M479" s="1">
        <f t="shared" si="78"/>
        <v>59.554634723178253</v>
      </c>
      <c r="N479" s="1">
        <f t="shared" si="79"/>
        <v>5.2238767983413519</v>
      </c>
    </row>
    <row r="480" spans="1:14" x14ac:dyDescent="0.25">
      <c r="A480">
        <v>0.1</v>
      </c>
      <c r="B480">
        <v>336.31</v>
      </c>
      <c r="C480">
        <v>-0.52</v>
      </c>
      <c r="D480">
        <v>-0.05</v>
      </c>
      <c r="E480" s="3">
        <f t="shared" si="70"/>
        <v>9.157327325141032E-2</v>
      </c>
      <c r="F480" s="17">
        <f t="shared" si="71"/>
        <v>-4.0178795726384581E-2</v>
      </c>
      <c r="G480" s="21">
        <f t="shared" si="72"/>
        <v>9.0395480225988166E-3</v>
      </c>
      <c r="H480" s="22">
        <f t="shared" si="73"/>
        <v>-8.7096774193548387E-2</v>
      </c>
      <c r="I480" s="1">
        <f t="shared" si="74"/>
        <v>0.54237288135592898</v>
      </c>
      <c r="J480" s="25">
        <f t="shared" si="75"/>
        <v>-5.225806451612903</v>
      </c>
      <c r="K480" s="30">
        <f t="shared" si="76"/>
        <v>275.92536527682176</v>
      </c>
      <c r="L480" s="31">
        <f t="shared" si="77"/>
        <v>5.2538767983413521</v>
      </c>
      <c r="M480" s="1">
        <f t="shared" si="78"/>
        <v>60.384634723178237</v>
      </c>
      <c r="N480" s="1">
        <f t="shared" si="79"/>
        <v>5.1538767983413525</v>
      </c>
    </row>
    <row r="481" spans="1:14" x14ac:dyDescent="0.25">
      <c r="A481">
        <v>0.01</v>
      </c>
      <c r="B481">
        <v>336.28</v>
      </c>
      <c r="C481">
        <v>-0.52</v>
      </c>
      <c r="D481">
        <v>-0.05</v>
      </c>
      <c r="E481" s="3">
        <f t="shared" si="70"/>
        <v>9.1552223131458124E-3</v>
      </c>
      <c r="F481" s="17">
        <f t="shared" si="71"/>
        <v>-4.0226737870323334E-3</v>
      </c>
      <c r="G481" s="21">
        <f t="shared" si="72"/>
        <v>9.0395480225988166E-3</v>
      </c>
      <c r="H481" s="22">
        <f t="shared" si="73"/>
        <v>-8.7096774193548387E-2</v>
      </c>
      <c r="I481" s="1">
        <f t="shared" si="74"/>
        <v>0.54237288135592898</v>
      </c>
      <c r="J481" s="25">
        <f t="shared" si="75"/>
        <v>-5.225806451612903</v>
      </c>
      <c r="K481" s="30">
        <f t="shared" si="76"/>
        <v>275.92536527682176</v>
      </c>
      <c r="L481" s="31">
        <f t="shared" si="77"/>
        <v>5.2538767983413521</v>
      </c>
      <c r="M481" s="1">
        <f t="shared" si="78"/>
        <v>60.354634723178208</v>
      </c>
      <c r="N481" s="1">
        <f t="shared" si="79"/>
        <v>5.2438767983413523</v>
      </c>
    </row>
    <row r="482" spans="1:14" x14ac:dyDescent="0.25">
      <c r="A482">
        <v>0.03</v>
      </c>
      <c r="B482">
        <v>336.7</v>
      </c>
      <c r="C482">
        <v>-0.51</v>
      </c>
      <c r="D482">
        <v>-0.05</v>
      </c>
      <c r="E482" s="3">
        <f t="shared" si="70"/>
        <v>2.7553391440292604E-2</v>
      </c>
      <c r="F482" s="17">
        <f t="shared" si="71"/>
        <v>-1.1866365076888966E-2</v>
      </c>
      <c r="G482" s="21">
        <f t="shared" si="72"/>
        <v>-1.920903954802268E-2</v>
      </c>
      <c r="H482" s="22">
        <f t="shared" si="73"/>
        <v>-8.7096774193548387E-2</v>
      </c>
      <c r="I482" s="1">
        <f t="shared" si="74"/>
        <v>-1.1525423728813609</v>
      </c>
      <c r="J482" s="25">
        <f t="shared" si="75"/>
        <v>-5.225806451612903</v>
      </c>
      <c r="K482" s="30">
        <f t="shared" si="76"/>
        <v>257.5626236750378</v>
      </c>
      <c r="L482" s="31">
        <f t="shared" si="77"/>
        <v>5.3513929953803654</v>
      </c>
      <c r="M482" s="1">
        <f t="shared" si="78"/>
        <v>79.13737632496219</v>
      </c>
      <c r="N482" s="1">
        <f t="shared" si="79"/>
        <v>5.3213929953803651</v>
      </c>
    </row>
    <row r="483" spans="1:14" x14ac:dyDescent="0.25">
      <c r="A483">
        <v>-0.02</v>
      </c>
      <c r="B483">
        <v>336.19</v>
      </c>
      <c r="C483">
        <v>-0.51</v>
      </c>
      <c r="D483">
        <v>-0.05</v>
      </c>
      <c r="E483" s="3">
        <f t="shared" si="70"/>
        <v>-1.8297784439470544E-2</v>
      </c>
      <c r="F483" s="17">
        <f t="shared" si="71"/>
        <v>8.0740996158500319E-3</v>
      </c>
      <c r="G483" s="21">
        <f t="shared" si="72"/>
        <v>-1.920903954802268E-2</v>
      </c>
      <c r="H483" s="22">
        <f t="shared" si="73"/>
        <v>-8.7096774193548387E-2</v>
      </c>
      <c r="I483" s="1">
        <f t="shared" si="74"/>
        <v>-1.1525423728813609</v>
      </c>
      <c r="J483" s="25">
        <f t="shared" si="75"/>
        <v>-5.225806451612903</v>
      </c>
      <c r="K483" s="30">
        <f t="shared" si="76"/>
        <v>257.5626236750378</v>
      </c>
      <c r="L483" s="31">
        <f t="shared" si="77"/>
        <v>5.3513929953803654</v>
      </c>
      <c r="M483" s="1">
        <f t="shared" si="78"/>
        <v>78.627376324962199</v>
      </c>
      <c r="N483" s="1">
        <f t="shared" si="79"/>
        <v>5.371392995380365</v>
      </c>
    </row>
    <row r="484" spans="1:14" x14ac:dyDescent="0.25">
      <c r="A484">
        <v>-0.06</v>
      </c>
      <c r="B484">
        <v>336.69</v>
      </c>
      <c r="C484">
        <v>-0.51</v>
      </c>
      <c r="D484">
        <v>-0.05</v>
      </c>
      <c r="E484" s="3">
        <f t="shared" si="70"/>
        <v>-5.5102639898465255E-2</v>
      </c>
      <c r="F484" s="17">
        <f t="shared" si="71"/>
        <v>2.3742347740273381E-2</v>
      </c>
      <c r="G484" s="21">
        <f t="shared" si="72"/>
        <v>-1.920903954802268E-2</v>
      </c>
      <c r="H484" s="22">
        <f t="shared" si="73"/>
        <v>-8.7096774193548387E-2</v>
      </c>
      <c r="I484" s="1">
        <f t="shared" si="74"/>
        <v>-1.1525423728813609</v>
      </c>
      <c r="J484" s="25">
        <f t="shared" si="75"/>
        <v>-5.225806451612903</v>
      </c>
      <c r="K484" s="30">
        <f t="shared" si="76"/>
        <v>257.5626236750378</v>
      </c>
      <c r="L484" s="31">
        <f t="shared" si="77"/>
        <v>5.3513929953803654</v>
      </c>
      <c r="M484" s="1">
        <f t="shared" si="78"/>
        <v>79.127376324962199</v>
      </c>
      <c r="N484" s="1">
        <f t="shared" si="79"/>
        <v>5.411392995380365</v>
      </c>
    </row>
    <row r="485" spans="1:14" x14ac:dyDescent="0.25">
      <c r="A485">
        <v>-0.12</v>
      </c>
      <c r="B485">
        <v>336.1</v>
      </c>
      <c r="C485">
        <v>-0.51</v>
      </c>
      <c r="D485">
        <v>-0.05</v>
      </c>
      <c r="E485" s="3">
        <f t="shared" si="70"/>
        <v>-0.10971047462811163</v>
      </c>
      <c r="F485" s="17">
        <f t="shared" si="71"/>
        <v>4.8616990413583507E-2</v>
      </c>
      <c r="G485" s="21">
        <f t="shared" si="72"/>
        <v>-1.920903954802268E-2</v>
      </c>
      <c r="H485" s="22">
        <f t="shared" si="73"/>
        <v>-8.7096774193548387E-2</v>
      </c>
      <c r="I485" s="1">
        <f t="shared" si="74"/>
        <v>-1.1525423728813609</v>
      </c>
      <c r="J485" s="25">
        <f t="shared" si="75"/>
        <v>-5.225806451612903</v>
      </c>
      <c r="K485" s="30">
        <f t="shared" si="76"/>
        <v>257.5626236750378</v>
      </c>
      <c r="L485" s="31">
        <f t="shared" si="77"/>
        <v>5.3513929953803654</v>
      </c>
      <c r="M485" s="1">
        <f t="shared" si="78"/>
        <v>78.537376324962224</v>
      </c>
      <c r="N485" s="1">
        <f t="shared" si="79"/>
        <v>5.4713929953803655</v>
      </c>
    </row>
    <row r="486" spans="1:14" x14ac:dyDescent="0.25">
      <c r="A486">
        <v>-0.1</v>
      </c>
      <c r="B486">
        <v>336.33</v>
      </c>
      <c r="C486">
        <v>-0.51</v>
      </c>
      <c r="D486">
        <v>-0.05</v>
      </c>
      <c r="E486" s="3">
        <f t="shared" si="70"/>
        <v>-9.1587292717660945E-2</v>
      </c>
      <c r="F486" s="17">
        <f t="shared" si="71"/>
        <v>4.0146828176700226E-2</v>
      </c>
      <c r="G486" s="21">
        <f t="shared" si="72"/>
        <v>-1.920903954802268E-2</v>
      </c>
      <c r="H486" s="22">
        <f t="shared" si="73"/>
        <v>-8.7096774193548387E-2</v>
      </c>
      <c r="I486" s="1">
        <f t="shared" si="74"/>
        <v>-1.1525423728813609</v>
      </c>
      <c r="J486" s="25">
        <f t="shared" si="75"/>
        <v>-5.225806451612903</v>
      </c>
      <c r="K486" s="30">
        <f t="shared" si="76"/>
        <v>257.5626236750378</v>
      </c>
      <c r="L486" s="31">
        <f t="shared" si="77"/>
        <v>5.3513929953803654</v>
      </c>
      <c r="M486" s="1">
        <f t="shared" si="78"/>
        <v>78.767376324962186</v>
      </c>
      <c r="N486" s="1">
        <f t="shared" si="79"/>
        <v>5.451392995380365</v>
      </c>
    </row>
    <row r="487" spans="1:14" x14ac:dyDescent="0.25">
      <c r="A487">
        <v>-0.1</v>
      </c>
      <c r="B487">
        <v>336.33</v>
      </c>
      <c r="C487">
        <v>-0.51</v>
      </c>
      <c r="D487">
        <v>-0.05</v>
      </c>
      <c r="E487" s="3">
        <f t="shared" si="70"/>
        <v>-9.1587292717660945E-2</v>
      </c>
      <c r="F487" s="17">
        <f t="shared" si="71"/>
        <v>4.0146828176700226E-2</v>
      </c>
      <c r="G487" s="21">
        <f t="shared" si="72"/>
        <v>-1.920903954802268E-2</v>
      </c>
      <c r="H487" s="22">
        <f t="shared" si="73"/>
        <v>-8.7096774193548387E-2</v>
      </c>
      <c r="I487" s="1">
        <f t="shared" si="74"/>
        <v>-1.1525423728813609</v>
      </c>
      <c r="J487" s="25">
        <f t="shared" si="75"/>
        <v>-5.225806451612903</v>
      </c>
      <c r="K487" s="30">
        <f t="shared" si="76"/>
        <v>257.5626236750378</v>
      </c>
      <c r="L487" s="31">
        <f t="shared" si="77"/>
        <v>5.3513929953803654</v>
      </c>
      <c r="M487" s="1">
        <f t="shared" si="78"/>
        <v>78.767376324962186</v>
      </c>
      <c r="N487" s="1">
        <f t="shared" si="79"/>
        <v>5.451392995380365</v>
      </c>
    </row>
    <row r="488" spans="1:14" x14ac:dyDescent="0.25">
      <c r="A488">
        <v>-0.15</v>
      </c>
      <c r="B488">
        <v>335.84</v>
      </c>
      <c r="C488">
        <v>-0.51</v>
      </c>
      <c r="D488">
        <v>-0.05</v>
      </c>
      <c r="E488" s="3">
        <f t="shared" si="70"/>
        <v>-0.13686091112035595</v>
      </c>
      <c r="F488" s="17">
        <f t="shared" si="71"/>
        <v>6.139292310442656E-2</v>
      </c>
      <c r="G488" s="21">
        <f t="shared" si="72"/>
        <v>-1.920903954802268E-2</v>
      </c>
      <c r="H488" s="22">
        <f t="shared" si="73"/>
        <v>-8.7096774193548387E-2</v>
      </c>
      <c r="I488" s="1">
        <f t="shared" si="74"/>
        <v>-1.1525423728813609</v>
      </c>
      <c r="J488" s="25">
        <f t="shared" si="75"/>
        <v>-5.225806451612903</v>
      </c>
      <c r="K488" s="30">
        <f t="shared" si="76"/>
        <v>257.5626236750378</v>
      </c>
      <c r="L488" s="31">
        <f t="shared" si="77"/>
        <v>5.3513929953803654</v>
      </c>
      <c r="M488" s="1">
        <f t="shared" si="78"/>
        <v>78.277376324962177</v>
      </c>
      <c r="N488" s="1">
        <f t="shared" si="79"/>
        <v>5.5013929953803657</v>
      </c>
    </row>
    <row r="489" spans="1:14" x14ac:dyDescent="0.25">
      <c r="A489">
        <v>-0.15</v>
      </c>
      <c r="B489">
        <v>335.84</v>
      </c>
      <c r="C489">
        <v>-0.51</v>
      </c>
      <c r="D489">
        <v>-0.05</v>
      </c>
      <c r="E489" s="3">
        <f t="shared" si="70"/>
        <v>-0.13686091112035595</v>
      </c>
      <c r="F489" s="17">
        <f t="shared" si="71"/>
        <v>6.139292310442656E-2</v>
      </c>
      <c r="G489" s="21">
        <f t="shared" si="72"/>
        <v>-1.920903954802268E-2</v>
      </c>
      <c r="H489" s="22">
        <f t="shared" si="73"/>
        <v>-8.7096774193548387E-2</v>
      </c>
      <c r="I489" s="1">
        <f t="shared" si="74"/>
        <v>-1.1525423728813609</v>
      </c>
      <c r="J489" s="25">
        <f t="shared" si="75"/>
        <v>-5.225806451612903</v>
      </c>
      <c r="K489" s="30">
        <f t="shared" si="76"/>
        <v>257.5626236750378</v>
      </c>
      <c r="L489" s="31">
        <f t="shared" si="77"/>
        <v>5.3513929953803654</v>
      </c>
      <c r="M489" s="1">
        <f t="shared" si="78"/>
        <v>78.277376324962177</v>
      </c>
      <c r="N489" s="1">
        <f t="shared" si="79"/>
        <v>5.5013929953803657</v>
      </c>
    </row>
    <row r="490" spans="1:14" x14ac:dyDescent="0.25">
      <c r="A490">
        <v>-0.14000000000000001</v>
      </c>
      <c r="B490">
        <v>336.9</v>
      </c>
      <c r="C490">
        <v>-0.51</v>
      </c>
      <c r="D490">
        <v>-0.05</v>
      </c>
      <c r="E490" s="3">
        <f t="shared" si="70"/>
        <v>-0.12877500962504324</v>
      </c>
      <c r="F490" s="17">
        <f t="shared" si="71"/>
        <v>5.4927196324498724E-2</v>
      </c>
      <c r="G490" s="21">
        <f t="shared" si="72"/>
        <v>-1.920903954802268E-2</v>
      </c>
      <c r="H490" s="22">
        <f t="shared" si="73"/>
        <v>-8.7096774193548387E-2</v>
      </c>
      <c r="I490" s="1">
        <f t="shared" si="74"/>
        <v>-1.1525423728813609</v>
      </c>
      <c r="J490" s="25">
        <f t="shared" si="75"/>
        <v>-5.225806451612903</v>
      </c>
      <c r="K490" s="30">
        <f t="shared" si="76"/>
        <v>257.5626236750378</v>
      </c>
      <c r="L490" s="31">
        <f t="shared" si="77"/>
        <v>5.3513929953803654</v>
      </c>
      <c r="M490" s="1">
        <f t="shared" si="78"/>
        <v>79.337376324962179</v>
      </c>
      <c r="N490" s="1">
        <f t="shared" si="79"/>
        <v>5.4913929953803651</v>
      </c>
    </row>
    <row r="491" spans="1:14" x14ac:dyDescent="0.25">
      <c r="A491">
        <v>-0.14000000000000001</v>
      </c>
      <c r="B491">
        <v>336.9</v>
      </c>
      <c r="C491">
        <v>-0.51</v>
      </c>
      <c r="D491">
        <v>-0.05</v>
      </c>
      <c r="E491" s="3">
        <f t="shared" si="70"/>
        <v>-0.12877500962504324</v>
      </c>
      <c r="F491" s="17">
        <f t="shared" si="71"/>
        <v>5.4927196324498724E-2</v>
      </c>
      <c r="G491" s="21">
        <f t="shared" si="72"/>
        <v>-1.920903954802268E-2</v>
      </c>
      <c r="H491" s="22">
        <f t="shared" si="73"/>
        <v>-8.7096774193548387E-2</v>
      </c>
      <c r="I491" s="1">
        <f t="shared" si="74"/>
        <v>-1.1525423728813609</v>
      </c>
      <c r="J491" s="25">
        <f t="shared" si="75"/>
        <v>-5.225806451612903</v>
      </c>
      <c r="K491" s="30">
        <f t="shared" si="76"/>
        <v>257.5626236750378</v>
      </c>
      <c r="L491" s="31">
        <f t="shared" si="77"/>
        <v>5.3513929953803654</v>
      </c>
      <c r="M491" s="1">
        <f t="shared" si="78"/>
        <v>79.337376324962179</v>
      </c>
      <c r="N491" s="1">
        <f t="shared" si="79"/>
        <v>5.4913929953803651</v>
      </c>
    </row>
    <row r="492" spans="1:14" x14ac:dyDescent="0.25">
      <c r="A492">
        <v>-0.14000000000000001</v>
      </c>
      <c r="B492">
        <v>336.9</v>
      </c>
      <c r="C492">
        <v>-0.51</v>
      </c>
      <c r="D492">
        <v>-0.05</v>
      </c>
      <c r="E492" s="3">
        <f t="shared" si="70"/>
        <v>-0.12877500962504324</v>
      </c>
      <c r="F492" s="17">
        <f t="shared" si="71"/>
        <v>5.4927196324498724E-2</v>
      </c>
      <c r="G492" s="21">
        <f t="shared" si="72"/>
        <v>-1.920903954802268E-2</v>
      </c>
      <c r="H492" s="22">
        <f t="shared" si="73"/>
        <v>-8.7096774193548387E-2</v>
      </c>
      <c r="I492" s="1">
        <f t="shared" si="74"/>
        <v>-1.1525423728813609</v>
      </c>
      <c r="J492" s="25">
        <f t="shared" si="75"/>
        <v>-5.225806451612903</v>
      </c>
      <c r="K492" s="30">
        <f t="shared" si="76"/>
        <v>257.5626236750378</v>
      </c>
      <c r="L492" s="31">
        <f t="shared" si="77"/>
        <v>5.3513929953803654</v>
      </c>
      <c r="M492" s="1">
        <f t="shared" si="78"/>
        <v>79.337376324962179</v>
      </c>
      <c r="N492" s="1">
        <f t="shared" si="79"/>
        <v>5.4913929953803651</v>
      </c>
    </row>
    <row r="493" spans="1:14" x14ac:dyDescent="0.25">
      <c r="A493" s="5"/>
      <c r="B493" s="2"/>
      <c r="C493" s="2"/>
      <c r="D493" s="6"/>
      <c r="E493" s="3">
        <f t="shared" si="70"/>
        <v>0</v>
      </c>
      <c r="F493" s="17">
        <f t="shared" si="71"/>
        <v>0</v>
      </c>
      <c r="G493" s="21">
        <f t="shared" si="72"/>
        <v>-1.4598870056497177</v>
      </c>
      <c r="H493" s="22">
        <f t="shared" si="73"/>
        <v>-0.22150537634408604</v>
      </c>
      <c r="I493" s="1">
        <f t="shared" si="74"/>
        <v>-87.593220338983059</v>
      </c>
      <c r="J493" s="25">
        <f t="shared" si="75"/>
        <v>-13.290322580645162</v>
      </c>
      <c r="K493" s="30">
        <f t="shared" si="76"/>
        <v>188.62755566282982</v>
      </c>
      <c r="L493" s="31">
        <f t="shared" si="77"/>
        <v>88.595738744316833</v>
      </c>
      <c r="M493" s="1">
        <f t="shared" si="78"/>
        <v>8.6275556628298204</v>
      </c>
      <c r="N493" s="1">
        <f t="shared" si="79"/>
        <v>88.595738744316833</v>
      </c>
    </row>
    <row r="494" spans="1:14" x14ac:dyDescent="0.25">
      <c r="A494" s="5"/>
      <c r="B494" s="2"/>
      <c r="C494" s="2"/>
      <c r="D494" s="6"/>
      <c r="E494" s="3">
        <f t="shared" si="70"/>
        <v>0</v>
      </c>
      <c r="F494" s="17">
        <f t="shared" si="71"/>
        <v>0</v>
      </c>
      <c r="G494" s="21">
        <f t="shared" si="72"/>
        <v>-1.4598870056497177</v>
      </c>
      <c r="H494" s="22">
        <f t="shared" si="73"/>
        <v>-0.22150537634408604</v>
      </c>
      <c r="I494" s="1">
        <f t="shared" si="74"/>
        <v>-87.593220338983059</v>
      </c>
      <c r="J494" s="25">
        <f t="shared" si="75"/>
        <v>-13.290322580645162</v>
      </c>
      <c r="K494" s="30">
        <f t="shared" si="76"/>
        <v>188.62755566282982</v>
      </c>
      <c r="L494" s="31">
        <f t="shared" si="77"/>
        <v>88.595738744316833</v>
      </c>
      <c r="M494" s="1">
        <f t="shared" si="78"/>
        <v>8.6275556628298204</v>
      </c>
      <c r="N494" s="1">
        <f t="shared" si="79"/>
        <v>88.595738744316833</v>
      </c>
    </row>
    <row r="495" spans="1:14" x14ac:dyDescent="0.25">
      <c r="A495" s="5"/>
      <c r="B495" s="2"/>
      <c r="C495" s="2"/>
      <c r="D495" s="6"/>
      <c r="E495" s="3">
        <f t="shared" si="70"/>
        <v>0</v>
      </c>
      <c r="F495" s="17">
        <f t="shared" si="71"/>
        <v>0</v>
      </c>
      <c r="G495" s="21">
        <f t="shared" si="72"/>
        <v>-1.4598870056497177</v>
      </c>
      <c r="H495" s="22">
        <f t="shared" si="73"/>
        <v>-0.22150537634408604</v>
      </c>
      <c r="I495" s="1">
        <f t="shared" si="74"/>
        <v>-87.593220338983059</v>
      </c>
      <c r="J495" s="25">
        <f t="shared" si="75"/>
        <v>-13.290322580645162</v>
      </c>
      <c r="K495" s="30">
        <f t="shared" si="76"/>
        <v>188.62755566282982</v>
      </c>
      <c r="L495" s="31">
        <f t="shared" si="77"/>
        <v>88.595738744316833</v>
      </c>
      <c r="M495" s="1">
        <f t="shared" si="78"/>
        <v>8.6275556628298204</v>
      </c>
      <c r="N495" s="1">
        <f t="shared" si="79"/>
        <v>88.595738744316833</v>
      </c>
    </row>
    <row r="496" spans="1:14" x14ac:dyDescent="0.25">
      <c r="A496" s="5"/>
      <c r="B496" s="2"/>
      <c r="C496" s="2"/>
      <c r="D496" s="6"/>
      <c r="E496" s="3">
        <f t="shared" si="70"/>
        <v>0</v>
      </c>
      <c r="F496" s="17">
        <f t="shared" si="71"/>
        <v>0</v>
      </c>
      <c r="G496" s="21">
        <f t="shared" si="72"/>
        <v>-1.4598870056497177</v>
      </c>
      <c r="H496" s="22">
        <f t="shared" si="73"/>
        <v>-0.22150537634408604</v>
      </c>
      <c r="I496" s="1">
        <f t="shared" si="74"/>
        <v>-87.593220338983059</v>
      </c>
      <c r="J496" s="25">
        <f t="shared" si="75"/>
        <v>-13.290322580645162</v>
      </c>
      <c r="K496" s="30">
        <f t="shared" si="76"/>
        <v>188.62755566282982</v>
      </c>
      <c r="L496" s="31">
        <f t="shared" si="77"/>
        <v>88.595738744316833</v>
      </c>
      <c r="M496" s="1">
        <f t="shared" si="78"/>
        <v>8.6275556628298204</v>
      </c>
      <c r="N496" s="1">
        <f t="shared" si="79"/>
        <v>88.595738744316833</v>
      </c>
    </row>
    <row r="497" spans="1:14" x14ac:dyDescent="0.25">
      <c r="A497" s="5"/>
      <c r="B497" s="2"/>
      <c r="C497" s="2"/>
      <c r="D497" s="6"/>
      <c r="E497" s="3">
        <f t="shared" si="70"/>
        <v>0</v>
      </c>
      <c r="F497" s="17">
        <f t="shared" si="71"/>
        <v>0</v>
      </c>
      <c r="G497" s="21">
        <f t="shared" si="72"/>
        <v>-1.4598870056497177</v>
      </c>
      <c r="H497" s="22">
        <f t="shared" si="73"/>
        <v>-0.22150537634408604</v>
      </c>
      <c r="I497" s="1">
        <f t="shared" si="74"/>
        <v>-87.593220338983059</v>
      </c>
      <c r="J497" s="25">
        <f t="shared" si="75"/>
        <v>-13.290322580645162</v>
      </c>
      <c r="K497" s="30">
        <f t="shared" si="76"/>
        <v>188.62755566282982</v>
      </c>
      <c r="L497" s="31">
        <f t="shared" si="77"/>
        <v>88.595738744316833</v>
      </c>
      <c r="M497" s="1">
        <f t="shared" si="78"/>
        <v>8.6275556628298204</v>
      </c>
      <c r="N497" s="1">
        <f t="shared" si="79"/>
        <v>88.595738744316833</v>
      </c>
    </row>
    <row r="498" spans="1:14" x14ac:dyDescent="0.25">
      <c r="A498" s="5"/>
      <c r="B498" s="2"/>
      <c r="C498" s="2"/>
      <c r="D498" s="6"/>
      <c r="E498" s="3">
        <f t="shared" si="70"/>
        <v>0</v>
      </c>
      <c r="F498" s="17">
        <f t="shared" si="71"/>
        <v>0</v>
      </c>
      <c r="G498" s="21">
        <f t="shared" si="72"/>
        <v>-1.4598870056497177</v>
      </c>
      <c r="H498" s="22">
        <f t="shared" si="73"/>
        <v>-0.22150537634408604</v>
      </c>
      <c r="I498" s="1">
        <f t="shared" si="74"/>
        <v>-87.593220338983059</v>
      </c>
      <c r="J498" s="25">
        <f t="shared" si="75"/>
        <v>-13.290322580645162</v>
      </c>
      <c r="K498" s="30">
        <f t="shared" si="76"/>
        <v>188.62755566282982</v>
      </c>
      <c r="L498" s="31">
        <f t="shared" si="77"/>
        <v>88.595738744316833</v>
      </c>
      <c r="M498" s="1">
        <f t="shared" si="78"/>
        <v>8.6275556628298204</v>
      </c>
      <c r="N498" s="1">
        <f t="shared" si="79"/>
        <v>88.595738744316833</v>
      </c>
    </row>
    <row r="499" spans="1:14" x14ac:dyDescent="0.25">
      <c r="A499" s="5"/>
      <c r="B499" s="2"/>
      <c r="C499" s="2"/>
      <c r="D499" s="6"/>
      <c r="E499" s="3">
        <f t="shared" si="70"/>
        <v>0</v>
      </c>
      <c r="F499" s="17">
        <f t="shared" si="71"/>
        <v>0</v>
      </c>
      <c r="G499" s="21">
        <f t="shared" si="72"/>
        <v>-1.4598870056497177</v>
      </c>
      <c r="H499" s="22">
        <f t="shared" si="73"/>
        <v>-0.22150537634408604</v>
      </c>
      <c r="I499" s="1">
        <f t="shared" si="74"/>
        <v>-87.593220338983059</v>
      </c>
      <c r="J499" s="25">
        <f t="shared" si="75"/>
        <v>-13.290322580645162</v>
      </c>
      <c r="K499" s="30">
        <f t="shared" si="76"/>
        <v>188.62755566282982</v>
      </c>
      <c r="L499" s="31">
        <f t="shared" si="77"/>
        <v>88.595738744316833</v>
      </c>
      <c r="M499" s="1">
        <f t="shared" si="78"/>
        <v>8.6275556628298204</v>
      </c>
      <c r="N499" s="1">
        <f t="shared" si="79"/>
        <v>88.595738744316833</v>
      </c>
    </row>
    <row r="500" spans="1:14" x14ac:dyDescent="0.25">
      <c r="A500" s="5"/>
      <c r="B500" s="2"/>
      <c r="C500" s="2"/>
      <c r="D500" s="6"/>
      <c r="E500" s="3">
        <f t="shared" si="70"/>
        <v>0</v>
      </c>
      <c r="F500" s="17">
        <f t="shared" si="71"/>
        <v>0</v>
      </c>
      <c r="G500" s="21">
        <f t="shared" si="72"/>
        <v>-1.4598870056497177</v>
      </c>
      <c r="H500" s="22">
        <f t="shared" si="73"/>
        <v>-0.22150537634408604</v>
      </c>
      <c r="I500" s="1">
        <f t="shared" si="74"/>
        <v>-87.593220338983059</v>
      </c>
      <c r="J500" s="25">
        <f t="shared" si="75"/>
        <v>-13.290322580645162</v>
      </c>
      <c r="K500" s="30">
        <f t="shared" si="76"/>
        <v>188.62755566282982</v>
      </c>
      <c r="L500" s="31">
        <f t="shared" si="77"/>
        <v>88.595738744316833</v>
      </c>
      <c r="M500" s="1">
        <f t="shared" si="78"/>
        <v>8.6275556628298204</v>
      </c>
      <c r="N500" s="1">
        <f t="shared" si="79"/>
        <v>88.595738744316833</v>
      </c>
    </row>
    <row r="501" spans="1:14" x14ac:dyDescent="0.25">
      <c r="A501" s="5"/>
      <c r="B501" s="2"/>
      <c r="C501" s="2"/>
      <c r="D501" s="6"/>
      <c r="E501" s="3">
        <f t="shared" si="70"/>
        <v>0</v>
      </c>
      <c r="F501" s="17">
        <f t="shared" si="71"/>
        <v>0</v>
      </c>
      <c r="G501" s="21">
        <f t="shared" si="72"/>
        <v>-1.4598870056497177</v>
      </c>
      <c r="H501" s="22">
        <f t="shared" si="73"/>
        <v>-0.22150537634408604</v>
      </c>
      <c r="I501" s="1">
        <f t="shared" si="74"/>
        <v>-87.593220338983059</v>
      </c>
      <c r="J501" s="25">
        <f t="shared" si="75"/>
        <v>-13.290322580645162</v>
      </c>
      <c r="K501" s="30">
        <f t="shared" si="76"/>
        <v>188.62755566282982</v>
      </c>
      <c r="L501" s="31">
        <f t="shared" si="77"/>
        <v>88.595738744316833</v>
      </c>
      <c r="M501" s="1">
        <f t="shared" si="78"/>
        <v>8.6275556628298204</v>
      </c>
      <c r="N501" s="1">
        <f t="shared" si="79"/>
        <v>88.595738744316833</v>
      </c>
    </row>
    <row r="502" spans="1:14" x14ac:dyDescent="0.25">
      <c r="A502" s="5"/>
      <c r="B502" s="2"/>
      <c r="C502" s="2"/>
      <c r="D502" s="6"/>
      <c r="E502" s="3">
        <f t="shared" si="70"/>
        <v>0</v>
      </c>
      <c r="F502" s="17">
        <f t="shared" si="71"/>
        <v>0</v>
      </c>
      <c r="G502" s="21">
        <f t="shared" si="72"/>
        <v>-1.4598870056497177</v>
      </c>
      <c r="H502" s="22">
        <f t="shared" si="73"/>
        <v>-0.22150537634408604</v>
      </c>
      <c r="I502" s="1">
        <f t="shared" si="74"/>
        <v>-87.593220338983059</v>
      </c>
      <c r="J502" s="25">
        <f t="shared" si="75"/>
        <v>-13.290322580645162</v>
      </c>
      <c r="K502" s="30">
        <f t="shared" si="76"/>
        <v>188.62755566282982</v>
      </c>
      <c r="L502" s="31">
        <f t="shared" si="77"/>
        <v>88.595738744316833</v>
      </c>
      <c r="M502" s="1">
        <f t="shared" si="78"/>
        <v>8.6275556628298204</v>
      </c>
      <c r="N502" s="1">
        <f t="shared" si="79"/>
        <v>88.595738744316833</v>
      </c>
    </row>
    <row r="503" spans="1:14" x14ac:dyDescent="0.25">
      <c r="A503" s="5"/>
      <c r="B503" s="2"/>
      <c r="C503" s="2"/>
      <c r="D503" s="6"/>
      <c r="E503" s="3">
        <f t="shared" si="70"/>
        <v>0</v>
      </c>
      <c r="F503" s="17">
        <f t="shared" si="71"/>
        <v>0</v>
      </c>
      <c r="G503" s="21">
        <f t="shared" si="72"/>
        <v>-1.4598870056497177</v>
      </c>
      <c r="H503" s="22">
        <f t="shared" si="73"/>
        <v>-0.22150537634408604</v>
      </c>
      <c r="I503" s="1">
        <f t="shared" si="74"/>
        <v>-87.593220338983059</v>
      </c>
      <c r="J503" s="25">
        <f t="shared" si="75"/>
        <v>-13.290322580645162</v>
      </c>
      <c r="K503" s="30">
        <f t="shared" si="76"/>
        <v>188.62755566282982</v>
      </c>
      <c r="L503" s="31">
        <f t="shared" si="77"/>
        <v>88.595738744316833</v>
      </c>
      <c r="M503" s="1">
        <f t="shared" si="78"/>
        <v>8.6275556628298204</v>
      </c>
      <c r="N503" s="1">
        <f t="shared" si="79"/>
        <v>88.595738744316833</v>
      </c>
    </row>
    <row r="504" spans="1:14" x14ac:dyDescent="0.25">
      <c r="A504" s="5"/>
      <c r="B504" s="2"/>
      <c r="C504" s="2"/>
      <c r="D504" s="6"/>
      <c r="E504" s="3">
        <f t="shared" si="70"/>
        <v>0</v>
      </c>
      <c r="F504" s="17">
        <f t="shared" si="71"/>
        <v>0</v>
      </c>
      <c r="G504" s="21">
        <f t="shared" si="72"/>
        <v>-1.4598870056497177</v>
      </c>
      <c r="H504" s="22">
        <f t="shared" si="73"/>
        <v>-0.22150537634408604</v>
      </c>
      <c r="I504" s="1">
        <f t="shared" si="74"/>
        <v>-87.593220338983059</v>
      </c>
      <c r="J504" s="25">
        <f t="shared" si="75"/>
        <v>-13.290322580645162</v>
      </c>
      <c r="K504" s="30">
        <f t="shared" si="76"/>
        <v>188.62755566282982</v>
      </c>
      <c r="L504" s="31">
        <f t="shared" si="77"/>
        <v>88.595738744316833</v>
      </c>
      <c r="M504" s="1">
        <f t="shared" si="78"/>
        <v>8.6275556628298204</v>
      </c>
      <c r="N504" s="1">
        <f t="shared" si="79"/>
        <v>88.595738744316833</v>
      </c>
    </row>
    <row r="505" spans="1:14" x14ac:dyDescent="0.25">
      <c r="A505" s="5"/>
      <c r="B505" s="2"/>
      <c r="C505" s="2"/>
      <c r="D505" s="6"/>
      <c r="E505" s="3">
        <f t="shared" si="70"/>
        <v>0</v>
      </c>
      <c r="F505" s="17">
        <f t="shared" si="71"/>
        <v>0</v>
      </c>
      <c r="G505" s="21">
        <f t="shared" si="72"/>
        <v>-1.4598870056497177</v>
      </c>
      <c r="H505" s="22">
        <f t="shared" si="73"/>
        <v>-0.22150537634408604</v>
      </c>
      <c r="I505" s="1">
        <f t="shared" si="74"/>
        <v>-87.593220338983059</v>
      </c>
      <c r="J505" s="25">
        <f t="shared" si="75"/>
        <v>-13.290322580645162</v>
      </c>
      <c r="K505" s="30">
        <f t="shared" si="76"/>
        <v>188.62755566282982</v>
      </c>
      <c r="L505" s="31">
        <f t="shared" si="77"/>
        <v>88.595738744316833</v>
      </c>
      <c r="M505" s="1">
        <f t="shared" si="78"/>
        <v>8.6275556628298204</v>
      </c>
      <c r="N505" s="1">
        <f t="shared" si="79"/>
        <v>88.595738744316833</v>
      </c>
    </row>
    <row r="506" spans="1:14" x14ac:dyDescent="0.25">
      <c r="A506" s="5"/>
      <c r="B506" s="2"/>
      <c r="C506" s="2"/>
      <c r="D506" s="6"/>
      <c r="E506" s="3">
        <f t="shared" si="70"/>
        <v>0</v>
      </c>
      <c r="F506" s="17">
        <f t="shared" si="71"/>
        <v>0</v>
      </c>
      <c r="G506" s="21">
        <f t="shared" si="72"/>
        <v>-1.4598870056497177</v>
      </c>
      <c r="H506" s="22">
        <f t="shared" si="73"/>
        <v>-0.22150537634408604</v>
      </c>
      <c r="I506" s="1">
        <f t="shared" si="74"/>
        <v>-87.593220338983059</v>
      </c>
      <c r="J506" s="25">
        <f t="shared" si="75"/>
        <v>-13.290322580645162</v>
      </c>
      <c r="K506" s="30">
        <f t="shared" si="76"/>
        <v>188.62755566282982</v>
      </c>
      <c r="L506" s="31">
        <f t="shared" si="77"/>
        <v>88.595738744316833</v>
      </c>
      <c r="M506" s="1">
        <f t="shared" si="78"/>
        <v>8.6275556628298204</v>
      </c>
      <c r="N506" s="1">
        <f t="shared" si="79"/>
        <v>88.595738744316833</v>
      </c>
    </row>
    <row r="507" spans="1:14" x14ac:dyDescent="0.25">
      <c r="A507" s="5"/>
      <c r="B507" s="2"/>
      <c r="C507" s="2"/>
      <c r="D507" s="6"/>
      <c r="E507" s="3">
        <f t="shared" si="70"/>
        <v>0</v>
      </c>
      <c r="F507" s="17">
        <f t="shared" si="71"/>
        <v>0</v>
      </c>
      <c r="G507" s="21">
        <f t="shared" si="72"/>
        <v>-1.4598870056497177</v>
      </c>
      <c r="H507" s="22">
        <f t="shared" si="73"/>
        <v>-0.22150537634408604</v>
      </c>
      <c r="I507" s="1">
        <f t="shared" si="74"/>
        <v>-87.593220338983059</v>
      </c>
      <c r="J507" s="25">
        <f t="shared" si="75"/>
        <v>-13.290322580645162</v>
      </c>
      <c r="K507" s="30">
        <f t="shared" si="76"/>
        <v>188.62755566282982</v>
      </c>
      <c r="L507" s="31">
        <f t="shared" si="77"/>
        <v>88.595738744316833</v>
      </c>
      <c r="M507" s="1">
        <f t="shared" si="78"/>
        <v>8.6275556628298204</v>
      </c>
      <c r="N507" s="1">
        <f t="shared" si="79"/>
        <v>88.595738744316833</v>
      </c>
    </row>
    <row r="508" spans="1:14" x14ac:dyDescent="0.25">
      <c r="A508" s="5"/>
      <c r="B508" s="2"/>
      <c r="C508" s="2"/>
      <c r="D508" s="6"/>
      <c r="E508" s="3">
        <f t="shared" si="70"/>
        <v>0</v>
      </c>
      <c r="F508" s="17">
        <f t="shared" si="71"/>
        <v>0</v>
      </c>
      <c r="G508" s="21">
        <f t="shared" si="72"/>
        <v>-1.4598870056497177</v>
      </c>
      <c r="H508" s="22">
        <f t="shared" si="73"/>
        <v>-0.22150537634408604</v>
      </c>
      <c r="I508" s="1">
        <f t="shared" si="74"/>
        <v>-87.593220338983059</v>
      </c>
      <c r="J508" s="25">
        <f t="shared" si="75"/>
        <v>-13.290322580645162</v>
      </c>
      <c r="K508" s="30">
        <f t="shared" si="76"/>
        <v>188.62755566282982</v>
      </c>
      <c r="L508" s="31">
        <f t="shared" si="77"/>
        <v>88.595738744316833</v>
      </c>
      <c r="M508" s="1">
        <f t="shared" si="78"/>
        <v>8.6275556628298204</v>
      </c>
      <c r="N508" s="1">
        <f t="shared" si="79"/>
        <v>88.595738744316833</v>
      </c>
    </row>
    <row r="509" spans="1:14" x14ac:dyDescent="0.25">
      <c r="A509" s="5"/>
      <c r="B509" s="2"/>
      <c r="C509" s="2"/>
      <c r="D509" s="6"/>
      <c r="E509" s="3">
        <f t="shared" si="70"/>
        <v>0</v>
      </c>
      <c r="F509" s="17">
        <f t="shared" si="71"/>
        <v>0</v>
      </c>
      <c r="G509" s="21">
        <f t="shared" si="72"/>
        <v>-1.4598870056497177</v>
      </c>
      <c r="H509" s="22">
        <f t="shared" si="73"/>
        <v>-0.22150537634408604</v>
      </c>
      <c r="I509" s="1">
        <f t="shared" si="74"/>
        <v>-87.593220338983059</v>
      </c>
      <c r="J509" s="25">
        <f t="shared" si="75"/>
        <v>-13.290322580645162</v>
      </c>
      <c r="K509" s="30">
        <f t="shared" si="76"/>
        <v>188.62755566282982</v>
      </c>
      <c r="L509" s="31">
        <f t="shared" si="77"/>
        <v>88.595738744316833</v>
      </c>
      <c r="M509" s="1">
        <f t="shared" si="78"/>
        <v>8.6275556628298204</v>
      </c>
      <c r="N509" s="1">
        <f t="shared" si="79"/>
        <v>88.595738744316833</v>
      </c>
    </row>
    <row r="510" spans="1:14" x14ac:dyDescent="0.25">
      <c r="A510" s="5"/>
      <c r="B510" s="2"/>
      <c r="C510" s="2"/>
      <c r="D510" s="6"/>
      <c r="E510" s="3">
        <f t="shared" si="70"/>
        <v>0</v>
      </c>
      <c r="F510" s="17">
        <f t="shared" si="71"/>
        <v>0</v>
      </c>
      <c r="G510" s="21">
        <f t="shared" si="72"/>
        <v>-1.4598870056497177</v>
      </c>
      <c r="H510" s="22">
        <f t="shared" si="73"/>
        <v>-0.22150537634408604</v>
      </c>
      <c r="I510" s="1">
        <f t="shared" si="74"/>
        <v>-87.593220338983059</v>
      </c>
      <c r="J510" s="25">
        <f t="shared" si="75"/>
        <v>-13.290322580645162</v>
      </c>
      <c r="K510" s="30">
        <f t="shared" si="76"/>
        <v>188.62755566282982</v>
      </c>
      <c r="L510" s="31">
        <f t="shared" si="77"/>
        <v>88.595738744316833</v>
      </c>
      <c r="M510" s="1">
        <f t="shared" si="78"/>
        <v>8.6275556628298204</v>
      </c>
      <c r="N510" s="1">
        <f t="shared" si="79"/>
        <v>88.595738744316833</v>
      </c>
    </row>
    <row r="511" spans="1:14" x14ac:dyDescent="0.25">
      <c r="A511" s="5"/>
      <c r="B511" s="2"/>
      <c r="C511" s="2"/>
      <c r="D511" s="6"/>
      <c r="E511" s="3">
        <f t="shared" si="70"/>
        <v>0</v>
      </c>
      <c r="F511" s="17">
        <f t="shared" si="71"/>
        <v>0</v>
      </c>
      <c r="G511" s="21">
        <f t="shared" si="72"/>
        <v>-1.4598870056497177</v>
      </c>
      <c r="H511" s="22">
        <f t="shared" si="73"/>
        <v>-0.22150537634408604</v>
      </c>
      <c r="I511" s="1">
        <f t="shared" si="74"/>
        <v>-87.593220338983059</v>
      </c>
      <c r="J511" s="25">
        <f t="shared" si="75"/>
        <v>-13.290322580645162</v>
      </c>
      <c r="K511" s="30">
        <f t="shared" si="76"/>
        <v>188.62755566282982</v>
      </c>
      <c r="L511" s="31">
        <f t="shared" si="77"/>
        <v>88.595738744316833</v>
      </c>
      <c r="M511" s="1">
        <f t="shared" si="78"/>
        <v>8.6275556628298204</v>
      </c>
      <c r="N511" s="1">
        <f t="shared" si="79"/>
        <v>88.595738744316833</v>
      </c>
    </row>
    <row r="512" spans="1:14" x14ac:dyDescent="0.25">
      <c r="A512" s="5"/>
      <c r="B512" s="2"/>
      <c r="C512" s="2"/>
      <c r="D512" s="6"/>
      <c r="E512" s="3">
        <f t="shared" si="70"/>
        <v>0</v>
      </c>
      <c r="F512" s="17">
        <f t="shared" si="71"/>
        <v>0</v>
      </c>
      <c r="G512" s="21">
        <f t="shared" si="72"/>
        <v>-1.4598870056497177</v>
      </c>
      <c r="H512" s="22">
        <f t="shared" si="73"/>
        <v>-0.22150537634408604</v>
      </c>
      <c r="I512" s="1">
        <f t="shared" si="74"/>
        <v>-87.593220338983059</v>
      </c>
      <c r="J512" s="25">
        <f t="shared" si="75"/>
        <v>-13.290322580645162</v>
      </c>
      <c r="K512" s="30">
        <f t="shared" si="76"/>
        <v>188.62755566282982</v>
      </c>
      <c r="L512" s="31">
        <f t="shared" si="77"/>
        <v>88.595738744316833</v>
      </c>
      <c r="M512" s="1">
        <f t="shared" si="78"/>
        <v>8.6275556628298204</v>
      </c>
      <c r="N512" s="1">
        <f t="shared" si="79"/>
        <v>88.595738744316833</v>
      </c>
    </row>
    <row r="513" spans="1:14" x14ac:dyDescent="0.25">
      <c r="A513" s="5"/>
      <c r="B513" s="2"/>
      <c r="C513" s="2"/>
      <c r="D513" s="6"/>
      <c r="E513" s="3">
        <f t="shared" si="70"/>
        <v>0</v>
      </c>
      <c r="F513" s="17">
        <f t="shared" si="71"/>
        <v>0</v>
      </c>
      <c r="G513" s="21">
        <f t="shared" si="72"/>
        <v>-1.4598870056497177</v>
      </c>
      <c r="H513" s="22">
        <f t="shared" si="73"/>
        <v>-0.22150537634408604</v>
      </c>
      <c r="I513" s="1">
        <f t="shared" si="74"/>
        <v>-87.593220338983059</v>
      </c>
      <c r="J513" s="25">
        <f t="shared" si="75"/>
        <v>-13.290322580645162</v>
      </c>
      <c r="K513" s="30">
        <f t="shared" si="76"/>
        <v>188.62755566282982</v>
      </c>
      <c r="L513" s="31">
        <f t="shared" si="77"/>
        <v>88.595738744316833</v>
      </c>
      <c r="M513" s="1">
        <f t="shared" si="78"/>
        <v>8.6275556628298204</v>
      </c>
      <c r="N513" s="1">
        <f t="shared" si="79"/>
        <v>88.595738744316833</v>
      </c>
    </row>
    <row r="514" spans="1:14" x14ac:dyDescent="0.25">
      <c r="A514" s="5"/>
      <c r="B514" s="2"/>
      <c r="C514" s="2"/>
      <c r="D514" s="6"/>
      <c r="E514" s="3">
        <f t="shared" si="70"/>
        <v>0</v>
      </c>
      <c r="F514" s="17">
        <f t="shared" si="71"/>
        <v>0</v>
      </c>
      <c r="G514" s="21">
        <f t="shared" si="72"/>
        <v>-1.4598870056497177</v>
      </c>
      <c r="H514" s="22">
        <f t="shared" si="73"/>
        <v>-0.22150537634408604</v>
      </c>
      <c r="I514" s="1">
        <f t="shared" si="74"/>
        <v>-87.593220338983059</v>
      </c>
      <c r="J514" s="25">
        <f t="shared" si="75"/>
        <v>-13.290322580645162</v>
      </c>
      <c r="K514" s="30">
        <f t="shared" si="76"/>
        <v>188.62755566282982</v>
      </c>
      <c r="L514" s="31">
        <f t="shared" si="77"/>
        <v>88.595738744316833</v>
      </c>
      <c r="M514" s="1">
        <f t="shared" si="78"/>
        <v>8.6275556628298204</v>
      </c>
      <c r="N514" s="1">
        <f t="shared" si="79"/>
        <v>88.595738744316833</v>
      </c>
    </row>
    <row r="515" spans="1:14" x14ac:dyDescent="0.25">
      <c r="A515" s="5"/>
      <c r="B515" s="2"/>
      <c r="C515" s="2"/>
      <c r="D515" s="6"/>
      <c r="E515" s="3">
        <f t="shared" ref="E515:E520" si="82">A515*COS(B515*PI()/180)</f>
        <v>0</v>
      </c>
      <c r="F515" s="17">
        <f t="shared" ref="F515:F520" si="83">A515*SIN(B515*PI()/180)</f>
        <v>0</v>
      </c>
      <c r="G515" s="21">
        <f t="shared" ref="G515:G520" si="84">(C515-$U$9)/$T$9/60</f>
        <v>-1.4598870056497177</v>
      </c>
      <c r="H515" s="22">
        <f t="shared" ref="H515:H520" si="85">(D515-$U$10)/$T$10/60</f>
        <v>-0.22150537634408604</v>
      </c>
      <c r="I515" s="1">
        <f t="shared" ref="I515:I520" si="86">(C515-$U$9)/$T$9</f>
        <v>-87.593220338983059</v>
      </c>
      <c r="J515" s="25">
        <f t="shared" ref="J515:J520" si="87">(D515-$U$10)/$T$10</f>
        <v>-13.290322580645162</v>
      </c>
      <c r="K515" s="30">
        <f t="shared" ref="K515:K520" si="88">IF(ATAN2(I515,J515)*180/PI()&lt;0,ATAN2(I515,J515)*180/PI()+360,ATAN2(I515,J515)*180/PI())</f>
        <v>188.62755566282982</v>
      </c>
      <c r="L515" s="31">
        <f t="shared" ref="L515:L520" si="89">(I515/COS(K515*PI()/180))</f>
        <v>88.595738744316833</v>
      </c>
      <c r="M515" s="1">
        <f t="shared" ref="M515:M520" si="90">IF(ABS(K515-B515)&gt;180,ABS(K515-B515)-180,ABS(K515-B515))</f>
        <v>8.6275556628298204</v>
      </c>
      <c r="N515" s="1">
        <f t="shared" ref="N515:N520" si="91">ABS(L515-A515)</f>
        <v>88.595738744316833</v>
      </c>
    </row>
    <row r="516" spans="1:14" x14ac:dyDescent="0.25">
      <c r="A516" s="5"/>
      <c r="B516" s="2"/>
      <c r="C516" s="2"/>
      <c r="D516" s="6"/>
      <c r="E516" s="3">
        <f t="shared" si="82"/>
        <v>0</v>
      </c>
      <c r="F516" s="17">
        <f t="shared" si="83"/>
        <v>0</v>
      </c>
      <c r="G516" s="21">
        <f t="shared" si="84"/>
        <v>-1.4598870056497177</v>
      </c>
      <c r="H516" s="22">
        <f t="shared" si="85"/>
        <v>-0.22150537634408604</v>
      </c>
      <c r="I516" s="1">
        <f t="shared" si="86"/>
        <v>-87.593220338983059</v>
      </c>
      <c r="J516" s="25">
        <f t="shared" si="87"/>
        <v>-13.290322580645162</v>
      </c>
      <c r="K516" s="30">
        <f t="shared" si="88"/>
        <v>188.62755566282982</v>
      </c>
      <c r="L516" s="31">
        <f t="shared" si="89"/>
        <v>88.595738744316833</v>
      </c>
      <c r="M516" s="1">
        <f t="shared" si="90"/>
        <v>8.6275556628298204</v>
      </c>
      <c r="N516" s="1">
        <f t="shared" si="91"/>
        <v>88.595738744316833</v>
      </c>
    </row>
    <row r="517" spans="1:14" x14ac:dyDescent="0.25">
      <c r="A517" s="5"/>
      <c r="B517" s="2"/>
      <c r="C517" s="2"/>
      <c r="D517" s="6"/>
      <c r="E517" s="3">
        <f t="shared" si="82"/>
        <v>0</v>
      </c>
      <c r="F517" s="17">
        <f t="shared" si="83"/>
        <v>0</v>
      </c>
      <c r="G517" s="21">
        <f t="shared" si="84"/>
        <v>-1.4598870056497177</v>
      </c>
      <c r="H517" s="22">
        <f t="shared" si="85"/>
        <v>-0.22150537634408604</v>
      </c>
      <c r="I517" s="1">
        <f t="shared" si="86"/>
        <v>-87.593220338983059</v>
      </c>
      <c r="J517" s="25">
        <f t="shared" si="87"/>
        <v>-13.290322580645162</v>
      </c>
      <c r="K517" s="30">
        <f t="shared" si="88"/>
        <v>188.62755566282982</v>
      </c>
      <c r="L517" s="31">
        <f t="shared" si="89"/>
        <v>88.595738744316833</v>
      </c>
      <c r="M517" s="1">
        <f t="shared" si="90"/>
        <v>8.6275556628298204</v>
      </c>
      <c r="N517" s="1">
        <f t="shared" si="91"/>
        <v>88.595738744316833</v>
      </c>
    </row>
    <row r="518" spans="1:14" x14ac:dyDescent="0.25">
      <c r="A518" s="5"/>
      <c r="B518" s="2"/>
      <c r="C518" s="2"/>
      <c r="D518" s="6"/>
      <c r="E518" s="3">
        <f t="shared" si="82"/>
        <v>0</v>
      </c>
      <c r="F518" s="17">
        <f t="shared" si="83"/>
        <v>0</v>
      </c>
      <c r="G518" s="21">
        <f t="shared" si="84"/>
        <v>-1.4598870056497177</v>
      </c>
      <c r="H518" s="22">
        <f t="shared" si="85"/>
        <v>-0.22150537634408604</v>
      </c>
      <c r="I518" s="1">
        <f t="shared" si="86"/>
        <v>-87.593220338983059</v>
      </c>
      <c r="J518" s="25">
        <f t="shared" si="87"/>
        <v>-13.290322580645162</v>
      </c>
      <c r="K518" s="30">
        <f t="shared" si="88"/>
        <v>188.62755566282982</v>
      </c>
      <c r="L518" s="31">
        <f t="shared" si="89"/>
        <v>88.595738744316833</v>
      </c>
      <c r="M518" s="1">
        <f t="shared" si="90"/>
        <v>8.6275556628298204</v>
      </c>
      <c r="N518" s="1">
        <f t="shared" si="91"/>
        <v>88.595738744316833</v>
      </c>
    </row>
    <row r="519" spans="1:14" x14ac:dyDescent="0.25">
      <c r="A519" s="5"/>
      <c r="B519" s="2"/>
      <c r="C519" s="2"/>
      <c r="D519" s="6"/>
      <c r="E519" s="3">
        <f t="shared" si="82"/>
        <v>0</v>
      </c>
      <c r="F519" s="17">
        <f t="shared" si="83"/>
        <v>0</v>
      </c>
      <c r="G519" s="21">
        <f t="shared" si="84"/>
        <v>-1.4598870056497177</v>
      </c>
      <c r="H519" s="22">
        <f t="shared" si="85"/>
        <v>-0.22150537634408604</v>
      </c>
      <c r="I519" s="1">
        <f t="shared" si="86"/>
        <v>-87.593220338983059</v>
      </c>
      <c r="J519" s="25">
        <f t="shared" si="87"/>
        <v>-13.290322580645162</v>
      </c>
      <c r="K519" s="30">
        <f t="shared" si="88"/>
        <v>188.62755566282982</v>
      </c>
      <c r="L519" s="31">
        <f t="shared" si="89"/>
        <v>88.595738744316833</v>
      </c>
      <c r="M519" s="1">
        <f t="shared" si="90"/>
        <v>8.6275556628298204</v>
      </c>
      <c r="N519" s="1">
        <f t="shared" si="91"/>
        <v>88.595738744316833</v>
      </c>
    </row>
    <row r="520" spans="1:14" ht="15.75" thickBot="1" x14ac:dyDescent="0.3">
      <c r="A520" s="7"/>
      <c r="B520" s="8"/>
      <c r="C520" s="8"/>
      <c r="D520" s="9"/>
      <c r="E520" s="4">
        <f t="shared" si="82"/>
        <v>0</v>
      </c>
      <c r="F520" s="18">
        <f t="shared" si="83"/>
        <v>0</v>
      </c>
      <c r="G520" s="23">
        <f t="shared" si="84"/>
        <v>-1.4598870056497177</v>
      </c>
      <c r="H520" s="24">
        <f t="shared" si="85"/>
        <v>-0.22150537634408604</v>
      </c>
      <c r="I520" s="1">
        <f t="shared" si="86"/>
        <v>-87.593220338983059</v>
      </c>
      <c r="J520" s="25">
        <f t="shared" si="87"/>
        <v>-13.290322580645162</v>
      </c>
      <c r="K520" s="32">
        <f t="shared" si="88"/>
        <v>188.62755566282982</v>
      </c>
      <c r="L520" s="33">
        <f t="shared" si="89"/>
        <v>88.595738744316833</v>
      </c>
      <c r="M520" s="1">
        <f t="shared" si="90"/>
        <v>8.6275556628298204</v>
      </c>
      <c r="N520" s="1">
        <f t="shared" si="91"/>
        <v>88.595738744316833</v>
      </c>
    </row>
  </sheetData>
  <mergeCells count="1">
    <mergeCell ref="S7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</vt:lpstr>
      <vt:lpstr>postproc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 Bravo Algaba</cp:lastModifiedBy>
  <dcterms:created xsi:type="dcterms:W3CDTF">2024-04-22T17:20:50Z</dcterms:created>
  <dcterms:modified xsi:type="dcterms:W3CDTF">2024-04-22T21:23:01Z</dcterms:modified>
</cp:coreProperties>
</file>