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Hoja1!$C$1:$C$161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9" i="1"/>
  <c r="Y13" i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69" i="1"/>
  <c r="Y73" i="1"/>
  <c r="Y77" i="1"/>
  <c r="Y81" i="1"/>
  <c r="AA81" i="1" l="1"/>
  <c r="Z81" i="1"/>
  <c r="G81" i="1"/>
  <c r="H81" i="1" s="1"/>
  <c r="K81" i="1" s="1"/>
  <c r="G80" i="1"/>
  <c r="H80" i="1" s="1"/>
  <c r="G79" i="1"/>
  <c r="H79" i="1" s="1"/>
  <c r="G78" i="1"/>
  <c r="H78" i="1" s="1"/>
  <c r="AA77" i="1"/>
  <c r="Z77" i="1"/>
  <c r="G77" i="1"/>
  <c r="H77" i="1" s="1"/>
  <c r="G76" i="1"/>
  <c r="H76" i="1" s="1"/>
  <c r="G75" i="1"/>
  <c r="H75" i="1" s="1"/>
  <c r="G74" i="1"/>
  <c r="H74" i="1" s="1"/>
  <c r="AA73" i="1"/>
  <c r="Z73" i="1"/>
  <c r="G73" i="1"/>
  <c r="H73" i="1" s="1"/>
  <c r="J73" i="1" s="1"/>
  <c r="G72" i="1"/>
  <c r="H72" i="1" s="1"/>
  <c r="G71" i="1"/>
  <c r="H71" i="1" s="1"/>
  <c r="K71" i="1" s="1"/>
  <c r="G70" i="1"/>
  <c r="H70" i="1" s="1"/>
  <c r="AA69" i="1"/>
  <c r="Z69" i="1"/>
  <c r="G69" i="1"/>
  <c r="H69" i="1" s="1"/>
  <c r="G68" i="1"/>
  <c r="H68" i="1" s="1"/>
  <c r="G67" i="1"/>
  <c r="H67" i="1" s="1"/>
  <c r="G66" i="1"/>
  <c r="H66" i="1" s="1"/>
  <c r="AA65" i="1"/>
  <c r="Z65" i="1"/>
  <c r="G65" i="1"/>
  <c r="H65" i="1" s="1"/>
  <c r="G64" i="1"/>
  <c r="H64" i="1" s="1"/>
  <c r="K64" i="1" s="1"/>
  <c r="G63" i="1"/>
  <c r="H63" i="1" s="1"/>
  <c r="G62" i="1"/>
  <c r="H62" i="1" s="1"/>
  <c r="AA61" i="1"/>
  <c r="Z61" i="1"/>
  <c r="G61" i="1"/>
  <c r="H61" i="1" s="1"/>
  <c r="I61" i="1" s="1"/>
  <c r="G60" i="1"/>
  <c r="H60" i="1" s="1"/>
  <c r="K60" i="1" s="1"/>
  <c r="G59" i="1"/>
  <c r="H59" i="1" s="1"/>
  <c r="G58" i="1"/>
  <c r="H58" i="1" s="1"/>
  <c r="AA57" i="1"/>
  <c r="Z57" i="1"/>
  <c r="G57" i="1"/>
  <c r="H57" i="1" s="1"/>
  <c r="G56" i="1"/>
  <c r="H56" i="1" s="1"/>
  <c r="G55" i="1"/>
  <c r="H55" i="1" s="1"/>
  <c r="G54" i="1"/>
  <c r="H54" i="1" s="1"/>
  <c r="AA53" i="1"/>
  <c r="Z53" i="1"/>
  <c r="G53" i="1"/>
  <c r="H53" i="1" s="1"/>
  <c r="G52" i="1"/>
  <c r="H52" i="1" s="1"/>
  <c r="J52" i="1" s="1"/>
  <c r="G51" i="1"/>
  <c r="H51" i="1" s="1"/>
  <c r="G50" i="1"/>
  <c r="H50" i="1" s="1"/>
  <c r="K50" i="1" s="1"/>
  <c r="AA49" i="1"/>
  <c r="Z49" i="1"/>
  <c r="G49" i="1"/>
  <c r="H49" i="1" s="1"/>
  <c r="K49" i="1" s="1"/>
  <c r="G48" i="1"/>
  <c r="H48" i="1" s="1"/>
  <c r="G47" i="1"/>
  <c r="H47" i="1" s="1"/>
  <c r="G46" i="1"/>
  <c r="H46" i="1" s="1"/>
  <c r="AA45" i="1"/>
  <c r="Z45" i="1"/>
  <c r="G45" i="1"/>
  <c r="H45" i="1" s="1"/>
  <c r="G44" i="1"/>
  <c r="H44" i="1" s="1"/>
  <c r="G43" i="1"/>
  <c r="H43" i="1" s="1"/>
  <c r="G42" i="1"/>
  <c r="H42" i="1" s="1"/>
  <c r="AA41" i="1"/>
  <c r="Z41" i="1"/>
  <c r="G41" i="1"/>
  <c r="H41" i="1" s="1"/>
  <c r="I41" i="1" s="1"/>
  <c r="G40" i="1"/>
  <c r="H40" i="1" s="1"/>
  <c r="G39" i="1"/>
  <c r="H39" i="1" s="1"/>
  <c r="K39" i="1" s="1"/>
  <c r="G38" i="1"/>
  <c r="H38" i="1" s="1"/>
  <c r="AA37" i="1"/>
  <c r="Z37" i="1"/>
  <c r="G37" i="1"/>
  <c r="H37" i="1" s="1"/>
  <c r="G36" i="1"/>
  <c r="H36" i="1" s="1"/>
  <c r="G35" i="1"/>
  <c r="H35" i="1" s="1"/>
  <c r="G34" i="1"/>
  <c r="H34" i="1" s="1"/>
  <c r="AA33" i="1"/>
  <c r="Z33" i="1"/>
  <c r="G33" i="1"/>
  <c r="H33" i="1" s="1"/>
  <c r="G32" i="1"/>
  <c r="H32" i="1" s="1"/>
  <c r="G31" i="1"/>
  <c r="H31" i="1" s="1"/>
  <c r="G30" i="1"/>
  <c r="H30" i="1" s="1"/>
  <c r="AA29" i="1"/>
  <c r="Z29" i="1"/>
  <c r="G29" i="1"/>
  <c r="H29" i="1" s="1"/>
  <c r="G28" i="1"/>
  <c r="H28" i="1" s="1"/>
  <c r="K28" i="1" s="1"/>
  <c r="G27" i="1"/>
  <c r="H27" i="1" s="1"/>
  <c r="G26" i="1"/>
  <c r="H26" i="1" s="1"/>
  <c r="AA25" i="1"/>
  <c r="Z25" i="1"/>
  <c r="G25" i="1"/>
  <c r="H25" i="1" s="1"/>
  <c r="G24" i="1"/>
  <c r="H24" i="1" s="1"/>
  <c r="G23" i="1"/>
  <c r="H23" i="1" s="1"/>
  <c r="G22" i="1"/>
  <c r="H22" i="1" s="1"/>
  <c r="AA21" i="1"/>
  <c r="Z21" i="1"/>
  <c r="G21" i="1"/>
  <c r="H21" i="1" s="1"/>
  <c r="G20" i="1"/>
  <c r="H20" i="1" s="1"/>
  <c r="G19" i="1"/>
  <c r="H19" i="1" s="1"/>
  <c r="I19" i="1" s="1"/>
  <c r="G18" i="1"/>
  <c r="H18" i="1" s="1"/>
  <c r="K18" i="1" s="1"/>
  <c r="AA17" i="1"/>
  <c r="Z17" i="1"/>
  <c r="G17" i="1"/>
  <c r="H17" i="1" s="1"/>
  <c r="K17" i="1" s="1"/>
  <c r="G16" i="1"/>
  <c r="H16" i="1" s="1"/>
  <c r="G15" i="1"/>
  <c r="H15" i="1" s="1"/>
  <c r="G14" i="1"/>
  <c r="H14" i="1" s="1"/>
  <c r="AA13" i="1"/>
  <c r="Z13" i="1"/>
  <c r="G13" i="1"/>
  <c r="H13" i="1" s="1"/>
  <c r="G12" i="1"/>
  <c r="H12" i="1" s="1"/>
  <c r="G11" i="1"/>
  <c r="H11" i="1" s="1"/>
  <c r="G10" i="1"/>
  <c r="H10" i="1" s="1"/>
  <c r="AA9" i="1"/>
  <c r="Z9" i="1"/>
  <c r="G9" i="1"/>
  <c r="H9" i="1" s="1"/>
  <c r="G8" i="1"/>
  <c r="H8" i="1" s="1"/>
  <c r="G7" i="1"/>
  <c r="H7" i="1" s="1"/>
  <c r="K7" i="1" s="1"/>
  <c r="G6" i="1"/>
  <c r="H6" i="1" s="1"/>
  <c r="AA5" i="1"/>
  <c r="Z5" i="1"/>
  <c r="G5" i="1"/>
  <c r="H5" i="1" s="1"/>
  <c r="G4" i="1"/>
  <c r="H4" i="1" s="1"/>
  <c r="G3" i="1"/>
  <c r="H3" i="1" s="1"/>
  <c r="G2" i="1"/>
  <c r="H2" i="1" s="1"/>
  <c r="J12" i="1" l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</calcChain>
</file>

<file path=xl/sharedStrings.xml><?xml version="1.0" encoding="utf-8"?>
<sst xmlns="http://schemas.openxmlformats.org/spreadsheetml/2006/main" count="67" uniqueCount="28">
  <si>
    <t>Sesion</t>
  </si>
  <si>
    <t>Periodo</t>
  </si>
  <si>
    <t>EA</t>
  </si>
  <si>
    <t>EB</t>
  </si>
  <si>
    <t>EC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</si>
  <si>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</si>
  <si>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</si>
  <si>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</si>
  <si>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</si>
  <si>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</si>
  <si>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</si>
  <si>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</si>
  <si>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</si>
  <si>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Target - C1</t>
  </si>
  <si>
    <t>Target - C2</t>
  </si>
  <si>
    <t>Target - C3</t>
  </si>
  <si>
    <t>W1</t>
  </si>
  <si>
    <t>G1</t>
  </si>
  <si>
    <t>W2</t>
  </si>
  <si>
    <t>G2</t>
  </si>
  <si>
    <t>W3</t>
  </si>
  <si>
    <t>G3</t>
  </si>
  <si>
    <t>Subjuego</t>
  </si>
  <si>
    <t>Low1</t>
  </si>
  <si>
    <t>Low2</t>
  </si>
  <si>
    <t>Low3</t>
  </si>
  <si>
    <t>W1_0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</si>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</sst>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2" fillId="3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0" fillId="21" borderId="0" xfId="0" applyFont="1" applyFill="1" applyAlignment="1"/>
    <xf numFmtId="0" fontId="0" fillId="22" borderId="0" xfId="0" applyFont="1" applyFill="1" applyAlignment="1"/>
    <xf numFmtId="0" fontId="0" fillId="23" borderId="0" xfId="0" applyFont="1" applyFill="1" applyAlignment="1"/>
    <xf numFmtId="0" fontId="1" fillId="24" borderId="0" xfId="0" applyFont="1" applyFill="1" applyAlignment="1"/>
    <xf numFmtId="0" fontId="2" fillId="22" borderId="0" xfId="0" applyFont="1" applyFill="1" applyAlignment="1"/>
    <xf numFmtId="0" fontId="1" fillId="22" borderId="0" xfId="0" applyFont="1" applyFill="1" applyAlignment="1"/>
    <xf numFmtId="0" fontId="2" fillId="12" borderId="0" xfId="0" applyFont="1" applyFill="1" applyAlignment="1"/>
    <xf numFmtId="0" fontId="0" fillId="25" borderId="0" xfId="0" applyFont="1" applyFill="1" applyAlignment="1"/>
    <xf numFmtId="0" fontId="2" fillId="24" borderId="0" xfId="0" applyFont="1" applyFill="1" applyAlignment="1"/>
    <xf numFmtId="0" fontId="3" fillId="24" borderId="0" xfId="0" applyFont="1" applyFill="1" applyAlignment="1"/>
    <xf numFmtId="0" fontId="1" fillId="2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abSelected="1" topLeftCell="B1" zoomScaleNormal="100" workbookViewId="0">
      <selection activeCell="I19" sqref="I19"/>
    </sheetView>
  </sheetViews>
  <sheetFormatPr baseColWidth="10" defaultRowHeight="15" x14ac:dyDescent="0.25"/>
  <cols>
    <col min="1" max="1" width="8" style="6" customWidth="1"/>
    <col min="2" max="2" width="10.140625" style="6" customWidth="1"/>
    <col min="3" max="3" width="9.140625" style="6" customWidth="1"/>
    <col min="4" max="4" width="5.28515625" style="24" customWidth="1"/>
    <col min="5" max="5" width="5.5703125" style="24" customWidth="1"/>
    <col min="6" max="6" width="5.7109375" style="24" customWidth="1"/>
    <col min="7" max="11" width="14.42578125" style="6" customWidth="1"/>
    <col min="12" max="15" width="6.28515625" style="25" customWidth="1"/>
    <col min="16" max="18" width="6.5703125" style="31" customWidth="1"/>
    <col min="19" max="21" width="6.140625" style="26" customWidth="1"/>
    <col min="22" max="24" width="8.28515625" style="6" customWidth="1"/>
    <col min="25" max="26" width="4.42578125" style="6" customWidth="1"/>
    <col min="27" max="27" width="4.7109375" style="6" customWidth="1"/>
    <col min="28" max="28" width="11.42578125" style="6"/>
  </cols>
  <sheetData>
    <row r="1" spans="1:27" x14ac:dyDescent="0.25">
      <c r="A1" s="1" t="s">
        <v>0</v>
      </c>
      <c r="B1" s="1" t="s">
        <v>22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5</v>
      </c>
      <c r="H1" s="1" t="s">
        <v>6</v>
      </c>
      <c r="I1" s="1" t="s">
        <v>13</v>
      </c>
      <c r="J1" s="1" t="s">
        <v>14</v>
      </c>
      <c r="K1" s="1" t="s">
        <v>15</v>
      </c>
      <c r="L1" s="28" t="s">
        <v>16</v>
      </c>
      <c r="M1" s="28" t="s">
        <v>26</v>
      </c>
      <c r="N1" s="28" t="s">
        <v>17</v>
      </c>
      <c r="O1" s="28" t="s">
        <v>23</v>
      </c>
      <c r="P1" s="30" t="s">
        <v>18</v>
      </c>
      <c r="Q1" s="30" t="s">
        <v>19</v>
      </c>
      <c r="R1" s="30" t="s">
        <v>24</v>
      </c>
      <c r="S1" s="33" t="s">
        <v>20</v>
      </c>
      <c r="T1" s="32" t="s">
        <v>21</v>
      </c>
      <c r="U1" s="32" t="s">
        <v>25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7" x14ac:dyDescent="0.25">
      <c r="A2" s="1">
        <v>1</v>
      </c>
      <c r="B2" s="1">
        <v>1</v>
      </c>
      <c r="C2" s="1">
        <v>1</v>
      </c>
      <c r="D2" s="34">
        <v>23</v>
      </c>
      <c r="E2" s="4">
        <v>86</v>
      </c>
      <c r="F2" s="7">
        <v>29</v>
      </c>
      <c r="G2" s="6">
        <f t="shared" ref="G2:G33" si="0">AVERAGE(D2:F2)</f>
        <v>46</v>
      </c>
      <c r="H2" s="6">
        <f t="shared" ref="H2:H33" si="1">G2*2/3</f>
        <v>30.666666666666668</v>
      </c>
      <c r="I2" s="6">
        <f t="shared" ref="I2:I33" si="2">$H2-D2</f>
        <v>7.6666666666666679</v>
      </c>
      <c r="J2" s="6">
        <f t="shared" ref="J2:J33" si="3">$H2-E2</f>
        <v>-55.333333333333329</v>
      </c>
      <c r="K2" s="9">
        <f t="shared" ref="K2:K33" si="4">$H2-F2</f>
        <v>1.6666666666666679</v>
      </c>
      <c r="L2" s="29">
        <v>0</v>
      </c>
      <c r="M2" s="29" t="s">
        <v>27</v>
      </c>
      <c r="N2" s="29">
        <v>0</v>
      </c>
      <c r="O2" s="29">
        <v>0</v>
      </c>
      <c r="P2" s="14">
        <v>0</v>
      </c>
      <c r="Q2" s="14">
        <v>0</v>
      </c>
      <c r="R2" s="14">
        <v>0</v>
      </c>
      <c r="S2" s="27">
        <v>1</v>
      </c>
      <c r="T2" s="27">
        <v>0</v>
      </c>
      <c r="U2" s="27">
        <v>1</v>
      </c>
      <c r="V2" s="10">
        <v>1</v>
      </c>
      <c r="W2" s="11">
        <v>0</v>
      </c>
      <c r="X2" s="1">
        <v>6</v>
      </c>
    </row>
    <row r="3" spans="1:27" x14ac:dyDescent="0.25">
      <c r="A3" s="1">
        <v>1</v>
      </c>
      <c r="B3" s="1">
        <v>1</v>
      </c>
      <c r="C3" s="1">
        <v>2</v>
      </c>
      <c r="D3" s="34">
        <v>33</v>
      </c>
      <c r="E3" s="13">
        <v>71</v>
      </c>
      <c r="F3" s="5">
        <v>14</v>
      </c>
      <c r="G3" s="6">
        <f t="shared" si="0"/>
        <v>39.333333333333336</v>
      </c>
      <c r="H3" s="6">
        <f t="shared" si="1"/>
        <v>26.222222222222225</v>
      </c>
      <c r="I3" s="9">
        <f t="shared" si="2"/>
        <v>-6.777777777777775</v>
      </c>
      <c r="J3" s="6">
        <f t="shared" si="3"/>
        <v>-44.777777777777771</v>
      </c>
      <c r="K3" s="6">
        <f t="shared" si="4"/>
        <v>12.222222222222225</v>
      </c>
      <c r="L3" s="29">
        <v>1</v>
      </c>
      <c r="M3" s="29" t="s">
        <v>27</v>
      </c>
      <c r="N3" s="29">
        <v>1</v>
      </c>
      <c r="O3" s="29">
        <v>0</v>
      </c>
      <c r="P3" s="14">
        <v>0</v>
      </c>
      <c r="Q3" s="14">
        <v>1</v>
      </c>
      <c r="R3" s="14">
        <v>0</v>
      </c>
      <c r="S3" s="27">
        <v>0</v>
      </c>
      <c r="T3" s="27">
        <v>0</v>
      </c>
      <c r="U3" s="27">
        <v>1</v>
      </c>
      <c r="V3" s="1">
        <v>7</v>
      </c>
      <c r="W3" s="1">
        <v>1</v>
      </c>
      <c r="X3" s="11">
        <v>0</v>
      </c>
    </row>
    <row r="4" spans="1:27" x14ac:dyDescent="0.25">
      <c r="A4" s="1">
        <v>1</v>
      </c>
      <c r="B4" s="1">
        <v>1</v>
      </c>
      <c r="C4" s="1">
        <v>3</v>
      </c>
      <c r="D4" s="34">
        <v>14</v>
      </c>
      <c r="E4" s="13">
        <v>30</v>
      </c>
      <c r="F4" s="5">
        <v>2</v>
      </c>
      <c r="G4" s="6">
        <f t="shared" si="0"/>
        <v>15.333333333333334</v>
      </c>
      <c r="H4" s="6">
        <f t="shared" si="1"/>
        <v>10.222222222222223</v>
      </c>
      <c r="I4" s="6">
        <f t="shared" si="2"/>
        <v>-3.7777777777777768</v>
      </c>
      <c r="J4" s="6">
        <f t="shared" si="3"/>
        <v>-19.777777777777779</v>
      </c>
      <c r="K4" s="9">
        <f t="shared" si="4"/>
        <v>8.2222222222222232</v>
      </c>
      <c r="L4" s="29">
        <v>0</v>
      </c>
      <c r="M4" s="29" t="s">
        <v>27</v>
      </c>
      <c r="N4" s="29">
        <v>0</v>
      </c>
      <c r="O4" s="29">
        <v>0</v>
      </c>
      <c r="P4" s="14">
        <v>0</v>
      </c>
      <c r="Q4" s="14">
        <v>0</v>
      </c>
      <c r="R4" s="14">
        <v>0</v>
      </c>
      <c r="S4" s="27">
        <v>1</v>
      </c>
      <c r="T4" s="27">
        <v>1</v>
      </c>
      <c r="U4" s="27">
        <v>1</v>
      </c>
      <c r="V4" s="1">
        <v>1</v>
      </c>
      <c r="W4" s="1">
        <v>0</v>
      </c>
      <c r="X4" s="1">
        <v>7</v>
      </c>
    </row>
    <row r="5" spans="1:27" x14ac:dyDescent="0.25">
      <c r="A5" s="1">
        <v>1</v>
      </c>
      <c r="B5" s="1">
        <v>1</v>
      </c>
      <c r="C5" s="1">
        <v>4</v>
      </c>
      <c r="D5" s="34">
        <v>7</v>
      </c>
      <c r="E5" s="4">
        <v>11</v>
      </c>
      <c r="F5" s="7">
        <v>19</v>
      </c>
      <c r="G5" s="6">
        <f t="shared" si="0"/>
        <v>12.333333333333334</v>
      </c>
      <c r="H5" s="6">
        <f t="shared" si="1"/>
        <v>8.2222222222222232</v>
      </c>
      <c r="I5" s="9">
        <f t="shared" si="2"/>
        <v>1.2222222222222232</v>
      </c>
      <c r="J5" s="6">
        <f t="shared" si="3"/>
        <v>-2.7777777777777768</v>
      </c>
      <c r="K5" s="6">
        <f t="shared" si="4"/>
        <v>-10.777777777777777</v>
      </c>
      <c r="L5" s="29">
        <v>1</v>
      </c>
      <c r="M5" s="29" t="s">
        <v>27</v>
      </c>
      <c r="N5" s="29">
        <v>1</v>
      </c>
      <c r="O5" s="29">
        <v>1</v>
      </c>
      <c r="P5" s="14">
        <v>0</v>
      </c>
      <c r="Q5" s="14">
        <v>1</v>
      </c>
      <c r="R5" s="14">
        <v>0</v>
      </c>
      <c r="S5" s="27">
        <v>0</v>
      </c>
      <c r="T5" s="27">
        <v>0</v>
      </c>
      <c r="U5" s="27">
        <v>0</v>
      </c>
      <c r="V5" s="1">
        <v>7</v>
      </c>
      <c r="W5" s="1">
        <v>1</v>
      </c>
      <c r="X5" s="1">
        <v>0</v>
      </c>
      <c r="Y5" s="6">
        <f t="shared" ref="Y5:AA5" si="5">SUM(V2:V5)</f>
        <v>16</v>
      </c>
      <c r="Z5" s="6">
        <f t="shared" si="5"/>
        <v>2</v>
      </c>
      <c r="AA5" s="6">
        <f t="shared" si="5"/>
        <v>13</v>
      </c>
    </row>
    <row r="6" spans="1:27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6">
        <v>90</v>
      </c>
      <c r="G6" s="6">
        <f t="shared" si="0"/>
        <v>55.666666666666664</v>
      </c>
      <c r="H6" s="6">
        <f t="shared" si="1"/>
        <v>37.111111111111107</v>
      </c>
      <c r="I6" s="9">
        <f t="shared" si="2"/>
        <v>14.111111111111107</v>
      </c>
      <c r="J6" s="6">
        <f t="shared" si="3"/>
        <v>-16.888888888888893</v>
      </c>
      <c r="K6" s="6">
        <f t="shared" si="4"/>
        <v>-52.888888888888893</v>
      </c>
      <c r="L6" s="29">
        <v>1</v>
      </c>
      <c r="M6" s="29">
        <v>0</v>
      </c>
      <c r="N6" s="29">
        <v>1</v>
      </c>
      <c r="O6" s="29">
        <v>1</v>
      </c>
      <c r="P6" s="14">
        <v>0</v>
      </c>
      <c r="Q6" s="14">
        <v>1</v>
      </c>
      <c r="R6" s="14">
        <v>0</v>
      </c>
      <c r="S6" s="27">
        <v>0</v>
      </c>
      <c r="T6" s="27">
        <v>0</v>
      </c>
      <c r="U6" s="27">
        <v>0</v>
      </c>
      <c r="V6" s="17">
        <v>6</v>
      </c>
      <c r="W6" s="1">
        <v>1</v>
      </c>
      <c r="X6" s="1">
        <v>0</v>
      </c>
    </row>
    <row r="7" spans="1:27" x14ac:dyDescent="0.25">
      <c r="A7" s="1">
        <v>1</v>
      </c>
      <c r="B7" s="1">
        <v>2</v>
      </c>
      <c r="C7" s="1">
        <v>6</v>
      </c>
      <c r="D7" s="15">
        <v>33</v>
      </c>
      <c r="E7" s="4">
        <v>26</v>
      </c>
      <c r="F7" s="16">
        <v>47</v>
      </c>
      <c r="G7" s="6">
        <f t="shared" si="0"/>
        <v>35.333333333333336</v>
      </c>
      <c r="H7" s="6">
        <f t="shared" si="1"/>
        <v>23.555555555555557</v>
      </c>
      <c r="I7" s="6">
        <f t="shared" si="2"/>
        <v>-9.4444444444444429</v>
      </c>
      <c r="J7" s="9">
        <f t="shared" si="3"/>
        <v>-2.4444444444444429</v>
      </c>
      <c r="K7" s="6">
        <f t="shared" si="4"/>
        <v>-23.444444444444443</v>
      </c>
      <c r="L7" s="29">
        <v>0</v>
      </c>
      <c r="M7" s="29">
        <v>1</v>
      </c>
      <c r="N7" s="29">
        <v>2</v>
      </c>
      <c r="O7" s="29">
        <v>0</v>
      </c>
      <c r="P7" s="14">
        <v>1</v>
      </c>
      <c r="Q7" s="14">
        <v>2</v>
      </c>
      <c r="R7" s="14">
        <v>1</v>
      </c>
      <c r="S7" s="27">
        <v>0</v>
      </c>
      <c r="T7" s="27">
        <v>1</v>
      </c>
      <c r="U7" s="27">
        <v>0</v>
      </c>
      <c r="V7" s="1">
        <v>0</v>
      </c>
      <c r="W7" s="1">
        <v>8</v>
      </c>
      <c r="X7" s="1">
        <v>1</v>
      </c>
    </row>
    <row r="8" spans="1:27" x14ac:dyDescent="0.25">
      <c r="A8" s="1">
        <v>1</v>
      </c>
      <c r="B8" s="1">
        <v>2</v>
      </c>
      <c r="C8" s="1">
        <v>7</v>
      </c>
      <c r="D8" s="3">
        <v>14</v>
      </c>
      <c r="E8" s="13">
        <v>25</v>
      </c>
      <c r="F8" s="16">
        <v>30</v>
      </c>
      <c r="G8" s="6">
        <f t="shared" si="0"/>
        <v>23</v>
      </c>
      <c r="H8" s="6">
        <f t="shared" si="1"/>
        <v>15.333333333333334</v>
      </c>
      <c r="I8" s="9">
        <f t="shared" si="2"/>
        <v>1.3333333333333339</v>
      </c>
      <c r="J8" s="6">
        <f t="shared" si="3"/>
        <v>-9.6666666666666661</v>
      </c>
      <c r="K8" s="6">
        <f t="shared" si="4"/>
        <v>-14.666666666666666</v>
      </c>
      <c r="L8" s="29">
        <v>1</v>
      </c>
      <c r="M8" s="29">
        <v>1</v>
      </c>
      <c r="N8" s="29">
        <v>1</v>
      </c>
      <c r="O8" s="29">
        <v>1</v>
      </c>
      <c r="P8" s="14">
        <v>0</v>
      </c>
      <c r="Q8" s="14">
        <v>1</v>
      </c>
      <c r="R8" s="14">
        <v>0</v>
      </c>
      <c r="S8" s="27">
        <v>0</v>
      </c>
      <c r="T8" s="27">
        <v>1</v>
      </c>
      <c r="U8" s="27">
        <v>0</v>
      </c>
      <c r="V8" s="1">
        <v>7</v>
      </c>
      <c r="W8" s="1">
        <v>1</v>
      </c>
      <c r="X8" s="1">
        <v>1</v>
      </c>
    </row>
    <row r="9" spans="1:27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6">
        <f t="shared" si="0"/>
        <v>14</v>
      </c>
      <c r="H9" s="6">
        <f t="shared" si="1"/>
        <v>9.3333333333333339</v>
      </c>
      <c r="I9" s="6">
        <f t="shared" si="2"/>
        <v>2.3333333333333339</v>
      </c>
      <c r="J9" s="6">
        <f t="shared" si="3"/>
        <v>-16.666666666666664</v>
      </c>
      <c r="K9" s="9">
        <f t="shared" si="4"/>
        <v>0.33333333333333393</v>
      </c>
      <c r="L9" s="29">
        <v>0</v>
      </c>
      <c r="M9" s="29">
        <v>1</v>
      </c>
      <c r="N9" s="29">
        <v>0</v>
      </c>
      <c r="O9" s="29">
        <v>1</v>
      </c>
      <c r="P9" s="14">
        <v>0</v>
      </c>
      <c r="Q9" s="14">
        <v>0</v>
      </c>
      <c r="R9" s="14">
        <v>0</v>
      </c>
      <c r="S9" s="27">
        <v>1</v>
      </c>
      <c r="T9" s="27">
        <v>0</v>
      </c>
      <c r="U9" s="27">
        <v>0</v>
      </c>
      <c r="V9" s="1">
        <v>0</v>
      </c>
      <c r="W9" s="1">
        <v>0</v>
      </c>
      <c r="X9" s="1">
        <v>6</v>
      </c>
      <c r="Y9" s="6">
        <f t="shared" ref="Y9:AA9" si="6">SUM(V6:V9)</f>
        <v>13</v>
      </c>
      <c r="Z9" s="6">
        <f t="shared" si="6"/>
        <v>10</v>
      </c>
      <c r="AA9" s="6">
        <f t="shared" si="6"/>
        <v>8</v>
      </c>
    </row>
    <row r="10" spans="1:27" x14ac:dyDescent="0.25">
      <c r="A10" s="1">
        <v>2</v>
      </c>
      <c r="B10" s="1">
        <v>1</v>
      </c>
      <c r="C10" s="1">
        <v>1</v>
      </c>
      <c r="D10" s="34">
        <v>25</v>
      </c>
      <c r="E10" s="4">
        <v>30</v>
      </c>
      <c r="F10" s="5">
        <v>58</v>
      </c>
      <c r="G10" s="6">
        <f t="shared" si="0"/>
        <v>37.666666666666664</v>
      </c>
      <c r="H10" s="6">
        <f t="shared" si="1"/>
        <v>25.111111111111111</v>
      </c>
      <c r="I10" s="6">
        <f t="shared" si="2"/>
        <v>0.11111111111111072</v>
      </c>
      <c r="J10" s="9">
        <f t="shared" si="3"/>
        <v>-4.8888888888888893</v>
      </c>
      <c r="K10" s="6">
        <f t="shared" si="4"/>
        <v>-32.888888888888886</v>
      </c>
      <c r="L10" s="29">
        <v>0</v>
      </c>
      <c r="M10" s="29" t="s">
        <v>27</v>
      </c>
      <c r="N10" s="29">
        <v>0</v>
      </c>
      <c r="O10" s="29">
        <v>0</v>
      </c>
      <c r="P10" s="14">
        <v>1</v>
      </c>
      <c r="Q10" s="14">
        <v>0</v>
      </c>
      <c r="R10" s="14">
        <v>1</v>
      </c>
      <c r="S10" s="27">
        <v>0</v>
      </c>
      <c r="T10" s="27">
        <v>0</v>
      </c>
      <c r="U10" s="27">
        <v>0</v>
      </c>
      <c r="V10" s="1">
        <v>0</v>
      </c>
      <c r="W10" s="1">
        <v>6</v>
      </c>
      <c r="X10" s="1">
        <v>0</v>
      </c>
    </row>
    <row r="11" spans="1:27" x14ac:dyDescent="0.25">
      <c r="A11" s="1">
        <v>2</v>
      </c>
      <c r="B11" s="1">
        <v>1</v>
      </c>
      <c r="C11" s="1">
        <v>2</v>
      </c>
      <c r="D11" s="34">
        <v>20</v>
      </c>
      <c r="E11" s="18">
        <v>45</v>
      </c>
      <c r="F11" s="5">
        <v>52</v>
      </c>
      <c r="G11" s="6">
        <f t="shared" si="0"/>
        <v>39</v>
      </c>
      <c r="H11" s="6">
        <f t="shared" si="1"/>
        <v>26</v>
      </c>
      <c r="I11" s="9">
        <f t="shared" si="2"/>
        <v>6</v>
      </c>
      <c r="J11" s="6">
        <f t="shared" si="3"/>
        <v>-19</v>
      </c>
      <c r="K11" s="6">
        <f t="shared" si="4"/>
        <v>-26</v>
      </c>
      <c r="L11" s="29">
        <v>1</v>
      </c>
      <c r="M11" s="29" t="s">
        <v>27</v>
      </c>
      <c r="N11" s="29">
        <v>0</v>
      </c>
      <c r="O11" s="29">
        <v>1</v>
      </c>
      <c r="P11" s="14">
        <v>0</v>
      </c>
      <c r="Q11" s="14">
        <v>0</v>
      </c>
      <c r="R11" s="14">
        <v>0</v>
      </c>
      <c r="S11" s="27">
        <v>0</v>
      </c>
      <c r="T11" s="27">
        <v>1</v>
      </c>
      <c r="U11" s="27">
        <v>0</v>
      </c>
      <c r="V11" s="1">
        <v>6</v>
      </c>
      <c r="W11" s="1">
        <v>0</v>
      </c>
      <c r="X11" s="1">
        <v>1</v>
      </c>
    </row>
    <row r="12" spans="1:27" x14ac:dyDescent="0.25">
      <c r="A12" s="1">
        <v>2</v>
      </c>
      <c r="B12" s="1">
        <v>1</v>
      </c>
      <c r="C12" s="1">
        <v>3</v>
      </c>
      <c r="D12" s="34">
        <v>45</v>
      </c>
      <c r="E12" s="13">
        <v>35</v>
      </c>
      <c r="F12" s="5">
        <v>35</v>
      </c>
      <c r="G12" s="6">
        <f t="shared" si="0"/>
        <v>38.333333333333336</v>
      </c>
      <c r="H12" s="6">
        <f t="shared" si="1"/>
        <v>25.555555555555557</v>
      </c>
      <c r="I12" s="6">
        <f t="shared" si="2"/>
        <v>-19.444444444444443</v>
      </c>
      <c r="J12" s="9">
        <f t="shared" si="3"/>
        <v>-9.4444444444444429</v>
      </c>
      <c r="K12" s="9">
        <f t="shared" si="4"/>
        <v>-9.4444444444444429</v>
      </c>
      <c r="L12" s="29">
        <v>0</v>
      </c>
      <c r="M12" s="29" t="s">
        <v>27</v>
      </c>
      <c r="N12" s="29">
        <v>1</v>
      </c>
      <c r="O12" s="29">
        <v>0</v>
      </c>
      <c r="P12" s="14">
        <v>1</v>
      </c>
      <c r="Q12" s="14">
        <v>1</v>
      </c>
      <c r="R12" s="14">
        <v>1</v>
      </c>
      <c r="S12" s="27">
        <v>1</v>
      </c>
      <c r="T12" s="27">
        <v>1</v>
      </c>
      <c r="U12" s="27">
        <v>1</v>
      </c>
      <c r="V12" s="1">
        <v>1</v>
      </c>
      <c r="W12" s="1">
        <v>4</v>
      </c>
      <c r="X12" s="1">
        <v>4</v>
      </c>
    </row>
    <row r="13" spans="1:27" x14ac:dyDescent="0.25">
      <c r="A13" s="1">
        <v>2</v>
      </c>
      <c r="B13" s="1">
        <v>1</v>
      </c>
      <c r="C13" s="1">
        <v>4</v>
      </c>
      <c r="D13" s="34">
        <v>15</v>
      </c>
      <c r="E13" s="13">
        <v>25</v>
      </c>
      <c r="F13" s="7">
        <v>40</v>
      </c>
      <c r="G13" s="6">
        <f t="shared" si="0"/>
        <v>26.666666666666668</v>
      </c>
      <c r="H13" s="6">
        <f t="shared" si="1"/>
        <v>17.777777777777779</v>
      </c>
      <c r="I13" s="6">
        <f t="shared" si="2"/>
        <v>2.7777777777777786</v>
      </c>
      <c r="J13" s="9">
        <f t="shared" si="3"/>
        <v>-7.2222222222222214</v>
      </c>
      <c r="K13" s="6">
        <f t="shared" si="4"/>
        <v>-22.222222222222221</v>
      </c>
      <c r="L13" s="29">
        <v>0</v>
      </c>
      <c r="M13" s="29" t="s">
        <v>27</v>
      </c>
      <c r="N13" s="29">
        <v>1</v>
      </c>
      <c r="O13" s="29">
        <v>0</v>
      </c>
      <c r="P13" s="14">
        <v>1</v>
      </c>
      <c r="Q13" s="14">
        <v>1</v>
      </c>
      <c r="R13" s="14">
        <v>1</v>
      </c>
      <c r="S13" s="27">
        <v>0</v>
      </c>
      <c r="T13" s="27">
        <v>0</v>
      </c>
      <c r="U13" s="27">
        <v>0</v>
      </c>
      <c r="V13" s="1">
        <v>2</v>
      </c>
      <c r="W13" s="1">
        <v>7</v>
      </c>
      <c r="X13" s="1">
        <v>0</v>
      </c>
      <c r="Y13" s="6">
        <f t="shared" ref="Y13:AA13" si="7">SUM(V10:V13)</f>
        <v>9</v>
      </c>
      <c r="Z13" s="6">
        <f t="shared" si="7"/>
        <v>17</v>
      </c>
      <c r="AA13" s="6">
        <f t="shared" si="7"/>
        <v>5</v>
      </c>
    </row>
    <row r="14" spans="1:27" x14ac:dyDescent="0.25">
      <c r="A14" s="1">
        <v>2</v>
      </c>
      <c r="B14" s="1">
        <v>2</v>
      </c>
      <c r="C14" s="1">
        <v>5</v>
      </c>
      <c r="D14" s="15">
        <v>25</v>
      </c>
      <c r="E14" s="4">
        <v>89</v>
      </c>
      <c r="F14" s="5">
        <v>82</v>
      </c>
      <c r="G14" s="6">
        <f t="shared" si="0"/>
        <v>65.333333333333329</v>
      </c>
      <c r="H14" s="6">
        <f t="shared" si="1"/>
        <v>43.55555555555555</v>
      </c>
      <c r="I14" s="9">
        <f t="shared" si="2"/>
        <v>18.55555555555555</v>
      </c>
      <c r="J14" s="6">
        <f t="shared" si="3"/>
        <v>-45.44444444444445</v>
      </c>
      <c r="K14" s="6">
        <f t="shared" si="4"/>
        <v>-38.44444444444445</v>
      </c>
      <c r="L14" s="29">
        <v>1</v>
      </c>
      <c r="M14" s="29">
        <v>1</v>
      </c>
      <c r="N14" s="29">
        <v>1</v>
      </c>
      <c r="O14" s="29">
        <v>1</v>
      </c>
      <c r="P14" s="14">
        <v>0</v>
      </c>
      <c r="Q14" s="14">
        <v>1</v>
      </c>
      <c r="R14" s="14">
        <v>0</v>
      </c>
      <c r="S14" s="27">
        <v>0</v>
      </c>
      <c r="T14" s="27">
        <v>1</v>
      </c>
      <c r="U14" s="27">
        <v>0</v>
      </c>
      <c r="V14" s="1">
        <v>6</v>
      </c>
      <c r="W14" s="1">
        <v>1</v>
      </c>
      <c r="X14" s="1">
        <v>1</v>
      </c>
    </row>
    <row r="15" spans="1:27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7">
        <v>56</v>
      </c>
      <c r="G15" s="6">
        <f t="shared" si="0"/>
        <v>31.666666666666668</v>
      </c>
      <c r="H15" s="6">
        <f t="shared" si="1"/>
        <v>21.111111111111111</v>
      </c>
      <c r="I15" s="9">
        <f t="shared" si="2"/>
        <v>1.1111111111111107</v>
      </c>
      <c r="J15" s="6">
        <f t="shared" si="3"/>
        <v>2.1111111111111107</v>
      </c>
      <c r="K15" s="6">
        <f t="shared" si="4"/>
        <v>-34.888888888888886</v>
      </c>
      <c r="L15" s="29">
        <v>1</v>
      </c>
      <c r="M15" s="29">
        <v>1</v>
      </c>
      <c r="N15" s="29">
        <v>0</v>
      </c>
      <c r="O15" s="29">
        <v>0</v>
      </c>
      <c r="P15" s="14">
        <v>0</v>
      </c>
      <c r="Q15" s="14">
        <v>0</v>
      </c>
      <c r="R15" s="14">
        <v>1</v>
      </c>
      <c r="S15" s="27">
        <v>0</v>
      </c>
      <c r="T15" s="27">
        <v>0</v>
      </c>
      <c r="U15" s="27">
        <v>0</v>
      </c>
      <c r="V15" s="1">
        <v>7</v>
      </c>
      <c r="W15" s="1">
        <v>0</v>
      </c>
      <c r="X15" s="1">
        <v>0</v>
      </c>
    </row>
    <row r="16" spans="1:27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7">
        <v>17</v>
      </c>
      <c r="G16" s="6">
        <f t="shared" si="0"/>
        <v>41.666666666666664</v>
      </c>
      <c r="H16" s="6">
        <f t="shared" si="1"/>
        <v>27.777777777777775</v>
      </c>
      <c r="I16" s="6">
        <f t="shared" si="2"/>
        <v>-17.222222222222225</v>
      </c>
      <c r="J16" s="6">
        <f t="shared" si="3"/>
        <v>-35.222222222222229</v>
      </c>
      <c r="K16" s="9">
        <f t="shared" si="4"/>
        <v>10.777777777777775</v>
      </c>
      <c r="L16" s="29">
        <v>0</v>
      </c>
      <c r="M16" s="29">
        <v>0</v>
      </c>
      <c r="N16" s="29">
        <v>1</v>
      </c>
      <c r="O16" s="29">
        <v>0</v>
      </c>
      <c r="P16" s="14">
        <v>0</v>
      </c>
      <c r="Q16" s="14">
        <v>1</v>
      </c>
      <c r="R16" s="14">
        <v>0</v>
      </c>
      <c r="S16" s="27">
        <v>1</v>
      </c>
      <c r="T16" s="27">
        <v>0</v>
      </c>
      <c r="U16" s="27">
        <v>1</v>
      </c>
      <c r="V16" s="1">
        <v>1</v>
      </c>
      <c r="W16" s="1">
        <v>1</v>
      </c>
      <c r="X16" s="1">
        <v>6</v>
      </c>
    </row>
    <row r="17" spans="1:27" x14ac:dyDescent="0.25">
      <c r="A17" s="1">
        <v>2</v>
      </c>
      <c r="B17" s="1">
        <v>2</v>
      </c>
      <c r="C17" s="1">
        <v>8</v>
      </c>
      <c r="D17" s="15">
        <v>15</v>
      </c>
      <c r="E17" s="13">
        <v>27</v>
      </c>
      <c r="F17" s="5">
        <v>24</v>
      </c>
      <c r="G17" s="6">
        <f t="shared" si="0"/>
        <v>22</v>
      </c>
      <c r="H17" s="6">
        <f t="shared" si="1"/>
        <v>14.666666666666666</v>
      </c>
      <c r="I17" s="9">
        <f t="shared" si="2"/>
        <v>-0.33333333333333393</v>
      </c>
      <c r="J17" s="6">
        <f t="shared" si="3"/>
        <v>-12.333333333333334</v>
      </c>
      <c r="K17" s="6">
        <f t="shared" si="4"/>
        <v>-9.3333333333333339</v>
      </c>
      <c r="L17" s="29">
        <v>1</v>
      </c>
      <c r="M17" s="29">
        <v>1</v>
      </c>
      <c r="N17" s="29">
        <v>1</v>
      </c>
      <c r="O17" s="29">
        <v>1</v>
      </c>
      <c r="P17" s="14">
        <v>0</v>
      </c>
      <c r="Q17" s="14">
        <v>1</v>
      </c>
      <c r="R17" s="14">
        <v>0</v>
      </c>
      <c r="S17" s="27">
        <v>0</v>
      </c>
      <c r="T17" s="27">
        <v>1</v>
      </c>
      <c r="U17" s="27">
        <v>0</v>
      </c>
      <c r="V17" s="1">
        <v>7</v>
      </c>
      <c r="W17" s="1">
        <v>1</v>
      </c>
      <c r="X17" s="1">
        <v>1</v>
      </c>
      <c r="Y17" s="6">
        <f t="shared" ref="Y17:AA17" si="8">SUM(V14:V17)</f>
        <v>21</v>
      </c>
      <c r="Z17" s="6">
        <f t="shared" si="8"/>
        <v>3</v>
      </c>
      <c r="AA17" s="6">
        <f t="shared" si="8"/>
        <v>8</v>
      </c>
    </row>
    <row r="18" spans="1:27" x14ac:dyDescent="0.25">
      <c r="A18" s="1">
        <v>3</v>
      </c>
      <c r="B18" s="1">
        <v>1</v>
      </c>
      <c r="C18" s="1">
        <v>1</v>
      </c>
      <c r="D18" s="34">
        <v>16</v>
      </c>
      <c r="E18" s="4">
        <v>32</v>
      </c>
      <c r="F18" s="5">
        <v>84</v>
      </c>
      <c r="G18" s="6">
        <f t="shared" si="0"/>
        <v>44</v>
      </c>
      <c r="H18" s="6">
        <f t="shared" si="1"/>
        <v>29.333333333333332</v>
      </c>
      <c r="I18" s="6">
        <f t="shared" si="2"/>
        <v>13.333333333333332</v>
      </c>
      <c r="J18" s="9">
        <f t="shared" si="3"/>
        <v>-2.6666666666666679</v>
      </c>
      <c r="K18" s="6">
        <f t="shared" si="4"/>
        <v>-54.666666666666671</v>
      </c>
      <c r="L18" s="29">
        <v>0</v>
      </c>
      <c r="M18" s="29" t="s">
        <v>27</v>
      </c>
      <c r="N18" s="29">
        <v>0</v>
      </c>
      <c r="O18" s="29">
        <v>0</v>
      </c>
      <c r="P18" s="14">
        <v>1</v>
      </c>
      <c r="Q18" s="14">
        <v>0</v>
      </c>
      <c r="R18" s="14">
        <v>1</v>
      </c>
      <c r="S18" s="27">
        <v>0</v>
      </c>
      <c r="T18" s="27">
        <v>0</v>
      </c>
      <c r="U18" s="27">
        <v>0</v>
      </c>
      <c r="V18" s="1">
        <v>0</v>
      </c>
      <c r="W18" s="1">
        <v>6</v>
      </c>
      <c r="X18" s="1">
        <v>0</v>
      </c>
    </row>
    <row r="19" spans="1:27" x14ac:dyDescent="0.25">
      <c r="A19" s="1">
        <v>3</v>
      </c>
      <c r="B19" s="1">
        <v>1</v>
      </c>
      <c r="C19" s="1">
        <v>2</v>
      </c>
      <c r="D19" s="34">
        <v>32</v>
      </c>
      <c r="E19" s="4">
        <v>24</v>
      </c>
      <c r="F19" s="5">
        <v>63</v>
      </c>
      <c r="G19" s="6">
        <f t="shared" si="0"/>
        <v>39.666666666666664</v>
      </c>
      <c r="H19" s="6">
        <f t="shared" si="1"/>
        <v>26.444444444444443</v>
      </c>
      <c r="I19" s="9">
        <f t="shared" si="2"/>
        <v>-5.5555555555555571</v>
      </c>
      <c r="J19" s="6">
        <f t="shared" si="3"/>
        <v>2.4444444444444429</v>
      </c>
      <c r="K19" s="6">
        <f t="shared" si="4"/>
        <v>-36.555555555555557</v>
      </c>
      <c r="L19" s="29">
        <v>1</v>
      </c>
      <c r="M19" s="29" t="s">
        <v>27</v>
      </c>
      <c r="N19" s="29">
        <v>1</v>
      </c>
      <c r="O19" s="29">
        <v>0</v>
      </c>
      <c r="P19" s="14">
        <v>0</v>
      </c>
      <c r="Q19" s="14">
        <v>1</v>
      </c>
      <c r="R19" s="14">
        <v>1</v>
      </c>
      <c r="S19" s="27">
        <v>0</v>
      </c>
      <c r="T19" s="27">
        <v>0</v>
      </c>
      <c r="U19" s="27">
        <v>0</v>
      </c>
      <c r="V19" s="1">
        <v>6</v>
      </c>
      <c r="W19" s="1">
        <v>1</v>
      </c>
      <c r="X19" s="1">
        <v>0</v>
      </c>
    </row>
    <row r="20" spans="1:27" x14ac:dyDescent="0.25">
      <c r="A20" s="1">
        <v>3</v>
      </c>
      <c r="B20" s="1">
        <v>1</v>
      </c>
      <c r="C20" s="1">
        <v>3</v>
      </c>
      <c r="D20" s="34">
        <v>12</v>
      </c>
      <c r="E20" s="18">
        <v>35</v>
      </c>
      <c r="F20" s="5">
        <v>27</v>
      </c>
      <c r="G20" s="6">
        <f t="shared" si="0"/>
        <v>24.666666666666668</v>
      </c>
      <c r="H20" s="6">
        <f t="shared" si="1"/>
        <v>16.444444444444446</v>
      </c>
      <c r="I20" s="9">
        <f t="shared" si="2"/>
        <v>4.4444444444444464</v>
      </c>
      <c r="J20" s="6">
        <f t="shared" si="3"/>
        <v>-18.555555555555554</v>
      </c>
      <c r="K20" s="6">
        <f t="shared" si="4"/>
        <v>-10.555555555555554</v>
      </c>
      <c r="L20" s="29">
        <v>1</v>
      </c>
      <c r="M20" s="29" t="s">
        <v>27</v>
      </c>
      <c r="N20" s="29">
        <v>0</v>
      </c>
      <c r="O20" s="29">
        <v>1</v>
      </c>
      <c r="P20" s="14">
        <v>0</v>
      </c>
      <c r="Q20" s="14">
        <v>0</v>
      </c>
      <c r="R20" s="14">
        <v>0</v>
      </c>
      <c r="S20" s="27">
        <v>0</v>
      </c>
      <c r="T20" s="27">
        <v>1</v>
      </c>
      <c r="U20" s="27">
        <v>0</v>
      </c>
      <c r="V20" s="1">
        <v>6</v>
      </c>
      <c r="W20" s="1">
        <v>0</v>
      </c>
      <c r="X20" s="1">
        <v>1</v>
      </c>
    </row>
    <row r="21" spans="1:27" x14ac:dyDescent="0.25">
      <c r="A21" s="1">
        <v>3</v>
      </c>
      <c r="B21" s="1">
        <v>1</v>
      </c>
      <c r="C21" s="1">
        <v>4</v>
      </c>
      <c r="D21" s="34">
        <v>55</v>
      </c>
      <c r="E21" s="4">
        <v>70</v>
      </c>
      <c r="F21" s="5">
        <v>17</v>
      </c>
      <c r="G21" s="6">
        <f t="shared" si="0"/>
        <v>47.333333333333336</v>
      </c>
      <c r="H21" s="6">
        <f t="shared" si="1"/>
        <v>31.555555555555557</v>
      </c>
      <c r="I21" s="6">
        <f t="shared" si="2"/>
        <v>-23.444444444444443</v>
      </c>
      <c r="J21" s="6">
        <f t="shared" si="3"/>
        <v>-38.444444444444443</v>
      </c>
      <c r="K21" s="9">
        <f t="shared" si="4"/>
        <v>14.555555555555557</v>
      </c>
      <c r="L21" s="29">
        <v>0</v>
      </c>
      <c r="M21" s="29" t="s">
        <v>27</v>
      </c>
      <c r="N21" s="29">
        <v>0</v>
      </c>
      <c r="O21" s="29">
        <v>0</v>
      </c>
      <c r="P21" s="14">
        <v>0</v>
      </c>
      <c r="Q21" s="14">
        <v>0</v>
      </c>
      <c r="R21" s="14">
        <v>0</v>
      </c>
      <c r="S21" s="27">
        <v>1</v>
      </c>
      <c r="T21" s="27">
        <v>0</v>
      </c>
      <c r="U21" s="27">
        <v>1</v>
      </c>
      <c r="V21" s="1">
        <v>0</v>
      </c>
      <c r="W21" s="1">
        <v>0</v>
      </c>
      <c r="X21" s="1">
        <v>6</v>
      </c>
      <c r="Y21" s="6">
        <f t="shared" ref="Y21:AA21" si="9">SUM(V18:V21)</f>
        <v>12</v>
      </c>
      <c r="Z21" s="6">
        <f t="shared" si="9"/>
        <v>7</v>
      </c>
      <c r="AA21" s="6">
        <f t="shared" si="9"/>
        <v>7</v>
      </c>
    </row>
    <row r="22" spans="1:27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6">
        <f t="shared" si="0"/>
        <v>27.333333333333332</v>
      </c>
      <c r="H22" s="6">
        <f t="shared" si="1"/>
        <v>18.222222222222221</v>
      </c>
      <c r="I22" s="9">
        <f t="shared" si="2"/>
        <v>2.2222222222222214</v>
      </c>
      <c r="J22" s="6">
        <f t="shared" si="3"/>
        <v>-41.777777777777779</v>
      </c>
      <c r="K22" s="6">
        <f t="shared" si="4"/>
        <v>12.222222222222221</v>
      </c>
      <c r="L22" s="29">
        <v>1</v>
      </c>
      <c r="M22" s="29">
        <v>0</v>
      </c>
      <c r="N22" s="29">
        <v>0</v>
      </c>
      <c r="O22" s="29">
        <v>0</v>
      </c>
      <c r="P22" s="14">
        <v>0</v>
      </c>
      <c r="Q22" s="14">
        <v>0</v>
      </c>
      <c r="R22" s="14">
        <v>0</v>
      </c>
      <c r="S22" s="27">
        <v>0</v>
      </c>
      <c r="T22" s="27">
        <v>0</v>
      </c>
      <c r="U22" s="27">
        <v>1</v>
      </c>
      <c r="V22" s="1">
        <v>6</v>
      </c>
      <c r="W22" s="1">
        <v>0</v>
      </c>
      <c r="X22" s="1">
        <v>0</v>
      </c>
    </row>
    <row r="23" spans="1:27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6">
        <v>23</v>
      </c>
      <c r="G23" s="6">
        <f t="shared" si="0"/>
        <v>26.666666666666668</v>
      </c>
      <c r="H23" s="6">
        <f t="shared" si="1"/>
        <v>17.777777777777779</v>
      </c>
      <c r="I23" s="6">
        <f t="shared" si="2"/>
        <v>-14.222222222222221</v>
      </c>
      <c r="J23" s="6">
        <f t="shared" si="3"/>
        <v>-7.2222222222222214</v>
      </c>
      <c r="K23" s="9">
        <f t="shared" si="4"/>
        <v>-5.2222222222222214</v>
      </c>
      <c r="L23" s="29">
        <v>0</v>
      </c>
      <c r="M23" s="29">
        <v>0</v>
      </c>
      <c r="N23" s="29">
        <v>1</v>
      </c>
      <c r="O23" s="29">
        <v>0</v>
      </c>
      <c r="P23" s="14">
        <v>0</v>
      </c>
      <c r="Q23" s="14">
        <v>1</v>
      </c>
      <c r="R23" s="14">
        <v>0</v>
      </c>
      <c r="S23" s="27">
        <v>1</v>
      </c>
      <c r="T23" s="27">
        <v>0</v>
      </c>
      <c r="U23" s="27">
        <v>1</v>
      </c>
      <c r="V23" s="1">
        <v>0</v>
      </c>
      <c r="W23" s="1">
        <v>1</v>
      </c>
      <c r="X23" s="1">
        <v>6</v>
      </c>
    </row>
    <row r="24" spans="1:27" x14ac:dyDescent="0.25">
      <c r="A24" s="1">
        <v>3</v>
      </c>
      <c r="B24" s="1">
        <v>2</v>
      </c>
      <c r="C24" s="1">
        <v>7</v>
      </c>
      <c r="D24" s="15">
        <v>12</v>
      </c>
      <c r="E24" s="4">
        <v>22</v>
      </c>
      <c r="F24" s="7">
        <v>16</v>
      </c>
      <c r="G24" s="6">
        <f t="shared" si="0"/>
        <v>16.666666666666668</v>
      </c>
      <c r="H24" s="6">
        <f t="shared" si="1"/>
        <v>11.111111111111112</v>
      </c>
      <c r="I24" s="9">
        <f t="shared" si="2"/>
        <v>-0.88888888888888751</v>
      </c>
      <c r="J24" s="6">
        <f t="shared" si="3"/>
        <v>-10.888888888888888</v>
      </c>
      <c r="K24" s="6">
        <f t="shared" si="4"/>
        <v>-4.8888888888888875</v>
      </c>
      <c r="L24" s="29">
        <v>1</v>
      </c>
      <c r="M24" s="29">
        <v>1</v>
      </c>
      <c r="N24" s="29">
        <v>1</v>
      </c>
      <c r="O24" s="29">
        <v>1</v>
      </c>
      <c r="P24" s="14">
        <v>0</v>
      </c>
      <c r="Q24" s="14">
        <v>1</v>
      </c>
      <c r="R24" s="14">
        <v>0</v>
      </c>
      <c r="S24" s="27">
        <v>0</v>
      </c>
      <c r="T24" s="27">
        <v>1</v>
      </c>
      <c r="U24" s="27">
        <v>0</v>
      </c>
      <c r="V24" s="1">
        <v>7</v>
      </c>
      <c r="W24" s="1">
        <v>1</v>
      </c>
      <c r="X24" s="1">
        <v>1</v>
      </c>
    </row>
    <row r="25" spans="1:27" x14ac:dyDescent="0.25">
      <c r="A25" s="1">
        <v>3</v>
      </c>
      <c r="B25" s="1">
        <v>2</v>
      </c>
      <c r="C25" s="1">
        <v>8</v>
      </c>
      <c r="D25" s="3">
        <v>55</v>
      </c>
      <c r="E25" s="18">
        <v>14</v>
      </c>
      <c r="F25" s="5">
        <v>6</v>
      </c>
      <c r="G25" s="6">
        <f t="shared" si="0"/>
        <v>25</v>
      </c>
      <c r="H25" s="6">
        <f t="shared" si="1"/>
        <v>16.666666666666668</v>
      </c>
      <c r="I25" s="6">
        <f t="shared" si="2"/>
        <v>-38.333333333333329</v>
      </c>
      <c r="J25" s="9">
        <f t="shared" si="3"/>
        <v>2.6666666666666679</v>
      </c>
      <c r="K25" s="6">
        <f t="shared" si="4"/>
        <v>10.666666666666668</v>
      </c>
      <c r="L25" s="29">
        <v>0</v>
      </c>
      <c r="M25" s="29">
        <v>0</v>
      </c>
      <c r="N25" s="29">
        <v>0</v>
      </c>
      <c r="O25" s="29">
        <v>0</v>
      </c>
      <c r="P25" s="14">
        <v>1</v>
      </c>
      <c r="Q25" s="14">
        <v>0</v>
      </c>
      <c r="R25" s="14">
        <v>0</v>
      </c>
      <c r="S25" s="27">
        <v>0</v>
      </c>
      <c r="T25" s="27">
        <v>1</v>
      </c>
      <c r="U25" s="27">
        <v>1</v>
      </c>
      <c r="V25" s="1">
        <v>0</v>
      </c>
      <c r="W25" s="1">
        <v>6</v>
      </c>
      <c r="X25" s="1">
        <v>1</v>
      </c>
      <c r="Y25" s="6">
        <f t="shared" ref="Y25:AA25" si="10">SUM(V22:V25)</f>
        <v>13</v>
      </c>
      <c r="Z25" s="6">
        <f t="shared" si="10"/>
        <v>8</v>
      </c>
      <c r="AA25" s="6">
        <f t="shared" si="10"/>
        <v>8</v>
      </c>
    </row>
    <row r="26" spans="1:27" x14ac:dyDescent="0.25">
      <c r="A26" s="1">
        <v>4</v>
      </c>
      <c r="B26" s="1">
        <v>1</v>
      </c>
      <c r="C26" s="1">
        <v>1</v>
      </c>
      <c r="D26" s="34">
        <v>15</v>
      </c>
      <c r="E26" s="13">
        <v>36</v>
      </c>
      <c r="F26" s="16">
        <v>24</v>
      </c>
      <c r="G26" s="6">
        <f t="shared" si="0"/>
        <v>25</v>
      </c>
      <c r="H26" s="6">
        <f t="shared" si="1"/>
        <v>16.666666666666668</v>
      </c>
      <c r="I26" s="9">
        <f t="shared" si="2"/>
        <v>1.6666666666666679</v>
      </c>
      <c r="J26" s="6">
        <f t="shared" si="3"/>
        <v>-19.333333333333332</v>
      </c>
      <c r="K26" s="6">
        <f t="shared" si="4"/>
        <v>-7.3333333333333321</v>
      </c>
      <c r="L26" s="29">
        <v>1</v>
      </c>
      <c r="M26" s="29" t="s">
        <v>27</v>
      </c>
      <c r="N26" s="29">
        <v>2</v>
      </c>
      <c r="O26" s="29">
        <v>1</v>
      </c>
      <c r="P26" s="14">
        <v>0</v>
      </c>
      <c r="Q26" s="14">
        <v>2</v>
      </c>
      <c r="R26" s="14">
        <v>0</v>
      </c>
      <c r="S26" s="27">
        <v>0</v>
      </c>
      <c r="T26" s="27">
        <v>0</v>
      </c>
      <c r="U26" s="27">
        <v>0</v>
      </c>
      <c r="V26" s="1">
        <v>7</v>
      </c>
      <c r="W26" s="1">
        <v>2</v>
      </c>
      <c r="X26" s="1">
        <v>0</v>
      </c>
    </row>
    <row r="27" spans="1:27" x14ac:dyDescent="0.25">
      <c r="A27" s="1">
        <v>4</v>
      </c>
      <c r="B27" s="1">
        <v>1</v>
      </c>
      <c r="C27" s="1">
        <v>2</v>
      </c>
      <c r="D27" s="34">
        <v>10</v>
      </c>
      <c r="E27" s="4">
        <v>72</v>
      </c>
      <c r="F27" s="7">
        <v>5</v>
      </c>
      <c r="G27" s="6">
        <f t="shared" si="0"/>
        <v>29</v>
      </c>
      <c r="H27" s="6">
        <f t="shared" si="1"/>
        <v>19.333333333333332</v>
      </c>
      <c r="I27" s="9">
        <f t="shared" si="2"/>
        <v>9.3333333333333321</v>
      </c>
      <c r="J27" s="6">
        <f t="shared" si="3"/>
        <v>-52.666666666666671</v>
      </c>
      <c r="K27" s="6">
        <f t="shared" si="4"/>
        <v>14.333333333333332</v>
      </c>
      <c r="L27" s="29">
        <v>1</v>
      </c>
      <c r="M27" s="29" t="s">
        <v>27</v>
      </c>
      <c r="N27" s="29">
        <v>1</v>
      </c>
      <c r="O27" s="29">
        <v>0</v>
      </c>
      <c r="P27" s="14">
        <v>0</v>
      </c>
      <c r="Q27" s="14">
        <v>1</v>
      </c>
      <c r="R27" s="14">
        <v>0</v>
      </c>
      <c r="S27" s="27">
        <v>0</v>
      </c>
      <c r="T27" s="27">
        <v>0</v>
      </c>
      <c r="U27" s="27">
        <v>1</v>
      </c>
      <c r="V27" s="1">
        <v>7</v>
      </c>
      <c r="W27" s="1">
        <v>1</v>
      </c>
      <c r="X27" s="1">
        <v>0</v>
      </c>
    </row>
    <row r="28" spans="1:27" x14ac:dyDescent="0.25">
      <c r="A28" s="1">
        <v>4</v>
      </c>
      <c r="B28" s="1">
        <v>1</v>
      </c>
      <c r="C28" s="1">
        <v>3</v>
      </c>
      <c r="D28" s="34">
        <v>25</v>
      </c>
      <c r="E28" s="13">
        <v>12</v>
      </c>
      <c r="F28" s="5">
        <v>28</v>
      </c>
      <c r="G28" s="6">
        <f t="shared" si="0"/>
        <v>21.666666666666668</v>
      </c>
      <c r="H28" s="6">
        <f t="shared" si="1"/>
        <v>14.444444444444445</v>
      </c>
      <c r="I28" s="6">
        <f t="shared" si="2"/>
        <v>-10.555555555555555</v>
      </c>
      <c r="J28" s="9">
        <f t="shared" si="3"/>
        <v>2.4444444444444446</v>
      </c>
      <c r="K28" s="6">
        <f t="shared" si="4"/>
        <v>-13.555555555555555</v>
      </c>
      <c r="L28" s="29">
        <v>0</v>
      </c>
      <c r="M28" s="29" t="s">
        <v>27</v>
      </c>
      <c r="N28" s="29">
        <v>1</v>
      </c>
      <c r="O28" s="29">
        <v>0</v>
      </c>
      <c r="P28" s="14">
        <v>1</v>
      </c>
      <c r="Q28" s="14">
        <v>1</v>
      </c>
      <c r="R28" s="14">
        <v>1</v>
      </c>
      <c r="S28" s="27">
        <v>0</v>
      </c>
      <c r="T28" s="27">
        <v>0</v>
      </c>
      <c r="U28" s="27">
        <v>0</v>
      </c>
      <c r="V28" s="1">
        <v>1</v>
      </c>
      <c r="W28" s="1">
        <v>7</v>
      </c>
      <c r="X28" s="1">
        <v>0</v>
      </c>
    </row>
    <row r="29" spans="1:27" x14ac:dyDescent="0.25">
      <c r="A29" s="1">
        <v>4</v>
      </c>
      <c r="B29" s="1">
        <v>1</v>
      </c>
      <c r="C29" s="1">
        <v>4</v>
      </c>
      <c r="D29" s="34">
        <v>13</v>
      </c>
      <c r="E29" s="13">
        <v>18</v>
      </c>
      <c r="F29" s="7">
        <v>20</v>
      </c>
      <c r="G29" s="6">
        <f t="shared" si="0"/>
        <v>17</v>
      </c>
      <c r="H29" s="6">
        <f t="shared" si="1"/>
        <v>11.333333333333334</v>
      </c>
      <c r="I29" s="9">
        <f t="shared" si="2"/>
        <v>-1.6666666666666661</v>
      </c>
      <c r="J29" s="6">
        <f t="shared" si="3"/>
        <v>-6.6666666666666661</v>
      </c>
      <c r="K29" s="6">
        <f t="shared" si="4"/>
        <v>-8.6666666666666661</v>
      </c>
      <c r="L29" s="29">
        <v>1</v>
      </c>
      <c r="M29" s="29" t="s">
        <v>27</v>
      </c>
      <c r="N29" s="29">
        <v>0</v>
      </c>
      <c r="O29" s="29">
        <v>1</v>
      </c>
      <c r="P29" s="14">
        <v>0</v>
      </c>
      <c r="Q29" s="14">
        <v>0</v>
      </c>
      <c r="R29" s="14">
        <v>0</v>
      </c>
      <c r="S29" s="27">
        <v>0</v>
      </c>
      <c r="T29" s="27">
        <v>1</v>
      </c>
      <c r="U29" s="27">
        <v>0</v>
      </c>
      <c r="V29" s="1">
        <v>8</v>
      </c>
      <c r="W29" s="1">
        <v>0</v>
      </c>
      <c r="X29" s="1">
        <v>1</v>
      </c>
      <c r="Y29" s="6">
        <f t="shared" ref="Y29:AA29" si="11">SUM(V26:V29)</f>
        <v>23</v>
      </c>
      <c r="Z29" s="6">
        <f t="shared" si="11"/>
        <v>10</v>
      </c>
      <c r="AA29" s="6">
        <f t="shared" si="11"/>
        <v>1</v>
      </c>
    </row>
    <row r="30" spans="1:27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7">
        <v>20</v>
      </c>
      <c r="G30" s="6">
        <f t="shared" si="0"/>
        <v>23.333333333333332</v>
      </c>
      <c r="H30" s="6">
        <f t="shared" si="1"/>
        <v>15.555555555555555</v>
      </c>
      <c r="I30" s="9">
        <f t="shared" si="2"/>
        <v>0.55555555555555536</v>
      </c>
      <c r="J30" s="6">
        <f t="shared" si="3"/>
        <v>-19.444444444444443</v>
      </c>
      <c r="K30" s="6">
        <f t="shared" si="4"/>
        <v>-4.4444444444444446</v>
      </c>
      <c r="L30" s="29">
        <v>1</v>
      </c>
      <c r="M30" s="29">
        <v>1</v>
      </c>
      <c r="N30" s="29">
        <v>0</v>
      </c>
      <c r="O30" s="29">
        <v>1</v>
      </c>
      <c r="P30" s="14">
        <v>0</v>
      </c>
      <c r="Q30" s="14">
        <v>0</v>
      </c>
      <c r="R30" s="14">
        <v>0</v>
      </c>
      <c r="S30" s="27">
        <v>0</v>
      </c>
      <c r="T30" s="27">
        <v>1</v>
      </c>
      <c r="U30" s="27">
        <v>0</v>
      </c>
      <c r="V30" s="1">
        <v>7</v>
      </c>
      <c r="W30" s="1">
        <v>0</v>
      </c>
      <c r="X30" s="1">
        <v>1</v>
      </c>
    </row>
    <row r="31" spans="1:27" x14ac:dyDescent="0.25">
      <c r="A31" s="1">
        <v>4</v>
      </c>
      <c r="B31" s="1">
        <v>2</v>
      </c>
      <c r="C31" s="1">
        <v>6</v>
      </c>
      <c r="D31" s="15">
        <v>10</v>
      </c>
      <c r="E31" s="13">
        <v>25</v>
      </c>
      <c r="F31" s="5">
        <v>21</v>
      </c>
      <c r="G31" s="6">
        <f t="shared" si="0"/>
        <v>18.666666666666668</v>
      </c>
      <c r="H31" s="6">
        <f t="shared" si="1"/>
        <v>12.444444444444445</v>
      </c>
      <c r="I31" s="9">
        <f t="shared" si="2"/>
        <v>2.4444444444444446</v>
      </c>
      <c r="J31" s="6">
        <f t="shared" si="3"/>
        <v>-12.555555555555555</v>
      </c>
      <c r="K31" s="6">
        <f t="shared" si="4"/>
        <v>-8.5555555555555554</v>
      </c>
      <c r="L31" s="29">
        <v>1</v>
      </c>
      <c r="M31" s="29">
        <v>1</v>
      </c>
      <c r="N31" s="29">
        <v>1</v>
      </c>
      <c r="O31" s="29">
        <v>1</v>
      </c>
      <c r="P31" s="14">
        <v>0</v>
      </c>
      <c r="Q31" s="14">
        <v>1</v>
      </c>
      <c r="R31" s="14">
        <v>0</v>
      </c>
      <c r="S31" s="27">
        <v>0</v>
      </c>
      <c r="T31" s="27">
        <v>1</v>
      </c>
      <c r="U31" s="27">
        <v>0</v>
      </c>
      <c r="V31" s="1">
        <v>7</v>
      </c>
      <c r="W31" s="1">
        <v>1</v>
      </c>
      <c r="X31" s="1">
        <v>1</v>
      </c>
    </row>
    <row r="32" spans="1:27" x14ac:dyDescent="0.25">
      <c r="A32" s="1">
        <v>4</v>
      </c>
      <c r="B32" s="1">
        <v>2</v>
      </c>
      <c r="C32" s="1">
        <v>7</v>
      </c>
      <c r="D32" s="15">
        <v>25</v>
      </c>
      <c r="E32" s="13">
        <v>15</v>
      </c>
      <c r="F32" s="7">
        <v>13</v>
      </c>
      <c r="G32" s="6">
        <f t="shared" si="0"/>
        <v>17.666666666666668</v>
      </c>
      <c r="H32" s="6">
        <f t="shared" si="1"/>
        <v>11.777777777777779</v>
      </c>
      <c r="I32" s="6">
        <f t="shared" si="2"/>
        <v>-13.222222222222221</v>
      </c>
      <c r="J32" s="6">
        <f t="shared" si="3"/>
        <v>-3.2222222222222214</v>
      </c>
      <c r="K32" s="9">
        <f t="shared" si="4"/>
        <v>-1.2222222222222214</v>
      </c>
      <c r="L32" s="29">
        <v>0</v>
      </c>
      <c r="M32" s="29">
        <v>0</v>
      </c>
      <c r="N32" s="29">
        <v>2</v>
      </c>
      <c r="O32" s="29">
        <v>0</v>
      </c>
      <c r="P32" s="14">
        <v>0</v>
      </c>
      <c r="Q32" s="14">
        <v>2</v>
      </c>
      <c r="R32" s="14">
        <v>0</v>
      </c>
      <c r="S32" s="27">
        <v>1</v>
      </c>
      <c r="T32" s="27">
        <v>2</v>
      </c>
      <c r="U32" s="27">
        <v>1</v>
      </c>
      <c r="V32" s="1">
        <v>2</v>
      </c>
      <c r="W32" s="1">
        <v>2</v>
      </c>
      <c r="X32" s="1">
        <v>8</v>
      </c>
    </row>
    <row r="33" spans="1:27" x14ac:dyDescent="0.25">
      <c r="A33" s="1">
        <v>4</v>
      </c>
      <c r="B33" s="1">
        <v>2</v>
      </c>
      <c r="C33" s="1">
        <v>8</v>
      </c>
      <c r="D33" s="15">
        <v>13</v>
      </c>
      <c r="E33" s="4">
        <v>9</v>
      </c>
      <c r="F33" s="7">
        <v>8</v>
      </c>
      <c r="G33" s="6">
        <f t="shared" si="0"/>
        <v>10</v>
      </c>
      <c r="H33" s="6">
        <f t="shared" si="1"/>
        <v>6.666666666666667</v>
      </c>
      <c r="I33" s="6">
        <f t="shared" si="2"/>
        <v>-6.333333333333333</v>
      </c>
      <c r="J33" s="6">
        <f t="shared" si="3"/>
        <v>-2.333333333333333</v>
      </c>
      <c r="K33" s="9">
        <f t="shared" si="4"/>
        <v>-1.333333333333333</v>
      </c>
      <c r="L33" s="29">
        <v>0</v>
      </c>
      <c r="M33" s="29">
        <v>1</v>
      </c>
      <c r="N33" s="29">
        <v>2</v>
      </c>
      <c r="O33" s="29">
        <v>0</v>
      </c>
      <c r="P33" s="14">
        <v>0</v>
      </c>
      <c r="Q33" s="14">
        <v>2</v>
      </c>
      <c r="R33" s="14">
        <v>0</v>
      </c>
      <c r="S33" s="27">
        <v>1</v>
      </c>
      <c r="T33" s="27">
        <v>1</v>
      </c>
      <c r="U33" s="27">
        <v>1</v>
      </c>
      <c r="V33" s="1">
        <v>1</v>
      </c>
      <c r="W33" s="1">
        <v>2</v>
      </c>
      <c r="X33" s="1">
        <v>7</v>
      </c>
      <c r="Y33" s="6">
        <f t="shared" ref="Y33:AA33" si="12">SUM(V30:V33)</f>
        <v>17</v>
      </c>
      <c r="Z33" s="6">
        <f t="shared" si="12"/>
        <v>5</v>
      </c>
      <c r="AA33" s="6">
        <f t="shared" si="12"/>
        <v>17</v>
      </c>
    </row>
    <row r="34" spans="1:27" x14ac:dyDescent="0.25">
      <c r="A34" s="1">
        <v>5</v>
      </c>
      <c r="B34" s="1">
        <v>1</v>
      </c>
      <c r="C34" s="1">
        <v>1</v>
      </c>
      <c r="D34" s="34">
        <v>22</v>
      </c>
      <c r="E34" s="4">
        <v>60</v>
      </c>
      <c r="F34" s="5">
        <v>76</v>
      </c>
      <c r="G34" s="6">
        <f t="shared" ref="G34:G65" si="13">AVERAGE(D34:F34)</f>
        <v>52.666666666666664</v>
      </c>
      <c r="H34" s="6">
        <f t="shared" ref="H34:H65" si="14">G34*2/3</f>
        <v>35.111111111111107</v>
      </c>
      <c r="I34" s="9">
        <f t="shared" ref="I34:I65" si="15">$H34-D34</f>
        <v>13.111111111111107</v>
      </c>
      <c r="J34" s="6">
        <f t="shared" ref="J34:J65" si="16">$H34-E34</f>
        <v>-24.888888888888893</v>
      </c>
      <c r="K34" s="6">
        <f t="shared" ref="K34:K65" si="17">$H34-F34</f>
        <v>-40.888888888888893</v>
      </c>
      <c r="L34" s="29">
        <v>1</v>
      </c>
      <c r="M34" s="29" t="s">
        <v>27</v>
      </c>
      <c r="N34" s="29">
        <v>0</v>
      </c>
      <c r="O34" s="29">
        <v>1</v>
      </c>
      <c r="P34" s="14">
        <v>0</v>
      </c>
      <c r="Q34" s="14">
        <v>0</v>
      </c>
      <c r="R34" s="14">
        <v>0</v>
      </c>
      <c r="S34" s="27">
        <v>0</v>
      </c>
      <c r="T34" s="27">
        <v>1</v>
      </c>
      <c r="U34" s="27">
        <v>0</v>
      </c>
      <c r="V34" s="1">
        <v>6</v>
      </c>
      <c r="W34" s="1">
        <v>0</v>
      </c>
      <c r="X34" s="1">
        <v>1</v>
      </c>
    </row>
    <row r="35" spans="1:27" x14ac:dyDescent="0.25">
      <c r="A35" s="1">
        <v>5</v>
      </c>
      <c r="B35" s="1">
        <v>1</v>
      </c>
      <c r="C35" s="1">
        <v>2</v>
      </c>
      <c r="D35" s="34">
        <v>15</v>
      </c>
      <c r="E35" s="4">
        <v>20</v>
      </c>
      <c r="F35" s="7">
        <v>48</v>
      </c>
      <c r="G35" s="6">
        <f t="shared" si="13"/>
        <v>27.666666666666668</v>
      </c>
      <c r="H35" s="6">
        <f t="shared" si="14"/>
        <v>18.444444444444446</v>
      </c>
      <c r="I35" s="6">
        <f t="shared" si="15"/>
        <v>3.4444444444444464</v>
      </c>
      <c r="J35" s="9">
        <f t="shared" si="16"/>
        <v>-1.5555555555555536</v>
      </c>
      <c r="K35" s="6">
        <f t="shared" si="17"/>
        <v>-29.555555555555554</v>
      </c>
      <c r="L35" s="29">
        <v>0</v>
      </c>
      <c r="M35" s="29" t="s">
        <v>27</v>
      </c>
      <c r="N35" s="29">
        <v>0</v>
      </c>
      <c r="O35" s="29">
        <v>1</v>
      </c>
      <c r="P35" s="14">
        <v>1</v>
      </c>
      <c r="Q35" s="14">
        <v>0</v>
      </c>
      <c r="R35" s="14">
        <v>0</v>
      </c>
      <c r="S35" s="27">
        <v>0</v>
      </c>
      <c r="T35" s="27">
        <v>0</v>
      </c>
      <c r="U35" s="27">
        <v>0</v>
      </c>
      <c r="V35" s="1">
        <v>1</v>
      </c>
      <c r="W35" s="1">
        <v>6</v>
      </c>
      <c r="X35" s="1">
        <v>0</v>
      </c>
    </row>
    <row r="36" spans="1:27" x14ac:dyDescent="0.25">
      <c r="A36" s="1">
        <v>5</v>
      </c>
      <c r="B36" s="1">
        <v>1</v>
      </c>
      <c r="C36" s="1">
        <v>3</v>
      </c>
      <c r="D36" s="34">
        <v>7</v>
      </c>
      <c r="E36" s="4">
        <v>10</v>
      </c>
      <c r="F36" s="5">
        <v>33</v>
      </c>
      <c r="G36" s="6">
        <f t="shared" si="13"/>
        <v>16.666666666666668</v>
      </c>
      <c r="H36" s="6">
        <f t="shared" si="14"/>
        <v>11.111111111111112</v>
      </c>
      <c r="I36" s="6">
        <f t="shared" si="15"/>
        <v>4.1111111111111125</v>
      </c>
      <c r="J36" s="9">
        <f t="shared" si="16"/>
        <v>1.1111111111111125</v>
      </c>
      <c r="K36" s="6">
        <f t="shared" si="17"/>
        <v>-21.888888888888886</v>
      </c>
      <c r="L36" s="29">
        <v>0</v>
      </c>
      <c r="M36" s="29" t="s">
        <v>27</v>
      </c>
      <c r="N36" s="29">
        <v>0</v>
      </c>
      <c r="O36" s="29">
        <v>1</v>
      </c>
      <c r="P36" s="14">
        <v>1</v>
      </c>
      <c r="Q36" s="14">
        <v>0</v>
      </c>
      <c r="R36" s="14">
        <v>0</v>
      </c>
      <c r="S36" s="27">
        <v>0</v>
      </c>
      <c r="T36" s="27">
        <v>1</v>
      </c>
      <c r="U36" s="27">
        <v>0</v>
      </c>
      <c r="V36" s="1">
        <v>0</v>
      </c>
      <c r="W36" s="1">
        <v>6</v>
      </c>
      <c r="X36" s="1">
        <v>1</v>
      </c>
    </row>
    <row r="37" spans="1:27" x14ac:dyDescent="0.25">
      <c r="A37" s="1">
        <v>5</v>
      </c>
      <c r="B37" s="1">
        <v>1</v>
      </c>
      <c r="C37" s="1">
        <v>4</v>
      </c>
      <c r="D37" s="34">
        <v>3</v>
      </c>
      <c r="E37" s="13">
        <v>8</v>
      </c>
      <c r="F37" s="7">
        <v>11</v>
      </c>
      <c r="G37" s="6">
        <f t="shared" si="13"/>
        <v>7.333333333333333</v>
      </c>
      <c r="H37" s="6">
        <f t="shared" si="14"/>
        <v>4.8888888888888884</v>
      </c>
      <c r="I37" s="9">
        <f t="shared" si="15"/>
        <v>1.8888888888888884</v>
      </c>
      <c r="J37" s="6">
        <f t="shared" si="16"/>
        <v>-3.1111111111111116</v>
      </c>
      <c r="K37" s="6">
        <f t="shared" si="17"/>
        <v>-6.1111111111111116</v>
      </c>
      <c r="L37" s="29">
        <v>1</v>
      </c>
      <c r="M37" s="29" t="s">
        <v>27</v>
      </c>
      <c r="N37" s="29">
        <v>0</v>
      </c>
      <c r="O37" s="29">
        <v>1</v>
      </c>
      <c r="P37" s="14">
        <v>0</v>
      </c>
      <c r="Q37" s="14">
        <v>0</v>
      </c>
      <c r="R37" s="14">
        <v>0</v>
      </c>
      <c r="S37" s="27">
        <v>0</v>
      </c>
      <c r="T37" s="27">
        <v>1</v>
      </c>
      <c r="U37" s="27">
        <v>0</v>
      </c>
      <c r="V37" s="1">
        <v>8</v>
      </c>
      <c r="W37" s="1">
        <v>0</v>
      </c>
      <c r="X37" s="1">
        <v>1</v>
      </c>
      <c r="Y37" s="6">
        <f t="shared" ref="Y37:AA37" si="18">SUM(V34:V37)</f>
        <v>15</v>
      </c>
      <c r="Z37" s="6">
        <f t="shared" si="18"/>
        <v>12</v>
      </c>
      <c r="AA37" s="6">
        <f t="shared" si="18"/>
        <v>3</v>
      </c>
    </row>
    <row r="38" spans="1:27" x14ac:dyDescent="0.25">
      <c r="A38" s="1">
        <v>5</v>
      </c>
      <c r="B38" s="1">
        <v>2</v>
      </c>
      <c r="C38" s="1">
        <v>5</v>
      </c>
      <c r="D38" s="15">
        <v>22</v>
      </c>
      <c r="E38" s="4">
        <v>8</v>
      </c>
      <c r="F38" s="7">
        <v>65</v>
      </c>
      <c r="G38" s="6">
        <f t="shared" si="13"/>
        <v>31.666666666666668</v>
      </c>
      <c r="H38" s="6">
        <f t="shared" si="14"/>
        <v>21.111111111111111</v>
      </c>
      <c r="I38" s="9">
        <f t="shared" si="15"/>
        <v>-0.88888888888888928</v>
      </c>
      <c r="J38" s="6">
        <f t="shared" si="16"/>
        <v>13.111111111111111</v>
      </c>
      <c r="K38" s="6">
        <f t="shared" si="17"/>
        <v>-43.888888888888886</v>
      </c>
      <c r="L38" s="29">
        <v>1</v>
      </c>
      <c r="M38" s="29">
        <v>1</v>
      </c>
      <c r="N38" s="29">
        <v>1</v>
      </c>
      <c r="O38" s="29">
        <v>0</v>
      </c>
      <c r="P38" s="14">
        <v>0</v>
      </c>
      <c r="Q38" s="14">
        <v>1</v>
      </c>
      <c r="R38" s="14">
        <v>1</v>
      </c>
      <c r="S38" s="27">
        <v>0</v>
      </c>
      <c r="T38" s="27">
        <v>0</v>
      </c>
      <c r="U38" s="27">
        <v>0</v>
      </c>
      <c r="V38" s="1">
        <v>7</v>
      </c>
      <c r="W38" s="1">
        <v>1</v>
      </c>
      <c r="X38" s="1">
        <v>0</v>
      </c>
    </row>
    <row r="39" spans="1:27" x14ac:dyDescent="0.25">
      <c r="A39" s="1">
        <v>5</v>
      </c>
      <c r="B39" s="1">
        <v>2</v>
      </c>
      <c r="C39" s="1">
        <v>6</v>
      </c>
      <c r="D39" s="3">
        <v>15</v>
      </c>
      <c r="E39" s="13">
        <v>35</v>
      </c>
      <c r="F39" s="5">
        <v>11</v>
      </c>
      <c r="G39" s="6">
        <f t="shared" si="13"/>
        <v>20.333333333333332</v>
      </c>
      <c r="H39" s="6">
        <f t="shared" si="14"/>
        <v>13.555555555555555</v>
      </c>
      <c r="I39" s="9">
        <f t="shared" si="15"/>
        <v>-1.4444444444444446</v>
      </c>
      <c r="J39" s="6">
        <f t="shared" si="16"/>
        <v>-21.444444444444443</v>
      </c>
      <c r="K39" s="6">
        <f t="shared" si="17"/>
        <v>2.5555555555555554</v>
      </c>
      <c r="L39" s="29">
        <v>1</v>
      </c>
      <c r="M39" s="29">
        <v>0</v>
      </c>
      <c r="N39" s="29">
        <v>0</v>
      </c>
      <c r="O39" s="29">
        <v>0</v>
      </c>
      <c r="P39" s="14">
        <v>0</v>
      </c>
      <c r="Q39" s="14">
        <v>0</v>
      </c>
      <c r="R39" s="14">
        <v>0</v>
      </c>
      <c r="S39" s="27">
        <v>0</v>
      </c>
      <c r="T39" s="27">
        <v>1</v>
      </c>
      <c r="U39" s="27">
        <v>1</v>
      </c>
      <c r="V39" s="1">
        <v>7</v>
      </c>
      <c r="W39" s="1">
        <v>0</v>
      </c>
      <c r="X39" s="1">
        <v>1</v>
      </c>
    </row>
    <row r="40" spans="1:27" x14ac:dyDescent="0.25">
      <c r="A40" s="1">
        <v>5</v>
      </c>
      <c r="B40" s="1">
        <v>2</v>
      </c>
      <c r="C40" s="1">
        <v>7</v>
      </c>
      <c r="D40" s="15">
        <v>7</v>
      </c>
      <c r="E40" s="13">
        <v>15</v>
      </c>
      <c r="F40" s="7">
        <v>18</v>
      </c>
      <c r="G40" s="6">
        <f t="shared" si="13"/>
        <v>13.333333333333334</v>
      </c>
      <c r="H40" s="6">
        <f t="shared" si="14"/>
        <v>8.8888888888888893</v>
      </c>
      <c r="I40" s="9">
        <f t="shared" si="15"/>
        <v>1.8888888888888893</v>
      </c>
      <c r="J40" s="6">
        <f t="shared" si="16"/>
        <v>-6.1111111111111107</v>
      </c>
      <c r="K40" s="6">
        <f t="shared" si="17"/>
        <v>-9.1111111111111107</v>
      </c>
      <c r="L40" s="29">
        <v>1</v>
      </c>
      <c r="M40" s="29">
        <v>0</v>
      </c>
      <c r="N40" s="29">
        <v>2</v>
      </c>
      <c r="O40" s="29">
        <v>1</v>
      </c>
      <c r="P40" s="14">
        <v>0</v>
      </c>
      <c r="Q40" s="14">
        <v>2</v>
      </c>
      <c r="R40" s="14">
        <v>0</v>
      </c>
      <c r="S40" s="27">
        <v>0</v>
      </c>
      <c r="T40" s="27">
        <v>1</v>
      </c>
      <c r="U40" s="27">
        <v>0</v>
      </c>
      <c r="V40" s="1">
        <v>8</v>
      </c>
      <c r="W40" s="1">
        <v>2</v>
      </c>
      <c r="X40" s="1">
        <v>1</v>
      </c>
    </row>
    <row r="41" spans="1:27" x14ac:dyDescent="0.25">
      <c r="A41" s="1">
        <v>5</v>
      </c>
      <c r="B41" s="1">
        <v>2</v>
      </c>
      <c r="C41" s="1">
        <v>8</v>
      </c>
      <c r="D41" s="3">
        <v>3</v>
      </c>
      <c r="E41" s="13">
        <v>5</v>
      </c>
      <c r="F41" s="7">
        <v>10</v>
      </c>
      <c r="G41" s="6">
        <f t="shared" si="13"/>
        <v>6</v>
      </c>
      <c r="H41" s="6">
        <f t="shared" si="14"/>
        <v>4</v>
      </c>
      <c r="I41" s="9">
        <f t="shared" si="15"/>
        <v>1</v>
      </c>
      <c r="J41" s="9">
        <f t="shared" si="16"/>
        <v>-1</v>
      </c>
      <c r="K41" s="6">
        <f t="shared" si="17"/>
        <v>-6</v>
      </c>
      <c r="L41" s="29">
        <v>1</v>
      </c>
      <c r="M41" s="29">
        <v>1</v>
      </c>
      <c r="N41" s="29">
        <v>1</v>
      </c>
      <c r="O41" s="29">
        <v>1</v>
      </c>
      <c r="P41" s="14">
        <v>1</v>
      </c>
      <c r="Q41" s="14">
        <v>1</v>
      </c>
      <c r="R41" s="14">
        <v>0</v>
      </c>
      <c r="S41" s="27">
        <v>0</v>
      </c>
      <c r="T41" s="27">
        <v>1</v>
      </c>
      <c r="U41" s="27">
        <v>0</v>
      </c>
      <c r="V41" s="1">
        <v>5</v>
      </c>
      <c r="W41" s="1">
        <v>4</v>
      </c>
      <c r="X41" s="1">
        <v>1</v>
      </c>
      <c r="Y41" s="6">
        <f t="shared" ref="Y41:AA41" si="19">SUM(V38:V41)</f>
        <v>27</v>
      </c>
      <c r="Z41" s="6">
        <f t="shared" si="19"/>
        <v>7</v>
      </c>
      <c r="AA41" s="6">
        <f t="shared" si="19"/>
        <v>3</v>
      </c>
    </row>
    <row r="42" spans="1:27" x14ac:dyDescent="0.25">
      <c r="A42" s="1">
        <v>6</v>
      </c>
      <c r="B42" s="1">
        <v>1</v>
      </c>
      <c r="C42" s="1">
        <v>1</v>
      </c>
      <c r="D42" s="34">
        <v>13</v>
      </c>
      <c r="E42" s="4">
        <v>29</v>
      </c>
      <c r="F42" s="5">
        <v>34</v>
      </c>
      <c r="G42" s="6">
        <f t="shared" si="13"/>
        <v>25.333333333333332</v>
      </c>
      <c r="H42" s="6">
        <f t="shared" si="14"/>
        <v>16.888888888888889</v>
      </c>
      <c r="I42" s="9">
        <f t="shared" si="15"/>
        <v>3.8888888888888893</v>
      </c>
      <c r="J42" s="6">
        <f t="shared" si="16"/>
        <v>-12.111111111111111</v>
      </c>
      <c r="K42" s="6">
        <f t="shared" si="17"/>
        <v>-17.111111111111111</v>
      </c>
      <c r="L42" s="29">
        <v>1</v>
      </c>
      <c r="M42" s="29" t="s">
        <v>27</v>
      </c>
      <c r="N42" s="29">
        <v>1</v>
      </c>
      <c r="O42" s="29">
        <v>1</v>
      </c>
      <c r="P42" s="14">
        <v>0</v>
      </c>
      <c r="Q42" s="14">
        <v>1</v>
      </c>
      <c r="R42" s="14">
        <v>0</v>
      </c>
      <c r="S42" s="27">
        <v>0</v>
      </c>
      <c r="T42" s="27">
        <v>0</v>
      </c>
      <c r="U42" s="27">
        <v>0</v>
      </c>
      <c r="V42" s="1">
        <v>6</v>
      </c>
      <c r="W42" s="1">
        <v>1</v>
      </c>
      <c r="X42" s="1">
        <v>0</v>
      </c>
    </row>
    <row r="43" spans="1:27" x14ac:dyDescent="0.25">
      <c r="A43" s="1">
        <v>6</v>
      </c>
      <c r="B43" s="1">
        <v>1</v>
      </c>
      <c r="C43" s="1">
        <v>2</v>
      </c>
      <c r="D43" s="34">
        <v>17</v>
      </c>
      <c r="E43" s="4">
        <v>33</v>
      </c>
      <c r="F43" s="7">
        <v>28</v>
      </c>
      <c r="G43" s="6">
        <f t="shared" si="13"/>
        <v>26</v>
      </c>
      <c r="H43" s="6">
        <f t="shared" si="14"/>
        <v>17.333333333333332</v>
      </c>
      <c r="I43" s="9">
        <f t="shared" si="15"/>
        <v>0.33333333333333215</v>
      </c>
      <c r="J43" s="6">
        <f t="shared" si="16"/>
        <v>-15.666666666666668</v>
      </c>
      <c r="K43" s="6">
        <f t="shared" si="17"/>
        <v>-10.666666666666668</v>
      </c>
      <c r="L43" s="29">
        <v>1</v>
      </c>
      <c r="M43" s="29" t="s">
        <v>27</v>
      </c>
      <c r="N43" s="29">
        <v>0</v>
      </c>
      <c r="O43" s="29">
        <v>1</v>
      </c>
      <c r="P43" s="14">
        <v>0</v>
      </c>
      <c r="Q43" s="14">
        <v>0</v>
      </c>
      <c r="R43" s="14">
        <v>0</v>
      </c>
      <c r="S43" s="27">
        <v>0</v>
      </c>
      <c r="T43" s="27">
        <v>0</v>
      </c>
      <c r="U43" s="27">
        <v>0</v>
      </c>
      <c r="V43" s="1">
        <v>7</v>
      </c>
      <c r="W43" s="1">
        <v>0</v>
      </c>
      <c r="X43" s="1">
        <v>0</v>
      </c>
    </row>
    <row r="44" spans="1:27" x14ac:dyDescent="0.25">
      <c r="A44" s="1">
        <v>6</v>
      </c>
      <c r="B44" s="1">
        <v>1</v>
      </c>
      <c r="C44" s="1">
        <v>3</v>
      </c>
      <c r="D44" s="34">
        <v>13</v>
      </c>
      <c r="E44" s="4">
        <v>97</v>
      </c>
      <c r="F44" s="7">
        <v>17</v>
      </c>
      <c r="G44" s="6">
        <f t="shared" si="13"/>
        <v>42.333333333333336</v>
      </c>
      <c r="H44" s="6">
        <f t="shared" si="14"/>
        <v>28.222222222222225</v>
      </c>
      <c r="I44" s="6">
        <f t="shared" si="15"/>
        <v>15.222222222222225</v>
      </c>
      <c r="J44" s="6">
        <f t="shared" si="16"/>
        <v>-68.777777777777771</v>
      </c>
      <c r="K44" s="9">
        <f t="shared" si="17"/>
        <v>11.222222222222225</v>
      </c>
      <c r="L44" s="29">
        <v>0</v>
      </c>
      <c r="M44" s="29" t="s">
        <v>27</v>
      </c>
      <c r="N44" s="29">
        <v>0</v>
      </c>
      <c r="O44" s="29">
        <v>1</v>
      </c>
      <c r="P44" s="14">
        <v>0</v>
      </c>
      <c r="Q44" s="14">
        <v>0</v>
      </c>
      <c r="R44" s="14">
        <v>0</v>
      </c>
      <c r="S44" s="27">
        <v>1</v>
      </c>
      <c r="T44" s="27">
        <v>1</v>
      </c>
      <c r="U44" s="27">
        <v>0</v>
      </c>
      <c r="V44" s="1">
        <v>1</v>
      </c>
      <c r="W44" s="1">
        <v>0</v>
      </c>
      <c r="X44" s="1">
        <v>6</v>
      </c>
    </row>
    <row r="45" spans="1:27" x14ac:dyDescent="0.25">
      <c r="A45" s="1">
        <v>6</v>
      </c>
      <c r="B45" s="1">
        <v>1</v>
      </c>
      <c r="C45" s="1">
        <v>4</v>
      </c>
      <c r="D45" s="34">
        <v>5</v>
      </c>
      <c r="E45" s="4">
        <v>24</v>
      </c>
      <c r="F45" s="5">
        <v>23</v>
      </c>
      <c r="G45" s="6">
        <f t="shared" si="13"/>
        <v>17.333333333333332</v>
      </c>
      <c r="H45" s="6">
        <f t="shared" si="14"/>
        <v>11.555555555555555</v>
      </c>
      <c r="I45" s="9">
        <f t="shared" si="15"/>
        <v>6.5555555555555554</v>
      </c>
      <c r="J45" s="6">
        <f t="shared" si="16"/>
        <v>-12.444444444444445</v>
      </c>
      <c r="K45" s="9">
        <f t="shared" si="17"/>
        <v>-11.444444444444445</v>
      </c>
      <c r="L45" s="29">
        <v>1</v>
      </c>
      <c r="M45" s="29" t="s">
        <v>27</v>
      </c>
      <c r="N45" s="29">
        <v>0</v>
      </c>
      <c r="O45" s="29">
        <v>1</v>
      </c>
      <c r="P45" s="14">
        <v>0</v>
      </c>
      <c r="Q45" s="14">
        <v>0</v>
      </c>
      <c r="R45" s="14">
        <v>0</v>
      </c>
      <c r="S45" s="27">
        <v>1</v>
      </c>
      <c r="T45" s="27">
        <v>0</v>
      </c>
      <c r="U45" s="27">
        <v>1</v>
      </c>
      <c r="V45" s="1">
        <v>3</v>
      </c>
      <c r="W45" s="1">
        <v>0</v>
      </c>
      <c r="X45" s="1">
        <v>3</v>
      </c>
      <c r="Y45" s="6">
        <f t="shared" ref="Y45:AA45" si="20">SUM(V42:V45)</f>
        <v>17</v>
      </c>
      <c r="Z45" s="6">
        <f t="shared" si="20"/>
        <v>1</v>
      </c>
      <c r="AA45" s="6">
        <f t="shared" si="20"/>
        <v>9</v>
      </c>
    </row>
    <row r="46" spans="1:27" x14ac:dyDescent="0.25">
      <c r="A46" s="1">
        <v>6</v>
      </c>
      <c r="B46" s="1">
        <v>2</v>
      </c>
      <c r="C46" s="1">
        <v>5</v>
      </c>
      <c r="D46" s="19">
        <v>13</v>
      </c>
      <c r="E46" s="4">
        <v>12</v>
      </c>
      <c r="F46" s="5">
        <v>38</v>
      </c>
      <c r="G46" s="6">
        <f t="shared" si="13"/>
        <v>21</v>
      </c>
      <c r="H46" s="6">
        <f t="shared" si="14"/>
        <v>14</v>
      </c>
      <c r="I46" s="9">
        <f t="shared" si="15"/>
        <v>1</v>
      </c>
      <c r="J46" s="6">
        <f t="shared" si="16"/>
        <v>2</v>
      </c>
      <c r="K46" s="6">
        <f t="shared" si="17"/>
        <v>-24</v>
      </c>
      <c r="L46" s="29">
        <v>1</v>
      </c>
      <c r="M46" s="29">
        <v>1</v>
      </c>
      <c r="N46" s="29">
        <v>0</v>
      </c>
      <c r="O46" s="29">
        <v>0</v>
      </c>
      <c r="P46" s="14">
        <v>0</v>
      </c>
      <c r="Q46" s="14">
        <v>0</v>
      </c>
      <c r="R46" s="14">
        <v>1</v>
      </c>
      <c r="S46" s="27">
        <v>0</v>
      </c>
      <c r="T46" s="27">
        <v>1</v>
      </c>
      <c r="U46" s="27">
        <v>0</v>
      </c>
      <c r="V46" s="1">
        <v>6</v>
      </c>
      <c r="W46" s="1">
        <v>0</v>
      </c>
      <c r="X46" s="1">
        <v>1</v>
      </c>
    </row>
    <row r="47" spans="1:27" x14ac:dyDescent="0.25">
      <c r="A47" s="1">
        <v>6</v>
      </c>
      <c r="B47" s="1">
        <v>2</v>
      </c>
      <c r="C47" s="1">
        <v>6</v>
      </c>
      <c r="D47" s="3">
        <v>17</v>
      </c>
      <c r="E47" s="13">
        <v>25</v>
      </c>
      <c r="F47" s="16">
        <v>15</v>
      </c>
      <c r="G47" s="6">
        <f t="shared" si="13"/>
        <v>19</v>
      </c>
      <c r="H47" s="6">
        <f t="shared" si="14"/>
        <v>12.666666666666666</v>
      </c>
      <c r="I47" s="6">
        <f t="shared" si="15"/>
        <v>-4.3333333333333339</v>
      </c>
      <c r="J47" s="6">
        <f t="shared" si="16"/>
        <v>-12.333333333333334</v>
      </c>
      <c r="K47" s="9">
        <f t="shared" si="17"/>
        <v>-2.3333333333333339</v>
      </c>
      <c r="L47" s="29">
        <v>0</v>
      </c>
      <c r="M47" s="29">
        <v>1</v>
      </c>
      <c r="N47" s="29">
        <v>1</v>
      </c>
      <c r="O47" s="29">
        <v>0</v>
      </c>
      <c r="P47" s="14">
        <v>0</v>
      </c>
      <c r="Q47" s="14">
        <v>1</v>
      </c>
      <c r="R47" s="14">
        <v>0</v>
      </c>
      <c r="S47" s="27">
        <v>1</v>
      </c>
      <c r="T47" s="27">
        <v>1</v>
      </c>
      <c r="U47" s="27">
        <v>1</v>
      </c>
      <c r="V47" s="1">
        <v>1</v>
      </c>
      <c r="W47" s="1">
        <v>1</v>
      </c>
      <c r="X47" s="1">
        <v>6</v>
      </c>
    </row>
    <row r="48" spans="1:27" x14ac:dyDescent="0.25">
      <c r="A48" s="1">
        <v>6</v>
      </c>
      <c r="B48" s="1">
        <v>2</v>
      </c>
      <c r="C48" s="1">
        <v>7</v>
      </c>
      <c r="D48" s="15">
        <v>13</v>
      </c>
      <c r="E48" s="4">
        <v>7</v>
      </c>
      <c r="F48" s="7">
        <v>22</v>
      </c>
      <c r="G48" s="6">
        <f t="shared" si="13"/>
        <v>14</v>
      </c>
      <c r="H48" s="6">
        <f t="shared" si="14"/>
        <v>9.3333333333333339</v>
      </c>
      <c r="I48" s="6">
        <f t="shared" si="15"/>
        <v>-3.6666666666666661</v>
      </c>
      <c r="J48" s="9">
        <f t="shared" si="16"/>
        <v>2.3333333333333339</v>
      </c>
      <c r="K48" s="6">
        <f t="shared" si="17"/>
        <v>-12.666666666666666</v>
      </c>
      <c r="L48" s="29">
        <v>0</v>
      </c>
      <c r="M48" s="29">
        <v>0</v>
      </c>
      <c r="N48" s="29">
        <v>2</v>
      </c>
      <c r="O48" s="29">
        <v>0</v>
      </c>
      <c r="P48" s="14">
        <v>1</v>
      </c>
      <c r="Q48" s="14">
        <v>2</v>
      </c>
      <c r="R48" s="14">
        <v>1</v>
      </c>
      <c r="S48" s="27">
        <v>0</v>
      </c>
      <c r="T48" s="27">
        <v>0</v>
      </c>
      <c r="U48" s="27">
        <v>0</v>
      </c>
      <c r="V48" s="1">
        <v>1</v>
      </c>
      <c r="W48" s="1">
        <v>8</v>
      </c>
      <c r="X48" s="1">
        <v>0</v>
      </c>
    </row>
    <row r="49" spans="1:27" x14ac:dyDescent="0.25">
      <c r="A49" s="1">
        <v>6</v>
      </c>
      <c r="B49" s="1">
        <v>2</v>
      </c>
      <c r="C49" s="1">
        <v>8</v>
      </c>
      <c r="D49" s="19">
        <v>5</v>
      </c>
      <c r="E49" s="13">
        <v>4</v>
      </c>
      <c r="F49" s="7">
        <v>12</v>
      </c>
      <c r="G49" s="6">
        <f t="shared" si="13"/>
        <v>7</v>
      </c>
      <c r="H49" s="6">
        <f t="shared" si="14"/>
        <v>4.666666666666667</v>
      </c>
      <c r="I49" s="9">
        <f t="shared" si="15"/>
        <v>-0.33333333333333304</v>
      </c>
      <c r="J49" s="6">
        <f t="shared" si="16"/>
        <v>0.66666666666666696</v>
      </c>
      <c r="K49" s="6">
        <f t="shared" si="17"/>
        <v>-7.333333333333333</v>
      </c>
      <c r="L49" s="29">
        <v>1</v>
      </c>
      <c r="M49" s="29">
        <v>1</v>
      </c>
      <c r="N49" s="29">
        <v>1</v>
      </c>
      <c r="O49" s="29">
        <v>0</v>
      </c>
      <c r="P49" s="14">
        <v>0</v>
      </c>
      <c r="Q49" s="14">
        <v>1</v>
      </c>
      <c r="R49" s="14">
        <v>1</v>
      </c>
      <c r="S49" s="27">
        <v>0</v>
      </c>
      <c r="T49" s="27">
        <v>1</v>
      </c>
      <c r="U49" s="27">
        <v>0</v>
      </c>
      <c r="V49" s="1">
        <v>8</v>
      </c>
      <c r="W49" s="1">
        <v>1</v>
      </c>
      <c r="X49" s="1">
        <v>1</v>
      </c>
      <c r="Y49" s="6">
        <f t="shared" ref="Y49:AA49" si="21">SUM(V46:V49)</f>
        <v>16</v>
      </c>
      <c r="Z49" s="6">
        <f t="shared" si="21"/>
        <v>10</v>
      </c>
      <c r="AA49" s="6">
        <f t="shared" si="21"/>
        <v>8</v>
      </c>
    </row>
    <row r="50" spans="1:27" x14ac:dyDescent="0.25">
      <c r="A50" s="1">
        <v>7</v>
      </c>
      <c r="B50" s="1">
        <v>1</v>
      </c>
      <c r="C50" s="1">
        <v>1</v>
      </c>
      <c r="D50" s="34">
        <v>28</v>
      </c>
      <c r="E50" s="13">
        <v>55</v>
      </c>
      <c r="F50" s="5">
        <v>37</v>
      </c>
      <c r="G50" s="6">
        <f t="shared" si="13"/>
        <v>40</v>
      </c>
      <c r="H50" s="6">
        <f t="shared" si="14"/>
        <v>26.666666666666668</v>
      </c>
      <c r="I50" s="9">
        <f t="shared" si="15"/>
        <v>-1.3333333333333321</v>
      </c>
      <c r="J50" s="6">
        <f t="shared" si="16"/>
        <v>-28.333333333333332</v>
      </c>
      <c r="K50" s="6">
        <f t="shared" si="17"/>
        <v>-10.333333333333332</v>
      </c>
      <c r="L50" s="29">
        <v>1</v>
      </c>
      <c r="M50" s="29" t="s">
        <v>27</v>
      </c>
      <c r="N50" s="29">
        <v>0</v>
      </c>
      <c r="O50" s="29">
        <v>1</v>
      </c>
      <c r="P50" s="14">
        <v>0</v>
      </c>
      <c r="Q50" s="14">
        <v>0</v>
      </c>
      <c r="R50" s="14">
        <v>0</v>
      </c>
      <c r="S50" s="27">
        <v>0</v>
      </c>
      <c r="T50" s="27">
        <v>0</v>
      </c>
      <c r="U50" s="27">
        <v>0</v>
      </c>
      <c r="V50" s="1">
        <v>7</v>
      </c>
      <c r="W50" s="1">
        <v>0</v>
      </c>
      <c r="X50" s="1">
        <v>0</v>
      </c>
    </row>
    <row r="51" spans="1:27" x14ac:dyDescent="0.25">
      <c r="A51" s="1">
        <v>7</v>
      </c>
      <c r="B51" s="1">
        <v>1</v>
      </c>
      <c r="C51" s="1">
        <v>2</v>
      </c>
      <c r="D51" s="34">
        <v>22</v>
      </c>
      <c r="E51" s="4">
        <v>13</v>
      </c>
      <c r="F51" s="5">
        <v>63</v>
      </c>
      <c r="G51" s="6">
        <f t="shared" si="13"/>
        <v>32.666666666666664</v>
      </c>
      <c r="H51" s="6">
        <f t="shared" si="14"/>
        <v>21.777777777777775</v>
      </c>
      <c r="I51" s="9">
        <f t="shared" si="15"/>
        <v>-0.22222222222222499</v>
      </c>
      <c r="J51" s="6">
        <f t="shared" si="16"/>
        <v>8.777777777777775</v>
      </c>
      <c r="K51" s="6">
        <f t="shared" si="17"/>
        <v>-41.222222222222229</v>
      </c>
      <c r="L51" s="29">
        <v>1</v>
      </c>
      <c r="M51" s="29" t="s">
        <v>27</v>
      </c>
      <c r="N51" s="29">
        <v>1</v>
      </c>
      <c r="O51" s="29">
        <v>0</v>
      </c>
      <c r="P51" s="14">
        <v>0</v>
      </c>
      <c r="Q51" s="14">
        <v>1</v>
      </c>
      <c r="R51" s="14">
        <v>1</v>
      </c>
      <c r="S51" s="27">
        <v>0</v>
      </c>
      <c r="T51" s="27">
        <v>0</v>
      </c>
      <c r="U51" s="27">
        <v>0</v>
      </c>
      <c r="V51" s="1">
        <v>6</v>
      </c>
      <c r="W51" s="1">
        <v>1</v>
      </c>
      <c r="X51" s="1">
        <v>0</v>
      </c>
    </row>
    <row r="52" spans="1:27" x14ac:dyDescent="0.25">
      <c r="A52" s="1">
        <v>7</v>
      </c>
      <c r="B52" s="1">
        <v>1</v>
      </c>
      <c r="C52" s="1">
        <v>3</v>
      </c>
      <c r="D52" s="34">
        <v>21</v>
      </c>
      <c r="E52" s="4">
        <v>7</v>
      </c>
      <c r="F52" s="5">
        <v>11</v>
      </c>
      <c r="G52" s="6">
        <f t="shared" si="13"/>
        <v>13</v>
      </c>
      <c r="H52" s="6">
        <f t="shared" si="14"/>
        <v>8.6666666666666661</v>
      </c>
      <c r="I52" s="6">
        <f t="shared" si="15"/>
        <v>-12.333333333333334</v>
      </c>
      <c r="J52" s="6">
        <f t="shared" si="16"/>
        <v>1.6666666666666661</v>
      </c>
      <c r="K52" s="9">
        <f t="shared" si="17"/>
        <v>-2.3333333333333339</v>
      </c>
      <c r="L52" s="29">
        <v>0</v>
      </c>
      <c r="M52" s="29" t="s">
        <v>27</v>
      </c>
      <c r="N52" s="29">
        <v>1</v>
      </c>
      <c r="O52" s="29">
        <v>0</v>
      </c>
      <c r="P52" s="14">
        <v>0</v>
      </c>
      <c r="Q52" s="14">
        <v>1</v>
      </c>
      <c r="R52" s="14">
        <v>1</v>
      </c>
      <c r="S52" s="27">
        <v>1</v>
      </c>
      <c r="T52" s="27">
        <v>1</v>
      </c>
      <c r="U52" s="27">
        <v>0</v>
      </c>
      <c r="V52" s="1">
        <v>0</v>
      </c>
      <c r="W52" s="1">
        <v>1</v>
      </c>
      <c r="X52" s="1">
        <v>7</v>
      </c>
    </row>
    <row r="53" spans="1:27" x14ac:dyDescent="0.25">
      <c r="A53" s="1">
        <v>7</v>
      </c>
      <c r="B53" s="1">
        <v>1</v>
      </c>
      <c r="C53" s="1">
        <v>4</v>
      </c>
      <c r="D53" s="34">
        <v>20</v>
      </c>
      <c r="E53" s="4">
        <v>68</v>
      </c>
      <c r="F53" s="7">
        <v>24</v>
      </c>
      <c r="G53" s="6">
        <f t="shared" si="13"/>
        <v>37.333333333333336</v>
      </c>
      <c r="H53" s="6">
        <f t="shared" si="14"/>
        <v>24.888888888888889</v>
      </c>
      <c r="I53" s="6">
        <f t="shared" si="15"/>
        <v>4.8888888888888893</v>
      </c>
      <c r="J53" s="6">
        <f t="shared" si="16"/>
        <v>-43.111111111111114</v>
      </c>
      <c r="K53" s="9">
        <f t="shared" si="17"/>
        <v>0.88888888888888928</v>
      </c>
      <c r="L53" s="29">
        <v>0</v>
      </c>
      <c r="M53" s="29" t="s">
        <v>27</v>
      </c>
      <c r="N53" s="29">
        <v>0</v>
      </c>
      <c r="O53" s="29">
        <v>1</v>
      </c>
      <c r="P53" s="14">
        <v>0</v>
      </c>
      <c r="Q53" s="14">
        <v>0</v>
      </c>
      <c r="R53" s="14">
        <v>0</v>
      </c>
      <c r="S53" s="27">
        <v>1</v>
      </c>
      <c r="T53" s="27">
        <v>0</v>
      </c>
      <c r="U53" s="27">
        <v>0</v>
      </c>
      <c r="V53" s="1">
        <v>1</v>
      </c>
      <c r="W53" s="1">
        <v>0</v>
      </c>
      <c r="X53" s="1">
        <v>6</v>
      </c>
      <c r="Y53" s="6">
        <f t="shared" ref="Y53:AA53" si="22">SUM(V50:V53)</f>
        <v>14</v>
      </c>
      <c r="Z53" s="6">
        <f t="shared" si="22"/>
        <v>2</v>
      </c>
      <c r="AA53" s="6">
        <f t="shared" si="22"/>
        <v>13</v>
      </c>
    </row>
    <row r="54" spans="1:27" x14ac:dyDescent="0.25">
      <c r="A54" s="1">
        <v>7</v>
      </c>
      <c r="B54" s="1">
        <v>2</v>
      </c>
      <c r="C54" s="1">
        <v>5</v>
      </c>
      <c r="D54" s="19">
        <v>28</v>
      </c>
      <c r="E54" s="4">
        <v>58</v>
      </c>
      <c r="F54" s="5">
        <v>20</v>
      </c>
      <c r="G54" s="6">
        <f t="shared" si="13"/>
        <v>35.333333333333336</v>
      </c>
      <c r="H54" s="6">
        <f t="shared" si="14"/>
        <v>23.555555555555557</v>
      </c>
      <c r="I54" s="6">
        <f t="shared" si="15"/>
        <v>-4.4444444444444429</v>
      </c>
      <c r="J54" s="6">
        <f t="shared" si="16"/>
        <v>-34.444444444444443</v>
      </c>
      <c r="K54" s="9">
        <f t="shared" si="17"/>
        <v>3.5555555555555571</v>
      </c>
      <c r="L54" s="29">
        <v>0</v>
      </c>
      <c r="M54" s="29">
        <v>1</v>
      </c>
      <c r="N54" s="29">
        <v>0</v>
      </c>
      <c r="O54" s="29">
        <v>0</v>
      </c>
      <c r="P54" s="14">
        <v>0</v>
      </c>
      <c r="Q54" s="14">
        <v>0</v>
      </c>
      <c r="R54" s="14">
        <v>0</v>
      </c>
      <c r="S54" s="27">
        <v>1</v>
      </c>
      <c r="T54" s="27">
        <v>1</v>
      </c>
      <c r="U54" s="27">
        <v>1</v>
      </c>
      <c r="V54" s="1">
        <v>0</v>
      </c>
      <c r="W54" s="1">
        <v>0</v>
      </c>
      <c r="X54" s="1">
        <v>7</v>
      </c>
    </row>
    <row r="55" spans="1:27" x14ac:dyDescent="0.25">
      <c r="A55" s="1">
        <v>7</v>
      </c>
      <c r="B55" s="1">
        <v>2</v>
      </c>
      <c r="C55" s="1">
        <v>6</v>
      </c>
      <c r="D55" s="15">
        <v>22</v>
      </c>
      <c r="E55" s="4">
        <v>32</v>
      </c>
      <c r="F55" s="7">
        <v>35</v>
      </c>
      <c r="G55" s="6">
        <f t="shared" si="13"/>
        <v>29.666666666666668</v>
      </c>
      <c r="H55" s="6">
        <f t="shared" si="14"/>
        <v>19.777777777777779</v>
      </c>
      <c r="I55" s="9">
        <f t="shared" si="15"/>
        <v>-2.2222222222222214</v>
      </c>
      <c r="J55" s="6">
        <f t="shared" si="16"/>
        <v>-12.222222222222221</v>
      </c>
      <c r="K55" s="6">
        <f t="shared" si="17"/>
        <v>-15.222222222222221</v>
      </c>
      <c r="L55" s="29">
        <v>1</v>
      </c>
      <c r="M55" s="29">
        <v>1</v>
      </c>
      <c r="N55" s="29">
        <v>2</v>
      </c>
      <c r="O55" s="29">
        <v>1</v>
      </c>
      <c r="P55" s="14">
        <v>0</v>
      </c>
      <c r="Q55" s="14">
        <v>2</v>
      </c>
      <c r="R55" s="14">
        <v>0</v>
      </c>
      <c r="S55" s="27">
        <v>0</v>
      </c>
      <c r="T55" s="27">
        <v>1</v>
      </c>
      <c r="U55" s="27">
        <v>0</v>
      </c>
      <c r="V55" s="1">
        <v>7</v>
      </c>
      <c r="W55" s="1">
        <v>2</v>
      </c>
      <c r="X55" s="1">
        <v>1</v>
      </c>
    </row>
    <row r="56" spans="1:27" x14ac:dyDescent="0.25">
      <c r="A56" s="1">
        <v>7</v>
      </c>
      <c r="B56" s="1">
        <v>2</v>
      </c>
      <c r="C56" s="1">
        <v>7</v>
      </c>
      <c r="D56" s="15">
        <v>21</v>
      </c>
      <c r="E56" s="4">
        <v>14</v>
      </c>
      <c r="F56" s="16">
        <v>18</v>
      </c>
      <c r="G56" s="6">
        <f t="shared" si="13"/>
        <v>17.666666666666668</v>
      </c>
      <c r="H56" s="6">
        <f t="shared" si="14"/>
        <v>11.777777777777779</v>
      </c>
      <c r="I56" s="6">
        <f t="shared" si="15"/>
        <v>-9.2222222222222214</v>
      </c>
      <c r="J56" s="9">
        <f t="shared" si="16"/>
        <v>-2.2222222222222214</v>
      </c>
      <c r="K56" s="6">
        <f t="shared" si="17"/>
        <v>-6.2222222222222214</v>
      </c>
      <c r="L56" s="29">
        <v>0</v>
      </c>
      <c r="M56" s="29">
        <v>0</v>
      </c>
      <c r="N56" s="29">
        <v>2</v>
      </c>
      <c r="O56" s="29">
        <v>0</v>
      </c>
      <c r="P56" s="14">
        <v>1</v>
      </c>
      <c r="Q56" s="14">
        <v>2</v>
      </c>
      <c r="R56" s="14">
        <v>1</v>
      </c>
      <c r="S56" s="27">
        <v>0</v>
      </c>
      <c r="T56" s="27">
        <v>1</v>
      </c>
      <c r="U56" s="27">
        <v>0</v>
      </c>
      <c r="V56" s="1">
        <v>0</v>
      </c>
      <c r="W56" s="1">
        <v>8</v>
      </c>
      <c r="X56" s="1">
        <v>1</v>
      </c>
    </row>
    <row r="57" spans="1:27" x14ac:dyDescent="0.25">
      <c r="A57" s="1">
        <v>7</v>
      </c>
      <c r="B57" s="1">
        <v>2</v>
      </c>
      <c r="C57" s="1">
        <v>8</v>
      </c>
      <c r="D57" s="3">
        <v>20</v>
      </c>
      <c r="E57" s="13">
        <v>10</v>
      </c>
      <c r="F57" s="5">
        <v>35</v>
      </c>
      <c r="G57" s="6">
        <f t="shared" si="13"/>
        <v>21.666666666666668</v>
      </c>
      <c r="H57" s="6">
        <f t="shared" si="14"/>
        <v>14.444444444444445</v>
      </c>
      <c r="I57" s="6">
        <f t="shared" si="15"/>
        <v>-5.5555555555555554</v>
      </c>
      <c r="J57" s="9">
        <f t="shared" si="16"/>
        <v>4.4444444444444446</v>
      </c>
      <c r="K57" s="6">
        <f t="shared" si="17"/>
        <v>-20.555555555555557</v>
      </c>
      <c r="L57" s="29">
        <v>0</v>
      </c>
      <c r="M57" s="29">
        <v>0</v>
      </c>
      <c r="N57" s="29">
        <v>0</v>
      </c>
      <c r="O57" s="29">
        <v>0</v>
      </c>
      <c r="P57" s="14">
        <v>1</v>
      </c>
      <c r="Q57" s="14">
        <v>0</v>
      </c>
      <c r="R57" s="14">
        <v>1</v>
      </c>
      <c r="S57" s="27">
        <v>0</v>
      </c>
      <c r="T57" s="27">
        <v>0</v>
      </c>
      <c r="U57" s="27">
        <v>0</v>
      </c>
      <c r="V57" s="1">
        <v>1</v>
      </c>
      <c r="W57" s="1">
        <v>6</v>
      </c>
      <c r="X57" s="1">
        <v>0</v>
      </c>
      <c r="Y57" s="6">
        <f t="shared" ref="Y57:AA57" si="23">SUM(V54:V57)</f>
        <v>8</v>
      </c>
      <c r="Z57" s="6">
        <f t="shared" si="23"/>
        <v>16</v>
      </c>
      <c r="AA57" s="6">
        <f t="shared" si="23"/>
        <v>9</v>
      </c>
    </row>
    <row r="58" spans="1:27" x14ac:dyDescent="0.25">
      <c r="A58" s="1">
        <v>8</v>
      </c>
      <c r="B58" s="1">
        <v>1</v>
      </c>
      <c r="C58" s="1">
        <v>1</v>
      </c>
      <c r="D58" s="34">
        <v>40</v>
      </c>
      <c r="E58" s="3">
        <v>25</v>
      </c>
      <c r="F58" s="5">
        <v>25</v>
      </c>
      <c r="G58" s="6">
        <f t="shared" si="13"/>
        <v>30</v>
      </c>
      <c r="H58" s="6">
        <f t="shared" si="14"/>
        <v>20</v>
      </c>
      <c r="I58" s="6">
        <f t="shared" si="15"/>
        <v>-20</v>
      </c>
      <c r="J58" s="9">
        <f t="shared" si="16"/>
        <v>-5</v>
      </c>
      <c r="K58" s="9">
        <f t="shared" si="17"/>
        <v>-5</v>
      </c>
      <c r="L58" s="29">
        <v>0</v>
      </c>
      <c r="M58" s="29" t="s">
        <v>27</v>
      </c>
      <c r="N58" s="29">
        <v>0</v>
      </c>
      <c r="O58" s="29">
        <v>0</v>
      </c>
      <c r="P58" s="14">
        <v>1</v>
      </c>
      <c r="Q58" s="14">
        <v>1</v>
      </c>
      <c r="R58" s="14">
        <v>1</v>
      </c>
      <c r="S58" s="27">
        <v>1</v>
      </c>
      <c r="T58" s="27">
        <v>0</v>
      </c>
      <c r="U58" s="27">
        <v>1</v>
      </c>
      <c r="V58" s="1">
        <v>0</v>
      </c>
      <c r="W58" s="1">
        <v>3</v>
      </c>
      <c r="X58" s="1">
        <v>3</v>
      </c>
    </row>
    <row r="59" spans="1:27" x14ac:dyDescent="0.25">
      <c r="A59" s="1">
        <v>8</v>
      </c>
      <c r="B59" s="1">
        <v>1</v>
      </c>
      <c r="C59" s="1">
        <v>2</v>
      </c>
      <c r="D59" s="34">
        <v>20</v>
      </c>
      <c r="E59" s="8">
        <v>40</v>
      </c>
      <c r="F59" s="5">
        <v>30</v>
      </c>
      <c r="G59" s="6">
        <f t="shared" si="13"/>
        <v>30</v>
      </c>
      <c r="H59" s="6">
        <f t="shared" si="14"/>
        <v>20</v>
      </c>
      <c r="I59" s="9">
        <f t="shared" si="15"/>
        <v>0</v>
      </c>
      <c r="J59" s="6">
        <f t="shared" si="16"/>
        <v>-20</v>
      </c>
      <c r="K59" s="9">
        <f t="shared" si="17"/>
        <v>-10</v>
      </c>
      <c r="L59" s="29">
        <v>1</v>
      </c>
      <c r="M59" s="29" t="s">
        <v>27</v>
      </c>
      <c r="N59" s="29">
        <v>0</v>
      </c>
      <c r="O59" s="29">
        <v>1</v>
      </c>
      <c r="P59" s="14">
        <v>0</v>
      </c>
      <c r="Q59" s="14">
        <v>0</v>
      </c>
      <c r="R59" s="14">
        <v>0</v>
      </c>
      <c r="S59" s="27">
        <v>1</v>
      </c>
      <c r="T59" s="27">
        <v>1</v>
      </c>
      <c r="U59" s="27">
        <v>1</v>
      </c>
      <c r="V59" s="1">
        <v>4</v>
      </c>
      <c r="W59" s="1">
        <v>0</v>
      </c>
      <c r="X59" s="1">
        <v>4</v>
      </c>
    </row>
    <row r="60" spans="1:27" x14ac:dyDescent="0.25">
      <c r="A60" s="1">
        <v>8</v>
      </c>
      <c r="B60" s="1">
        <v>1</v>
      </c>
      <c r="C60" s="1">
        <v>3</v>
      </c>
      <c r="D60" s="34">
        <v>20</v>
      </c>
      <c r="E60" s="8">
        <v>33</v>
      </c>
      <c r="F60" s="16">
        <v>35</v>
      </c>
      <c r="G60" s="6">
        <f t="shared" si="13"/>
        <v>29.333333333333332</v>
      </c>
      <c r="H60" s="6">
        <f t="shared" si="14"/>
        <v>19.555555555555554</v>
      </c>
      <c r="I60" s="9">
        <f t="shared" si="15"/>
        <v>-0.44444444444444642</v>
      </c>
      <c r="J60" s="6">
        <f t="shared" si="16"/>
        <v>-13.444444444444446</v>
      </c>
      <c r="K60" s="6">
        <f t="shared" si="17"/>
        <v>-15.444444444444446</v>
      </c>
      <c r="L60" s="29">
        <v>1</v>
      </c>
      <c r="M60" s="29" t="s">
        <v>27</v>
      </c>
      <c r="N60" s="29">
        <v>2</v>
      </c>
      <c r="O60" s="29">
        <v>1</v>
      </c>
      <c r="P60" s="14">
        <v>0</v>
      </c>
      <c r="Q60" s="14">
        <v>2</v>
      </c>
      <c r="R60" s="14">
        <v>0</v>
      </c>
      <c r="S60" s="27">
        <v>0</v>
      </c>
      <c r="T60" s="27">
        <v>0</v>
      </c>
      <c r="U60" s="27">
        <v>0</v>
      </c>
      <c r="V60" s="1">
        <v>7</v>
      </c>
      <c r="W60" s="1">
        <v>2</v>
      </c>
      <c r="X60" s="1">
        <v>0</v>
      </c>
    </row>
    <row r="61" spans="1:27" x14ac:dyDescent="0.25">
      <c r="A61" s="1">
        <v>8</v>
      </c>
      <c r="B61" s="1">
        <v>1</v>
      </c>
      <c r="C61" s="1">
        <v>4</v>
      </c>
      <c r="D61" s="34">
        <v>28</v>
      </c>
      <c r="E61" s="19">
        <v>27</v>
      </c>
      <c r="F61" s="7">
        <v>30</v>
      </c>
      <c r="G61" s="6">
        <f t="shared" si="13"/>
        <v>28.333333333333332</v>
      </c>
      <c r="H61" s="6">
        <f t="shared" si="14"/>
        <v>18.888888888888889</v>
      </c>
      <c r="I61" s="9">
        <f t="shared" si="15"/>
        <v>-9.1111111111111107</v>
      </c>
      <c r="J61" s="6">
        <f t="shared" si="16"/>
        <v>-8.1111111111111107</v>
      </c>
      <c r="K61" s="6">
        <f t="shared" si="17"/>
        <v>-11.111111111111111</v>
      </c>
      <c r="L61" s="29">
        <v>1</v>
      </c>
      <c r="M61" s="29" t="s">
        <v>27</v>
      </c>
      <c r="N61" s="29">
        <v>2</v>
      </c>
      <c r="O61" s="29">
        <v>1</v>
      </c>
      <c r="P61" s="14">
        <v>0</v>
      </c>
      <c r="Q61" s="14">
        <v>2</v>
      </c>
      <c r="R61" s="14">
        <v>0</v>
      </c>
      <c r="S61" s="27">
        <v>0</v>
      </c>
      <c r="T61" s="27">
        <v>1</v>
      </c>
      <c r="U61" s="27">
        <v>0</v>
      </c>
      <c r="V61" s="1">
        <v>7</v>
      </c>
      <c r="W61" s="1">
        <v>2</v>
      </c>
      <c r="X61" s="1">
        <v>1</v>
      </c>
      <c r="Y61" s="6">
        <f t="shared" ref="Y61:AA61" si="24">SUM(V58:V61)</f>
        <v>18</v>
      </c>
      <c r="Z61" s="6">
        <f t="shared" si="24"/>
        <v>7</v>
      </c>
      <c r="AA61" s="6">
        <f t="shared" si="24"/>
        <v>8</v>
      </c>
    </row>
    <row r="62" spans="1:27" x14ac:dyDescent="0.25">
      <c r="A62" s="1">
        <v>8</v>
      </c>
      <c r="B62" s="1">
        <v>2</v>
      </c>
      <c r="C62" s="1">
        <v>5</v>
      </c>
      <c r="D62" s="3">
        <v>40</v>
      </c>
      <c r="E62" s="13">
        <v>26</v>
      </c>
      <c r="F62" s="5">
        <v>16</v>
      </c>
      <c r="G62" s="6">
        <f t="shared" si="13"/>
        <v>27.333333333333332</v>
      </c>
      <c r="H62" s="6">
        <f t="shared" si="14"/>
        <v>18.222222222222221</v>
      </c>
      <c r="I62" s="6">
        <f t="shared" si="15"/>
        <v>-21.777777777777779</v>
      </c>
      <c r="J62" s="6">
        <f t="shared" si="16"/>
        <v>-7.7777777777777786</v>
      </c>
      <c r="K62" s="9">
        <f t="shared" si="17"/>
        <v>2.2222222222222214</v>
      </c>
      <c r="L62" s="29">
        <v>0</v>
      </c>
      <c r="M62" s="29">
        <v>0</v>
      </c>
      <c r="N62" s="29">
        <v>0</v>
      </c>
      <c r="O62" s="29">
        <v>0</v>
      </c>
      <c r="P62" s="14">
        <v>0</v>
      </c>
      <c r="Q62" s="14">
        <v>0</v>
      </c>
      <c r="R62" s="14">
        <v>0</v>
      </c>
      <c r="S62" s="27">
        <v>1</v>
      </c>
      <c r="T62" s="27">
        <v>1</v>
      </c>
      <c r="U62" s="27">
        <v>1</v>
      </c>
      <c r="V62" s="1">
        <v>1</v>
      </c>
      <c r="W62" s="1">
        <v>0</v>
      </c>
      <c r="X62" s="1">
        <v>7</v>
      </c>
    </row>
    <row r="63" spans="1:27" x14ac:dyDescent="0.25">
      <c r="A63" s="1">
        <v>8</v>
      </c>
      <c r="B63" s="1">
        <v>2</v>
      </c>
      <c r="C63" s="1">
        <v>6</v>
      </c>
      <c r="D63" s="15">
        <v>20</v>
      </c>
      <c r="E63" s="18">
        <v>35</v>
      </c>
      <c r="F63" s="7">
        <v>24</v>
      </c>
      <c r="G63" s="6">
        <f t="shared" si="13"/>
        <v>26.333333333333332</v>
      </c>
      <c r="H63" s="6">
        <f t="shared" si="14"/>
        <v>17.555555555555554</v>
      </c>
      <c r="I63" s="9">
        <f t="shared" si="15"/>
        <v>-2.4444444444444464</v>
      </c>
      <c r="J63" s="6">
        <f t="shared" si="16"/>
        <v>-17.444444444444446</v>
      </c>
      <c r="K63" s="6">
        <f t="shared" si="17"/>
        <v>-6.4444444444444464</v>
      </c>
      <c r="L63" s="29">
        <v>1</v>
      </c>
      <c r="M63" s="29">
        <v>1</v>
      </c>
      <c r="N63" s="29">
        <v>1</v>
      </c>
      <c r="O63" s="29">
        <v>1</v>
      </c>
      <c r="P63" s="14">
        <v>0</v>
      </c>
      <c r="Q63" s="14">
        <v>1</v>
      </c>
      <c r="R63" s="14">
        <v>0</v>
      </c>
      <c r="S63" s="27">
        <v>0</v>
      </c>
      <c r="T63" s="27">
        <v>2</v>
      </c>
      <c r="U63" s="27">
        <v>0</v>
      </c>
      <c r="V63" s="1">
        <v>7</v>
      </c>
      <c r="W63" s="1">
        <v>1</v>
      </c>
      <c r="X63" s="1">
        <v>2</v>
      </c>
    </row>
    <row r="64" spans="1:27" x14ac:dyDescent="0.25">
      <c r="A64" s="1">
        <v>8</v>
      </c>
      <c r="B64" s="1">
        <v>2</v>
      </c>
      <c r="C64" s="1">
        <v>7</v>
      </c>
      <c r="D64" s="19">
        <v>20</v>
      </c>
      <c r="E64" s="4">
        <v>45</v>
      </c>
      <c r="F64" s="5">
        <v>78</v>
      </c>
      <c r="G64" s="6">
        <f t="shared" si="13"/>
        <v>47.666666666666664</v>
      </c>
      <c r="H64" s="6">
        <f t="shared" si="14"/>
        <v>31.777777777777775</v>
      </c>
      <c r="I64" s="9">
        <f t="shared" si="15"/>
        <v>11.777777777777775</v>
      </c>
      <c r="J64" s="6">
        <f t="shared" si="16"/>
        <v>-13.222222222222225</v>
      </c>
      <c r="K64" s="6">
        <f t="shared" si="17"/>
        <v>-46.222222222222229</v>
      </c>
      <c r="L64" s="29">
        <v>1</v>
      </c>
      <c r="M64" s="29">
        <v>1</v>
      </c>
      <c r="N64" s="29">
        <v>1</v>
      </c>
      <c r="O64" s="29">
        <v>1</v>
      </c>
      <c r="P64" s="14">
        <v>0</v>
      </c>
      <c r="Q64" s="14">
        <v>1</v>
      </c>
      <c r="R64" s="14">
        <v>0</v>
      </c>
      <c r="S64" s="27">
        <v>0</v>
      </c>
      <c r="T64" s="27">
        <v>1</v>
      </c>
      <c r="U64" s="27">
        <v>0</v>
      </c>
      <c r="V64" s="1">
        <v>6</v>
      </c>
      <c r="W64" s="1">
        <v>1</v>
      </c>
      <c r="X64" s="1">
        <v>1</v>
      </c>
    </row>
    <row r="65" spans="1:27" x14ac:dyDescent="0.25">
      <c r="A65" s="1">
        <v>8</v>
      </c>
      <c r="B65" s="1">
        <v>2</v>
      </c>
      <c r="C65" s="1">
        <v>8</v>
      </c>
      <c r="D65" s="19">
        <v>28</v>
      </c>
      <c r="E65" s="4">
        <v>14</v>
      </c>
      <c r="F65" s="5">
        <v>51</v>
      </c>
      <c r="G65" s="6">
        <f t="shared" si="13"/>
        <v>31</v>
      </c>
      <c r="H65" s="6">
        <f t="shared" si="14"/>
        <v>20.666666666666668</v>
      </c>
      <c r="I65" s="6">
        <f t="shared" si="15"/>
        <v>-7.3333333333333321</v>
      </c>
      <c r="J65" s="9">
        <f t="shared" si="16"/>
        <v>6.6666666666666679</v>
      </c>
      <c r="K65" s="6">
        <f t="shared" si="17"/>
        <v>-30.333333333333332</v>
      </c>
      <c r="L65" s="29">
        <v>0</v>
      </c>
      <c r="M65" s="29">
        <v>0</v>
      </c>
      <c r="N65" s="29">
        <v>0</v>
      </c>
      <c r="O65" s="29">
        <v>0</v>
      </c>
      <c r="P65" s="14">
        <v>1</v>
      </c>
      <c r="Q65" s="14">
        <v>0</v>
      </c>
      <c r="R65" s="14">
        <v>1</v>
      </c>
      <c r="S65" s="27">
        <v>0</v>
      </c>
      <c r="T65" s="27">
        <v>1</v>
      </c>
      <c r="U65" s="27">
        <v>0</v>
      </c>
      <c r="V65" s="1">
        <v>0</v>
      </c>
      <c r="W65" s="1">
        <v>6</v>
      </c>
      <c r="X65" s="1">
        <v>1</v>
      </c>
      <c r="Y65" s="6">
        <f t="shared" ref="Y65:AA65" si="25">SUM(V62:V65)</f>
        <v>14</v>
      </c>
      <c r="Z65" s="6">
        <f t="shared" si="25"/>
        <v>8</v>
      </c>
      <c r="AA65" s="6">
        <f t="shared" si="25"/>
        <v>11</v>
      </c>
    </row>
    <row r="66" spans="1:27" x14ac:dyDescent="0.25">
      <c r="A66" s="1">
        <v>9</v>
      </c>
      <c r="B66" s="1">
        <v>1</v>
      </c>
      <c r="C66" s="1">
        <v>1</v>
      </c>
      <c r="D66" s="34">
        <v>55</v>
      </c>
      <c r="E66" s="4">
        <v>95</v>
      </c>
      <c r="F66" s="20">
        <v>6</v>
      </c>
      <c r="G66" s="6">
        <f t="shared" ref="G66:G81" si="26">AVERAGE(D66:F66)</f>
        <v>52</v>
      </c>
      <c r="H66" s="6">
        <f t="shared" ref="H66:H81" si="27">G66*2/3</f>
        <v>34.666666666666664</v>
      </c>
      <c r="I66" s="9">
        <f t="shared" ref="I66:I81" si="28">$H66-D66</f>
        <v>-20.333333333333336</v>
      </c>
      <c r="J66" s="6">
        <f t="shared" ref="J66:J81" si="29">$H66-E66</f>
        <v>-60.333333333333336</v>
      </c>
      <c r="K66" s="6">
        <f t="shared" ref="K66:K81" si="30">$H66-F66</f>
        <v>28.666666666666664</v>
      </c>
      <c r="L66" s="29">
        <v>1</v>
      </c>
      <c r="M66" s="29" t="s">
        <v>27</v>
      </c>
      <c r="N66" s="29">
        <v>1</v>
      </c>
      <c r="O66" s="29">
        <v>0</v>
      </c>
      <c r="P66" s="14">
        <v>0</v>
      </c>
      <c r="Q66" s="14">
        <v>1</v>
      </c>
      <c r="R66" s="14">
        <v>0</v>
      </c>
      <c r="S66" s="27">
        <v>0</v>
      </c>
      <c r="T66" s="27">
        <v>0</v>
      </c>
      <c r="U66" s="27">
        <v>1</v>
      </c>
      <c r="V66" s="1">
        <v>6</v>
      </c>
      <c r="W66" s="1">
        <v>1</v>
      </c>
      <c r="X66" s="1">
        <v>0</v>
      </c>
    </row>
    <row r="67" spans="1:27" x14ac:dyDescent="0.25">
      <c r="A67" s="1">
        <v>9</v>
      </c>
      <c r="B67" s="1">
        <v>1</v>
      </c>
      <c r="C67" s="1">
        <v>2</v>
      </c>
      <c r="D67" s="34">
        <v>35</v>
      </c>
      <c r="E67" s="21">
        <v>23</v>
      </c>
      <c r="F67" s="20">
        <v>28</v>
      </c>
      <c r="G67" s="6">
        <f t="shared" si="26"/>
        <v>28.666666666666668</v>
      </c>
      <c r="H67" s="6">
        <f t="shared" si="27"/>
        <v>19.111111111111111</v>
      </c>
      <c r="I67" s="6">
        <f t="shared" si="28"/>
        <v>-15.888888888888889</v>
      </c>
      <c r="J67" s="9">
        <f t="shared" si="29"/>
        <v>-3.8888888888888893</v>
      </c>
      <c r="K67" s="6">
        <f t="shared" si="30"/>
        <v>-8.8888888888888893</v>
      </c>
      <c r="L67" s="29">
        <v>0</v>
      </c>
      <c r="M67" s="29" t="s">
        <v>27</v>
      </c>
      <c r="N67" s="29">
        <v>1</v>
      </c>
      <c r="O67" s="29">
        <v>0</v>
      </c>
      <c r="P67" s="14">
        <v>1</v>
      </c>
      <c r="Q67" s="14">
        <v>1</v>
      </c>
      <c r="R67" s="14">
        <v>1</v>
      </c>
      <c r="S67" s="27">
        <v>0</v>
      </c>
      <c r="T67" s="27">
        <v>0</v>
      </c>
      <c r="U67" s="27">
        <v>0</v>
      </c>
      <c r="V67" s="1">
        <v>0</v>
      </c>
      <c r="W67" s="1">
        <v>7</v>
      </c>
      <c r="X67" s="1">
        <v>0</v>
      </c>
    </row>
    <row r="68" spans="1:27" x14ac:dyDescent="0.25">
      <c r="A68" s="1">
        <v>9</v>
      </c>
      <c r="B68" s="1">
        <v>1</v>
      </c>
      <c r="C68" s="1">
        <v>3</v>
      </c>
      <c r="D68" s="34">
        <v>20</v>
      </c>
      <c r="E68" s="18">
        <v>40</v>
      </c>
      <c r="F68" s="7">
        <v>32</v>
      </c>
      <c r="G68" s="6">
        <f t="shared" si="26"/>
        <v>30.666666666666668</v>
      </c>
      <c r="H68" s="6">
        <f t="shared" si="27"/>
        <v>20.444444444444446</v>
      </c>
      <c r="I68" s="9">
        <f t="shared" si="28"/>
        <v>0.44444444444444642</v>
      </c>
      <c r="J68" s="6">
        <f t="shared" si="29"/>
        <v>-19.555555555555554</v>
      </c>
      <c r="K68" s="6">
        <f t="shared" si="30"/>
        <v>-11.555555555555554</v>
      </c>
      <c r="L68" s="29">
        <v>1</v>
      </c>
      <c r="M68" s="29" t="s">
        <v>27</v>
      </c>
      <c r="N68" s="29">
        <v>1</v>
      </c>
      <c r="O68" s="29">
        <v>1</v>
      </c>
      <c r="P68" s="14">
        <v>0</v>
      </c>
      <c r="Q68" s="14">
        <v>1</v>
      </c>
      <c r="R68" s="14">
        <v>0</v>
      </c>
      <c r="S68" s="27">
        <v>0</v>
      </c>
      <c r="T68" s="27">
        <v>1</v>
      </c>
      <c r="U68" s="27">
        <v>0</v>
      </c>
      <c r="V68" s="1">
        <v>7</v>
      </c>
      <c r="W68" s="1">
        <v>1</v>
      </c>
      <c r="X68" s="1">
        <v>1</v>
      </c>
    </row>
    <row r="69" spans="1:27" x14ac:dyDescent="0.25">
      <c r="A69" s="1">
        <v>9</v>
      </c>
      <c r="B69" s="1">
        <v>1</v>
      </c>
      <c r="C69" s="1">
        <v>4</v>
      </c>
      <c r="D69" s="34">
        <v>12</v>
      </c>
      <c r="E69" s="18">
        <v>35</v>
      </c>
      <c r="F69" s="20">
        <v>34</v>
      </c>
      <c r="G69" s="6">
        <f t="shared" si="26"/>
        <v>27</v>
      </c>
      <c r="H69" s="6">
        <f t="shared" si="27"/>
        <v>18</v>
      </c>
      <c r="I69" s="9">
        <f t="shared" si="28"/>
        <v>6</v>
      </c>
      <c r="J69" s="6">
        <f t="shared" si="29"/>
        <v>-17</v>
      </c>
      <c r="K69" s="6">
        <f t="shared" si="30"/>
        <v>-16</v>
      </c>
      <c r="L69" s="29">
        <v>1</v>
      </c>
      <c r="M69" s="29" t="s">
        <v>27</v>
      </c>
      <c r="N69" s="29">
        <v>1</v>
      </c>
      <c r="O69" s="29">
        <v>1</v>
      </c>
      <c r="P69" s="14">
        <v>0</v>
      </c>
      <c r="Q69" s="14">
        <v>1</v>
      </c>
      <c r="R69" s="14">
        <v>0</v>
      </c>
      <c r="S69" s="27">
        <v>0</v>
      </c>
      <c r="T69" s="27">
        <v>2</v>
      </c>
      <c r="U69" s="27">
        <v>0</v>
      </c>
      <c r="V69" s="1">
        <v>6</v>
      </c>
      <c r="W69" s="1">
        <v>1</v>
      </c>
      <c r="X69" s="1">
        <v>2</v>
      </c>
      <c r="Y69" s="6">
        <f t="shared" ref="Y69:AA69" si="31">SUM(V66:V69)</f>
        <v>19</v>
      </c>
      <c r="Z69" s="6">
        <f t="shared" si="31"/>
        <v>10</v>
      </c>
      <c r="AA69" s="6">
        <f t="shared" si="31"/>
        <v>3</v>
      </c>
    </row>
    <row r="70" spans="1:27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7">
        <v>18</v>
      </c>
      <c r="G70" s="6">
        <f t="shared" si="26"/>
        <v>44.333333333333336</v>
      </c>
      <c r="H70" s="6">
        <f t="shared" si="27"/>
        <v>29.555555555555557</v>
      </c>
      <c r="I70" s="6">
        <f t="shared" si="28"/>
        <v>-25.444444444444443</v>
      </c>
      <c r="J70" s="6">
        <f t="shared" si="29"/>
        <v>-30.444444444444443</v>
      </c>
      <c r="K70" s="9">
        <f t="shared" si="30"/>
        <v>11.555555555555557</v>
      </c>
      <c r="L70" s="29">
        <v>0</v>
      </c>
      <c r="M70" s="29">
        <v>1</v>
      </c>
      <c r="N70" s="29">
        <v>1</v>
      </c>
      <c r="O70" s="29">
        <v>0</v>
      </c>
      <c r="P70" s="14">
        <v>0</v>
      </c>
      <c r="Q70" s="14">
        <v>1</v>
      </c>
      <c r="R70" s="14">
        <v>0</v>
      </c>
      <c r="S70" s="27">
        <v>1</v>
      </c>
      <c r="T70" s="27">
        <v>0</v>
      </c>
      <c r="U70" s="27">
        <v>1</v>
      </c>
      <c r="V70" s="1">
        <v>1</v>
      </c>
      <c r="W70" s="1">
        <v>1</v>
      </c>
      <c r="X70" s="1">
        <v>6</v>
      </c>
    </row>
    <row r="71" spans="1:27" x14ac:dyDescent="0.25">
      <c r="A71" s="1">
        <v>9</v>
      </c>
      <c r="B71" s="1">
        <v>2</v>
      </c>
      <c r="C71" s="1">
        <v>6</v>
      </c>
      <c r="D71" s="19">
        <v>35</v>
      </c>
      <c r="E71" s="18">
        <v>24</v>
      </c>
      <c r="F71" s="20">
        <v>20</v>
      </c>
      <c r="G71" s="6">
        <f t="shared" si="26"/>
        <v>26.333333333333332</v>
      </c>
      <c r="H71" s="6">
        <f t="shared" si="27"/>
        <v>17.555555555555554</v>
      </c>
      <c r="I71" s="6">
        <f t="shared" si="28"/>
        <v>-17.444444444444446</v>
      </c>
      <c r="J71" s="6">
        <f t="shared" si="29"/>
        <v>-6.4444444444444464</v>
      </c>
      <c r="K71" s="9">
        <f t="shared" si="30"/>
        <v>-2.4444444444444464</v>
      </c>
      <c r="L71" s="29">
        <v>0</v>
      </c>
      <c r="M71" s="29">
        <v>0</v>
      </c>
      <c r="N71" s="29">
        <v>2</v>
      </c>
      <c r="O71" s="29">
        <v>0</v>
      </c>
      <c r="P71" s="14">
        <v>0</v>
      </c>
      <c r="Q71" s="14">
        <v>2</v>
      </c>
      <c r="R71" s="14">
        <v>0</v>
      </c>
      <c r="S71" s="27">
        <v>1</v>
      </c>
      <c r="T71" s="27">
        <v>2</v>
      </c>
      <c r="U71" s="27">
        <v>1</v>
      </c>
      <c r="V71" s="1">
        <v>0</v>
      </c>
      <c r="W71" s="1">
        <v>2</v>
      </c>
      <c r="X71" s="1">
        <v>8</v>
      </c>
    </row>
    <row r="72" spans="1:27" x14ac:dyDescent="0.25">
      <c r="A72" s="1">
        <v>9</v>
      </c>
      <c r="B72" s="1">
        <v>2</v>
      </c>
      <c r="C72" s="1">
        <v>7</v>
      </c>
      <c r="D72" s="12">
        <v>20</v>
      </c>
      <c r="E72" s="13">
        <v>22</v>
      </c>
      <c r="F72" s="7">
        <v>19</v>
      </c>
      <c r="G72" s="6">
        <f t="shared" si="26"/>
        <v>20.333333333333332</v>
      </c>
      <c r="H72" s="6">
        <f t="shared" si="27"/>
        <v>13.555555555555555</v>
      </c>
      <c r="I72" s="6">
        <f t="shared" si="28"/>
        <v>-6.4444444444444446</v>
      </c>
      <c r="J72" s="6">
        <f t="shared" si="29"/>
        <v>-8.4444444444444446</v>
      </c>
      <c r="K72" s="9">
        <f t="shared" si="30"/>
        <v>-5.4444444444444446</v>
      </c>
      <c r="L72" s="29">
        <v>0</v>
      </c>
      <c r="M72" s="29">
        <v>1</v>
      </c>
      <c r="N72" s="29">
        <v>1</v>
      </c>
      <c r="O72" s="29">
        <v>0</v>
      </c>
      <c r="P72" s="14">
        <v>0</v>
      </c>
      <c r="Q72" s="14">
        <v>1</v>
      </c>
      <c r="R72" s="14">
        <v>0</v>
      </c>
      <c r="S72" s="27">
        <v>1</v>
      </c>
      <c r="T72" s="27">
        <v>2</v>
      </c>
      <c r="U72" s="27">
        <v>1</v>
      </c>
      <c r="V72" s="1">
        <v>2</v>
      </c>
      <c r="W72" s="1">
        <v>1</v>
      </c>
      <c r="X72" s="1">
        <v>8</v>
      </c>
    </row>
    <row r="73" spans="1:27" x14ac:dyDescent="0.25">
      <c r="A73" s="1">
        <v>9</v>
      </c>
      <c r="B73" s="1">
        <v>2</v>
      </c>
      <c r="C73" s="1">
        <v>8</v>
      </c>
      <c r="D73" s="12">
        <v>12</v>
      </c>
      <c r="E73" s="13">
        <v>17</v>
      </c>
      <c r="F73" s="7">
        <v>16</v>
      </c>
      <c r="G73" s="6">
        <f t="shared" si="26"/>
        <v>15</v>
      </c>
      <c r="H73" s="6">
        <f t="shared" si="27"/>
        <v>10</v>
      </c>
      <c r="I73" s="9">
        <f t="shared" si="28"/>
        <v>-2</v>
      </c>
      <c r="J73" s="6">
        <f t="shared" si="29"/>
        <v>-7</v>
      </c>
      <c r="K73" s="6">
        <f t="shared" si="30"/>
        <v>-6</v>
      </c>
      <c r="L73" s="29">
        <v>1</v>
      </c>
      <c r="M73" s="29">
        <v>1</v>
      </c>
      <c r="N73" s="29">
        <v>2</v>
      </c>
      <c r="O73" s="29">
        <v>1</v>
      </c>
      <c r="P73" s="14">
        <v>0</v>
      </c>
      <c r="Q73" s="14">
        <v>2</v>
      </c>
      <c r="R73" s="14">
        <v>0</v>
      </c>
      <c r="S73" s="27">
        <v>0</v>
      </c>
      <c r="T73" s="27">
        <v>1</v>
      </c>
      <c r="U73" s="27">
        <v>0</v>
      </c>
      <c r="V73" s="1">
        <v>8</v>
      </c>
      <c r="W73" s="1">
        <v>2</v>
      </c>
      <c r="X73" s="1">
        <v>1</v>
      </c>
      <c r="Y73" s="6">
        <f t="shared" ref="Y73:AA73" si="32">SUM(V70:V73)</f>
        <v>11</v>
      </c>
      <c r="Z73" s="6">
        <f t="shared" si="32"/>
        <v>6</v>
      </c>
      <c r="AA73" s="6">
        <f t="shared" si="32"/>
        <v>23</v>
      </c>
    </row>
    <row r="74" spans="1:27" x14ac:dyDescent="0.25">
      <c r="A74" s="1">
        <v>10</v>
      </c>
      <c r="B74" s="1">
        <v>1</v>
      </c>
      <c r="C74" s="1">
        <v>1</v>
      </c>
      <c r="D74" s="34">
        <v>35</v>
      </c>
      <c r="E74" s="4">
        <v>15</v>
      </c>
      <c r="F74" s="7">
        <v>55</v>
      </c>
      <c r="G74" s="6">
        <f t="shared" si="26"/>
        <v>35</v>
      </c>
      <c r="H74" s="6">
        <f t="shared" si="27"/>
        <v>23.333333333333332</v>
      </c>
      <c r="I74" s="6">
        <f t="shared" si="28"/>
        <v>-11.666666666666668</v>
      </c>
      <c r="J74" s="6">
        <f t="shared" si="29"/>
        <v>8.3333333333333321</v>
      </c>
      <c r="K74" s="9">
        <f t="shared" si="30"/>
        <v>-31.666666666666668</v>
      </c>
      <c r="L74" s="29">
        <v>0</v>
      </c>
      <c r="M74" s="29" t="s">
        <v>27</v>
      </c>
      <c r="N74" s="29">
        <v>0</v>
      </c>
      <c r="O74" s="29">
        <v>0</v>
      </c>
      <c r="P74" s="14">
        <v>0</v>
      </c>
      <c r="Q74" s="14">
        <v>0</v>
      </c>
      <c r="R74" s="14">
        <v>1</v>
      </c>
      <c r="S74" s="27">
        <v>1</v>
      </c>
      <c r="T74" s="27">
        <v>0</v>
      </c>
      <c r="U74" s="27">
        <v>0</v>
      </c>
      <c r="V74" s="1">
        <v>1</v>
      </c>
      <c r="W74" s="1">
        <v>0</v>
      </c>
      <c r="X74" s="1">
        <v>6</v>
      </c>
    </row>
    <row r="75" spans="1:27" x14ac:dyDescent="0.25">
      <c r="A75" s="1">
        <v>10</v>
      </c>
      <c r="B75" s="1">
        <v>1</v>
      </c>
      <c r="C75" s="1">
        <v>2</v>
      </c>
      <c r="D75" s="34">
        <v>20</v>
      </c>
      <c r="E75" s="13">
        <v>45</v>
      </c>
      <c r="F75" s="5">
        <v>47</v>
      </c>
      <c r="G75" s="6">
        <f t="shared" si="26"/>
        <v>37.333333333333336</v>
      </c>
      <c r="H75" s="6">
        <f t="shared" si="27"/>
        <v>24.888888888888889</v>
      </c>
      <c r="I75" s="9">
        <f t="shared" si="28"/>
        <v>4.8888888888888893</v>
      </c>
      <c r="J75" s="6">
        <f t="shared" si="29"/>
        <v>-20.111111111111111</v>
      </c>
      <c r="K75" s="6">
        <f t="shared" si="30"/>
        <v>-22.111111111111111</v>
      </c>
      <c r="L75" s="29">
        <v>1</v>
      </c>
      <c r="M75" s="29" t="s">
        <v>27</v>
      </c>
      <c r="N75" s="29">
        <v>0</v>
      </c>
      <c r="O75" s="29">
        <v>1</v>
      </c>
      <c r="P75" s="14">
        <v>0</v>
      </c>
      <c r="Q75" s="14">
        <v>0</v>
      </c>
      <c r="R75" s="14">
        <v>0</v>
      </c>
      <c r="S75" s="27">
        <v>0</v>
      </c>
      <c r="T75" s="27">
        <v>0</v>
      </c>
      <c r="U75" s="27">
        <v>0</v>
      </c>
      <c r="V75" s="1">
        <v>7</v>
      </c>
      <c r="W75" s="1">
        <v>0</v>
      </c>
      <c r="X75" s="1">
        <v>0</v>
      </c>
    </row>
    <row r="76" spans="1:27" x14ac:dyDescent="0.25">
      <c r="A76" s="1">
        <v>10</v>
      </c>
      <c r="B76" s="1">
        <v>1</v>
      </c>
      <c r="C76" s="1">
        <v>3</v>
      </c>
      <c r="D76" s="34">
        <v>25</v>
      </c>
      <c r="E76" s="18">
        <v>35</v>
      </c>
      <c r="F76" s="20">
        <v>35</v>
      </c>
      <c r="G76" s="6">
        <f t="shared" si="26"/>
        <v>31.666666666666668</v>
      </c>
      <c r="H76" s="6">
        <f t="shared" si="27"/>
        <v>21.111111111111111</v>
      </c>
      <c r="I76" s="6">
        <f t="shared" si="28"/>
        <v>-3.8888888888888893</v>
      </c>
      <c r="J76" s="9">
        <f t="shared" si="29"/>
        <v>-13.888888888888889</v>
      </c>
      <c r="K76" s="9">
        <f t="shared" si="30"/>
        <v>-13.888888888888889</v>
      </c>
      <c r="L76" s="29">
        <v>0</v>
      </c>
      <c r="M76" s="29" t="s">
        <v>27</v>
      </c>
      <c r="N76" s="29">
        <v>1</v>
      </c>
      <c r="O76" s="29">
        <v>0</v>
      </c>
      <c r="P76" s="14">
        <v>1</v>
      </c>
      <c r="Q76" s="14">
        <v>1</v>
      </c>
      <c r="R76" s="14">
        <v>1</v>
      </c>
      <c r="S76" s="27">
        <v>1</v>
      </c>
      <c r="T76" s="27">
        <v>2</v>
      </c>
      <c r="U76" s="27">
        <v>1</v>
      </c>
      <c r="V76" s="1">
        <v>0</v>
      </c>
      <c r="W76" s="1">
        <v>4</v>
      </c>
      <c r="X76" s="1">
        <v>5</v>
      </c>
    </row>
    <row r="77" spans="1:27" x14ac:dyDescent="0.25">
      <c r="A77" s="1">
        <v>10</v>
      </c>
      <c r="B77" s="1">
        <v>1</v>
      </c>
      <c r="C77" s="1">
        <v>4</v>
      </c>
      <c r="D77" s="34">
        <v>20</v>
      </c>
      <c r="E77" s="18">
        <v>45</v>
      </c>
      <c r="F77" s="7">
        <v>40</v>
      </c>
      <c r="G77" s="6">
        <f t="shared" si="26"/>
        <v>35</v>
      </c>
      <c r="H77" s="6">
        <f t="shared" si="27"/>
        <v>23.333333333333332</v>
      </c>
      <c r="I77" s="9">
        <f t="shared" si="28"/>
        <v>3.3333333333333321</v>
      </c>
      <c r="J77" s="6">
        <f t="shared" si="29"/>
        <v>-21.666666666666668</v>
      </c>
      <c r="K77" s="6">
        <f t="shared" si="30"/>
        <v>-16.666666666666668</v>
      </c>
      <c r="L77" s="29">
        <v>1</v>
      </c>
      <c r="M77" s="29" t="s">
        <v>27</v>
      </c>
      <c r="N77" s="29">
        <v>1</v>
      </c>
      <c r="O77" s="29">
        <v>1</v>
      </c>
      <c r="P77" s="14">
        <v>0</v>
      </c>
      <c r="Q77" s="14">
        <v>1</v>
      </c>
      <c r="R77" s="14">
        <v>0</v>
      </c>
      <c r="S77" s="27">
        <v>0</v>
      </c>
      <c r="T77" s="27">
        <v>1</v>
      </c>
      <c r="U77" s="27">
        <v>0</v>
      </c>
      <c r="V77" s="1">
        <v>7</v>
      </c>
      <c r="W77" s="1">
        <v>1</v>
      </c>
      <c r="X77" s="1">
        <v>1</v>
      </c>
      <c r="Y77" s="6">
        <f t="shared" ref="Y77:AA77" si="33">SUM(V74:V77)</f>
        <v>15</v>
      </c>
      <c r="Z77" s="6">
        <f t="shared" si="33"/>
        <v>5</v>
      </c>
      <c r="AA77" s="6">
        <f t="shared" si="33"/>
        <v>12</v>
      </c>
    </row>
    <row r="78" spans="1:27" x14ac:dyDescent="0.25">
      <c r="A78" s="1">
        <v>10</v>
      </c>
      <c r="B78" s="1">
        <v>2</v>
      </c>
      <c r="C78" s="1">
        <v>5</v>
      </c>
      <c r="D78" s="3">
        <v>35</v>
      </c>
      <c r="E78" s="13">
        <v>15</v>
      </c>
      <c r="F78" s="5">
        <v>32</v>
      </c>
      <c r="G78" s="6">
        <f t="shared" si="26"/>
        <v>27.333333333333332</v>
      </c>
      <c r="H78" s="6">
        <f t="shared" si="27"/>
        <v>18.222222222222221</v>
      </c>
      <c r="I78" s="6">
        <f t="shared" si="28"/>
        <v>-16.777777777777779</v>
      </c>
      <c r="J78" s="9">
        <f t="shared" si="29"/>
        <v>3.2222222222222214</v>
      </c>
      <c r="K78" s="6">
        <f t="shared" si="30"/>
        <v>-13.777777777777779</v>
      </c>
      <c r="L78" s="29">
        <v>0</v>
      </c>
      <c r="M78" s="29">
        <v>0</v>
      </c>
      <c r="N78" s="29">
        <v>1</v>
      </c>
      <c r="O78" s="29">
        <v>0</v>
      </c>
      <c r="P78" s="14">
        <v>1</v>
      </c>
      <c r="Q78" s="14">
        <v>1</v>
      </c>
      <c r="R78" s="14">
        <v>1</v>
      </c>
      <c r="S78" s="27">
        <v>0</v>
      </c>
      <c r="T78" s="27">
        <v>0</v>
      </c>
      <c r="U78" s="27">
        <v>0</v>
      </c>
      <c r="V78" s="1">
        <v>1</v>
      </c>
      <c r="W78" s="1">
        <v>7</v>
      </c>
      <c r="X78" s="1">
        <v>0</v>
      </c>
    </row>
    <row r="79" spans="1:27" x14ac:dyDescent="0.25">
      <c r="A79" s="1">
        <v>10</v>
      </c>
      <c r="B79" s="1">
        <v>2</v>
      </c>
      <c r="C79" s="1">
        <v>6</v>
      </c>
      <c r="D79" s="12">
        <v>20</v>
      </c>
      <c r="E79" s="4">
        <v>23</v>
      </c>
      <c r="F79" s="7">
        <v>28</v>
      </c>
      <c r="G79" s="6">
        <f t="shared" si="26"/>
        <v>23.666666666666668</v>
      </c>
      <c r="H79" s="6">
        <f t="shared" si="27"/>
        <v>15.777777777777779</v>
      </c>
      <c r="I79" s="9">
        <f t="shared" si="28"/>
        <v>-4.2222222222222214</v>
      </c>
      <c r="J79" s="6">
        <f t="shared" si="29"/>
        <v>-7.2222222222222214</v>
      </c>
      <c r="K79" s="6">
        <f t="shared" si="30"/>
        <v>-12.222222222222221</v>
      </c>
      <c r="L79" s="29">
        <v>1</v>
      </c>
      <c r="M79" s="29">
        <v>1</v>
      </c>
      <c r="N79" s="29">
        <v>1</v>
      </c>
      <c r="O79" s="29">
        <v>1</v>
      </c>
      <c r="P79" s="14">
        <v>0</v>
      </c>
      <c r="Q79" s="14">
        <v>1</v>
      </c>
      <c r="R79" s="14">
        <v>0</v>
      </c>
      <c r="S79" s="27">
        <v>0</v>
      </c>
      <c r="T79" s="27">
        <v>1</v>
      </c>
      <c r="U79" s="27">
        <v>0</v>
      </c>
      <c r="V79" s="1">
        <v>7</v>
      </c>
      <c r="W79" s="1">
        <v>1</v>
      </c>
      <c r="X79" s="1">
        <v>1</v>
      </c>
    </row>
    <row r="80" spans="1:27" x14ac:dyDescent="0.25">
      <c r="A80" s="1">
        <v>10</v>
      </c>
      <c r="B80" s="1">
        <v>2</v>
      </c>
      <c r="C80" s="1">
        <v>7</v>
      </c>
      <c r="D80" s="12">
        <v>25</v>
      </c>
      <c r="E80" s="13">
        <v>18</v>
      </c>
      <c r="F80" s="20">
        <v>43</v>
      </c>
      <c r="G80" s="6">
        <f t="shared" si="26"/>
        <v>28.666666666666668</v>
      </c>
      <c r="H80" s="6">
        <f t="shared" si="27"/>
        <v>19.111111111111111</v>
      </c>
      <c r="I80" s="6">
        <f t="shared" si="28"/>
        <v>-5.8888888888888893</v>
      </c>
      <c r="J80" s="9">
        <f t="shared" si="29"/>
        <v>1.1111111111111107</v>
      </c>
      <c r="K80" s="6">
        <f t="shared" si="30"/>
        <v>-23.888888888888889</v>
      </c>
      <c r="L80" s="29">
        <v>0</v>
      </c>
      <c r="M80" s="29">
        <v>1</v>
      </c>
      <c r="N80" s="29">
        <v>2</v>
      </c>
      <c r="O80" s="29">
        <v>0</v>
      </c>
      <c r="P80" s="14">
        <v>1</v>
      </c>
      <c r="Q80" s="14">
        <v>2</v>
      </c>
      <c r="R80" s="14">
        <v>1</v>
      </c>
      <c r="S80" s="27">
        <v>0</v>
      </c>
      <c r="T80" s="27">
        <v>0</v>
      </c>
      <c r="U80" s="27">
        <v>0</v>
      </c>
      <c r="V80" s="1">
        <v>1</v>
      </c>
      <c r="W80" s="1">
        <v>8</v>
      </c>
      <c r="X80" s="1">
        <v>0</v>
      </c>
    </row>
    <row r="81" spans="1:27" x14ac:dyDescent="0.25">
      <c r="A81" s="1">
        <v>10</v>
      </c>
      <c r="B81" s="1">
        <v>2</v>
      </c>
      <c r="C81" s="1">
        <v>8</v>
      </c>
      <c r="D81" s="12">
        <v>20</v>
      </c>
      <c r="E81" s="22">
        <v>21</v>
      </c>
      <c r="F81" s="23">
        <v>15</v>
      </c>
      <c r="G81" s="6">
        <f t="shared" si="26"/>
        <v>18.666666666666668</v>
      </c>
      <c r="H81" s="6">
        <f t="shared" si="27"/>
        <v>12.444444444444445</v>
      </c>
      <c r="I81" s="6">
        <f t="shared" si="28"/>
        <v>-7.5555555555555554</v>
      </c>
      <c r="J81" s="6">
        <f t="shared" si="29"/>
        <v>-8.5555555555555554</v>
      </c>
      <c r="K81" s="9">
        <f t="shared" si="30"/>
        <v>-2.5555555555555554</v>
      </c>
      <c r="L81" s="29">
        <v>0</v>
      </c>
      <c r="M81" s="29">
        <v>1</v>
      </c>
      <c r="N81" s="29">
        <v>1</v>
      </c>
      <c r="O81" s="29">
        <v>0</v>
      </c>
      <c r="P81" s="14">
        <v>0</v>
      </c>
      <c r="Q81" s="14">
        <v>1</v>
      </c>
      <c r="R81" s="14">
        <v>0</v>
      </c>
      <c r="S81" s="27">
        <v>1</v>
      </c>
      <c r="T81" s="27">
        <v>1</v>
      </c>
      <c r="U81" s="27">
        <v>1</v>
      </c>
      <c r="V81" s="1">
        <v>1</v>
      </c>
      <c r="W81" s="1">
        <v>1</v>
      </c>
      <c r="X81" s="1">
        <v>7</v>
      </c>
      <c r="Y81" s="6">
        <f t="shared" ref="Y81:AA81" si="34">SUM(V78:V81)</f>
        <v>10</v>
      </c>
      <c r="Z81" s="6">
        <f t="shared" si="34"/>
        <v>17</v>
      </c>
      <c r="AA81" s="6">
        <f t="shared" si="34"/>
        <v>8</v>
      </c>
    </row>
    <row r="82" spans="1:27" x14ac:dyDescent="0.25">
      <c r="C82" s="1"/>
    </row>
    <row r="83" spans="1:27" x14ac:dyDescent="0.25">
      <c r="C83" s="1"/>
    </row>
    <row r="84" spans="1:27" x14ac:dyDescent="0.25">
      <c r="C84" s="1"/>
    </row>
    <row r="85" spans="1:27" x14ac:dyDescent="0.25">
      <c r="C85" s="1"/>
    </row>
    <row r="86" spans="1:27" x14ac:dyDescent="0.25">
      <c r="C86" s="1"/>
    </row>
    <row r="87" spans="1:27" x14ac:dyDescent="0.25">
      <c r="C87" s="1"/>
    </row>
    <row r="88" spans="1:27" x14ac:dyDescent="0.25">
      <c r="C88" s="1"/>
    </row>
    <row r="89" spans="1:27" x14ac:dyDescent="0.25">
      <c r="C89" s="1"/>
    </row>
    <row r="90" spans="1:27" x14ac:dyDescent="0.25">
      <c r="C90" s="1"/>
    </row>
    <row r="91" spans="1:27" x14ac:dyDescent="0.25">
      <c r="C91" s="1"/>
    </row>
    <row r="92" spans="1:27" x14ac:dyDescent="0.25">
      <c r="C92" s="1"/>
    </row>
    <row r="93" spans="1:27" x14ac:dyDescent="0.25">
      <c r="C93" s="1"/>
    </row>
    <row r="94" spans="1:27" x14ac:dyDescent="0.25">
      <c r="C94" s="1"/>
    </row>
    <row r="95" spans="1:27" x14ac:dyDescent="0.25">
      <c r="C95" s="1"/>
    </row>
    <row r="96" spans="1:27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2017-07-14T23:17:37Z</dcterms:modified>
</cp:coreProperties>
</file>