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koshti Jaimin\Downloads\JATIN\"/>
    </mc:Choice>
  </mc:AlternateContent>
  <xr:revisionPtr revIDLastSave="0" documentId="13_ncr:1_{CEE5F55C-3E8B-48C0-98E6-5E2B5ABA4185}" xr6:coauthVersionLast="47" xr6:coauthVersionMax="47" xr10:uidLastSave="{00000000-0000-0000-0000-000000000000}"/>
  <bookViews>
    <workbookView xWindow="-108" yWindow="-108" windowWidth="23256" windowHeight="12456" activeTab="1" xr2:uid="{11F4DAC1-EECD-446F-B7AA-A5BB4BE3A4DF}"/>
  </bookViews>
  <sheets>
    <sheet name="DATA" sheetId="1" r:id="rId1"/>
    <sheet name="ANS" sheetId="3" r:id="rId2"/>
  </sheets>
  <definedNames>
    <definedName name="ExternalData_1" localSheetId="0" hidden="1">DATA!$A$1:$I$48</definedName>
    <definedName name="Slicer_Account_Cod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656F69-4B2F-4BF2-BDF3-4B6E7DEE865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<sst xmlns="http://schemas.openxmlformats.org/spreadsheetml/2006/main" count="392" uniqueCount="117">
  <si>
    <t>Document Date</t>
  </si>
  <si>
    <t>Supplier</t>
  </si>
  <si>
    <t>Reference</t>
  </si>
  <si>
    <t>Description</t>
  </si>
  <si>
    <t>Tax Inclusive Amount</t>
  </si>
  <si>
    <t>Tax Code</t>
  </si>
  <si>
    <t>Bank Code</t>
  </si>
  <si>
    <t>Account Code</t>
  </si>
  <si>
    <t>Payment Date</t>
  </si>
  <si>
    <t>2/14/2011</t>
  </si>
  <si>
    <t>XY Solutions</t>
  </si>
  <si>
    <t>S77782</t>
  </si>
  <si>
    <t>Opening Balance</t>
  </si>
  <si>
    <t>A</t>
  </si>
  <si>
    <t>B1</t>
  </si>
  <si>
    <t>BS-500</t>
  </si>
  <si>
    <t>3/2/2011</t>
  </si>
  <si>
    <t>3/1/2011</t>
  </si>
  <si>
    <t>IS Communications</t>
  </si>
  <si>
    <t>Invoice EXP22</t>
  </si>
  <si>
    <t>Internet Service Provider</t>
  </si>
  <si>
    <t>IS-380</t>
  </si>
  <si>
    <t>3/31/2011</t>
  </si>
  <si>
    <t>Newscorp</t>
  </si>
  <si>
    <t>1381119</t>
  </si>
  <si>
    <t>Subscriptions</t>
  </si>
  <si>
    <t>IS-375</t>
  </si>
  <si>
    <t>4/1/2011</t>
  </si>
  <si>
    <t>3/5/2011</t>
  </si>
  <si>
    <t>EAG Brokers</t>
  </si>
  <si>
    <t>Debit Order</t>
  </si>
  <si>
    <t>Insurance</t>
  </si>
  <si>
    <t>IS-340</t>
  </si>
  <si>
    <t>3/15/2011</t>
  </si>
  <si>
    <t>Capital Bank</t>
  </si>
  <si>
    <t>Bank Statement</t>
  </si>
  <si>
    <t>Service Fees</t>
  </si>
  <si>
    <t>IS-315</t>
  </si>
  <si>
    <t>B2</t>
  </si>
  <si>
    <t>IAS Accountants</t>
  </si>
  <si>
    <t>Invoice</t>
  </si>
  <si>
    <t>Bookkeeping</t>
  </si>
  <si>
    <t>IS-305</t>
  </si>
  <si>
    <t>4/2/2011</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</si>
  <si>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</si>
  <si>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</si>
  <si>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</si>
  <si>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</si>
  <si>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</si>
  <si>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</si>
  <si>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</si>
  <si>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</si>
  <si>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</si>
  <si>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</si>
  <si>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</si>
  <si>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</si>
  <si>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</si>
  <si>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</si>
  <si>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</si>
  <si>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</si>
  <si>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</si>
  <si>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</si>
  <si>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</si>
  <si>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</si>
  <si>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</si>
  <si>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</si>
  <si>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</si>
  <si>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paid</t>
  </si>
  <si>
    <t>IS-500</t>
  </si>
  <si>
    <t>PR Properties</t>
  </si>
  <si>
    <t>Rent</t>
  </si>
  <si>
    <t>IS-350</t>
  </si>
  <si>
    <t>Petty Cash Reimbursement</t>
  </si>
  <si>
    <t>Invoice EXP23</t>
  </si>
  <si>
    <t>5/1/2011</t>
  </si>
  <si>
    <t>4/5/2011</t>
  </si>
  <si>
    <t>4/12/2011</t>
  </si>
  <si>
    <t>4/15/2011</t>
  </si>
  <si>
    <t>5/3/2011</t>
  </si>
  <si>
    <t>4/20/2011</t>
  </si>
  <si>
    <t>4/25/2011</t>
  </si>
  <si>
    <t>Inland Revenue</t>
  </si>
  <si>
    <t>Return</t>
  </si>
  <si>
    <t>Sales Tax</t>
  </si>
  <si>
    <t>BS-600</t>
  </si>
  <si>
    <t>4/26/2011</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</si>
  <si>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</si>
  <si>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</si>
  <si>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</si>
  <si>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</si>
  <si>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</si>
  <si>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</si>
  <si>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</si>
  <si>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</si>
  <si>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</si>
  <si>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</si>
  <si>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</si>
  <si>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</si>
  <si>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</si>
  <si>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</si>
  <si>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</si>
  <si>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</si>
  <si>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5/5/2011</t>
  </si>
  <si>
    <t>5/7/2011</t>
  </si>
  <si>
    <t>City Lodge</t>
  </si>
  <si>
    <t>S50037</t>
  </si>
  <si>
    <t>Accommodation</t>
  </si>
  <si>
    <t>Waltons</t>
  </si>
  <si>
    <t>Stationery</t>
  </si>
  <si>
    <t>IS-370</t>
  </si>
  <si>
    <t>6/6/2011</t>
  </si>
  <si>
    <t>5/15/2011</t>
  </si>
  <si>
    <t>6/2/2011</t>
  </si>
  <si>
    <t>5/20/2011</t>
  </si>
  <si>
    <t>Row Labels</t>
  </si>
  <si>
    <t>Grand Total</t>
  </si>
  <si>
    <t>Count of Tax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</si>
</sst>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1"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cellXfs>
  <cellStyles count="1">
    <cellStyle name="Normal" xfId="0" builtinId="0"/>
  </cellStyles>
  <dxfs count="14">
    <dxf>
      <font>
        <strike val="0"/>
        <outline val="0"/>
        <shadow val="0"/>
        <u val="none"/>
        <vertAlign val="baseline"/>
        <sz val="13"/>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3"/>
        <color theme="1"/>
        <name val="Calibri"/>
        <family val="2"/>
        <scheme val="minor"/>
      </font>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 INTRO TO EXCEL.xlsx]ANS!PivotTable2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ANS!$B$3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ANS!$A$4:$A$8</c:f>
              <c:multiLvlStrCache>
                <c:ptCount val="2"/>
                <c:lvl>
                  <c:pt idx="0">
                    <c:v>IS-345</c:v>
                  </c:pt>
                  <c:pt idx="1">
                    <c:v>IS-345</c:v>
                  </c:pt>
                </c:lvl>
                <c:lvl>
                  <c:pt idx="0">
                    <c:v>3/15/2011</c:v>
                  </c:pt>
                  <c:pt idx="1">
                    <c:v>4/12/2011</c:v>
                  </c:pt>
                </c:lvl>
              </c:multiLvlStrCache>
            </c:multiLvlStrRef>
          </c:cat>
          <c:val>
            <c:numRef>
              <c:f>ANS!$B$4:$B$8</c:f>
              <c:numCache>
                <c:formatCode>General</c:formatCode>
                <c:ptCount val="2"/>
                <c:pt idx="0">
                  <c:v>1</c:v>
                </c:pt>
                <c:pt idx="1">
                  <c:v>1</c:v>
                </c:pt>
              </c:numCache>
            </c:numRef>
          </c:val>
          <c:extLst>
            <c:ext xmlns:c16="http://schemas.microsoft.com/office/drawing/2014/chart" uri="{C3380CC4-5D6E-409C-BE32-E72D297353CC}">
              <c16:uniqueId val="{00000000-AF97-4B6C-9815-9BCECAFB4A89}"/>
            </c:ext>
          </c:extLst>
        </c:ser>
        <c:dLbls>
          <c:showLegendKey val="0"/>
          <c:showVal val="0"/>
          <c:showCatName val="0"/>
          <c:showSerName val="0"/>
          <c:showPercent val="0"/>
          <c:showBubbleSize val="0"/>
        </c:dLbls>
        <c:gapWidth val="164"/>
        <c:overlap val="-22"/>
        <c:axId val="579230335"/>
        <c:axId val="579226495"/>
      </c:barChart>
      <c:catAx>
        <c:axId val="579230335"/>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226495"/>
        <c:crosses val="autoZero"/>
        <c:auto val="1"/>
        <c:lblAlgn val="ctr"/>
        <c:lblOffset val="100"/>
        <c:noMultiLvlLbl val="0"/>
      </c:catAx>
      <c:valAx>
        <c:axId val="579226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230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Lit>
              <c:ptCount val="2"/>
              <c:pt idx="0">
                <c:v>3/15/2011 IS-345</c:v>
              </c:pt>
              <c:pt idx="1">
                <c:v>4/12/2011 IS-345</c:v>
              </c:pt>
            </c:strLit>
          </c:cat>
          <c:val>
            <c:numLit>
              <c:formatCode>General</c:formatCode>
              <c:ptCount val="2"/>
              <c:pt idx="0">
                <c:v>1</c:v>
              </c:pt>
              <c:pt idx="1">
                <c:v>1</c:v>
              </c:pt>
            </c:numLit>
          </c:val>
          <c:extLst>
            <c:ext xmlns:c16="http://schemas.microsoft.com/office/drawing/2014/chart" uri="{C3380CC4-5D6E-409C-BE32-E72D297353CC}">
              <c16:uniqueId val="{00000000-2753-4340-9135-8DDD123F415C}"/>
            </c:ext>
          </c:extLst>
        </c:ser>
        <c:dLbls>
          <c:showLegendKey val="0"/>
          <c:showVal val="0"/>
          <c:showCatName val="0"/>
          <c:showSerName val="0"/>
          <c:showPercent val="0"/>
          <c:showBubbleSize val="0"/>
        </c:dLbls>
        <c:gapWidth val="164"/>
        <c:overlap val="-22"/>
        <c:axId val="663052847"/>
        <c:axId val="663053327"/>
      </c:barChart>
      <c:catAx>
        <c:axId val="66305284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053327"/>
        <c:crosses val="autoZero"/>
        <c:auto val="1"/>
        <c:lblAlgn val="ctr"/>
        <c:lblOffset val="100"/>
        <c:noMultiLvlLbl val="0"/>
      </c:catAx>
      <c:valAx>
        <c:axId val="663053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0528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495300</xdr:colOff>
      <xdr:row>0</xdr:row>
      <xdr:rowOff>167640</xdr:rowOff>
    </xdr:from>
    <xdr:to>
      <xdr:col>10</xdr:col>
      <xdr:colOff>190500</xdr:colOff>
      <xdr:row>15</xdr:row>
      <xdr:rowOff>167640</xdr:rowOff>
    </xdr:to>
    <xdr:graphicFrame macro="">
      <xdr:nvGraphicFramePr>
        <xdr:cNvPr id="2" name="Chart 1">
          <a:extLst>
            <a:ext uri="{FF2B5EF4-FFF2-40B4-BE49-F238E27FC236}">
              <a16:creationId xmlns:a16="http://schemas.microsoft.com/office/drawing/2014/main" id="{11580D55-7580-976E-80D0-623DB88E61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106680</xdr:colOff>
      <xdr:row>18</xdr:row>
      <xdr:rowOff>53340</xdr:rowOff>
    </xdr:from>
    <xdr:to>
      <xdr:col>1</xdr:col>
      <xdr:colOff>1074420</xdr:colOff>
      <xdr:row>31</xdr:row>
      <xdr:rowOff>142875</xdr:rowOff>
    </xdr:to>
    <mc:AlternateContent xmlns:mc="http://schemas.openxmlformats.org/markup-compatibility/2006" xmlns:a14="http://schemas.microsoft.com/office/drawing/2010/main">
      <mc:Choice Requires="a14">
        <xdr:graphicFrame macro="">
          <xdr:nvGraphicFramePr>
            <xdr:cNvPr id="6" name="Account Code">
              <a:extLst>
                <a:ext uri="{FF2B5EF4-FFF2-40B4-BE49-F238E27FC236}">
                  <a16:creationId xmlns:a16="http://schemas.microsoft.com/office/drawing/2014/main" id="{8981A45B-44A2-1841-018C-7756BB4B965C}"/>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106680" y="3345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205740</xdr:colOff>
      <xdr:row>17</xdr:row>
      <xdr:rowOff>175260</xdr:rowOff>
    </xdr:from>
    <xdr:to>
      <xdr:col>14</xdr:col>
      <xdr:colOff>510540</xdr:colOff>
      <xdr:row>32</xdr:row>
      <xdr:rowOff>175260</xdr:rowOff>
    </xdr:to>
    <xdr:graphicFrame macro="">
      <xdr:nvGraphicFramePr>
        <xdr:cNvPr id="7" name="Chart 6">
          <a:extLst>
            <a:ext uri="{FF2B5EF4-FFF2-40B4-BE49-F238E27FC236}">
              <a16:creationId xmlns:a16="http://schemas.microsoft.com/office/drawing/2014/main" id="{03BDD306-5AE5-4F07-9340-890C8518B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731520</xdr:colOff>
      <xdr:row>18</xdr:row>
      <xdr:rowOff>53340</xdr:rowOff>
    </xdr:from>
    <xdr:to>
      <xdr:col>5</xdr:col>
      <xdr:colOff>205740</xdr:colOff>
      <xdr:row>31</xdr:row>
      <xdr:rowOff>142875</xdr:rowOff>
    </xdr:to>
    <mc:AlternateContent xmlns:mc="http://schemas.openxmlformats.org/markup-compatibility/2006" xmlns:a14="http://schemas.microsoft.com/office/drawing/2010/main">
      <mc:Choice Requires="a14">
        <xdr:graphicFrame macro="">
          <xdr:nvGraphicFramePr>
            <xdr:cNvPr id="8" name="Account Code 1">
              <a:extLst>
                <a:ext uri="{FF2B5EF4-FFF2-40B4-BE49-F238E27FC236}">
                  <a16:creationId xmlns:a16="http://schemas.microsoft.com/office/drawing/2014/main" id="{F06148CC-F634-4774-B56D-D083A3AD03D6}"/>
                </a:ext>
              </a:extLst>
            </xdr:cNvPr>
            <xdr:cNvGraphicFramePr/>
          </xdr:nvGraphicFramePr>
          <xdr:xfrm>
            <a:off x="0" y="0"/>
            <a:ext cx="0" cy="0"/>
          </xdr:xfrm>
          <a:graphic>
            <a:graphicData uri="http://schemas.microsoft.com/office/drawing/2010/slicer">
              <sle:slicer xmlns:sle="http://schemas.microsoft.com/office/drawing/2010/slicer" name="Account Code 1"/>
            </a:graphicData>
          </a:graphic>
        </xdr:graphicFrame>
      </mc:Choice>
      <mc:Fallback xmlns="">
        <xdr:sp macro="" textlink="">
          <xdr:nvSpPr>
            <xdr:cNvPr id="0" name=""/>
            <xdr:cNvSpPr>
              <a:spLocks noTextEdit="1"/>
            </xdr:cNvSpPr>
          </xdr:nvSpPr>
          <xdr:spPr>
            <a:xfrm>
              <a:off x="2727960" y="3345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STHA" refreshedDate="45612.613024652775" createdVersion="8" refreshedVersion="8" minRefreshableVersion="3" recordCount="47" xr:uid="{117D2DF6-840D-433A-BA98-721ED84430B2}">
  <cacheSource type="worksheet">
    <worksheetSource name="Table1_1"/>
  </cacheSource>
  <cacheFields count="9">
    <cacheField name="Document Date" numFmtId="0">
      <sharedItems count="24">
        <s v="2/14/2011"/>
        <s v="3/1/2011"/>
        <s v="3/2/2011"/>
        <s v="3/5/2011"/>
        <s v="3/15/2011"/>
        <s v="3/18/2011"/>
        <s v="3/20/2011"/>
        <s v="3/26/2011"/>
        <s v="3/31/2011"/>
        <s v="4/1/2011"/>
        <s v="4/5/2011"/>
        <s v="4/12/2011"/>
        <s v="4/15/2011"/>
        <s v="4/20/2011"/>
        <s v="4/25/2011"/>
        <s v="4/26/2011"/>
        <s v="4/29/2011"/>
        <s v="4/30/2011"/>
        <s v="5/1/2011"/>
        <s v="5/5/2011"/>
        <s v="5/7/2011"/>
        <s v="5/15/2011"/>
        <s v="5/20/2011"/>
        <s v="5/26/2011"/>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unt="27">
        <s v="3/2/2011"/>
        <s v="3/31/2011"/>
        <s v="4/1/2011"/>
        <s v="3/5/2011"/>
        <s v="3/15/2011"/>
        <s v="4/2/2011"/>
        <s v="3/18/2011"/>
        <s v="3/20/2011"/>
        <s v="3/26/2011"/>
        <s v="5/1/2011"/>
        <s v="4/5/2011"/>
        <s v="4/12/2011"/>
        <s v="4/15/2011"/>
        <s v="5/3/2011"/>
        <s v="4/20/2011"/>
        <s v="4/25/2011"/>
        <s v="4/26/2011"/>
        <s v="5/26/2011"/>
        <s v="5/29/2011"/>
        <s v="4/30/2011"/>
        <s v="5/31/2011"/>
        <s v="5/5/2011"/>
        <s v="5/7/2011"/>
        <s v="6/6/2011"/>
        <s v="5/15/2011"/>
        <s v="6/2/2011"/>
        <s v="5/20/2011"/>
      </sharedItems>
    </cacheField>
  </cacheFields>
  <extLst>
    <ext xmlns:x14="http://schemas.microsoft.com/office/spreadsheetml/2009/9/main" uri="{725AE2AE-9491-48be-B2B4-4EB974FC3084}">
      <x14:pivotCacheDefinition pivotCacheId="1311000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s v="S77782"/>
    <s v="Opening Balance"/>
    <n v="5100"/>
    <x v="0"/>
    <x v="0"/>
    <x v="0"/>
    <x v="0"/>
  </r>
  <r>
    <x v="1"/>
    <x v="1"/>
    <s v="Invoice EXP22"/>
    <s v="Internet Service Provider"/>
    <n v="179"/>
    <x v="0"/>
    <x v="0"/>
    <x v="1"/>
    <x v="1"/>
  </r>
  <r>
    <x v="2"/>
    <x v="2"/>
    <s v="1381119"/>
    <s v="Subscriptions"/>
    <n v="478"/>
    <x v="0"/>
    <x v="0"/>
    <x v="2"/>
    <x v="2"/>
  </r>
  <r>
    <x v="3"/>
    <x v="3"/>
    <s v="Debit Order"/>
    <s v="Insurance"/>
    <n v="340"/>
    <x v="0"/>
    <x v="0"/>
    <x v="3"/>
    <x v="3"/>
  </r>
  <r>
    <x v="4"/>
    <x v="4"/>
    <s v="Bank Statement"/>
    <s v="Service Fees"/>
    <n v="50"/>
    <x v="0"/>
    <x v="0"/>
    <x v="4"/>
    <x v="4"/>
  </r>
  <r>
    <x v="4"/>
    <x v="4"/>
    <s v="Bank Statement"/>
    <s v="Service Fees"/>
    <n v="35"/>
    <x v="0"/>
    <x v="1"/>
    <x v="4"/>
    <x v="4"/>
  </r>
  <r>
    <x v="4"/>
    <x v="5"/>
    <s v="Invoice"/>
    <s v="Bookkeeping"/>
    <n v="1000"/>
    <x v="0"/>
    <x v="0"/>
    <x v="5"/>
    <x v="5"/>
  </r>
  <r>
    <x v="4"/>
    <x v="6"/>
    <s v="Cash"/>
    <s v="Flowers"/>
    <n v="90"/>
    <x v="0"/>
    <x v="2"/>
    <x v="6"/>
    <x v="4"/>
  </r>
  <r>
    <x v="5"/>
    <x v="7"/>
    <s v="TR6998"/>
    <s v="Parking"/>
    <n v="200"/>
    <x v="0"/>
    <x v="0"/>
    <x v="7"/>
    <x v="6"/>
  </r>
  <r>
    <x v="6"/>
    <x v="8"/>
    <s v="Transfer"/>
    <s v="Inter Account Transfer"/>
    <n v="-15000"/>
    <x v="1"/>
    <x v="1"/>
    <x v="8"/>
    <x v="7"/>
  </r>
  <r>
    <x v="6"/>
    <x v="8"/>
    <s v="Transfer"/>
    <s v="Inter Account Transfer"/>
    <n v="15000"/>
    <x v="1"/>
    <x v="0"/>
    <x v="8"/>
    <x v="7"/>
  </r>
  <r>
    <x v="7"/>
    <x v="8"/>
    <s v="Payroll"/>
    <s v="Salaries"/>
    <n v="13000"/>
    <x v="1"/>
    <x v="1"/>
    <x v="9"/>
    <x v="8"/>
  </r>
  <r>
    <x v="7"/>
    <x v="9"/>
    <s v="Debit Order"/>
    <s v="Capital repayment"/>
    <n v="220"/>
    <x v="1"/>
    <x v="0"/>
    <x v="10"/>
    <x v="8"/>
  </r>
  <r>
    <x v="7"/>
    <x v="9"/>
    <s v="Debit Order"/>
    <s v="Interest paid"/>
    <n v="100"/>
    <x v="1"/>
    <x v="0"/>
    <x v="11"/>
    <x v="8"/>
  </r>
  <r>
    <x v="7"/>
    <x v="10"/>
    <s v="Debit Order"/>
    <s v="Rent"/>
    <n v="6400"/>
    <x v="0"/>
    <x v="0"/>
    <x v="12"/>
    <x v="8"/>
  </r>
  <r>
    <x v="8"/>
    <x v="8"/>
    <s v="Bank Statement"/>
    <s v="Petty Cash Reimbursement"/>
    <n v="100"/>
    <x v="1"/>
    <x v="0"/>
    <x v="8"/>
    <x v="1"/>
  </r>
  <r>
    <x v="8"/>
    <x v="8"/>
    <s v="Bank Statement"/>
    <s v="Petty Cash Reimbursement"/>
    <n v="-100"/>
    <x v="1"/>
    <x v="2"/>
    <x v="8"/>
    <x v="1"/>
  </r>
  <r>
    <x v="9"/>
    <x v="1"/>
    <s v="Invoice EXP23"/>
    <s v="Internet Service Provider"/>
    <n v="179"/>
    <x v="0"/>
    <x v="0"/>
    <x v="1"/>
    <x v="9"/>
  </r>
  <r>
    <x v="10"/>
    <x v="3"/>
    <s v="Debit Order"/>
    <s v="Insurance"/>
    <n v="340"/>
    <x v="0"/>
    <x v="0"/>
    <x v="3"/>
    <x v="10"/>
  </r>
  <r>
    <x v="11"/>
    <x v="6"/>
    <s v="Cash"/>
    <s v="Flowers"/>
    <n v="87"/>
    <x v="0"/>
    <x v="2"/>
    <x v="6"/>
    <x v="11"/>
  </r>
  <r>
    <x v="12"/>
    <x v="4"/>
    <s v="Bank Statement"/>
    <s v="Service Fees"/>
    <n v="80"/>
    <x v="0"/>
    <x v="0"/>
    <x v="4"/>
    <x v="12"/>
  </r>
  <r>
    <x v="12"/>
    <x v="4"/>
    <s v="Bank Statement"/>
    <s v="Service Fees"/>
    <n v="35"/>
    <x v="0"/>
    <x v="1"/>
    <x v="4"/>
    <x v="12"/>
  </r>
  <r>
    <x v="12"/>
    <x v="5"/>
    <s v="Invoice"/>
    <s v="Bookkeeping"/>
    <n v="1000"/>
    <x v="0"/>
    <x v="0"/>
    <x v="5"/>
    <x v="13"/>
  </r>
  <r>
    <x v="13"/>
    <x v="8"/>
    <s v="Transfer"/>
    <s v="Inter Account Transfer"/>
    <n v="-20000"/>
    <x v="1"/>
    <x v="1"/>
    <x v="8"/>
    <x v="14"/>
  </r>
  <r>
    <x v="13"/>
    <x v="8"/>
    <s v="Transfer"/>
    <s v="Inter Account Transfer"/>
    <n v="20000"/>
    <x v="1"/>
    <x v="0"/>
    <x v="8"/>
    <x v="14"/>
  </r>
  <r>
    <x v="14"/>
    <x v="11"/>
    <s v="Return"/>
    <s v="Sales Tax"/>
    <n v="1300"/>
    <x v="1"/>
    <x v="0"/>
    <x v="13"/>
    <x v="15"/>
  </r>
  <r>
    <x v="15"/>
    <x v="8"/>
    <s v="Payroll"/>
    <s v="Salaries"/>
    <n v="20000"/>
    <x v="1"/>
    <x v="1"/>
    <x v="9"/>
    <x v="16"/>
  </r>
  <r>
    <x v="15"/>
    <x v="12"/>
    <s v="Invoice"/>
    <s v="Furniture"/>
    <n v="3000"/>
    <x v="0"/>
    <x v="0"/>
    <x v="14"/>
    <x v="17"/>
  </r>
  <r>
    <x v="15"/>
    <x v="9"/>
    <s v="Debit Order"/>
    <s v="Capital repayment"/>
    <n v="220"/>
    <x v="1"/>
    <x v="0"/>
    <x v="10"/>
    <x v="16"/>
  </r>
  <r>
    <x v="15"/>
    <x v="9"/>
    <s v="Debit Order"/>
    <s v="Interest paid"/>
    <n v="100"/>
    <x v="1"/>
    <x v="0"/>
    <x v="11"/>
    <x v="16"/>
  </r>
  <r>
    <x v="15"/>
    <x v="10"/>
    <s v="Debit Order"/>
    <s v="Rent"/>
    <n v="6400"/>
    <x v="0"/>
    <x v="0"/>
    <x v="12"/>
    <x v="16"/>
  </r>
  <r>
    <x v="16"/>
    <x v="13"/>
    <s v="IN1179"/>
    <s v="Consumables"/>
    <n v="41"/>
    <x v="0"/>
    <x v="2"/>
    <x v="15"/>
    <x v="18"/>
  </r>
  <r>
    <x v="17"/>
    <x v="8"/>
    <s v="Bank Statement"/>
    <s v="Petty Cash Reimbursement"/>
    <n v="100"/>
    <x v="1"/>
    <x v="0"/>
    <x v="8"/>
    <x v="19"/>
  </r>
  <r>
    <x v="17"/>
    <x v="8"/>
    <s v="Bank Statement"/>
    <s v="Petty Cash Reimbursement"/>
    <n v="-100"/>
    <x v="1"/>
    <x v="2"/>
    <x v="8"/>
    <x v="19"/>
  </r>
  <r>
    <x v="18"/>
    <x v="1"/>
    <s v="Invoice EXP24"/>
    <s v="Internet Service Provider"/>
    <n v="179"/>
    <x v="0"/>
    <x v="0"/>
    <x v="1"/>
    <x v="20"/>
  </r>
  <r>
    <x v="18"/>
    <x v="14"/>
    <s v="Invoice"/>
    <s v="Course"/>
    <n v="220"/>
    <x v="0"/>
    <x v="0"/>
    <x v="16"/>
    <x v="20"/>
  </r>
  <r>
    <x v="19"/>
    <x v="3"/>
    <s v="Debit Order"/>
    <s v="Insurance"/>
    <n v="340"/>
    <x v="0"/>
    <x v="0"/>
    <x v="3"/>
    <x v="21"/>
  </r>
  <r>
    <x v="20"/>
    <x v="15"/>
    <s v="S50037"/>
    <s v="Accommodation"/>
    <n v="563"/>
    <x v="0"/>
    <x v="0"/>
    <x v="7"/>
    <x v="22"/>
  </r>
  <r>
    <x v="20"/>
    <x v="16"/>
    <s v="Invoice"/>
    <s v="Stationery"/>
    <n v="982"/>
    <x v="0"/>
    <x v="0"/>
    <x v="17"/>
    <x v="23"/>
  </r>
  <r>
    <x v="21"/>
    <x v="4"/>
    <s v="Bank Statement"/>
    <s v="Service Fees"/>
    <n v="80"/>
    <x v="0"/>
    <x v="0"/>
    <x v="4"/>
    <x v="24"/>
  </r>
  <r>
    <x v="21"/>
    <x v="4"/>
    <s v="Bank Statement"/>
    <s v="Service Fees"/>
    <n v="35"/>
    <x v="0"/>
    <x v="1"/>
    <x v="4"/>
    <x v="24"/>
  </r>
  <r>
    <x v="21"/>
    <x v="5"/>
    <s v="Invoice"/>
    <s v="Bookkeeping"/>
    <n v="1000"/>
    <x v="0"/>
    <x v="0"/>
    <x v="5"/>
    <x v="25"/>
  </r>
  <r>
    <x v="22"/>
    <x v="8"/>
    <s v="Transfer"/>
    <s v="Inter Account Transfer"/>
    <n v="-20000"/>
    <x v="1"/>
    <x v="1"/>
    <x v="8"/>
    <x v="26"/>
  </r>
  <r>
    <x v="22"/>
    <x v="8"/>
    <s v="Transfer"/>
    <s v="Inter Account Transfer"/>
    <n v="20000"/>
    <x v="1"/>
    <x v="0"/>
    <x v="8"/>
    <x v="26"/>
  </r>
  <r>
    <x v="23"/>
    <x v="8"/>
    <s v="Payroll"/>
    <s v="Salaries"/>
    <n v="20000"/>
    <x v="1"/>
    <x v="1"/>
    <x v="9"/>
    <x v="17"/>
  </r>
  <r>
    <x v="23"/>
    <x v="9"/>
    <s v="Debit Order"/>
    <s v="Capital repayment"/>
    <n v="220"/>
    <x v="1"/>
    <x v="0"/>
    <x v="10"/>
    <x v="17"/>
  </r>
  <r>
    <x v="23"/>
    <x v="9"/>
    <s v="Debit Order"/>
    <s v="Interest paid"/>
    <n v="100"/>
    <x v="1"/>
    <x v="0"/>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098DE6-6A42-4F67-9858-7DE1624B5C8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9">
    <pivotField showAll="0"/>
    <pivotField showAll="0"/>
    <pivotField showAll="0"/>
    <pivotField showAll="0"/>
    <pivotField showAll="0"/>
    <pivotField dataField="1" showAll="0">
      <items count="3">
        <item x="0"/>
        <item x="1"/>
        <item t="default"/>
      </items>
    </pivotField>
    <pivotField showAll="0">
      <items count="4">
        <item x="0"/>
        <item x="1"/>
        <item x="2"/>
        <item t="default"/>
      </items>
    </pivotField>
    <pivotField axis="axisRow" showAll="0">
      <items count="19">
        <item h="1" x="14"/>
        <item h="1" x="8"/>
        <item h="1" x="0"/>
        <item h="1" x="13"/>
        <item h="1" x="10"/>
        <item h="1" x="5"/>
        <item h="1" x="4"/>
        <item h="1" x="15"/>
        <item h="1" x="3"/>
        <item x="6"/>
        <item h="1" x="12"/>
        <item h="1" x="9"/>
        <item h="1" x="17"/>
        <item h="1" x="2"/>
        <item h="1" x="1"/>
        <item h="1" x="16"/>
        <item h="1" x="7"/>
        <item h="1" x="11"/>
        <item t="default"/>
      </items>
    </pivotField>
    <pivotField axis="axisRow" showAll="0">
      <items count="28">
        <item x="4"/>
        <item x="6"/>
        <item x="0"/>
        <item x="7"/>
        <item x="8"/>
        <item x="1"/>
        <item x="3"/>
        <item x="2"/>
        <item x="11"/>
        <item x="12"/>
        <item x="5"/>
        <item x="14"/>
        <item x="15"/>
        <item x="16"/>
        <item x="19"/>
        <item x="10"/>
        <item x="9"/>
        <item x="24"/>
        <item x="26"/>
        <item x="17"/>
        <item x="18"/>
        <item x="13"/>
        <item x="20"/>
        <item x="21"/>
        <item x="22"/>
        <item x="25"/>
        <item x="23"/>
        <item t="default"/>
      </items>
    </pivotField>
  </pivotFields>
  <rowFields count="2">
    <field x="8"/>
    <field x="7"/>
  </rowFields>
  <rowItems count="5">
    <i>
      <x/>
    </i>
    <i r="1">
      <x v="9"/>
    </i>
    <i>
      <x v="8"/>
    </i>
    <i r="1">
      <x v="9"/>
    </i>
    <i t="grand">
      <x/>
    </i>
  </rowItems>
  <colItems count="1">
    <i/>
  </colItems>
  <dataFields count="1">
    <dataField name="Count of Tax Code" fld="5"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F6E6106-CDE2-4198-BD89-23F510212D51}"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7315243E-4349-40E2-B99B-D9E7173E18B9}" sourceName="Account Code">
  <pivotTables>
    <pivotTable tabId="3" name="PivotTable2"/>
  </pivotTables>
  <data>
    <tabular pivotCacheId="131100014">
      <items count="18">
        <i x="14"/>
        <i x="8"/>
        <i x="0"/>
        <i x="13"/>
        <i x="10"/>
        <i x="5"/>
        <i x="4"/>
        <i x="15"/>
        <i x="3"/>
        <i x="6" s="1"/>
        <i x="12"/>
        <i x="9"/>
        <i x="17"/>
        <i x="2"/>
        <i x="1"/>
        <i x="16"/>
        <i x="7"/>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FBD8FC4-06E8-4BC9-BD7F-E7656A299084}" cache="Slicer_Account_Code" caption="Account Code" startItem="11" rowHeight="234950"/>
  <slicer name="Account Code 1" xr10:uid="{45DBCCD6-94E7-40E8-852A-087CD2EEDEF5}" cache="Slicer_Account_Code" caption="Account Code" startItem="9"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6768C7-03F6-4B99-B0BD-F7837F083447}" name="Table1_1" displayName="Table1_1" ref="A1:I48" tableType="queryTable" totalsRowShown="0" headerRowDxfId="0" dataDxfId="13" headerRowBorderDxfId="11" tableBorderDxfId="12" totalsRowBorderDxfId="10">
  <tableColumns count="9">
    <tableColumn id="1" xr3:uid="{B5875814-2270-4987-BB62-2392E7605D43}" uniqueName="1" name="Document Date" queryTableFieldId="1" dataDxfId="9"/>
    <tableColumn id="2" xr3:uid="{25AE544D-8FB8-46D9-9A90-935DD562B2BB}" uniqueName="2" name="Supplier" queryTableFieldId="2" dataDxfId="8"/>
    <tableColumn id="3" xr3:uid="{2156E341-9B81-49C9-9D9A-26DF56851857}" uniqueName="3" name="Reference" queryTableFieldId="3" dataDxfId="7"/>
    <tableColumn id="4" xr3:uid="{25C21ADF-98E8-47CA-95DD-146BBAB2A679}" uniqueName="4" name="Description" queryTableFieldId="4" dataDxfId="6"/>
    <tableColumn id="5" xr3:uid="{FB9B675E-198D-45CD-8B73-6C1143190712}" uniqueName="5" name="Tax Inclusive Amount" queryTableFieldId="5" dataDxfId="5"/>
    <tableColumn id="6" xr3:uid="{53D23BFB-B168-4EF6-97F0-E769241D83E8}" uniqueName="6" name="Tax Code" queryTableFieldId="6" dataDxfId="4"/>
    <tableColumn id="7" xr3:uid="{0AF7AFF7-9A60-4D0C-A41D-00CE8DA92C7C}" uniqueName="7" name="Bank Code" queryTableFieldId="7" dataDxfId="3"/>
    <tableColumn id="8" xr3:uid="{2F70BF7E-97B0-4133-8D1C-CACD5FF1A18A}" uniqueName="8" name="Account Code" queryTableFieldId="8" dataDxfId="2"/>
    <tableColumn id="9" xr3:uid="{48EC2134-B5E8-4B29-B621-B8E944CD9597}" uniqueName="9" name="Payment Date" queryTableFieldId="9"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6FC05-EB24-400E-B292-5D236A1584AF}">
  <dimension ref="A1:I48"/>
  <sheetViews>
    <sheetView workbookViewId="0">
      <selection sqref="A1:I48"/>
    </sheetView>
  </sheetViews>
  <sheetFormatPr defaultRowHeight="14.4" x14ac:dyDescent="0.3"/>
  <cols>
    <col min="1" max="1" width="17" bestFit="1" customWidth="1"/>
    <col min="2" max="2" width="16.6640625" bestFit="1" customWidth="1"/>
    <col min="3" max="3" width="14" bestFit="1" customWidth="1"/>
    <col min="4" max="4" width="23.109375" bestFit="1" customWidth="1"/>
    <col min="5" max="5" width="23" bestFit="1" customWidth="1"/>
    <col min="6" max="6" width="10.33203125" bestFit="1" customWidth="1"/>
    <col min="7" max="7" width="11.77734375" bestFit="1" customWidth="1"/>
    <col min="8" max="8" width="15.109375" bestFit="1" customWidth="1"/>
    <col min="9" max="9" width="15.33203125" bestFit="1" customWidth="1"/>
  </cols>
  <sheetData>
    <row r="1" spans="1:9" ht="17.399999999999999" x14ac:dyDescent="0.35">
      <c r="A1" s="5" t="s">
        <v>0</v>
      </c>
      <c r="B1" s="6" t="s">
        <v>1</v>
      </c>
      <c r="C1" s="6" t="s">
        <v>2</v>
      </c>
      <c r="D1" s="6" t="s">
        <v>3</v>
      </c>
      <c r="E1" s="6" t="s">
        <v>4</v>
      </c>
      <c r="F1" s="6" t="s">
        <v>5</v>
      </c>
      <c r="G1" s="6" t="s">
        <v>6</v>
      </c>
      <c r="H1" s="6" t="s">
        <v>7</v>
      </c>
      <c r="I1" s="7" t="s">
        <v>8</v>
      </c>
    </row>
    <row r="2" spans="1:9" ht="17.399999999999999" x14ac:dyDescent="0.35">
      <c r="A2" s="8" t="s">
        <v>9</v>
      </c>
      <c r="B2" s="9" t="s">
        <v>10</v>
      </c>
      <c r="C2" s="9" t="s">
        <v>11</v>
      </c>
      <c r="D2" s="9" t="s">
        <v>12</v>
      </c>
      <c r="E2" s="9">
        <v>5100</v>
      </c>
      <c r="F2" s="9" t="s">
        <v>13</v>
      </c>
      <c r="G2" s="9" t="s">
        <v>14</v>
      </c>
      <c r="H2" s="9" t="s">
        <v>15</v>
      </c>
      <c r="I2" s="10" t="s">
        <v>16</v>
      </c>
    </row>
    <row r="3" spans="1:9" ht="17.399999999999999" x14ac:dyDescent="0.35">
      <c r="A3" s="8" t="s">
        <v>17</v>
      </c>
      <c r="B3" s="9" t="s">
        <v>18</v>
      </c>
      <c r="C3" s="9" t="s">
        <v>19</v>
      </c>
      <c r="D3" s="9" t="s">
        <v>20</v>
      </c>
      <c r="E3" s="9">
        <v>179</v>
      </c>
      <c r="F3" s="9" t="s">
        <v>13</v>
      </c>
      <c r="G3" s="9" t="s">
        <v>14</v>
      </c>
      <c r="H3" s="9" t="s">
        <v>21</v>
      </c>
      <c r="I3" s="10" t="s">
        <v>22</v>
      </c>
    </row>
    <row r="4" spans="1:9" ht="17.399999999999999" x14ac:dyDescent="0.35">
      <c r="A4" s="8" t="s">
        <v>16</v>
      </c>
      <c r="B4" s="9" t="s">
        <v>23</v>
      </c>
      <c r="C4" s="9" t="s">
        <v>24</v>
      </c>
      <c r="D4" s="9" t="s">
        <v>25</v>
      </c>
      <c r="E4" s="9">
        <v>478</v>
      </c>
      <c r="F4" s="9" t="s">
        <v>13</v>
      </c>
      <c r="G4" s="9" t="s">
        <v>14</v>
      </c>
      <c r="H4" s="9" t="s">
        <v>26</v>
      </c>
      <c r="I4" s="10" t="s">
        <v>27</v>
      </c>
    </row>
    <row r="5" spans="1:9" ht="17.399999999999999" x14ac:dyDescent="0.35">
      <c r="A5" s="8" t="s">
        <v>28</v>
      </c>
      <c r="B5" s="9" t="s">
        <v>29</v>
      </c>
      <c r="C5" s="9" t="s">
        <v>30</v>
      </c>
      <c r="D5" s="9" t="s">
        <v>31</v>
      </c>
      <c r="E5" s="9">
        <v>340</v>
      </c>
      <c r="F5" s="9" t="s">
        <v>13</v>
      </c>
      <c r="G5" s="9" t="s">
        <v>14</v>
      </c>
      <c r="H5" s="9" t="s">
        <v>32</v>
      </c>
      <c r="I5" s="10" t="s">
        <v>28</v>
      </c>
    </row>
    <row r="6" spans="1:9" ht="17.399999999999999" x14ac:dyDescent="0.35">
      <c r="A6" s="8" t="s">
        <v>33</v>
      </c>
      <c r="B6" s="9" t="s">
        <v>34</v>
      </c>
      <c r="C6" s="9" t="s">
        <v>35</v>
      </c>
      <c r="D6" s="9" t="s">
        <v>36</v>
      </c>
      <c r="E6" s="9">
        <v>50</v>
      </c>
      <c r="F6" s="9" t="s">
        <v>13</v>
      </c>
      <c r="G6" s="9" t="s">
        <v>14</v>
      </c>
      <c r="H6" s="9" t="s">
        <v>37</v>
      </c>
      <c r="I6" s="10" t="s">
        <v>33</v>
      </c>
    </row>
    <row r="7" spans="1:9" ht="17.399999999999999" x14ac:dyDescent="0.35">
      <c r="A7" s="8" t="s">
        <v>33</v>
      </c>
      <c r="B7" s="9" t="s">
        <v>34</v>
      </c>
      <c r="C7" s="9" t="s">
        <v>35</v>
      </c>
      <c r="D7" s="9" t="s">
        <v>36</v>
      </c>
      <c r="E7" s="9">
        <v>35</v>
      </c>
      <c r="F7" s="9" t="s">
        <v>13</v>
      </c>
      <c r="G7" s="9" t="s">
        <v>38</v>
      </c>
      <c r="H7" s="9" t="s">
        <v>37</v>
      </c>
      <c r="I7" s="10" t="s">
        <v>33</v>
      </c>
    </row>
    <row r="8" spans="1:9" ht="17.399999999999999" x14ac:dyDescent="0.35">
      <c r="A8" s="8" t="s">
        <v>33</v>
      </c>
      <c r="B8" s="9" t="s">
        <v>39</v>
      </c>
      <c r="C8" s="9" t="s">
        <v>40</v>
      </c>
      <c r="D8" s="9" t="s">
        <v>41</v>
      </c>
      <c r="E8" s="9">
        <v>1000</v>
      </c>
      <c r="F8" s="9" t="s">
        <v>13</v>
      </c>
      <c r="G8" s="9" t="s">
        <v>14</v>
      </c>
      <c r="H8" s="9" t="s">
        <v>42</v>
      </c>
      <c r="I8" s="10" t="s">
        <v>43</v>
      </c>
    </row>
    <row r="9" spans="1:9" ht="17.399999999999999" x14ac:dyDescent="0.35">
      <c r="A9" s="8" t="s">
        <v>33</v>
      </c>
      <c r="B9" s="9" t="s">
        <v>44</v>
      </c>
      <c r="C9" s="9" t="s">
        <v>45</v>
      </c>
      <c r="D9" s="9" t="s">
        <v>46</v>
      </c>
      <c r="E9" s="9">
        <v>90</v>
      </c>
      <c r="F9" s="9" t="s">
        <v>13</v>
      </c>
      <c r="G9" s="9" t="s">
        <v>47</v>
      </c>
      <c r="H9" s="9" t="s">
        <v>48</v>
      </c>
      <c r="I9" s="10" t="s">
        <v>33</v>
      </c>
    </row>
    <row r="10" spans="1:9" ht="17.399999999999999" x14ac:dyDescent="0.35">
      <c r="A10" s="8" t="s">
        <v>49</v>
      </c>
      <c r="B10" s="9" t="s">
        <v>50</v>
      </c>
      <c r="C10" s="9" t="s">
        <v>51</v>
      </c>
      <c r="D10" s="9" t="s">
        <v>52</v>
      </c>
      <c r="E10" s="9">
        <v>200</v>
      </c>
      <c r="F10" s="9" t="s">
        <v>13</v>
      </c>
      <c r="G10" s="9" t="s">
        <v>14</v>
      </c>
      <c r="H10" s="9" t="s">
        <v>53</v>
      </c>
      <c r="I10" s="10" t="s">
        <v>49</v>
      </c>
    </row>
    <row r="11" spans="1:9" ht="17.399999999999999" x14ac:dyDescent="0.35">
      <c r="A11" s="8" t="s">
        <v>54</v>
      </c>
      <c r="B11" s="9" t="s">
        <v>55</v>
      </c>
      <c r="C11" s="9" t="s">
        <v>56</v>
      </c>
      <c r="D11" s="9" t="s">
        <v>57</v>
      </c>
      <c r="E11" s="9">
        <v>-15000</v>
      </c>
      <c r="F11" s="9" t="s">
        <v>58</v>
      </c>
      <c r="G11" s="9" t="s">
        <v>38</v>
      </c>
      <c r="H11" s="9" t="s">
        <v>59</v>
      </c>
      <c r="I11" s="10" t="s">
        <v>54</v>
      </c>
    </row>
    <row r="12" spans="1:9" ht="17.399999999999999" x14ac:dyDescent="0.35">
      <c r="A12" s="8" t="s">
        <v>54</v>
      </c>
      <c r="B12" s="9" t="s">
        <v>55</v>
      </c>
      <c r="C12" s="9" t="s">
        <v>56</v>
      </c>
      <c r="D12" s="9" t="s">
        <v>57</v>
      </c>
      <c r="E12" s="9">
        <v>15000</v>
      </c>
      <c r="F12" s="9" t="s">
        <v>58</v>
      </c>
      <c r="G12" s="9" t="s">
        <v>14</v>
      </c>
      <c r="H12" s="9" t="s">
        <v>59</v>
      </c>
      <c r="I12" s="10" t="s">
        <v>54</v>
      </c>
    </row>
    <row r="13" spans="1:9" ht="17.399999999999999" x14ac:dyDescent="0.35">
      <c r="A13" s="8" t="s">
        <v>60</v>
      </c>
      <c r="B13" s="9" t="s">
        <v>55</v>
      </c>
      <c r="C13" s="9" t="s">
        <v>61</v>
      </c>
      <c r="D13" s="9" t="s">
        <v>62</v>
      </c>
      <c r="E13" s="9">
        <v>13000</v>
      </c>
      <c r="F13" s="9" t="s">
        <v>58</v>
      </c>
      <c r="G13" s="9" t="s">
        <v>38</v>
      </c>
      <c r="H13" s="9" t="s">
        <v>63</v>
      </c>
      <c r="I13" s="10" t="s">
        <v>60</v>
      </c>
    </row>
    <row r="14" spans="1:9" ht="17.399999999999999" x14ac:dyDescent="0.35">
      <c r="A14" s="8" t="s">
        <v>60</v>
      </c>
      <c r="B14" s="9" t="s">
        <v>64</v>
      </c>
      <c r="C14" s="9" t="s">
        <v>30</v>
      </c>
      <c r="D14" s="9" t="s">
        <v>65</v>
      </c>
      <c r="E14" s="9">
        <v>220</v>
      </c>
      <c r="F14" s="9" t="s">
        <v>58</v>
      </c>
      <c r="G14" s="9" t="s">
        <v>14</v>
      </c>
      <c r="H14" s="9" t="s">
        <v>66</v>
      </c>
      <c r="I14" s="10" t="s">
        <v>60</v>
      </c>
    </row>
    <row r="15" spans="1:9" ht="17.399999999999999" x14ac:dyDescent="0.35">
      <c r="A15" s="8" t="s">
        <v>60</v>
      </c>
      <c r="B15" s="9" t="s">
        <v>64</v>
      </c>
      <c r="C15" s="9" t="s">
        <v>30</v>
      </c>
      <c r="D15" s="9" t="s">
        <v>67</v>
      </c>
      <c r="E15" s="9">
        <v>100</v>
      </c>
      <c r="F15" s="9" t="s">
        <v>58</v>
      </c>
      <c r="G15" s="9" t="s">
        <v>14</v>
      </c>
      <c r="H15" s="9" t="s">
        <v>68</v>
      </c>
      <c r="I15" s="10" t="s">
        <v>60</v>
      </c>
    </row>
    <row r="16" spans="1:9" ht="17.399999999999999" x14ac:dyDescent="0.35">
      <c r="A16" s="8" t="s">
        <v>60</v>
      </c>
      <c r="B16" s="9" t="s">
        <v>69</v>
      </c>
      <c r="C16" s="9" t="s">
        <v>30</v>
      </c>
      <c r="D16" s="9" t="s">
        <v>70</v>
      </c>
      <c r="E16" s="9">
        <v>6400</v>
      </c>
      <c r="F16" s="9" t="s">
        <v>13</v>
      </c>
      <c r="G16" s="9" t="s">
        <v>14</v>
      </c>
      <c r="H16" s="9" t="s">
        <v>71</v>
      </c>
      <c r="I16" s="10" t="s">
        <v>60</v>
      </c>
    </row>
    <row r="17" spans="1:9" ht="17.399999999999999" x14ac:dyDescent="0.35">
      <c r="A17" s="8" t="s">
        <v>22</v>
      </c>
      <c r="B17" s="9" t="s">
        <v>55</v>
      </c>
      <c r="C17" s="9" t="s">
        <v>35</v>
      </c>
      <c r="D17" s="9" t="s">
        <v>72</v>
      </c>
      <c r="E17" s="9">
        <v>100</v>
      </c>
      <c r="F17" s="9" t="s">
        <v>58</v>
      </c>
      <c r="G17" s="9" t="s">
        <v>14</v>
      </c>
      <c r="H17" s="9" t="s">
        <v>59</v>
      </c>
      <c r="I17" s="10" t="s">
        <v>22</v>
      </c>
    </row>
    <row r="18" spans="1:9" ht="17.399999999999999" x14ac:dyDescent="0.35">
      <c r="A18" s="8" t="s">
        <v>22</v>
      </c>
      <c r="B18" s="9" t="s">
        <v>55</v>
      </c>
      <c r="C18" s="9" t="s">
        <v>35</v>
      </c>
      <c r="D18" s="9" t="s">
        <v>72</v>
      </c>
      <c r="E18" s="9">
        <v>-100</v>
      </c>
      <c r="F18" s="9" t="s">
        <v>58</v>
      </c>
      <c r="G18" s="9" t="s">
        <v>47</v>
      </c>
      <c r="H18" s="9" t="s">
        <v>59</v>
      </c>
      <c r="I18" s="10" t="s">
        <v>22</v>
      </c>
    </row>
    <row r="19" spans="1:9" ht="17.399999999999999" x14ac:dyDescent="0.35">
      <c r="A19" s="8" t="s">
        <v>27</v>
      </c>
      <c r="B19" s="9" t="s">
        <v>18</v>
      </c>
      <c r="C19" s="9" t="s">
        <v>73</v>
      </c>
      <c r="D19" s="9" t="s">
        <v>20</v>
      </c>
      <c r="E19" s="9">
        <v>179</v>
      </c>
      <c r="F19" s="9" t="s">
        <v>13</v>
      </c>
      <c r="G19" s="9" t="s">
        <v>14</v>
      </c>
      <c r="H19" s="9" t="s">
        <v>21</v>
      </c>
      <c r="I19" s="10" t="s">
        <v>74</v>
      </c>
    </row>
    <row r="20" spans="1:9" ht="17.399999999999999" x14ac:dyDescent="0.35">
      <c r="A20" s="8" t="s">
        <v>75</v>
      </c>
      <c r="B20" s="9" t="s">
        <v>29</v>
      </c>
      <c r="C20" s="9" t="s">
        <v>30</v>
      </c>
      <c r="D20" s="9" t="s">
        <v>31</v>
      </c>
      <c r="E20" s="9">
        <v>340</v>
      </c>
      <c r="F20" s="9" t="s">
        <v>13</v>
      </c>
      <c r="G20" s="9" t="s">
        <v>14</v>
      </c>
      <c r="H20" s="9" t="s">
        <v>32</v>
      </c>
      <c r="I20" s="10" t="s">
        <v>75</v>
      </c>
    </row>
    <row r="21" spans="1:9" ht="17.399999999999999" x14ac:dyDescent="0.35">
      <c r="A21" s="8" t="s">
        <v>76</v>
      </c>
      <c r="B21" s="9" t="s">
        <v>44</v>
      </c>
      <c r="C21" s="9" t="s">
        <v>45</v>
      </c>
      <c r="D21" s="9" t="s">
        <v>46</v>
      </c>
      <c r="E21" s="9">
        <v>87</v>
      </c>
      <c r="F21" s="9" t="s">
        <v>13</v>
      </c>
      <c r="G21" s="9" t="s">
        <v>47</v>
      </c>
      <c r="H21" s="9" t="s">
        <v>48</v>
      </c>
      <c r="I21" s="10" t="s">
        <v>76</v>
      </c>
    </row>
    <row r="22" spans="1:9" ht="17.399999999999999" x14ac:dyDescent="0.35">
      <c r="A22" s="8" t="s">
        <v>77</v>
      </c>
      <c r="B22" s="9" t="s">
        <v>34</v>
      </c>
      <c r="C22" s="9" t="s">
        <v>35</v>
      </c>
      <c r="D22" s="9" t="s">
        <v>36</v>
      </c>
      <c r="E22" s="9">
        <v>80</v>
      </c>
      <c r="F22" s="9" t="s">
        <v>13</v>
      </c>
      <c r="G22" s="9" t="s">
        <v>14</v>
      </c>
      <c r="H22" s="9" t="s">
        <v>37</v>
      </c>
      <c r="I22" s="10" t="s">
        <v>77</v>
      </c>
    </row>
    <row r="23" spans="1:9" ht="17.399999999999999" x14ac:dyDescent="0.35">
      <c r="A23" s="8" t="s">
        <v>77</v>
      </c>
      <c r="B23" s="9" t="s">
        <v>34</v>
      </c>
      <c r="C23" s="9" t="s">
        <v>35</v>
      </c>
      <c r="D23" s="9" t="s">
        <v>36</v>
      </c>
      <c r="E23" s="9">
        <v>35</v>
      </c>
      <c r="F23" s="9" t="s">
        <v>13</v>
      </c>
      <c r="G23" s="9" t="s">
        <v>38</v>
      </c>
      <c r="H23" s="9" t="s">
        <v>37</v>
      </c>
      <c r="I23" s="10" t="s">
        <v>77</v>
      </c>
    </row>
    <row r="24" spans="1:9" ht="17.399999999999999" x14ac:dyDescent="0.35">
      <c r="A24" s="8" t="s">
        <v>77</v>
      </c>
      <c r="B24" s="9" t="s">
        <v>39</v>
      </c>
      <c r="C24" s="9" t="s">
        <v>40</v>
      </c>
      <c r="D24" s="9" t="s">
        <v>41</v>
      </c>
      <c r="E24" s="9">
        <v>1000</v>
      </c>
      <c r="F24" s="9" t="s">
        <v>13</v>
      </c>
      <c r="G24" s="9" t="s">
        <v>14</v>
      </c>
      <c r="H24" s="9" t="s">
        <v>42</v>
      </c>
      <c r="I24" s="10" t="s">
        <v>78</v>
      </c>
    </row>
    <row r="25" spans="1:9" ht="17.399999999999999" x14ac:dyDescent="0.35">
      <c r="A25" s="8" t="s">
        <v>79</v>
      </c>
      <c r="B25" s="9" t="s">
        <v>55</v>
      </c>
      <c r="C25" s="9" t="s">
        <v>56</v>
      </c>
      <c r="D25" s="9" t="s">
        <v>57</v>
      </c>
      <c r="E25" s="9">
        <v>-20000</v>
      </c>
      <c r="F25" s="9" t="s">
        <v>58</v>
      </c>
      <c r="G25" s="9" t="s">
        <v>38</v>
      </c>
      <c r="H25" s="9" t="s">
        <v>59</v>
      </c>
      <c r="I25" s="10" t="s">
        <v>79</v>
      </c>
    </row>
    <row r="26" spans="1:9" ht="17.399999999999999" x14ac:dyDescent="0.35">
      <c r="A26" s="8" t="s">
        <v>79</v>
      </c>
      <c r="B26" s="9" t="s">
        <v>55</v>
      </c>
      <c r="C26" s="9" t="s">
        <v>56</v>
      </c>
      <c r="D26" s="9" t="s">
        <v>57</v>
      </c>
      <c r="E26" s="9">
        <v>20000</v>
      </c>
      <c r="F26" s="9" t="s">
        <v>58</v>
      </c>
      <c r="G26" s="9" t="s">
        <v>14</v>
      </c>
      <c r="H26" s="9" t="s">
        <v>59</v>
      </c>
      <c r="I26" s="10" t="s">
        <v>79</v>
      </c>
    </row>
    <row r="27" spans="1:9" ht="17.399999999999999" x14ac:dyDescent="0.35">
      <c r="A27" s="8" t="s">
        <v>80</v>
      </c>
      <c r="B27" s="9" t="s">
        <v>81</v>
      </c>
      <c r="C27" s="9" t="s">
        <v>82</v>
      </c>
      <c r="D27" s="9" t="s">
        <v>83</v>
      </c>
      <c r="E27" s="9">
        <v>1300</v>
      </c>
      <c r="F27" s="9" t="s">
        <v>58</v>
      </c>
      <c r="G27" s="9" t="s">
        <v>14</v>
      </c>
      <c r="H27" s="9" t="s">
        <v>84</v>
      </c>
      <c r="I27" s="10" t="s">
        <v>80</v>
      </c>
    </row>
    <row r="28" spans="1:9" ht="17.399999999999999" x14ac:dyDescent="0.35">
      <c r="A28" s="8" t="s">
        <v>85</v>
      </c>
      <c r="B28" s="9" t="s">
        <v>55</v>
      </c>
      <c r="C28" s="9" t="s">
        <v>61</v>
      </c>
      <c r="D28" s="9" t="s">
        <v>62</v>
      </c>
      <c r="E28" s="9">
        <v>20000</v>
      </c>
      <c r="F28" s="9" t="s">
        <v>58</v>
      </c>
      <c r="G28" s="9" t="s">
        <v>38</v>
      </c>
      <c r="H28" s="9" t="s">
        <v>63</v>
      </c>
      <c r="I28" s="10" t="s">
        <v>85</v>
      </c>
    </row>
    <row r="29" spans="1:9" ht="17.399999999999999" x14ac:dyDescent="0.35">
      <c r="A29" s="8" t="s">
        <v>85</v>
      </c>
      <c r="B29" s="9" t="s">
        <v>86</v>
      </c>
      <c r="C29" s="9" t="s">
        <v>40</v>
      </c>
      <c r="D29" s="9" t="s">
        <v>87</v>
      </c>
      <c r="E29" s="9">
        <v>3000</v>
      </c>
      <c r="F29" s="9" t="s">
        <v>13</v>
      </c>
      <c r="G29" s="9" t="s">
        <v>14</v>
      </c>
      <c r="H29" s="9" t="s">
        <v>88</v>
      </c>
      <c r="I29" s="10" t="s">
        <v>89</v>
      </c>
    </row>
    <row r="30" spans="1:9" ht="17.399999999999999" x14ac:dyDescent="0.35">
      <c r="A30" s="8" t="s">
        <v>85</v>
      </c>
      <c r="B30" s="9" t="s">
        <v>64</v>
      </c>
      <c r="C30" s="9" t="s">
        <v>30</v>
      </c>
      <c r="D30" s="9" t="s">
        <v>65</v>
      </c>
      <c r="E30" s="9">
        <v>220</v>
      </c>
      <c r="F30" s="9" t="s">
        <v>58</v>
      </c>
      <c r="G30" s="9" t="s">
        <v>14</v>
      </c>
      <c r="H30" s="9" t="s">
        <v>66</v>
      </c>
      <c r="I30" s="10" t="s">
        <v>85</v>
      </c>
    </row>
    <row r="31" spans="1:9" ht="17.399999999999999" x14ac:dyDescent="0.35">
      <c r="A31" s="8" t="s">
        <v>85</v>
      </c>
      <c r="B31" s="9" t="s">
        <v>64</v>
      </c>
      <c r="C31" s="9" t="s">
        <v>30</v>
      </c>
      <c r="D31" s="9" t="s">
        <v>67</v>
      </c>
      <c r="E31" s="9">
        <v>100</v>
      </c>
      <c r="F31" s="9" t="s">
        <v>58</v>
      </c>
      <c r="G31" s="9" t="s">
        <v>14</v>
      </c>
      <c r="H31" s="9" t="s">
        <v>68</v>
      </c>
      <c r="I31" s="10" t="s">
        <v>85</v>
      </c>
    </row>
    <row r="32" spans="1:9" ht="17.399999999999999" x14ac:dyDescent="0.35">
      <c r="A32" s="8" t="s">
        <v>85</v>
      </c>
      <c r="B32" s="9" t="s">
        <v>69</v>
      </c>
      <c r="C32" s="9" t="s">
        <v>30</v>
      </c>
      <c r="D32" s="9" t="s">
        <v>70</v>
      </c>
      <c r="E32" s="9">
        <v>6400</v>
      </c>
      <c r="F32" s="9" t="s">
        <v>13</v>
      </c>
      <c r="G32" s="9" t="s">
        <v>14</v>
      </c>
      <c r="H32" s="9" t="s">
        <v>71</v>
      </c>
      <c r="I32" s="10" t="s">
        <v>85</v>
      </c>
    </row>
    <row r="33" spans="1:9" ht="17.399999999999999" x14ac:dyDescent="0.35">
      <c r="A33" s="8" t="s">
        <v>90</v>
      </c>
      <c r="B33" s="9" t="s">
        <v>91</v>
      </c>
      <c r="C33" s="9" t="s">
        <v>92</v>
      </c>
      <c r="D33" s="9" t="s">
        <v>93</v>
      </c>
      <c r="E33" s="9">
        <v>41</v>
      </c>
      <c r="F33" s="9" t="s">
        <v>13</v>
      </c>
      <c r="G33" s="9" t="s">
        <v>47</v>
      </c>
      <c r="H33" s="9" t="s">
        <v>94</v>
      </c>
      <c r="I33" s="10" t="s">
        <v>95</v>
      </c>
    </row>
    <row r="34" spans="1:9" ht="17.399999999999999" x14ac:dyDescent="0.35">
      <c r="A34" s="8" t="s">
        <v>96</v>
      </c>
      <c r="B34" s="9" t="s">
        <v>55</v>
      </c>
      <c r="C34" s="9" t="s">
        <v>35</v>
      </c>
      <c r="D34" s="9" t="s">
        <v>72</v>
      </c>
      <c r="E34" s="9">
        <v>100</v>
      </c>
      <c r="F34" s="9" t="s">
        <v>58</v>
      </c>
      <c r="G34" s="9" t="s">
        <v>14</v>
      </c>
      <c r="H34" s="9" t="s">
        <v>59</v>
      </c>
      <c r="I34" s="10" t="s">
        <v>96</v>
      </c>
    </row>
    <row r="35" spans="1:9" ht="17.399999999999999" x14ac:dyDescent="0.35">
      <c r="A35" s="8" t="s">
        <v>96</v>
      </c>
      <c r="B35" s="9" t="s">
        <v>55</v>
      </c>
      <c r="C35" s="9" t="s">
        <v>35</v>
      </c>
      <c r="D35" s="9" t="s">
        <v>72</v>
      </c>
      <c r="E35" s="9">
        <v>-100</v>
      </c>
      <c r="F35" s="9" t="s">
        <v>58</v>
      </c>
      <c r="G35" s="9" t="s">
        <v>47</v>
      </c>
      <c r="H35" s="9" t="s">
        <v>59</v>
      </c>
      <c r="I35" s="10" t="s">
        <v>96</v>
      </c>
    </row>
    <row r="36" spans="1:9" ht="17.399999999999999" x14ac:dyDescent="0.35">
      <c r="A36" s="8" t="s">
        <v>74</v>
      </c>
      <c r="B36" s="9" t="s">
        <v>18</v>
      </c>
      <c r="C36" s="9" t="s">
        <v>97</v>
      </c>
      <c r="D36" s="9" t="s">
        <v>20</v>
      </c>
      <c r="E36" s="9">
        <v>179</v>
      </c>
      <c r="F36" s="9" t="s">
        <v>13</v>
      </c>
      <c r="G36" s="9" t="s">
        <v>14</v>
      </c>
      <c r="H36" s="9" t="s">
        <v>21</v>
      </c>
      <c r="I36" s="10" t="s">
        <v>98</v>
      </c>
    </row>
    <row r="37" spans="1:9" ht="17.399999999999999" x14ac:dyDescent="0.35">
      <c r="A37" s="8" t="s">
        <v>74</v>
      </c>
      <c r="B37" s="9" t="s">
        <v>99</v>
      </c>
      <c r="C37" s="9" t="s">
        <v>40</v>
      </c>
      <c r="D37" s="9" t="s">
        <v>100</v>
      </c>
      <c r="E37" s="9">
        <v>220</v>
      </c>
      <c r="F37" s="9" t="s">
        <v>13</v>
      </c>
      <c r="G37" s="9" t="s">
        <v>14</v>
      </c>
      <c r="H37" s="9" t="s">
        <v>101</v>
      </c>
      <c r="I37" s="10" t="s">
        <v>98</v>
      </c>
    </row>
    <row r="38" spans="1:9" ht="17.399999999999999" x14ac:dyDescent="0.35">
      <c r="A38" s="8" t="s">
        <v>102</v>
      </c>
      <c r="B38" s="9" t="s">
        <v>29</v>
      </c>
      <c r="C38" s="9" t="s">
        <v>30</v>
      </c>
      <c r="D38" s="9" t="s">
        <v>31</v>
      </c>
      <c r="E38" s="9">
        <v>340</v>
      </c>
      <c r="F38" s="9" t="s">
        <v>13</v>
      </c>
      <c r="G38" s="9" t="s">
        <v>14</v>
      </c>
      <c r="H38" s="9" t="s">
        <v>32</v>
      </c>
      <c r="I38" s="10" t="s">
        <v>102</v>
      </c>
    </row>
    <row r="39" spans="1:9" ht="17.399999999999999" x14ac:dyDescent="0.35">
      <c r="A39" s="8" t="s">
        <v>103</v>
      </c>
      <c r="B39" s="9" t="s">
        <v>104</v>
      </c>
      <c r="C39" s="9" t="s">
        <v>105</v>
      </c>
      <c r="D39" s="9" t="s">
        <v>106</v>
      </c>
      <c r="E39" s="9">
        <v>563</v>
      </c>
      <c r="F39" s="9" t="s">
        <v>13</v>
      </c>
      <c r="G39" s="9" t="s">
        <v>14</v>
      </c>
      <c r="H39" s="9" t="s">
        <v>53</v>
      </c>
      <c r="I39" s="10" t="s">
        <v>103</v>
      </c>
    </row>
    <row r="40" spans="1:9" ht="17.399999999999999" x14ac:dyDescent="0.35">
      <c r="A40" s="8" t="s">
        <v>103</v>
      </c>
      <c r="B40" s="9" t="s">
        <v>107</v>
      </c>
      <c r="C40" s="9" t="s">
        <v>40</v>
      </c>
      <c r="D40" s="9" t="s">
        <v>108</v>
      </c>
      <c r="E40" s="9">
        <v>982</v>
      </c>
      <c r="F40" s="9" t="s">
        <v>13</v>
      </c>
      <c r="G40" s="9" t="s">
        <v>14</v>
      </c>
      <c r="H40" s="9" t="s">
        <v>109</v>
      </c>
      <c r="I40" s="10" t="s">
        <v>110</v>
      </c>
    </row>
    <row r="41" spans="1:9" ht="17.399999999999999" x14ac:dyDescent="0.35">
      <c r="A41" s="8" t="s">
        <v>111</v>
      </c>
      <c r="B41" s="9" t="s">
        <v>34</v>
      </c>
      <c r="C41" s="9" t="s">
        <v>35</v>
      </c>
      <c r="D41" s="9" t="s">
        <v>36</v>
      </c>
      <c r="E41" s="9">
        <v>80</v>
      </c>
      <c r="F41" s="9" t="s">
        <v>13</v>
      </c>
      <c r="G41" s="9" t="s">
        <v>14</v>
      </c>
      <c r="H41" s="9" t="s">
        <v>37</v>
      </c>
      <c r="I41" s="10" t="s">
        <v>111</v>
      </c>
    </row>
    <row r="42" spans="1:9" ht="17.399999999999999" x14ac:dyDescent="0.35">
      <c r="A42" s="8" t="s">
        <v>111</v>
      </c>
      <c r="B42" s="9" t="s">
        <v>34</v>
      </c>
      <c r="C42" s="9" t="s">
        <v>35</v>
      </c>
      <c r="D42" s="9" t="s">
        <v>36</v>
      </c>
      <c r="E42" s="9">
        <v>35</v>
      </c>
      <c r="F42" s="9" t="s">
        <v>13</v>
      </c>
      <c r="G42" s="9" t="s">
        <v>38</v>
      </c>
      <c r="H42" s="9" t="s">
        <v>37</v>
      </c>
      <c r="I42" s="10" t="s">
        <v>111</v>
      </c>
    </row>
    <row r="43" spans="1:9" ht="17.399999999999999" x14ac:dyDescent="0.35">
      <c r="A43" s="8" t="s">
        <v>111</v>
      </c>
      <c r="B43" s="9" t="s">
        <v>39</v>
      </c>
      <c r="C43" s="9" t="s">
        <v>40</v>
      </c>
      <c r="D43" s="9" t="s">
        <v>41</v>
      </c>
      <c r="E43" s="9">
        <v>1000</v>
      </c>
      <c r="F43" s="9" t="s">
        <v>13</v>
      </c>
      <c r="G43" s="9" t="s">
        <v>14</v>
      </c>
      <c r="H43" s="9" t="s">
        <v>42</v>
      </c>
      <c r="I43" s="10" t="s">
        <v>112</v>
      </c>
    </row>
    <row r="44" spans="1:9" ht="17.399999999999999" x14ac:dyDescent="0.35">
      <c r="A44" s="8" t="s">
        <v>113</v>
      </c>
      <c r="B44" s="9" t="s">
        <v>55</v>
      </c>
      <c r="C44" s="9" t="s">
        <v>56</v>
      </c>
      <c r="D44" s="9" t="s">
        <v>57</v>
      </c>
      <c r="E44" s="9">
        <v>-20000</v>
      </c>
      <c r="F44" s="9" t="s">
        <v>58</v>
      </c>
      <c r="G44" s="9" t="s">
        <v>38</v>
      </c>
      <c r="H44" s="9" t="s">
        <v>59</v>
      </c>
      <c r="I44" s="10" t="s">
        <v>113</v>
      </c>
    </row>
    <row r="45" spans="1:9" ht="17.399999999999999" x14ac:dyDescent="0.35">
      <c r="A45" s="8" t="s">
        <v>113</v>
      </c>
      <c r="B45" s="9" t="s">
        <v>55</v>
      </c>
      <c r="C45" s="9" t="s">
        <v>56</v>
      </c>
      <c r="D45" s="9" t="s">
        <v>57</v>
      </c>
      <c r="E45" s="9">
        <v>20000</v>
      </c>
      <c r="F45" s="9" t="s">
        <v>58</v>
      </c>
      <c r="G45" s="9" t="s">
        <v>14</v>
      </c>
      <c r="H45" s="9" t="s">
        <v>59</v>
      </c>
      <c r="I45" s="10" t="s">
        <v>113</v>
      </c>
    </row>
    <row r="46" spans="1:9" ht="17.399999999999999" x14ac:dyDescent="0.35">
      <c r="A46" s="8" t="s">
        <v>89</v>
      </c>
      <c r="B46" s="9" t="s">
        <v>55</v>
      </c>
      <c r="C46" s="9" t="s">
        <v>61</v>
      </c>
      <c r="D46" s="9" t="s">
        <v>62</v>
      </c>
      <c r="E46" s="9">
        <v>20000</v>
      </c>
      <c r="F46" s="9" t="s">
        <v>58</v>
      </c>
      <c r="G46" s="9" t="s">
        <v>38</v>
      </c>
      <c r="H46" s="9" t="s">
        <v>63</v>
      </c>
      <c r="I46" s="10" t="s">
        <v>89</v>
      </c>
    </row>
    <row r="47" spans="1:9" ht="17.399999999999999" x14ac:dyDescent="0.35">
      <c r="A47" s="8" t="s">
        <v>89</v>
      </c>
      <c r="B47" s="9" t="s">
        <v>64</v>
      </c>
      <c r="C47" s="9" t="s">
        <v>30</v>
      </c>
      <c r="D47" s="9" t="s">
        <v>65</v>
      </c>
      <c r="E47" s="9">
        <v>220</v>
      </c>
      <c r="F47" s="9" t="s">
        <v>58</v>
      </c>
      <c r="G47" s="9" t="s">
        <v>14</v>
      </c>
      <c r="H47" s="9" t="s">
        <v>66</v>
      </c>
      <c r="I47" s="10" t="s">
        <v>89</v>
      </c>
    </row>
    <row r="48" spans="1:9" ht="17.399999999999999" x14ac:dyDescent="0.35">
      <c r="A48" s="11" t="s">
        <v>89</v>
      </c>
      <c r="B48" s="12" t="s">
        <v>64</v>
      </c>
      <c r="C48" s="12" t="s">
        <v>30</v>
      </c>
      <c r="D48" s="12" t="s">
        <v>67</v>
      </c>
      <c r="E48" s="12">
        <v>100</v>
      </c>
      <c r="F48" s="12" t="s">
        <v>58</v>
      </c>
      <c r="G48" s="12" t="s">
        <v>14</v>
      </c>
      <c r="H48" s="12" t="s">
        <v>68</v>
      </c>
      <c r="I48" s="13" t="s">
        <v>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415A-0DF2-492F-B60F-5245C246C60E}">
  <dimension ref="A3:B8"/>
  <sheetViews>
    <sheetView tabSelected="1" workbookViewId="0">
      <selection activeCell="R15" sqref="R15"/>
    </sheetView>
  </sheetViews>
  <sheetFormatPr defaultRowHeight="14.4" x14ac:dyDescent="0.3"/>
  <cols>
    <col min="1" max="1" width="12.5546875" bestFit="1" customWidth="1"/>
    <col min="2" max="3" width="16.5546875" bestFit="1" customWidth="1"/>
  </cols>
  <sheetData>
    <row r="3" spans="1:2" x14ac:dyDescent="0.3">
      <c r="A3" s="1" t="s">
        <v>114</v>
      </c>
      <c r="B3" t="s">
        <v>116</v>
      </c>
    </row>
    <row r="4" spans="1:2" x14ac:dyDescent="0.3">
      <c r="A4" s="2" t="s">
        <v>33</v>
      </c>
      <c r="B4" s="4">
        <v>1</v>
      </c>
    </row>
    <row r="5" spans="1:2" x14ac:dyDescent="0.3">
      <c r="A5" s="3" t="s">
        <v>48</v>
      </c>
      <c r="B5" s="4">
        <v>1</v>
      </c>
    </row>
    <row r="6" spans="1:2" x14ac:dyDescent="0.3">
      <c r="A6" s="2" t="s">
        <v>76</v>
      </c>
      <c r="B6" s="4">
        <v>1</v>
      </c>
    </row>
    <row r="7" spans="1:2" x14ac:dyDescent="0.3">
      <c r="A7" s="3" t="s">
        <v>48</v>
      </c>
      <c r="B7" s="4">
        <v>1</v>
      </c>
    </row>
    <row r="8" spans="1:2" x14ac:dyDescent="0.3">
      <c r="A8" s="2" t="s">
        <v>115</v>
      </c>
      <c r="B8" s="4">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3D1553-E3F3-4FF4-8380-16087C5C8B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Aastha Pancholi</dc:creator>
  <cp:lastModifiedBy>jaiminkoshti8@gmail.com</cp:lastModifiedBy>
  <dcterms:created xsi:type="dcterms:W3CDTF">2024-11-16T09:11:13Z</dcterms:created>
  <dcterms:modified xsi:type="dcterms:W3CDTF">2025-01-10T18:06:06Z</dcterms:modified>
</cp:coreProperties>
</file>