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hyabalakrishnan/Desktop/Paper versions/FINAL Loan DATASET/"/>
    </mc:Choice>
  </mc:AlternateContent>
  <xr:revisionPtr revIDLastSave="0" documentId="13_ncr:1_{01D2C033-1612-F14E-A284-DD5229783CBD}" xr6:coauthVersionLast="31" xr6:coauthVersionMax="31" xr10:uidLastSave="{00000000-0000-0000-0000-000000000000}"/>
  <bookViews>
    <workbookView xWindow="14400" yWindow="3560" windowWidth="18180" windowHeight="12600" xr2:uid="{E8B19475-AB85-8041-AC81-8D9AAA9F16A8}"/>
  </bookViews>
  <sheets>
    <sheet name="Sheet6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  <c r="C13" i="1" l="1"/>
  <c r="C14" i="1"/>
  <c r="C15" i="1"/>
  <c r="C12" i="1"/>
  <c r="G4" i="1"/>
  <c r="G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<sst xmlns="http://schemas.openxmlformats.org/spreadsheetml/2006/main" count="5" uniqueCount="5">
  <si>
    <t>ppt-bar</t>
  </si>
  <si>
    <t>MC</t>
  </si>
  <si>
    <t>New Principal</t>
  </si>
  <si>
    <t>Principal</t>
  </si>
  <si>
    <t>Interest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</si>
</sst>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i/>
      <u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4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BDC8-A3FC-BE4F-87EC-BD902F3072DB}">
  <dimension ref="A1:M16"/>
  <sheetViews>
    <sheetView tabSelected="1" workbookViewId="0">
      <selection activeCell="C20" sqref="C20"/>
    </sheetView>
  </sheetViews>
  <sheetFormatPr baseColWidth="10" defaultRowHeight="15" x14ac:dyDescent="0.2"/>
  <cols>
    <col min="3" max="3" width="11.6640625" bestFit="1" customWidth="1"/>
    <col min="4" max="4" width="11.6640625" customWidth="1"/>
    <col min="5" max="5" width="10.83203125" style="1"/>
    <col min="12" max="12" width="12.1640625" bestFit="1" customWidth="1"/>
  </cols>
  <sheetData>
    <row r="1" spans="1:13" x14ac:dyDescent="0.2">
      <c r="A1" t="s">
        <v>3</v>
      </c>
      <c r="B1" t="s">
        <v>4</v>
      </c>
      <c r="C1" t="s">
        <v>2</v>
      </c>
      <c r="D1" t="s">
        <v>1</v>
      </c>
      <c r="E1" s="1" t="s">
        <v>0</v>
      </c>
    </row>
    <row r="2" spans="1:13" x14ac:dyDescent="0.2">
      <c r="A2">
        <v>5000</v>
      </c>
      <c r="B2" s="3">
        <f>C2-A2</f>
        <v>657.12001249999958</v>
      </c>
      <c r="C2" s="3">
        <v>5657.1200124999996</v>
      </c>
      <c r="D2" s="2">
        <f>(7%)/(1-(1/(1+7%)^10))</f>
        <v>0.14237750272736471</v>
      </c>
      <c r="E2" s="1">
        <f t="shared" ref="E2:E15" si="0">C2*D2</f>
        <v>805.44662000874814</v>
      </c>
      <c r="G2">
        <v>1</v>
      </c>
    </row>
    <row r="3" spans="1:13" x14ac:dyDescent="0.2">
      <c r="A3">
        <v>10000</v>
      </c>
      <c r="B3" s="3">
        <f t="shared" ref="B3:B15" si="1">C3-A3</f>
        <v>1314.2400249999992</v>
      </c>
      <c r="C3">
        <v>11314.240024999999</v>
      </c>
      <c r="D3" s="2">
        <f t="shared" ref="D3:D15" si="2">(7%)/(1-(1/(1+7%)^10))</f>
        <v>0.14237750272736471</v>
      </c>
      <c r="E3" s="1">
        <f t="shared" si="0"/>
        <v>1610.8932400174963</v>
      </c>
      <c r="G3">
        <f>C3/C2</f>
        <v>2</v>
      </c>
    </row>
    <row r="4" spans="1:13" x14ac:dyDescent="0.2">
      <c r="A4">
        <v>15000</v>
      </c>
      <c r="B4" s="3">
        <f t="shared" si="1"/>
        <v>1971.3600374999987</v>
      </c>
      <c r="C4">
        <v>16971.360037499999</v>
      </c>
      <c r="D4" s="2">
        <f t="shared" si="2"/>
        <v>0.14237750272736471</v>
      </c>
      <c r="E4" s="1">
        <f t="shared" si="0"/>
        <v>2416.3398600262444</v>
      </c>
      <c r="G4">
        <f>C4/C2</f>
        <v>3</v>
      </c>
    </row>
    <row r="5" spans="1:13" x14ac:dyDescent="0.2">
      <c r="A5">
        <v>20000</v>
      </c>
      <c r="B5" s="3">
        <f t="shared" si="1"/>
        <v>2628.4800499999983</v>
      </c>
      <c r="C5">
        <v>22628.480049999998</v>
      </c>
      <c r="D5" s="2">
        <f t="shared" si="2"/>
        <v>0.14237750272736471</v>
      </c>
      <c r="E5" s="1">
        <f t="shared" si="0"/>
        <v>3221.7864800349926</v>
      </c>
      <c r="G5">
        <v>4</v>
      </c>
    </row>
    <row r="6" spans="1:13" ht="16" x14ac:dyDescent="0.2">
      <c r="A6">
        <v>25000</v>
      </c>
      <c r="B6" s="3">
        <f t="shared" si="1"/>
        <v>3285.6000625000015</v>
      </c>
      <c r="C6">
        <v>28285.600062500002</v>
      </c>
      <c r="D6" s="2">
        <f t="shared" si="2"/>
        <v>0.14237750272736471</v>
      </c>
      <c r="E6" s="1">
        <f t="shared" si="0"/>
        <v>4027.2331000437416</v>
      </c>
      <c r="G6">
        <v>5</v>
      </c>
      <c r="L6" s="5"/>
    </row>
    <row r="7" spans="1:13" x14ac:dyDescent="0.2">
      <c r="A7">
        <v>30000</v>
      </c>
      <c r="B7" s="3">
        <f t="shared" si="1"/>
        <v>3942.7200749999975</v>
      </c>
      <c r="C7">
        <v>33942.720074999997</v>
      </c>
      <c r="D7" s="2">
        <f t="shared" si="2"/>
        <v>0.14237750272736471</v>
      </c>
      <c r="E7" s="1">
        <f t="shared" si="0"/>
        <v>4832.6797200524888</v>
      </c>
      <c r="G7">
        <v>6</v>
      </c>
    </row>
    <row r="8" spans="1:13" x14ac:dyDescent="0.2">
      <c r="A8">
        <v>35000</v>
      </c>
      <c r="B8" s="3">
        <f t="shared" si="1"/>
        <v>4599.8400875000007</v>
      </c>
      <c r="C8">
        <v>39599.840087500001</v>
      </c>
      <c r="D8" s="2">
        <f t="shared" si="2"/>
        <v>0.14237750272736471</v>
      </c>
      <c r="E8" s="1">
        <f t="shared" si="0"/>
        <v>5638.1263400612379</v>
      </c>
      <c r="G8">
        <v>7</v>
      </c>
    </row>
    <row r="9" spans="1:13" x14ac:dyDescent="0.2">
      <c r="A9">
        <v>40000</v>
      </c>
      <c r="B9" s="3">
        <f t="shared" si="1"/>
        <v>5256.9600999999966</v>
      </c>
      <c r="C9">
        <v>45256.960099999997</v>
      </c>
      <c r="D9" s="2">
        <f t="shared" si="2"/>
        <v>0.14237750272736471</v>
      </c>
      <c r="E9" s="1">
        <f t="shared" si="0"/>
        <v>6443.5729600699851</v>
      </c>
      <c r="G9">
        <v>8</v>
      </c>
    </row>
    <row r="10" spans="1:13" x14ac:dyDescent="0.2">
      <c r="A10">
        <v>45000</v>
      </c>
      <c r="B10" s="3">
        <f t="shared" si="1"/>
        <v>5914.0801124999998</v>
      </c>
      <c r="C10">
        <v>50914.0801125</v>
      </c>
      <c r="D10" s="2">
        <f t="shared" si="2"/>
        <v>0.14237750272736471</v>
      </c>
      <c r="E10" s="1">
        <f t="shared" si="0"/>
        <v>7249.0195800787342</v>
      </c>
      <c r="G10">
        <v>9</v>
      </c>
    </row>
    <row r="11" spans="1:13" x14ac:dyDescent="0.2">
      <c r="A11">
        <v>50000</v>
      </c>
      <c r="B11" s="3">
        <f t="shared" si="1"/>
        <v>6571.200125000003</v>
      </c>
      <c r="C11">
        <v>56571.200125000003</v>
      </c>
      <c r="D11" s="2">
        <f t="shared" si="2"/>
        <v>0.14237750272736471</v>
      </c>
      <c r="E11" s="1">
        <f t="shared" si="0"/>
        <v>8054.4662000874832</v>
      </c>
      <c r="G11">
        <v>10</v>
      </c>
    </row>
    <row r="12" spans="1:13" x14ac:dyDescent="0.2">
      <c r="A12">
        <v>55000</v>
      </c>
      <c r="B12" s="3">
        <f t="shared" si="1"/>
        <v>7228.3201374999917</v>
      </c>
      <c r="C12">
        <f>$C$2*G12</f>
        <v>62228.320137499992</v>
      </c>
      <c r="D12" s="2">
        <f t="shared" si="2"/>
        <v>0.14237750272736471</v>
      </c>
      <c r="E12" s="1">
        <f t="shared" si="0"/>
        <v>8859.9128200962296</v>
      </c>
      <c r="G12">
        <v>11</v>
      </c>
    </row>
    <row r="13" spans="1:13" x14ac:dyDescent="0.2">
      <c r="A13">
        <v>60000</v>
      </c>
      <c r="B13" s="3">
        <f t="shared" si="1"/>
        <v>7885.4401499999949</v>
      </c>
      <c r="C13">
        <f>$C$2*G13</f>
        <v>67885.440149999995</v>
      </c>
      <c r="D13" s="2">
        <f t="shared" si="2"/>
        <v>0.14237750272736471</v>
      </c>
      <c r="E13" s="1">
        <f t="shared" si="0"/>
        <v>9665.3594401049777</v>
      </c>
      <c r="G13">
        <v>12</v>
      </c>
    </row>
    <row r="14" spans="1:13" x14ac:dyDescent="0.2">
      <c r="A14">
        <v>65000</v>
      </c>
      <c r="B14" s="3">
        <f t="shared" si="1"/>
        <v>8542.5601624999981</v>
      </c>
      <c r="C14">
        <f>$C$2*G14</f>
        <v>73542.560162499998</v>
      </c>
      <c r="D14" s="2">
        <f t="shared" si="2"/>
        <v>0.14237750272736471</v>
      </c>
      <c r="E14" s="1">
        <f t="shared" si="0"/>
        <v>10470.806060113728</v>
      </c>
      <c r="G14">
        <v>13</v>
      </c>
    </row>
    <row r="15" spans="1:13" x14ac:dyDescent="0.2">
      <c r="A15">
        <v>70000</v>
      </c>
      <c r="B15" s="3">
        <f t="shared" si="1"/>
        <v>9199.6801749999868</v>
      </c>
      <c r="C15">
        <f>$C$2*G15</f>
        <v>79199.680174999987</v>
      </c>
      <c r="D15" s="2">
        <f t="shared" si="2"/>
        <v>0.14237750272736471</v>
      </c>
      <c r="E15" s="1">
        <f t="shared" si="0"/>
        <v>11276.252680122474</v>
      </c>
      <c r="G15">
        <v>14</v>
      </c>
    </row>
    <row r="16" spans="1:13" x14ac:dyDescent="0.2">
      <c r="L16" s="3"/>
      <c r="M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Sidhya Balakrishnan</dc:creator>
  <cp:lastModifiedBy>Sidhya Balakrishnan</cp:lastModifiedBy>
  <dcterms:created xsi:type="dcterms:W3CDTF">2018-06-01T20:54:54Z</dcterms:created>
  <dcterms:modified xsi:type="dcterms:W3CDTF">2018-08-20T14:21:45Z</dcterms:modified>
</cp:coreProperties>
</file>