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Volumes/GoogleDrive/My Drive/Barry_Sidhya_ISA Research Paper/2017 data model/2017_new input files/"/>
    </mc:Choice>
  </mc:AlternateContent>
  <xr:revisionPtr revIDLastSave="0" documentId="13_ncr:1_{F118A5F9-749F-C942-8D64-8A76DCA7C895}" xr6:coauthVersionLast="43" xr6:coauthVersionMax="43" xr10:uidLastSave="{00000000-0000-0000-0000-000000000000}"/>
  <bookViews>
    <workbookView xWindow="0" yWindow="2460" windowWidth="28800" windowHeight="15540" tabRatio="500" activeTab="1" xr2:uid="{00000000-000D-0000-FFFF-FFFF00000000}"/>
  </bookViews>
  <sheets>
    <sheet name="Coefficients" sheetId="2" r:id="rId1"/>
    <sheet name="Variance" sheetId="4" r:id="rId2"/>
    <sheet name="Sheet1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5" l="1"/>
  <c r="L15" i="5"/>
  <c r="L14" i="5"/>
  <c r="L13" i="5"/>
  <c r="L11" i="5"/>
  <c r="L10" i="5"/>
  <c r="L9" i="5"/>
  <c r="L8" i="5"/>
  <c r="L6" i="5"/>
  <c r="L5" i="5"/>
  <c r="L4" i="5"/>
  <c r="L3" i="5"/>
</calcChain>
</file>

<file path=xl/sharedStrings.xml><?xml version="1.0" encoding="utf-8"?>
<sst xmlns="http://schemas.openxmlformats.org/spreadsheetml/2006/main" count="36" uniqueCount="22">
  <si>
    <t>Table 2 - Variance Decomposition</t>
  </si>
  <si>
    <t>High School Graduates</t>
  </si>
  <si>
    <t>College Graduates</t>
  </si>
  <si>
    <t>σu (Permanent)</t>
  </si>
  <si>
    <t>σe (Transitory)</t>
  </si>
  <si>
    <t>a</t>
  </si>
  <si>
    <t>b1</t>
  </si>
  <si>
    <t>b2</t>
  </si>
  <si>
    <t>b3</t>
  </si>
  <si>
    <t>Labor Income Only</t>
  </si>
  <si>
    <t>Some College</t>
  </si>
  <si>
    <t>HSG</t>
  </si>
  <si>
    <t>VarLabY</t>
  </si>
  <si>
    <t>CALCULATION</t>
  </si>
  <si>
    <t>SDLabY</t>
  </si>
  <si>
    <t>--------------------------------------------</t>
  </si>
  <si>
    <t>d</t>
  </si>
  <si>
    <t>SQRT(VALUE)</t>
  </si>
  <si>
    <t>_cons</t>
  </si>
  <si>
    <t>SQRT(VALUE/2)</t>
  </si>
  <si>
    <t>SC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</si>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</sst>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(* #,##0.000_);_(* \(#,##0.000\);_(* &quot;-&quot;??_);_(@_)"/>
    <numFmt numFmtId="165" formatCode="0.0000"/>
    <numFmt numFmtId="166" formatCode="0.000"/>
    <numFmt numFmtId="167" formatCode="_(* #,##0.000_);_(* \(#,##0.000\);_(* &quot;-&quot;???_);_(@_)"/>
    <numFmt numFmtId="168" formatCode="_(* #,##0.0000_);_(* \(#,##0.0000\);_(* &quot;-&quot;????_);_(@_)"/>
    <numFmt numFmtId="169" formatCode="_(* #,##0.0000_);_(* \(#,##0.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Courier New"/>
      <family val="1"/>
    </font>
    <font>
      <b/>
      <u/>
      <sz val="8"/>
      <color rgb="FF000000"/>
      <name val="Courier New"/>
      <family val="1"/>
    </font>
    <font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2" borderId="0" xfId="3" applyNumberFormat="1" applyFont="1" applyFill="1" applyAlignment="1"/>
    <xf numFmtId="0" fontId="0" fillId="2" borderId="0" xfId="0" applyFill="1"/>
    <xf numFmtId="0" fontId="0" fillId="0" borderId="0" xfId="0" applyAlignme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166" fontId="0" fillId="0" borderId="0" xfId="0" applyNumberFormat="1"/>
    <xf numFmtId="165" fontId="7" fillId="0" borderId="0" xfId="0" applyNumberFormat="1" applyFont="1"/>
    <xf numFmtId="167" fontId="0" fillId="0" borderId="0" xfId="3" applyNumberFormat="1" applyFont="1"/>
    <xf numFmtId="168" fontId="7" fillId="0" borderId="0" xfId="3" applyNumberFormat="1" applyFont="1"/>
    <xf numFmtId="169" fontId="0" fillId="0" borderId="0" xfId="3" applyNumberFormat="1" applyFont="1" applyAlignment="1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6">
    <cellStyle name="Currency" xfId="3" builtinId="4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87" workbookViewId="0">
      <selection activeCell="B16" sqref="B16"/>
    </sheetView>
  </sheetViews>
  <sheetFormatPr baseColWidth="10" defaultRowHeight="16" x14ac:dyDescent="0.2"/>
  <cols>
    <col min="1" max="1" width="19.5" bestFit="1" customWidth="1"/>
    <col min="5" max="5" width="12.6640625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s="1" t="s">
        <v>1</v>
      </c>
      <c r="B2">
        <v>-15108.31</v>
      </c>
      <c r="C2">
        <v>2157.6799999999998</v>
      </c>
      <c r="D2">
        <v>-13.628629999999999</v>
      </c>
      <c r="E2">
        <v>-0.1703771</v>
      </c>
    </row>
    <row r="3" spans="1:5" x14ac:dyDescent="0.2">
      <c r="A3" t="s">
        <v>10</v>
      </c>
      <c r="B3">
        <v>-3583.8490000000002</v>
      </c>
      <c r="C3">
        <v>639.96699999999998</v>
      </c>
      <c r="D3">
        <v>43.615479999999998</v>
      </c>
      <c r="E3">
        <v>-0.72307220000000005</v>
      </c>
    </row>
    <row r="4" spans="1:5" x14ac:dyDescent="0.2">
      <c r="A4" s="4" t="s">
        <v>2</v>
      </c>
      <c r="B4" s="3">
        <v>-61239.53</v>
      </c>
      <c r="C4" s="3">
        <v>3896.9290000000001</v>
      </c>
      <c r="D4" s="3">
        <v>7.57606</v>
      </c>
      <c r="E4" s="3">
        <v>-0.68511679999999997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zoomScale="150" workbookViewId="0">
      <selection activeCell="J8" sqref="J8"/>
    </sheetView>
  </sheetViews>
  <sheetFormatPr baseColWidth="10" defaultRowHeight="16" x14ac:dyDescent="0.2"/>
  <cols>
    <col min="1" max="1" width="13.83203125" bestFit="1" customWidth="1"/>
    <col min="2" max="2" width="13.33203125" bestFit="1" customWidth="1"/>
    <col min="3" max="3" width="19.5" bestFit="1" customWidth="1"/>
    <col min="4" max="4" width="16" bestFit="1" customWidth="1"/>
  </cols>
  <sheetData>
    <row r="1" spans="1:4" x14ac:dyDescent="0.2">
      <c r="A1" s="13" t="s">
        <v>0</v>
      </c>
      <c r="B1" s="13"/>
      <c r="C1" s="13"/>
      <c r="D1" s="13"/>
    </row>
    <row r="2" spans="1:4" x14ac:dyDescent="0.2">
      <c r="A2" s="14" t="s">
        <v>9</v>
      </c>
      <c r="B2" s="14"/>
      <c r="C2" s="14"/>
      <c r="D2" s="14"/>
    </row>
    <row r="3" spans="1:4" x14ac:dyDescent="0.2">
      <c r="B3" s="1" t="s">
        <v>1</v>
      </c>
      <c r="C3" t="s">
        <v>10</v>
      </c>
      <c r="D3" s="1" t="s">
        <v>2</v>
      </c>
    </row>
    <row r="4" spans="1:4" x14ac:dyDescent="0.2">
      <c r="A4" t="s">
        <v>3</v>
      </c>
      <c r="B4" s="2">
        <v>0.13867155440103784</v>
      </c>
      <c r="C4" s="2">
        <v>0.15602724121127054</v>
      </c>
      <c r="D4" s="2">
        <v>0.14754592505386246</v>
      </c>
    </row>
    <row r="5" spans="1:4" x14ac:dyDescent="0.2">
      <c r="B5" s="12">
        <v>1.526E-3</v>
      </c>
      <c r="C5" s="12">
        <v>1.7015000000000001E-3</v>
      </c>
      <c r="D5" s="12">
        <v>1.6105E-3</v>
      </c>
    </row>
    <row r="6" spans="1:4" x14ac:dyDescent="0.2">
      <c r="A6" t="s">
        <v>4</v>
      </c>
      <c r="B6" s="2">
        <v>0.23924955590345409</v>
      </c>
      <c r="C6" s="2">
        <v>0.26159940749168376</v>
      </c>
      <c r="D6" s="2">
        <v>0.22551042104523686</v>
      </c>
    </row>
    <row r="7" spans="1:4" x14ac:dyDescent="0.2">
      <c r="B7" s="12">
        <v>9.4687E-3</v>
      </c>
      <c r="C7" s="12">
        <v>1.05577E-2</v>
      </c>
      <c r="D7" s="12">
        <v>9.9926000000000008E-3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9142-BEB2-454D-9C4C-B50B8634A345}">
  <dimension ref="A1:M17"/>
  <sheetViews>
    <sheetView topLeftCell="C1" workbookViewId="0">
      <selection activeCell="F23" sqref="F23"/>
    </sheetView>
  </sheetViews>
  <sheetFormatPr baseColWidth="10" defaultRowHeight="16" x14ac:dyDescent="0.2"/>
  <sheetData>
    <row r="1" spans="1:13" x14ac:dyDescent="0.2">
      <c r="I1" t="s">
        <v>12</v>
      </c>
      <c r="K1" t="s">
        <v>13</v>
      </c>
      <c r="L1" t="s">
        <v>14</v>
      </c>
    </row>
    <row r="2" spans="1:13" x14ac:dyDescent="0.2">
      <c r="A2" s="6"/>
      <c r="H2" t="s">
        <v>15</v>
      </c>
    </row>
    <row r="3" spans="1:13" x14ac:dyDescent="0.2">
      <c r="G3" t="s">
        <v>11</v>
      </c>
      <c r="H3" t="s">
        <v>16</v>
      </c>
      <c r="I3" s="5">
        <v>1.9229799999999998E-2</v>
      </c>
      <c r="J3" s="7"/>
      <c r="K3" s="8" t="s">
        <v>17</v>
      </c>
      <c r="L3" s="9">
        <f>SQRT(I3)</f>
        <v>0.13867155440103784</v>
      </c>
      <c r="M3" s="9"/>
    </row>
    <row r="4" spans="1:13" x14ac:dyDescent="0.2">
      <c r="I4" s="5">
        <v>1.526E-3</v>
      </c>
      <c r="J4" s="10"/>
      <c r="K4" s="10"/>
      <c r="L4" s="11">
        <f>I4</f>
        <v>1.526E-3</v>
      </c>
      <c r="M4" s="11"/>
    </row>
    <row r="5" spans="1:13" x14ac:dyDescent="0.2">
      <c r="A5" s="5"/>
      <c r="G5" t="s">
        <v>11</v>
      </c>
      <c r="H5" t="s">
        <v>18</v>
      </c>
      <c r="I5" s="5">
        <v>0.1144807</v>
      </c>
      <c r="J5" s="7"/>
      <c r="K5" s="8" t="s">
        <v>19</v>
      </c>
      <c r="L5" s="9">
        <f>SQRT(I5/2)</f>
        <v>0.23924955590345409</v>
      </c>
      <c r="M5" s="9"/>
    </row>
    <row r="6" spans="1:13" x14ac:dyDescent="0.2">
      <c r="A6" s="5"/>
      <c r="I6" s="5">
        <v>9.4687E-3</v>
      </c>
      <c r="J6" s="10"/>
      <c r="K6" s="10"/>
      <c r="L6" s="11">
        <f>I6</f>
        <v>9.4687E-3</v>
      </c>
      <c r="M6" s="11"/>
    </row>
    <row r="7" spans="1:13" x14ac:dyDescent="0.2">
      <c r="A7" s="5"/>
    </row>
    <row r="8" spans="1:13" x14ac:dyDescent="0.2">
      <c r="A8" s="5"/>
      <c r="G8" t="s">
        <v>20</v>
      </c>
      <c r="H8" t="s">
        <v>16</v>
      </c>
      <c r="I8" s="5">
        <v>2.4344500000000002E-2</v>
      </c>
      <c r="J8" s="7"/>
      <c r="K8" s="8" t="s">
        <v>17</v>
      </c>
      <c r="L8" s="9">
        <f>SQRT(I8)</f>
        <v>0.15602724121127054</v>
      </c>
    </row>
    <row r="9" spans="1:13" x14ac:dyDescent="0.2">
      <c r="A9" s="5"/>
      <c r="I9" s="5">
        <v>1.7015000000000001E-3</v>
      </c>
      <c r="J9" s="10"/>
      <c r="K9" s="10"/>
      <c r="L9" s="11">
        <f>I9</f>
        <v>1.7015000000000001E-3</v>
      </c>
    </row>
    <row r="10" spans="1:13" x14ac:dyDescent="0.2">
      <c r="A10" s="5"/>
      <c r="G10" t="s">
        <v>20</v>
      </c>
      <c r="H10" t="s">
        <v>18</v>
      </c>
      <c r="I10" s="5">
        <v>0.1368685</v>
      </c>
      <c r="J10" s="7"/>
      <c r="K10" s="8" t="s">
        <v>19</v>
      </c>
      <c r="L10" s="9">
        <f>SQRT(I10/2)</f>
        <v>0.26159940749168376</v>
      </c>
    </row>
    <row r="11" spans="1:13" x14ac:dyDescent="0.2">
      <c r="I11" s="5">
        <v>1.05577E-2</v>
      </c>
      <c r="J11" s="10"/>
      <c r="K11" s="10"/>
      <c r="L11" s="11">
        <f>I11</f>
        <v>1.05577E-2</v>
      </c>
    </row>
    <row r="12" spans="1:13" x14ac:dyDescent="0.2">
      <c r="A12" s="5"/>
    </row>
    <row r="13" spans="1:13" x14ac:dyDescent="0.2">
      <c r="A13" s="5"/>
      <c r="G13" t="s">
        <v>21</v>
      </c>
      <c r="H13" t="s">
        <v>16</v>
      </c>
      <c r="I13" s="5">
        <v>2.1769799999999999E-2</v>
      </c>
      <c r="J13" s="7"/>
      <c r="K13" s="8" t="s">
        <v>17</v>
      </c>
      <c r="L13" s="9">
        <f>SQRT(I13)</f>
        <v>0.14754592505386246</v>
      </c>
    </row>
    <row r="14" spans="1:13" x14ac:dyDescent="0.2">
      <c r="A14" s="5"/>
      <c r="I14" s="5">
        <v>1.6105E-3</v>
      </c>
      <c r="J14" s="10"/>
      <c r="K14" s="10"/>
      <c r="L14" s="11">
        <f>I14</f>
        <v>1.6105E-3</v>
      </c>
    </row>
    <row r="15" spans="1:13" x14ac:dyDescent="0.2">
      <c r="A15" s="5"/>
      <c r="G15" t="s">
        <v>21</v>
      </c>
      <c r="H15" t="s">
        <v>18</v>
      </c>
      <c r="I15" s="5">
        <v>0.10170990000000001</v>
      </c>
      <c r="J15" s="7"/>
      <c r="K15" s="8" t="s">
        <v>19</v>
      </c>
      <c r="L15" s="9">
        <f>SQRT(I15/2)</f>
        <v>0.22551042104523686</v>
      </c>
    </row>
    <row r="16" spans="1:13" x14ac:dyDescent="0.2">
      <c r="A16" s="5"/>
      <c r="I16" s="5">
        <v>9.9926000000000008E-3</v>
      </c>
      <c r="J16" s="10"/>
      <c r="K16" s="10"/>
      <c r="L16" s="11">
        <f>I16</f>
        <v>9.9926000000000008E-3</v>
      </c>
    </row>
    <row r="17" spans="1:1" x14ac:dyDescent="0.2">
      <c r="A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Coefficients</vt:lpstr>
      <vt:lpstr>Variance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Sidhya Balakrishnan</cp:lastModifiedBy>
  <dcterms:created xsi:type="dcterms:W3CDTF">2018-02-15T19:29:12Z</dcterms:created>
  <dcterms:modified xsi:type="dcterms:W3CDTF">2019-05-15T20:31:58Z</dcterms:modified>
</cp:coreProperties>
</file>