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PSY310\priming_exp\data\"/>
    </mc:Choice>
  </mc:AlternateContent>
  <xr:revisionPtr revIDLastSave="0" documentId="13_ncr:1_{BFA928F3-64B1-4A11-8AAA-915E9C76D74A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" i="1" l="1"/>
  <c r="F85" i="1"/>
  <c r="E87" i="1"/>
  <c r="D87" i="1"/>
  <c r="C87" i="1"/>
  <c r="F86" i="1"/>
  <c r="E86" i="1"/>
  <c r="E85" i="1"/>
  <c r="D86" i="1"/>
  <c r="D85" i="1"/>
  <c r="C86" i="1"/>
  <c r="C85" i="1"/>
</calcChain>
</file>

<file path=xl/sharedStrings.xml><?xml version="1.0" encoding="utf-8"?>
<sst xmlns="http://schemas.openxmlformats.org/spreadsheetml/2006/main" count="748" uniqueCount="127">
  <si>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</si>
  <si>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</si>
  <si>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</si>
  <si>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</si>
  <si>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</si>
  <si>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</si>
  <si>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</si>
  <si>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</si>
  <si>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</si>
  <si>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</si>
  <si>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</si>
  <si>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</si>
  <si>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</si>
  <si>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</si>
  <si>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</si>
  <si>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</si>
  <si>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</si>
  <si>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cushion</t>
  </si>
  <si>
    <t>2024-11-07_11h53.57.354</t>
  </si>
  <si>
    <t>priming_exp</t>
  </si>
  <si>
    <t>2024.1.5</t>
  </si>
  <si>
    <t>None</t>
  </si>
  <si>
    <t>2024-11-07 11h54.14.348411 +0530</t>
  </si>
  <si>
    <t>book</t>
  </si>
  <si>
    <t>tiger</t>
  </si>
  <si>
    <t>vase</t>
  </si>
  <si>
    <t>piano</t>
  </si>
  <si>
    <t>t_g_r</t>
  </si>
  <si>
    <t>[-0.03827160493827161]</t>
  </si>
  <si>
    <t>[-0.3074074074074074]</t>
  </si>
  <si>
    <t>[1]</t>
  </si>
  <si>
    <t>[0]</t>
  </si>
  <si>
    <t>[3.771392300259322]</t>
  </si>
  <si>
    <t>['text_3']</t>
  </si>
  <si>
    <t>f_b_i_</t>
  </si>
  <si>
    <t>[-0.30061728395061726]</t>
  </si>
  <si>
    <t>[4.972114299889654]</t>
  </si>
  <si>
    <t>c_c_n_t</t>
  </si>
  <si>
    <t>[]</t>
  </si>
  <si>
    <t>_a_e</t>
  </si>
  <si>
    <t>cake</t>
  </si>
  <si>
    <t>[2.8126646000891924]</t>
  </si>
  <si>
    <t>c_s_ i _n</t>
  </si>
  <si>
    <t>[-0.043827160493827164]</t>
  </si>
  <si>
    <t>[-0.2975308641975309]</t>
  </si>
  <si>
    <t>[2.5761102000251412]</t>
  </si>
  <si>
    <t>_a_d_l</t>
  </si>
  <si>
    <t>[7.037033800035715]</t>
  </si>
  <si>
    <t>t_b_e_</t>
  </si>
  <si>
    <t>table</t>
  </si>
  <si>
    <t>[2.394881600048393]</t>
  </si>
  <si>
    <t>p_r_m_d</t>
  </si>
  <si>
    <t>piramid</t>
  </si>
  <si>
    <t>[-0.053703703703703705]</t>
  </si>
  <si>
    <t>[-0.29074074074074074]</t>
  </si>
  <si>
    <t>[2.9092712001875043]</t>
  </si>
  <si>
    <t>_oo_</t>
  </si>
  <si>
    <t>[-0.06049382716049383]</t>
  </si>
  <si>
    <t>[-0.2845679012345679]</t>
  </si>
  <si>
    <t>[2.4932837998494506]</t>
  </si>
  <si>
    <t>p_a_o</t>
  </si>
  <si>
    <t>[-0.06851851851851852]</t>
  </si>
  <si>
    <t>[-0.2771604938271605]</t>
  </si>
  <si>
    <t>[2.709260100033134]</t>
  </si>
  <si>
    <t>Participant 1</t>
  </si>
  <si>
    <t>Participant 2</t>
  </si>
  <si>
    <t>2024-11-07_11h57.49.987</t>
  </si>
  <si>
    <t>2024-11-07 11h58.01.859246 +0530</t>
  </si>
  <si>
    <t>coconut</t>
  </si>
  <si>
    <t>[-0.06481481481481481]</t>
  </si>
  <si>
    <t>[-0.2962962962962963]</t>
  </si>
  <si>
    <t>[6.952019799966365]</t>
  </si>
  <si>
    <t>[-0.05]</t>
  </si>
  <si>
    <t>[-0.29876543209876544]</t>
  </si>
  <si>
    <t>[4.739377699792385]</t>
  </si>
  <si>
    <t>[2.8926511998288333]</t>
  </si>
  <si>
    <t>[-0.05246913580246913]</t>
  </si>
  <si>
    <t>[-0.30617283950617286]</t>
  </si>
  <si>
    <t>[7.475665099918842]</t>
  </si>
  <si>
    <t>[-0.29691358024691356]</t>
  </si>
  <si>
    <t>[4.309663299936801]</t>
  </si>
  <si>
    <t>[2.5935644996352494]</t>
  </si>
  <si>
    <t>[-0.03333333333333333]</t>
  </si>
  <si>
    <t>[8.209507000166923]</t>
  </si>
  <si>
    <t>[2.044743100181222]</t>
  </si>
  <si>
    <t>paino</t>
  </si>
  <si>
    <t>[2.3588980003260076]</t>
  </si>
  <si>
    <t>[-0.291358024691358]</t>
  </si>
  <si>
    <t>[4.328798700124025]</t>
  </si>
  <si>
    <t>Paricipant 3</t>
  </si>
  <si>
    <t>t_b_e</t>
  </si>
  <si>
    <t>2024-11-07_12h12.17.622</t>
  </si>
  <si>
    <t>2024-11-07 12h12.38.387344 +0530</t>
  </si>
  <si>
    <t>[-0.05185185185185185]</t>
  </si>
  <si>
    <t>[-0.050617283950617285]</t>
  </si>
  <si>
    <t>[8.862755800131708]</t>
  </si>
  <si>
    <t>[-0.03950617283950617, -0.028395061728395062]</t>
  </si>
  <si>
    <t>[-0.11296296296296296, -0.2975308641975309]</t>
  </si>
  <si>
    <t>[1, 1]</t>
  </si>
  <si>
    <t>[0, 0]</t>
  </si>
  <si>
    <t>[7.642543199937791, 8.943081299774349]</t>
  </si>
  <si>
    <t>[-0.028395061728395062]</t>
  </si>
  <si>
    <t>[6.1618565996177495]</t>
  </si>
  <si>
    <t>[8.975893400143832]</t>
  </si>
  <si>
    <t>[6.195067299995571]</t>
  </si>
  <si>
    <t>[6.178232599981129]</t>
  </si>
  <si>
    <t>Particpant 4</t>
  </si>
  <si>
    <t>2024-11-07_12h14.28.612</t>
  </si>
  <si>
    <t>2024-11-07 12h14.41.163779 +0530</t>
  </si>
  <si>
    <t>[-0.12037037037037036]</t>
  </si>
  <si>
    <t>[4.719290999695659]</t>
  </si>
  <si>
    <t>[3.707816499751061]</t>
  </si>
  <si>
    <t>[3.0592451002448797]</t>
  </si>
  <si>
    <t>[4.427840399555862]</t>
  </si>
  <si>
    <t>fabric</t>
  </si>
  <si>
    <t>[4.205732199829072]</t>
  </si>
  <si>
    <t>[-0.12407407407407407]</t>
  </si>
  <si>
    <t>[6.5757370996288955]</t>
  </si>
  <si>
    <t>[3.775445300154388]</t>
  </si>
  <si>
    <t>[2.7123895999975502]</t>
  </si>
  <si>
    <t xml:space="preserve">Particiapnt </t>
  </si>
  <si>
    <t>No. of Trails</t>
  </si>
  <si>
    <t>Words correctly identified bu not from the study list/ non-primed words</t>
  </si>
  <si>
    <t>Proportion of Primed Words</t>
  </si>
  <si>
    <t>Proportion of Non-Primed Words</t>
  </si>
  <si>
    <t>Priming Score</t>
  </si>
  <si>
    <t>Words correctly identified from the study list/ 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</si>
</sst>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"/>
  <sheetViews>
    <sheetView tabSelected="1" topLeftCell="A67" workbookViewId="0">
      <selection activeCell="B80" sqref="B80"/>
    </sheetView>
  </sheetViews>
  <sheetFormatPr defaultRowHeight="14.25" x14ac:dyDescent="0.45"/>
  <cols>
    <col min="2" max="2" width="57.3984375" customWidth="1"/>
  </cols>
  <sheetData>
    <row r="1" spans="1:17" x14ac:dyDescent="0.45">
      <c r="A1" t="s">
        <v>64</v>
      </c>
    </row>
    <row r="3" spans="1:17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</row>
    <row r="4" spans="1:17" x14ac:dyDescent="0.45">
      <c r="A4" t="s">
        <v>17</v>
      </c>
      <c r="K4">
        <v>1</v>
      </c>
      <c r="L4">
        <v>1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</row>
    <row r="5" spans="1:17" x14ac:dyDescent="0.45">
      <c r="A5" t="s">
        <v>23</v>
      </c>
      <c r="K5">
        <v>1</v>
      </c>
      <c r="L5">
        <v>1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</row>
    <row r="6" spans="1:17" x14ac:dyDescent="0.45">
      <c r="A6" t="s">
        <v>24</v>
      </c>
      <c r="K6">
        <v>1</v>
      </c>
      <c r="L6">
        <v>1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</row>
    <row r="7" spans="1:17" x14ac:dyDescent="0.45">
      <c r="A7" t="s">
        <v>25</v>
      </c>
      <c r="K7">
        <v>1</v>
      </c>
      <c r="L7">
        <v>1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</row>
    <row r="8" spans="1:17" x14ac:dyDescent="0.45">
      <c r="A8" t="s">
        <v>26</v>
      </c>
      <c r="K8">
        <v>1</v>
      </c>
      <c r="L8">
        <v>1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</row>
    <row r="9" spans="1:17" x14ac:dyDescent="0.45">
      <c r="B9" t="s">
        <v>27</v>
      </c>
      <c r="C9" t="s">
        <v>24</v>
      </c>
      <c r="D9" t="s">
        <v>28</v>
      </c>
      <c r="E9" t="s">
        <v>29</v>
      </c>
      <c r="F9" t="s">
        <v>30</v>
      </c>
      <c r="G9" t="s">
        <v>31</v>
      </c>
      <c r="H9" t="s">
        <v>31</v>
      </c>
      <c r="I9" t="s">
        <v>32</v>
      </c>
      <c r="J9" t="s">
        <v>33</v>
      </c>
      <c r="K9">
        <v>1</v>
      </c>
      <c r="L9">
        <v>1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</row>
    <row r="10" spans="1:17" x14ac:dyDescent="0.45">
      <c r="B10" t="s">
        <v>34</v>
      </c>
      <c r="D10" t="s">
        <v>28</v>
      </c>
      <c r="E10" t="s">
        <v>35</v>
      </c>
      <c r="F10" t="s">
        <v>30</v>
      </c>
      <c r="G10" t="s">
        <v>31</v>
      </c>
      <c r="H10" t="s">
        <v>31</v>
      </c>
      <c r="I10" t="s">
        <v>36</v>
      </c>
      <c r="J10" t="s">
        <v>33</v>
      </c>
      <c r="K10">
        <v>1</v>
      </c>
      <c r="L10">
        <v>1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7" x14ac:dyDescent="0.45">
      <c r="B11" t="s">
        <v>37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>
        <v>1</v>
      </c>
      <c r="L11">
        <v>1</v>
      </c>
      <c r="M11" t="s">
        <v>18</v>
      </c>
      <c r="N11" t="s">
        <v>19</v>
      </c>
      <c r="O11" t="s">
        <v>20</v>
      </c>
      <c r="P11" t="s">
        <v>21</v>
      </c>
      <c r="Q11" t="s">
        <v>22</v>
      </c>
    </row>
    <row r="12" spans="1:17" x14ac:dyDescent="0.45">
      <c r="B12" t="s">
        <v>39</v>
      </c>
      <c r="C12" t="s">
        <v>40</v>
      </c>
      <c r="D12" t="s">
        <v>28</v>
      </c>
      <c r="E12" t="s">
        <v>35</v>
      </c>
      <c r="F12" t="s">
        <v>30</v>
      </c>
      <c r="G12" t="s">
        <v>31</v>
      </c>
      <c r="H12" t="s">
        <v>31</v>
      </c>
      <c r="I12" t="s">
        <v>41</v>
      </c>
      <c r="J12" t="s">
        <v>33</v>
      </c>
      <c r="K12">
        <v>1</v>
      </c>
      <c r="L12">
        <v>1</v>
      </c>
      <c r="M12" t="s">
        <v>18</v>
      </c>
      <c r="N12" t="s">
        <v>19</v>
      </c>
      <c r="O12" t="s">
        <v>20</v>
      </c>
      <c r="P12" t="s">
        <v>21</v>
      </c>
      <c r="Q12" t="s">
        <v>22</v>
      </c>
    </row>
    <row r="13" spans="1:17" x14ac:dyDescent="0.45">
      <c r="B13" t="s">
        <v>42</v>
      </c>
      <c r="C13" t="s">
        <v>17</v>
      </c>
      <c r="D13" t="s">
        <v>43</v>
      </c>
      <c r="E13" t="s">
        <v>44</v>
      </c>
      <c r="F13" t="s">
        <v>30</v>
      </c>
      <c r="G13" t="s">
        <v>31</v>
      </c>
      <c r="H13" t="s">
        <v>31</v>
      </c>
      <c r="I13" t="s">
        <v>45</v>
      </c>
      <c r="J13" t="s">
        <v>33</v>
      </c>
      <c r="K13">
        <v>1</v>
      </c>
      <c r="L13">
        <v>1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</row>
    <row r="14" spans="1:17" x14ac:dyDescent="0.45">
      <c r="B14" t="s">
        <v>46</v>
      </c>
      <c r="D14" t="s">
        <v>43</v>
      </c>
      <c r="E14" t="s">
        <v>44</v>
      </c>
      <c r="F14" t="s">
        <v>30</v>
      </c>
      <c r="G14" t="s">
        <v>31</v>
      </c>
      <c r="H14" t="s">
        <v>31</v>
      </c>
      <c r="I14" t="s">
        <v>47</v>
      </c>
      <c r="J14" t="s">
        <v>33</v>
      </c>
      <c r="K14">
        <v>1</v>
      </c>
      <c r="L14">
        <v>1</v>
      </c>
      <c r="M14" t="s">
        <v>18</v>
      </c>
      <c r="N14" t="s">
        <v>19</v>
      </c>
      <c r="O14" t="s">
        <v>20</v>
      </c>
      <c r="P14" t="s">
        <v>21</v>
      </c>
      <c r="Q14" t="s">
        <v>22</v>
      </c>
    </row>
    <row r="15" spans="1:17" x14ac:dyDescent="0.45">
      <c r="B15" t="s">
        <v>48</v>
      </c>
      <c r="C15" t="s">
        <v>49</v>
      </c>
      <c r="D15" t="s">
        <v>43</v>
      </c>
      <c r="E15" t="s">
        <v>44</v>
      </c>
      <c r="F15" t="s">
        <v>30</v>
      </c>
      <c r="G15" t="s">
        <v>31</v>
      </c>
      <c r="H15" t="s">
        <v>31</v>
      </c>
      <c r="I15" t="s">
        <v>50</v>
      </c>
      <c r="J15" t="s">
        <v>33</v>
      </c>
      <c r="K15">
        <v>1</v>
      </c>
      <c r="L15">
        <v>1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</row>
    <row r="16" spans="1:17" x14ac:dyDescent="0.45">
      <c r="B16" t="s">
        <v>51</v>
      </c>
      <c r="C16" t="s">
        <v>52</v>
      </c>
      <c r="D16" t="s">
        <v>53</v>
      </c>
      <c r="E16" t="s">
        <v>54</v>
      </c>
      <c r="F16" t="s">
        <v>30</v>
      </c>
      <c r="G16" t="s">
        <v>31</v>
      </c>
      <c r="H16" t="s">
        <v>31</v>
      </c>
      <c r="I16" t="s">
        <v>55</v>
      </c>
      <c r="J16" t="s">
        <v>33</v>
      </c>
      <c r="K16">
        <v>1</v>
      </c>
      <c r="L16">
        <v>1</v>
      </c>
      <c r="M16" t="s">
        <v>18</v>
      </c>
      <c r="N16" t="s">
        <v>19</v>
      </c>
      <c r="O16" t="s">
        <v>20</v>
      </c>
      <c r="P16" t="s">
        <v>21</v>
      </c>
      <c r="Q16" t="s">
        <v>22</v>
      </c>
    </row>
    <row r="17" spans="1:17" x14ac:dyDescent="0.45">
      <c r="B17" t="s">
        <v>56</v>
      </c>
      <c r="C17" t="s">
        <v>23</v>
      </c>
      <c r="D17" t="s">
        <v>57</v>
      </c>
      <c r="E17" t="s">
        <v>58</v>
      </c>
      <c r="F17" t="s">
        <v>30</v>
      </c>
      <c r="G17" t="s">
        <v>31</v>
      </c>
      <c r="H17" t="s">
        <v>31</v>
      </c>
      <c r="I17" t="s">
        <v>59</v>
      </c>
      <c r="J17" t="s">
        <v>33</v>
      </c>
      <c r="K17">
        <v>1</v>
      </c>
      <c r="L17">
        <v>1</v>
      </c>
      <c r="M17" t="s">
        <v>18</v>
      </c>
      <c r="N17" t="s">
        <v>19</v>
      </c>
      <c r="O17" t="s">
        <v>20</v>
      </c>
      <c r="P17" t="s">
        <v>21</v>
      </c>
      <c r="Q17" t="s">
        <v>22</v>
      </c>
    </row>
    <row r="18" spans="1:17" x14ac:dyDescent="0.45">
      <c r="B18" t="s">
        <v>60</v>
      </c>
      <c r="C18" t="s">
        <v>26</v>
      </c>
      <c r="D18" t="s">
        <v>61</v>
      </c>
      <c r="E18" t="s">
        <v>62</v>
      </c>
      <c r="F18" t="s">
        <v>30</v>
      </c>
      <c r="G18" t="s">
        <v>31</v>
      </c>
      <c r="H18" t="s">
        <v>31</v>
      </c>
      <c r="I18" t="s">
        <v>63</v>
      </c>
      <c r="J18" t="s">
        <v>33</v>
      </c>
      <c r="K18">
        <v>1</v>
      </c>
      <c r="L18">
        <v>1</v>
      </c>
      <c r="M18" t="s">
        <v>18</v>
      </c>
      <c r="N18" t="s">
        <v>19</v>
      </c>
      <c r="O18" t="s">
        <v>20</v>
      </c>
      <c r="P18" t="s">
        <v>21</v>
      </c>
      <c r="Q18" t="s">
        <v>22</v>
      </c>
    </row>
    <row r="21" spans="1:17" x14ac:dyDescent="0.45">
      <c r="A21" t="s">
        <v>65</v>
      </c>
    </row>
    <row r="23" spans="1:17" x14ac:dyDescent="0.4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</row>
    <row r="24" spans="1:17" x14ac:dyDescent="0.45">
      <c r="A24" t="s">
        <v>23</v>
      </c>
      <c r="K24">
        <v>2</v>
      </c>
      <c r="L24">
        <v>1</v>
      </c>
      <c r="M24" t="s">
        <v>66</v>
      </c>
      <c r="N24" t="s">
        <v>19</v>
      </c>
      <c r="O24" t="s">
        <v>20</v>
      </c>
      <c r="P24" t="s">
        <v>21</v>
      </c>
      <c r="Q24" t="s">
        <v>67</v>
      </c>
    </row>
    <row r="25" spans="1:17" x14ac:dyDescent="0.45">
      <c r="A25" t="s">
        <v>24</v>
      </c>
      <c r="K25">
        <v>2</v>
      </c>
      <c r="L25">
        <v>1</v>
      </c>
      <c r="M25" t="s">
        <v>66</v>
      </c>
      <c r="N25" t="s">
        <v>19</v>
      </c>
      <c r="O25" t="s">
        <v>20</v>
      </c>
      <c r="P25" t="s">
        <v>21</v>
      </c>
      <c r="Q25" t="s">
        <v>67</v>
      </c>
    </row>
    <row r="26" spans="1:17" x14ac:dyDescent="0.45">
      <c r="A26" t="s">
        <v>26</v>
      </c>
      <c r="K26">
        <v>2</v>
      </c>
      <c r="L26">
        <v>1</v>
      </c>
      <c r="M26" t="s">
        <v>66</v>
      </c>
      <c r="N26" t="s">
        <v>19</v>
      </c>
      <c r="O26" t="s">
        <v>20</v>
      </c>
      <c r="P26" t="s">
        <v>21</v>
      </c>
      <c r="Q26" t="s">
        <v>67</v>
      </c>
    </row>
    <row r="27" spans="1:17" x14ac:dyDescent="0.45">
      <c r="A27" t="s">
        <v>25</v>
      </c>
      <c r="K27">
        <v>2</v>
      </c>
      <c r="L27">
        <v>1</v>
      </c>
      <c r="M27" t="s">
        <v>66</v>
      </c>
      <c r="N27" t="s">
        <v>19</v>
      </c>
      <c r="O27" t="s">
        <v>20</v>
      </c>
      <c r="P27" t="s">
        <v>21</v>
      </c>
      <c r="Q27" t="s">
        <v>67</v>
      </c>
    </row>
    <row r="28" spans="1:17" x14ac:dyDescent="0.45">
      <c r="A28" t="s">
        <v>17</v>
      </c>
      <c r="K28">
        <v>2</v>
      </c>
      <c r="L28">
        <v>1</v>
      </c>
      <c r="M28" t="s">
        <v>66</v>
      </c>
      <c r="N28" t="s">
        <v>19</v>
      </c>
      <c r="O28" t="s">
        <v>20</v>
      </c>
      <c r="P28" t="s">
        <v>21</v>
      </c>
      <c r="Q28" t="s">
        <v>67</v>
      </c>
    </row>
    <row r="29" spans="1:17" x14ac:dyDescent="0.45">
      <c r="B29" t="s">
        <v>37</v>
      </c>
      <c r="C29" t="s">
        <v>68</v>
      </c>
      <c r="D29" t="s">
        <v>69</v>
      </c>
      <c r="E29" t="s">
        <v>70</v>
      </c>
      <c r="F29" t="s">
        <v>30</v>
      </c>
      <c r="G29" t="s">
        <v>31</v>
      </c>
      <c r="H29" t="s">
        <v>31</v>
      </c>
      <c r="I29" t="s">
        <v>71</v>
      </c>
      <c r="J29" t="s">
        <v>33</v>
      </c>
      <c r="K29">
        <v>2</v>
      </c>
      <c r="L29">
        <v>1</v>
      </c>
      <c r="M29" t="s">
        <v>66</v>
      </c>
      <c r="N29" t="s">
        <v>19</v>
      </c>
      <c r="O29" t="s">
        <v>20</v>
      </c>
      <c r="P29" t="s">
        <v>21</v>
      </c>
      <c r="Q29" t="s">
        <v>67</v>
      </c>
    </row>
    <row r="30" spans="1:17" x14ac:dyDescent="0.45">
      <c r="B30" t="s">
        <v>34</v>
      </c>
      <c r="D30" t="s">
        <v>72</v>
      </c>
      <c r="E30" t="s">
        <v>73</v>
      </c>
      <c r="F30" t="s">
        <v>30</v>
      </c>
      <c r="G30" t="s">
        <v>31</v>
      </c>
      <c r="H30" t="s">
        <v>31</v>
      </c>
      <c r="I30" t="s">
        <v>74</v>
      </c>
      <c r="J30" t="s">
        <v>33</v>
      </c>
      <c r="K30">
        <v>2</v>
      </c>
      <c r="L30">
        <v>1</v>
      </c>
      <c r="M30" t="s">
        <v>66</v>
      </c>
      <c r="N30" t="s">
        <v>19</v>
      </c>
      <c r="O30" t="s">
        <v>20</v>
      </c>
      <c r="P30" t="s">
        <v>21</v>
      </c>
      <c r="Q30" t="s">
        <v>67</v>
      </c>
    </row>
    <row r="31" spans="1:17" x14ac:dyDescent="0.45">
      <c r="B31" t="s">
        <v>51</v>
      </c>
      <c r="D31" t="s">
        <v>72</v>
      </c>
      <c r="E31" t="s">
        <v>73</v>
      </c>
      <c r="F31" t="s">
        <v>30</v>
      </c>
      <c r="G31" t="s">
        <v>31</v>
      </c>
      <c r="H31" t="s">
        <v>31</v>
      </c>
      <c r="I31" t="s">
        <v>75</v>
      </c>
      <c r="J31" t="s">
        <v>33</v>
      </c>
      <c r="K31">
        <v>2</v>
      </c>
      <c r="L31">
        <v>1</v>
      </c>
      <c r="M31" t="s">
        <v>66</v>
      </c>
      <c r="N31" t="s">
        <v>19</v>
      </c>
      <c r="O31" t="s">
        <v>20</v>
      </c>
      <c r="P31" t="s">
        <v>21</v>
      </c>
      <c r="Q31" t="s">
        <v>67</v>
      </c>
    </row>
    <row r="32" spans="1:17" x14ac:dyDescent="0.45">
      <c r="B32" t="s">
        <v>48</v>
      </c>
      <c r="C32" t="s">
        <v>49</v>
      </c>
      <c r="D32" t="s">
        <v>76</v>
      </c>
      <c r="E32" t="s">
        <v>77</v>
      </c>
      <c r="F32" t="s">
        <v>30</v>
      </c>
      <c r="G32" t="s">
        <v>31</v>
      </c>
      <c r="H32" t="s">
        <v>31</v>
      </c>
      <c r="I32" t="s">
        <v>78</v>
      </c>
      <c r="J32" t="s">
        <v>33</v>
      </c>
      <c r="K32">
        <v>2</v>
      </c>
      <c r="L32">
        <v>1</v>
      </c>
      <c r="M32" t="s">
        <v>66</v>
      </c>
      <c r="N32" t="s">
        <v>19</v>
      </c>
      <c r="O32" t="s">
        <v>20</v>
      </c>
      <c r="P32" t="s">
        <v>21</v>
      </c>
      <c r="Q32" t="s">
        <v>67</v>
      </c>
    </row>
    <row r="33" spans="1:17" x14ac:dyDescent="0.45">
      <c r="B33" t="s">
        <v>39</v>
      </c>
      <c r="C33" t="s">
        <v>25</v>
      </c>
      <c r="D33" t="s">
        <v>76</v>
      </c>
      <c r="E33" t="s">
        <v>79</v>
      </c>
      <c r="F33" t="s">
        <v>30</v>
      </c>
      <c r="G33" t="s">
        <v>31</v>
      </c>
      <c r="H33" t="s">
        <v>31</v>
      </c>
      <c r="I33" t="s">
        <v>80</v>
      </c>
      <c r="J33" t="s">
        <v>33</v>
      </c>
      <c r="K33">
        <v>2</v>
      </c>
      <c r="L33">
        <v>1</v>
      </c>
      <c r="M33" t="s">
        <v>66</v>
      </c>
      <c r="N33" t="s">
        <v>19</v>
      </c>
      <c r="O33" t="s">
        <v>20</v>
      </c>
      <c r="P33" t="s">
        <v>21</v>
      </c>
      <c r="Q33" t="s">
        <v>67</v>
      </c>
    </row>
    <row r="34" spans="1:17" x14ac:dyDescent="0.45">
      <c r="B34" t="s">
        <v>42</v>
      </c>
      <c r="C34" t="s">
        <v>17</v>
      </c>
      <c r="D34" t="s">
        <v>76</v>
      </c>
      <c r="E34" t="s">
        <v>79</v>
      </c>
      <c r="F34" t="s">
        <v>30</v>
      </c>
      <c r="G34" t="s">
        <v>31</v>
      </c>
      <c r="H34" t="s">
        <v>31</v>
      </c>
      <c r="I34" t="s">
        <v>81</v>
      </c>
      <c r="J34" t="s">
        <v>33</v>
      </c>
      <c r="K34">
        <v>2</v>
      </c>
      <c r="L34">
        <v>1</v>
      </c>
      <c r="M34" t="s">
        <v>66</v>
      </c>
      <c r="N34" t="s">
        <v>19</v>
      </c>
      <c r="O34" t="s">
        <v>20</v>
      </c>
      <c r="P34" t="s">
        <v>21</v>
      </c>
      <c r="Q34" t="s">
        <v>67</v>
      </c>
    </row>
    <row r="35" spans="1:17" x14ac:dyDescent="0.45">
      <c r="B35" t="s">
        <v>46</v>
      </c>
      <c r="D35" t="s">
        <v>82</v>
      </c>
      <c r="E35" t="s">
        <v>70</v>
      </c>
      <c r="F35" t="s">
        <v>30</v>
      </c>
      <c r="G35" t="s">
        <v>31</v>
      </c>
      <c r="H35" t="s">
        <v>31</v>
      </c>
      <c r="I35" t="s">
        <v>83</v>
      </c>
      <c r="J35" t="s">
        <v>33</v>
      </c>
      <c r="K35">
        <v>2</v>
      </c>
      <c r="L35">
        <v>1</v>
      </c>
      <c r="M35" t="s">
        <v>66</v>
      </c>
      <c r="N35" t="s">
        <v>19</v>
      </c>
      <c r="O35" t="s">
        <v>20</v>
      </c>
      <c r="P35" t="s">
        <v>21</v>
      </c>
      <c r="Q35" t="s">
        <v>67</v>
      </c>
    </row>
    <row r="36" spans="1:17" x14ac:dyDescent="0.45">
      <c r="B36" t="s">
        <v>56</v>
      </c>
      <c r="C36" t="s">
        <v>23</v>
      </c>
      <c r="D36" t="s">
        <v>82</v>
      </c>
      <c r="E36" t="s">
        <v>70</v>
      </c>
      <c r="F36" t="s">
        <v>30</v>
      </c>
      <c r="G36" t="s">
        <v>31</v>
      </c>
      <c r="H36" t="s">
        <v>31</v>
      </c>
      <c r="I36" t="s">
        <v>84</v>
      </c>
      <c r="J36" t="s">
        <v>33</v>
      </c>
      <c r="K36">
        <v>2</v>
      </c>
      <c r="L36">
        <v>1</v>
      </c>
      <c r="M36" t="s">
        <v>66</v>
      </c>
      <c r="N36" t="s">
        <v>19</v>
      </c>
      <c r="O36" t="s">
        <v>20</v>
      </c>
      <c r="P36" t="s">
        <v>21</v>
      </c>
      <c r="Q36" t="s">
        <v>67</v>
      </c>
    </row>
    <row r="37" spans="1:17" x14ac:dyDescent="0.45">
      <c r="B37" t="s">
        <v>60</v>
      </c>
      <c r="C37" t="s">
        <v>85</v>
      </c>
      <c r="D37" t="s">
        <v>82</v>
      </c>
      <c r="E37" t="s">
        <v>70</v>
      </c>
      <c r="F37" t="s">
        <v>30</v>
      </c>
      <c r="G37" t="s">
        <v>31</v>
      </c>
      <c r="H37" t="s">
        <v>31</v>
      </c>
      <c r="I37" t="s">
        <v>86</v>
      </c>
      <c r="J37" t="s">
        <v>33</v>
      </c>
      <c r="K37">
        <v>2</v>
      </c>
      <c r="L37">
        <v>1</v>
      </c>
      <c r="M37" t="s">
        <v>66</v>
      </c>
      <c r="N37" t="s">
        <v>19</v>
      </c>
      <c r="O37" t="s">
        <v>20</v>
      </c>
      <c r="P37" t="s">
        <v>21</v>
      </c>
      <c r="Q37" t="s">
        <v>67</v>
      </c>
    </row>
    <row r="38" spans="1:17" x14ac:dyDescent="0.45">
      <c r="B38" t="s">
        <v>27</v>
      </c>
      <c r="C38" t="s">
        <v>24</v>
      </c>
      <c r="D38" t="s">
        <v>28</v>
      </c>
      <c r="E38" t="s">
        <v>87</v>
      </c>
      <c r="F38" t="s">
        <v>30</v>
      </c>
      <c r="G38" t="s">
        <v>31</v>
      </c>
      <c r="H38" t="s">
        <v>31</v>
      </c>
      <c r="I38" t="s">
        <v>88</v>
      </c>
      <c r="J38" t="s">
        <v>33</v>
      </c>
      <c r="K38">
        <v>2</v>
      </c>
      <c r="L38">
        <v>1</v>
      </c>
      <c r="M38" t="s">
        <v>66</v>
      </c>
      <c r="N38" t="s">
        <v>19</v>
      </c>
      <c r="O38" t="s">
        <v>20</v>
      </c>
      <c r="P38" t="s">
        <v>21</v>
      </c>
      <c r="Q38" t="s">
        <v>67</v>
      </c>
    </row>
    <row r="40" spans="1:17" x14ac:dyDescent="0.45">
      <c r="A40" t="s">
        <v>89</v>
      </c>
    </row>
    <row r="42" spans="1:17" x14ac:dyDescent="0.4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</row>
    <row r="43" spans="1:17" x14ac:dyDescent="0.45">
      <c r="A43" t="s">
        <v>25</v>
      </c>
      <c r="K43">
        <v>3</v>
      </c>
      <c r="L43">
        <v>1</v>
      </c>
      <c r="M43" t="s">
        <v>91</v>
      </c>
      <c r="N43" t="s">
        <v>19</v>
      </c>
      <c r="O43" t="s">
        <v>20</v>
      </c>
      <c r="P43" t="s">
        <v>21</v>
      </c>
      <c r="Q43" t="s">
        <v>92</v>
      </c>
    </row>
    <row r="44" spans="1:17" x14ac:dyDescent="0.45">
      <c r="A44" t="s">
        <v>17</v>
      </c>
      <c r="K44">
        <v>3</v>
      </c>
      <c r="L44">
        <v>1</v>
      </c>
      <c r="M44" t="s">
        <v>91</v>
      </c>
      <c r="N44" t="s">
        <v>19</v>
      </c>
      <c r="O44" t="s">
        <v>20</v>
      </c>
      <c r="P44" t="s">
        <v>21</v>
      </c>
      <c r="Q44" t="s">
        <v>92</v>
      </c>
    </row>
    <row r="45" spans="1:17" x14ac:dyDescent="0.45">
      <c r="A45" t="s">
        <v>26</v>
      </c>
      <c r="K45">
        <v>3</v>
      </c>
      <c r="L45">
        <v>1</v>
      </c>
      <c r="M45" t="s">
        <v>91</v>
      </c>
      <c r="N45" t="s">
        <v>19</v>
      </c>
      <c r="O45" t="s">
        <v>20</v>
      </c>
      <c r="P45" t="s">
        <v>21</v>
      </c>
      <c r="Q45" t="s">
        <v>92</v>
      </c>
    </row>
    <row r="46" spans="1:17" x14ac:dyDescent="0.45">
      <c r="A46" t="s">
        <v>24</v>
      </c>
      <c r="K46">
        <v>3</v>
      </c>
      <c r="L46">
        <v>1</v>
      </c>
      <c r="M46" t="s">
        <v>91</v>
      </c>
      <c r="N46" t="s">
        <v>19</v>
      </c>
      <c r="O46" t="s">
        <v>20</v>
      </c>
      <c r="P46" t="s">
        <v>21</v>
      </c>
      <c r="Q46" t="s">
        <v>92</v>
      </c>
    </row>
    <row r="47" spans="1:17" x14ac:dyDescent="0.45">
      <c r="A47" t="s">
        <v>23</v>
      </c>
      <c r="K47">
        <v>3</v>
      </c>
      <c r="L47">
        <v>1</v>
      </c>
      <c r="M47" t="s">
        <v>91</v>
      </c>
      <c r="N47" t="s">
        <v>19</v>
      </c>
      <c r="O47" t="s">
        <v>20</v>
      </c>
      <c r="P47" t="s">
        <v>21</v>
      </c>
      <c r="Q47" t="s">
        <v>92</v>
      </c>
    </row>
    <row r="48" spans="1:17" x14ac:dyDescent="0.45">
      <c r="B48" t="s">
        <v>27</v>
      </c>
      <c r="C48" t="s">
        <v>24</v>
      </c>
      <c r="D48" t="s">
        <v>38</v>
      </c>
      <c r="E48" t="s">
        <v>38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>
        <v>3</v>
      </c>
      <c r="L48">
        <v>1</v>
      </c>
      <c r="M48" t="s">
        <v>91</v>
      </c>
      <c r="N48" t="s">
        <v>19</v>
      </c>
      <c r="O48" t="s">
        <v>20</v>
      </c>
      <c r="P48" t="s">
        <v>21</v>
      </c>
      <c r="Q48" t="s">
        <v>92</v>
      </c>
    </row>
    <row r="49" spans="1:17" x14ac:dyDescent="0.45">
      <c r="B49" t="s">
        <v>60</v>
      </c>
      <c r="C49" t="s">
        <v>26</v>
      </c>
      <c r="D49" t="s">
        <v>93</v>
      </c>
      <c r="E49" t="s">
        <v>94</v>
      </c>
      <c r="F49" t="s">
        <v>30</v>
      </c>
      <c r="G49" t="s">
        <v>31</v>
      </c>
      <c r="H49" t="s">
        <v>31</v>
      </c>
      <c r="I49" t="s">
        <v>95</v>
      </c>
      <c r="J49" t="s">
        <v>38</v>
      </c>
      <c r="K49">
        <v>3</v>
      </c>
      <c r="L49">
        <v>1</v>
      </c>
      <c r="M49" t="s">
        <v>91</v>
      </c>
      <c r="N49" t="s">
        <v>19</v>
      </c>
      <c r="O49" t="s">
        <v>20</v>
      </c>
      <c r="P49" t="s">
        <v>21</v>
      </c>
      <c r="Q49" t="s">
        <v>92</v>
      </c>
    </row>
    <row r="50" spans="1:17" x14ac:dyDescent="0.45">
      <c r="B50" t="s">
        <v>42</v>
      </c>
      <c r="C50" t="s">
        <v>17</v>
      </c>
      <c r="D50" t="s">
        <v>96</v>
      </c>
      <c r="E50" t="s">
        <v>97</v>
      </c>
      <c r="F50" t="s">
        <v>98</v>
      </c>
      <c r="G50" t="s">
        <v>99</v>
      </c>
      <c r="H50" t="s">
        <v>99</v>
      </c>
      <c r="I50" t="s">
        <v>100</v>
      </c>
      <c r="J50" t="s">
        <v>33</v>
      </c>
      <c r="K50">
        <v>3</v>
      </c>
      <c r="L50">
        <v>1</v>
      </c>
      <c r="M50" t="s">
        <v>91</v>
      </c>
      <c r="N50" t="s">
        <v>19</v>
      </c>
      <c r="O50" t="s">
        <v>20</v>
      </c>
      <c r="P50" t="s">
        <v>21</v>
      </c>
      <c r="Q50" t="s">
        <v>92</v>
      </c>
    </row>
    <row r="51" spans="1:17" x14ac:dyDescent="0.45">
      <c r="B51" t="s">
        <v>51</v>
      </c>
      <c r="D51" t="s">
        <v>38</v>
      </c>
      <c r="E51" t="s">
        <v>38</v>
      </c>
      <c r="F51" t="s">
        <v>38</v>
      </c>
      <c r="G51" t="s">
        <v>38</v>
      </c>
      <c r="H51" t="s">
        <v>38</v>
      </c>
      <c r="I51" t="s">
        <v>38</v>
      </c>
      <c r="J51" t="s">
        <v>38</v>
      </c>
      <c r="K51">
        <v>3</v>
      </c>
      <c r="L51">
        <v>1</v>
      </c>
      <c r="M51" t="s">
        <v>91</v>
      </c>
      <c r="N51" t="s">
        <v>19</v>
      </c>
      <c r="O51" t="s">
        <v>20</v>
      </c>
      <c r="P51" t="s">
        <v>21</v>
      </c>
      <c r="Q51" t="s">
        <v>92</v>
      </c>
    </row>
    <row r="52" spans="1:17" x14ac:dyDescent="0.45">
      <c r="B52" t="s">
        <v>46</v>
      </c>
      <c r="D52" t="s">
        <v>38</v>
      </c>
      <c r="E52" t="s">
        <v>38</v>
      </c>
      <c r="F52" t="s">
        <v>38</v>
      </c>
      <c r="G52" t="s">
        <v>38</v>
      </c>
      <c r="H52" t="s">
        <v>38</v>
      </c>
      <c r="I52" t="s">
        <v>38</v>
      </c>
      <c r="J52" t="s">
        <v>38</v>
      </c>
      <c r="K52">
        <v>3</v>
      </c>
      <c r="L52">
        <v>1</v>
      </c>
      <c r="M52" t="s">
        <v>91</v>
      </c>
      <c r="N52" t="s">
        <v>19</v>
      </c>
      <c r="O52" t="s">
        <v>20</v>
      </c>
      <c r="P52" t="s">
        <v>21</v>
      </c>
      <c r="Q52" t="s">
        <v>92</v>
      </c>
    </row>
    <row r="53" spans="1:17" x14ac:dyDescent="0.45">
      <c r="B53" t="s">
        <v>90</v>
      </c>
      <c r="C53" t="s">
        <v>49</v>
      </c>
      <c r="D53" t="s">
        <v>101</v>
      </c>
      <c r="E53" t="s">
        <v>44</v>
      </c>
      <c r="F53" t="s">
        <v>30</v>
      </c>
      <c r="G53" t="s">
        <v>31</v>
      </c>
      <c r="H53" t="s">
        <v>31</v>
      </c>
      <c r="I53" t="s">
        <v>102</v>
      </c>
      <c r="J53" t="s">
        <v>33</v>
      </c>
      <c r="K53">
        <v>3</v>
      </c>
      <c r="L53">
        <v>1</v>
      </c>
      <c r="M53" t="s">
        <v>91</v>
      </c>
      <c r="N53" t="s">
        <v>19</v>
      </c>
      <c r="O53" t="s">
        <v>20</v>
      </c>
      <c r="P53" t="s">
        <v>21</v>
      </c>
      <c r="Q53" t="s">
        <v>92</v>
      </c>
    </row>
    <row r="54" spans="1:17" x14ac:dyDescent="0.45">
      <c r="B54" t="s">
        <v>37</v>
      </c>
      <c r="C54" t="s">
        <v>68</v>
      </c>
      <c r="D54" t="s">
        <v>101</v>
      </c>
      <c r="E54" t="s">
        <v>44</v>
      </c>
      <c r="F54" t="s">
        <v>30</v>
      </c>
      <c r="G54" t="s">
        <v>31</v>
      </c>
      <c r="H54" t="s">
        <v>31</v>
      </c>
      <c r="I54" t="s">
        <v>103</v>
      </c>
      <c r="J54" t="s">
        <v>33</v>
      </c>
      <c r="K54">
        <v>3</v>
      </c>
      <c r="L54">
        <v>1</v>
      </c>
      <c r="M54" t="s">
        <v>91</v>
      </c>
      <c r="N54" t="s">
        <v>19</v>
      </c>
      <c r="O54" t="s">
        <v>20</v>
      </c>
      <c r="P54" t="s">
        <v>21</v>
      </c>
      <c r="Q54" t="s">
        <v>92</v>
      </c>
    </row>
    <row r="55" spans="1:17" x14ac:dyDescent="0.45">
      <c r="B55" t="s">
        <v>34</v>
      </c>
      <c r="D55" t="s">
        <v>38</v>
      </c>
      <c r="E55" t="s">
        <v>38</v>
      </c>
      <c r="F55" t="s">
        <v>38</v>
      </c>
      <c r="G55" t="s">
        <v>38</v>
      </c>
      <c r="H55" t="s">
        <v>38</v>
      </c>
      <c r="I55" t="s">
        <v>38</v>
      </c>
      <c r="J55" t="s">
        <v>38</v>
      </c>
      <c r="K55">
        <v>3</v>
      </c>
      <c r="L55">
        <v>1</v>
      </c>
      <c r="M55" t="s">
        <v>91</v>
      </c>
      <c r="N55" t="s">
        <v>19</v>
      </c>
      <c r="O55" t="s">
        <v>20</v>
      </c>
      <c r="P55" t="s">
        <v>21</v>
      </c>
      <c r="Q55" t="s">
        <v>92</v>
      </c>
    </row>
    <row r="56" spans="1:17" x14ac:dyDescent="0.45">
      <c r="B56" t="s">
        <v>39</v>
      </c>
      <c r="C56" t="s">
        <v>25</v>
      </c>
      <c r="D56" t="s">
        <v>101</v>
      </c>
      <c r="E56" t="s">
        <v>44</v>
      </c>
      <c r="F56" t="s">
        <v>30</v>
      </c>
      <c r="G56" t="s">
        <v>31</v>
      </c>
      <c r="H56" t="s">
        <v>31</v>
      </c>
      <c r="I56" t="s">
        <v>104</v>
      </c>
      <c r="J56" t="s">
        <v>33</v>
      </c>
      <c r="K56">
        <v>3</v>
      </c>
      <c r="L56">
        <v>1</v>
      </c>
      <c r="M56" t="s">
        <v>91</v>
      </c>
      <c r="N56" t="s">
        <v>19</v>
      </c>
      <c r="O56" t="s">
        <v>20</v>
      </c>
      <c r="P56" t="s">
        <v>21</v>
      </c>
      <c r="Q56" t="s">
        <v>92</v>
      </c>
    </row>
    <row r="57" spans="1:17" x14ac:dyDescent="0.45">
      <c r="B57" t="s">
        <v>56</v>
      </c>
      <c r="C57" t="s">
        <v>23</v>
      </c>
      <c r="D57" t="s">
        <v>101</v>
      </c>
      <c r="E57" t="s">
        <v>44</v>
      </c>
      <c r="F57" t="s">
        <v>30</v>
      </c>
      <c r="G57" t="s">
        <v>31</v>
      </c>
      <c r="H57" t="s">
        <v>31</v>
      </c>
      <c r="I57" t="s">
        <v>105</v>
      </c>
      <c r="J57" t="s">
        <v>33</v>
      </c>
      <c r="K57">
        <v>3</v>
      </c>
      <c r="L57">
        <v>1</v>
      </c>
      <c r="M57" t="s">
        <v>91</v>
      </c>
      <c r="N57" t="s">
        <v>19</v>
      </c>
      <c r="O57" t="s">
        <v>20</v>
      </c>
      <c r="P57" t="s">
        <v>21</v>
      </c>
      <c r="Q57" t="s">
        <v>92</v>
      </c>
    </row>
    <row r="59" spans="1:17" x14ac:dyDescent="0.45">
      <c r="A59" t="s">
        <v>106</v>
      </c>
    </row>
    <row r="61" spans="1:17" x14ac:dyDescent="0.4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  <c r="P61" t="s">
        <v>15</v>
      </c>
      <c r="Q61" t="s">
        <v>16</v>
      </c>
    </row>
    <row r="62" spans="1:17" x14ac:dyDescent="0.45">
      <c r="A62" t="s">
        <v>25</v>
      </c>
      <c r="K62">
        <v>4</v>
      </c>
      <c r="L62">
        <v>1</v>
      </c>
      <c r="M62" t="s">
        <v>107</v>
      </c>
      <c r="N62" t="s">
        <v>19</v>
      </c>
      <c r="O62" t="s">
        <v>20</v>
      </c>
      <c r="P62" t="s">
        <v>21</v>
      </c>
      <c r="Q62" t="s">
        <v>108</v>
      </c>
    </row>
    <row r="63" spans="1:17" x14ac:dyDescent="0.45">
      <c r="A63" t="s">
        <v>26</v>
      </c>
      <c r="K63">
        <v>4</v>
      </c>
      <c r="L63">
        <v>1</v>
      </c>
      <c r="M63" t="s">
        <v>107</v>
      </c>
      <c r="N63" t="s">
        <v>19</v>
      </c>
      <c r="O63" t="s">
        <v>20</v>
      </c>
      <c r="P63" t="s">
        <v>21</v>
      </c>
      <c r="Q63" t="s">
        <v>108</v>
      </c>
    </row>
    <row r="64" spans="1:17" x14ac:dyDescent="0.45">
      <c r="A64" t="s">
        <v>23</v>
      </c>
      <c r="K64">
        <v>4</v>
      </c>
      <c r="L64">
        <v>1</v>
      </c>
      <c r="M64" t="s">
        <v>107</v>
      </c>
      <c r="N64" t="s">
        <v>19</v>
      </c>
      <c r="O64" t="s">
        <v>20</v>
      </c>
      <c r="P64" t="s">
        <v>21</v>
      </c>
      <c r="Q64" t="s">
        <v>108</v>
      </c>
    </row>
    <row r="65" spans="1:17" x14ac:dyDescent="0.45">
      <c r="A65" t="s">
        <v>24</v>
      </c>
      <c r="K65">
        <v>4</v>
      </c>
      <c r="L65">
        <v>1</v>
      </c>
      <c r="M65" t="s">
        <v>107</v>
      </c>
      <c r="N65" t="s">
        <v>19</v>
      </c>
      <c r="O65" t="s">
        <v>20</v>
      </c>
      <c r="P65" t="s">
        <v>21</v>
      </c>
      <c r="Q65" t="s">
        <v>108</v>
      </c>
    </row>
    <row r="66" spans="1:17" x14ac:dyDescent="0.45">
      <c r="A66" t="s">
        <v>17</v>
      </c>
      <c r="K66">
        <v>4</v>
      </c>
      <c r="L66">
        <v>1</v>
      </c>
      <c r="M66" t="s">
        <v>107</v>
      </c>
      <c r="N66" t="s">
        <v>19</v>
      </c>
      <c r="O66" t="s">
        <v>20</v>
      </c>
      <c r="P66" t="s">
        <v>21</v>
      </c>
      <c r="Q66" t="s">
        <v>108</v>
      </c>
    </row>
    <row r="67" spans="1:17" x14ac:dyDescent="0.45">
      <c r="B67" t="s">
        <v>56</v>
      </c>
      <c r="C67" t="s">
        <v>23</v>
      </c>
      <c r="D67" t="s">
        <v>109</v>
      </c>
      <c r="E67" t="s">
        <v>70</v>
      </c>
      <c r="F67" t="s">
        <v>30</v>
      </c>
      <c r="G67" t="s">
        <v>31</v>
      </c>
      <c r="H67" t="s">
        <v>31</v>
      </c>
      <c r="I67" t="s">
        <v>110</v>
      </c>
      <c r="J67" t="s">
        <v>33</v>
      </c>
      <c r="K67">
        <v>4</v>
      </c>
      <c r="L67">
        <v>1</v>
      </c>
      <c r="M67" t="s">
        <v>107</v>
      </c>
      <c r="N67" t="s">
        <v>19</v>
      </c>
      <c r="O67" t="s">
        <v>20</v>
      </c>
      <c r="P67" t="s">
        <v>21</v>
      </c>
      <c r="Q67" t="s">
        <v>108</v>
      </c>
    </row>
    <row r="68" spans="1:17" x14ac:dyDescent="0.45">
      <c r="B68" t="s">
        <v>39</v>
      </c>
      <c r="C68" t="s">
        <v>49</v>
      </c>
      <c r="D68" t="s">
        <v>109</v>
      </c>
      <c r="E68" t="s">
        <v>70</v>
      </c>
      <c r="F68" t="s">
        <v>30</v>
      </c>
      <c r="G68" t="s">
        <v>31</v>
      </c>
      <c r="H68" t="s">
        <v>31</v>
      </c>
      <c r="I68" t="s">
        <v>111</v>
      </c>
      <c r="J68" t="s">
        <v>33</v>
      </c>
      <c r="K68">
        <v>4</v>
      </c>
      <c r="L68">
        <v>1</v>
      </c>
      <c r="M68" t="s">
        <v>107</v>
      </c>
      <c r="N68" t="s">
        <v>19</v>
      </c>
      <c r="O68" t="s">
        <v>20</v>
      </c>
      <c r="P68" t="s">
        <v>21</v>
      </c>
      <c r="Q68" t="s">
        <v>108</v>
      </c>
    </row>
    <row r="69" spans="1:17" x14ac:dyDescent="0.45">
      <c r="B69" t="s">
        <v>60</v>
      </c>
      <c r="C69" t="s">
        <v>26</v>
      </c>
      <c r="D69" t="s">
        <v>109</v>
      </c>
      <c r="E69" t="s">
        <v>70</v>
      </c>
      <c r="F69" t="s">
        <v>30</v>
      </c>
      <c r="G69" t="s">
        <v>31</v>
      </c>
      <c r="H69" t="s">
        <v>31</v>
      </c>
      <c r="I69" t="s">
        <v>112</v>
      </c>
      <c r="J69" t="s">
        <v>33</v>
      </c>
      <c r="K69">
        <v>4</v>
      </c>
      <c r="L69">
        <v>1</v>
      </c>
      <c r="M69" t="s">
        <v>107</v>
      </c>
      <c r="N69" t="s">
        <v>19</v>
      </c>
      <c r="O69" t="s">
        <v>20</v>
      </c>
      <c r="P69" t="s">
        <v>21</v>
      </c>
      <c r="Q69" t="s">
        <v>108</v>
      </c>
    </row>
    <row r="70" spans="1:17" x14ac:dyDescent="0.45">
      <c r="B70" t="s">
        <v>90</v>
      </c>
      <c r="C70" t="s">
        <v>49</v>
      </c>
      <c r="D70" t="s">
        <v>109</v>
      </c>
      <c r="E70" t="s">
        <v>70</v>
      </c>
      <c r="F70" t="s">
        <v>30</v>
      </c>
      <c r="G70" t="s">
        <v>31</v>
      </c>
      <c r="H70" t="s">
        <v>31</v>
      </c>
      <c r="I70" t="s">
        <v>113</v>
      </c>
      <c r="J70" t="s">
        <v>33</v>
      </c>
      <c r="K70">
        <v>4</v>
      </c>
      <c r="L70">
        <v>1</v>
      </c>
      <c r="M70" t="s">
        <v>107</v>
      </c>
      <c r="N70" t="s">
        <v>19</v>
      </c>
      <c r="O70" t="s">
        <v>20</v>
      </c>
      <c r="P70" t="s">
        <v>21</v>
      </c>
      <c r="Q70" t="s">
        <v>108</v>
      </c>
    </row>
    <row r="71" spans="1:17" x14ac:dyDescent="0.45">
      <c r="B71" t="s">
        <v>34</v>
      </c>
      <c r="C71" t="s">
        <v>114</v>
      </c>
      <c r="D71" t="s">
        <v>109</v>
      </c>
      <c r="E71" t="s">
        <v>70</v>
      </c>
      <c r="F71" t="s">
        <v>30</v>
      </c>
      <c r="G71" t="s">
        <v>31</v>
      </c>
      <c r="H71" t="s">
        <v>31</v>
      </c>
      <c r="I71" t="s">
        <v>115</v>
      </c>
      <c r="J71" t="s">
        <v>33</v>
      </c>
      <c r="K71">
        <v>4</v>
      </c>
      <c r="L71">
        <v>1</v>
      </c>
      <c r="M71" t="s">
        <v>107</v>
      </c>
      <c r="N71" t="s">
        <v>19</v>
      </c>
      <c r="O71" t="s">
        <v>20</v>
      </c>
      <c r="P71" t="s">
        <v>21</v>
      </c>
      <c r="Q71" t="s">
        <v>108</v>
      </c>
    </row>
    <row r="72" spans="1:17" x14ac:dyDescent="0.45">
      <c r="B72" t="s">
        <v>42</v>
      </c>
      <c r="C72" t="s">
        <v>17</v>
      </c>
      <c r="D72" t="s">
        <v>116</v>
      </c>
      <c r="E72" t="s">
        <v>44</v>
      </c>
      <c r="F72" t="s">
        <v>30</v>
      </c>
      <c r="G72" t="s">
        <v>31</v>
      </c>
      <c r="H72" t="s">
        <v>31</v>
      </c>
      <c r="I72" t="s">
        <v>117</v>
      </c>
      <c r="J72" t="s">
        <v>33</v>
      </c>
      <c r="K72">
        <v>4</v>
      </c>
      <c r="L72">
        <v>1</v>
      </c>
      <c r="M72" t="s">
        <v>107</v>
      </c>
      <c r="N72" t="s">
        <v>19</v>
      </c>
      <c r="O72" t="s">
        <v>20</v>
      </c>
      <c r="P72" t="s">
        <v>21</v>
      </c>
      <c r="Q72" t="s">
        <v>108</v>
      </c>
    </row>
    <row r="73" spans="1:17" x14ac:dyDescent="0.45">
      <c r="B73" t="s">
        <v>37</v>
      </c>
      <c r="C73" t="s">
        <v>68</v>
      </c>
      <c r="D73" t="s">
        <v>116</v>
      </c>
      <c r="E73" t="s">
        <v>44</v>
      </c>
      <c r="F73" t="s">
        <v>30</v>
      </c>
      <c r="G73" t="s">
        <v>31</v>
      </c>
      <c r="H73" t="s">
        <v>31</v>
      </c>
      <c r="I73" t="s">
        <v>118</v>
      </c>
      <c r="J73" t="s">
        <v>33</v>
      </c>
      <c r="K73">
        <v>4</v>
      </c>
      <c r="L73">
        <v>1</v>
      </c>
      <c r="M73" t="s">
        <v>107</v>
      </c>
      <c r="N73" t="s">
        <v>19</v>
      </c>
      <c r="O73" t="s">
        <v>20</v>
      </c>
      <c r="P73" t="s">
        <v>21</v>
      </c>
      <c r="Q73" t="s">
        <v>108</v>
      </c>
    </row>
    <row r="74" spans="1:17" x14ac:dyDescent="0.45">
      <c r="B74" t="s">
        <v>51</v>
      </c>
      <c r="D74" t="s">
        <v>38</v>
      </c>
      <c r="E74" t="s">
        <v>38</v>
      </c>
      <c r="F74" t="s">
        <v>38</v>
      </c>
      <c r="G74" t="s">
        <v>38</v>
      </c>
      <c r="H74" t="s">
        <v>38</v>
      </c>
      <c r="I74" t="s">
        <v>38</v>
      </c>
      <c r="J74" t="s">
        <v>38</v>
      </c>
      <c r="K74">
        <v>4</v>
      </c>
      <c r="L74">
        <v>1</v>
      </c>
      <c r="M74" t="s">
        <v>107</v>
      </c>
      <c r="N74" t="s">
        <v>19</v>
      </c>
      <c r="O74" t="s">
        <v>20</v>
      </c>
      <c r="P74" t="s">
        <v>21</v>
      </c>
      <c r="Q74" t="s">
        <v>108</v>
      </c>
    </row>
    <row r="75" spans="1:17" x14ac:dyDescent="0.45">
      <c r="B75" t="s">
        <v>46</v>
      </c>
      <c r="D75" t="s">
        <v>38</v>
      </c>
      <c r="E75" t="s">
        <v>38</v>
      </c>
      <c r="F75" t="s">
        <v>38</v>
      </c>
      <c r="G75" t="s">
        <v>38</v>
      </c>
      <c r="H75" t="s">
        <v>38</v>
      </c>
      <c r="I75" t="s">
        <v>38</v>
      </c>
      <c r="J75" t="s">
        <v>38</v>
      </c>
      <c r="K75">
        <v>4</v>
      </c>
      <c r="L75">
        <v>1</v>
      </c>
      <c r="M75" t="s">
        <v>107</v>
      </c>
      <c r="N75" t="s">
        <v>19</v>
      </c>
      <c r="O75" t="s">
        <v>20</v>
      </c>
      <c r="P75" t="s">
        <v>21</v>
      </c>
      <c r="Q75" t="s">
        <v>108</v>
      </c>
    </row>
    <row r="76" spans="1:17" x14ac:dyDescent="0.45">
      <c r="B76" t="s">
        <v>27</v>
      </c>
      <c r="C76" t="s">
        <v>24</v>
      </c>
      <c r="D76" t="s">
        <v>116</v>
      </c>
      <c r="E76" t="s">
        <v>44</v>
      </c>
      <c r="F76" t="s">
        <v>30</v>
      </c>
      <c r="G76" t="s">
        <v>31</v>
      </c>
      <c r="H76" t="s">
        <v>31</v>
      </c>
      <c r="I76" t="s">
        <v>119</v>
      </c>
      <c r="J76" t="s">
        <v>33</v>
      </c>
      <c r="K76">
        <v>4</v>
      </c>
      <c r="L76">
        <v>1</v>
      </c>
      <c r="M76" t="s">
        <v>107</v>
      </c>
      <c r="N76" t="s">
        <v>19</v>
      </c>
      <c r="O76" t="s">
        <v>20</v>
      </c>
      <c r="P76" t="s">
        <v>21</v>
      </c>
      <c r="Q76" t="s">
        <v>108</v>
      </c>
    </row>
    <row r="81" spans="2:6" x14ac:dyDescent="0.45">
      <c r="B81" s="1" t="s">
        <v>120</v>
      </c>
      <c r="C81" s="1">
        <v>1</v>
      </c>
      <c r="D81" s="1">
        <v>2</v>
      </c>
      <c r="E81" s="1">
        <v>3</v>
      </c>
      <c r="F81" s="1">
        <v>4</v>
      </c>
    </row>
    <row r="82" spans="2:6" x14ac:dyDescent="0.45">
      <c r="B82" s="1" t="s">
        <v>121</v>
      </c>
      <c r="C82" s="1">
        <v>10</v>
      </c>
      <c r="D82" s="1">
        <v>10</v>
      </c>
      <c r="E82" s="1">
        <v>10</v>
      </c>
      <c r="F82" s="1">
        <v>10</v>
      </c>
    </row>
    <row r="83" spans="2:6" x14ac:dyDescent="0.45">
      <c r="B83" s="1" t="s">
        <v>126</v>
      </c>
      <c r="C83" s="1">
        <v>4</v>
      </c>
      <c r="D83" s="1">
        <v>5</v>
      </c>
      <c r="E83" s="1">
        <v>5</v>
      </c>
      <c r="F83" s="1">
        <v>4</v>
      </c>
    </row>
    <row r="84" spans="2:6" x14ac:dyDescent="0.45">
      <c r="B84" s="1" t="s">
        <v>122</v>
      </c>
      <c r="C84" s="1">
        <v>3</v>
      </c>
      <c r="D84" s="1">
        <v>2</v>
      </c>
      <c r="E84" s="1">
        <v>3</v>
      </c>
      <c r="F84" s="1">
        <v>3</v>
      </c>
    </row>
    <row r="85" spans="2:6" x14ac:dyDescent="0.45">
      <c r="B85" s="2" t="s">
        <v>123</v>
      </c>
      <c r="C85" s="2">
        <f>4/5</f>
        <v>0.8</v>
      </c>
      <c r="D85" s="2">
        <f>5/5</f>
        <v>1</v>
      </c>
      <c r="E85" s="2">
        <f>5/5</f>
        <v>1</v>
      </c>
      <c r="F85" s="2">
        <f>F83/5</f>
        <v>0.8</v>
      </c>
    </row>
    <row r="86" spans="2:6" x14ac:dyDescent="0.45">
      <c r="B86" s="3" t="s">
        <v>124</v>
      </c>
      <c r="C86" s="3">
        <f>3/5</f>
        <v>0.6</v>
      </c>
      <c r="D86" s="3">
        <f>2/5</f>
        <v>0.4</v>
      </c>
      <c r="E86" s="3">
        <f>1/5</f>
        <v>0.2</v>
      </c>
      <c r="F86" s="3">
        <f>3/5</f>
        <v>0.6</v>
      </c>
    </row>
    <row r="87" spans="2:6" x14ac:dyDescent="0.45">
      <c r="B87" s="4" t="s">
        <v>125</v>
      </c>
      <c r="C87" s="4">
        <f>C85-C86</f>
        <v>0.20000000000000007</v>
      </c>
      <c r="D87" s="4">
        <f>D85-D86</f>
        <v>0.6</v>
      </c>
      <c r="E87" s="4">
        <f>E85-E86</f>
        <v>0.8</v>
      </c>
      <c r="F87" s="4">
        <f>F85-F86</f>
        <v>0.20000000000000007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Jainika Siyani</dc:creator>
  <cp:lastModifiedBy>Asus</cp:lastModifiedBy>
  <dcterms:created xsi:type="dcterms:W3CDTF">2015-06-05T18:17:20Z</dcterms:created>
  <dcterms:modified xsi:type="dcterms:W3CDTF">2024-11-07T15:43:38Z</dcterms:modified>
</cp:coreProperties>
</file>