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SY310\delay_discounting\data\"/>
    </mc:Choice>
  </mc:AlternateContent>
  <xr:revisionPtr revIDLastSave="0" documentId="13_ncr:1_{0F99222C-EA73-49D1-A8A2-F2207552A62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T3" i="1"/>
  <c r="Z32" i="1"/>
  <c r="Z33" i="1"/>
  <c r="Z34" i="1"/>
  <c r="Z35" i="1"/>
  <c r="Z3" i="1"/>
  <c r="Z36" i="1"/>
  <c r="Z37" i="1"/>
  <c r="Z38" i="1"/>
  <c r="Z39" i="1"/>
  <c r="Z40" i="1"/>
  <c r="Z41" i="1"/>
  <c r="Z4" i="1"/>
  <c r="Z42" i="1"/>
  <c r="Z5" i="1"/>
  <c r="Z43" i="1"/>
  <c r="Z44" i="1"/>
  <c r="Z45" i="1"/>
  <c r="Z6" i="1"/>
  <c r="Z46" i="1"/>
  <c r="Z47" i="1"/>
  <c r="Z48" i="1"/>
  <c r="Z7" i="1"/>
  <c r="Z8" i="1"/>
  <c r="Z49" i="1"/>
  <c r="Z50" i="1"/>
  <c r="Z9" i="1"/>
  <c r="Z51" i="1"/>
  <c r="Z52" i="1"/>
  <c r="Z53" i="1"/>
  <c r="Z54" i="1"/>
  <c r="Z55" i="1"/>
  <c r="Z10" i="1"/>
  <c r="Z56" i="1"/>
  <c r="Z11" i="1"/>
  <c r="Z12" i="1"/>
  <c r="Z57" i="1"/>
  <c r="Z58" i="1"/>
  <c r="Z59" i="1"/>
  <c r="Z13" i="1"/>
  <c r="Z14" i="1"/>
  <c r="Z60" i="1"/>
  <c r="Z61" i="1"/>
  <c r="Z62" i="1"/>
  <c r="Z63" i="1"/>
  <c r="Z15" i="1"/>
  <c r="Z64" i="1"/>
  <c r="Z16" i="1"/>
  <c r="Z65" i="1"/>
  <c r="Z66" i="1"/>
  <c r="Z67" i="1"/>
  <c r="Z68" i="1"/>
  <c r="Z17" i="1"/>
  <c r="Z18" i="1"/>
  <c r="Z69" i="1"/>
  <c r="Z70" i="1"/>
  <c r="Z71" i="1"/>
  <c r="Z72" i="1"/>
  <c r="Z19" i="1"/>
  <c r="Z73" i="1"/>
  <c r="Z20" i="1"/>
  <c r="Z74" i="1"/>
  <c r="Z75" i="1"/>
  <c r="Z21" i="1"/>
  <c r="Z22" i="1"/>
  <c r="Z76" i="1"/>
  <c r="Z77" i="1"/>
  <c r="Z78" i="1"/>
  <c r="Z79" i="1"/>
  <c r="Z80" i="1"/>
  <c r="Z81" i="1"/>
  <c r="Z82" i="1"/>
  <c r="Z83" i="1"/>
  <c r="Z84" i="1"/>
  <c r="Z85" i="1"/>
  <c r="Z86" i="1"/>
  <c r="Z23" i="1"/>
  <c r="Z24" i="1"/>
  <c r="Z87" i="1"/>
  <c r="Z25" i="1"/>
  <c r="Z88" i="1"/>
  <c r="Z26" i="1"/>
  <c r="Z89" i="1"/>
  <c r="Z90" i="1"/>
  <c r="Z91" i="1"/>
  <c r="Z92" i="1"/>
  <c r="Z93" i="1"/>
  <c r="Z94" i="1"/>
  <c r="Z27" i="1"/>
  <c r="Z28" i="1"/>
  <c r="Z95" i="1"/>
  <c r="Z96" i="1"/>
  <c r="Z97" i="1"/>
  <c r="Z29" i="1"/>
  <c r="Z98" i="1"/>
  <c r="Z99" i="1"/>
  <c r="Z30" i="1"/>
  <c r="Z100" i="1"/>
  <c r="Z101" i="1"/>
  <c r="Z102" i="1"/>
  <c r="Z31" i="1"/>
  <c r="S73" i="1"/>
  <c r="S3" i="1"/>
  <c r="S74" i="1"/>
  <c r="S4" i="1"/>
  <c r="S75" i="1"/>
  <c r="S76" i="1"/>
  <c r="S77" i="1"/>
  <c r="S5" i="1"/>
  <c r="S6" i="1"/>
  <c r="S7" i="1"/>
  <c r="S78" i="1"/>
  <c r="S8" i="1"/>
  <c r="S9" i="1"/>
  <c r="S10" i="1"/>
  <c r="S11" i="1"/>
  <c r="S12" i="1"/>
  <c r="S13" i="1"/>
  <c r="S79" i="1"/>
  <c r="S14" i="1"/>
  <c r="S80" i="1"/>
  <c r="S15" i="1"/>
  <c r="S16" i="1"/>
  <c r="S17" i="1"/>
  <c r="S18" i="1"/>
  <c r="S19" i="1"/>
  <c r="S81" i="1"/>
  <c r="S20" i="1"/>
  <c r="S82" i="1"/>
  <c r="S21" i="1"/>
  <c r="S83" i="1"/>
  <c r="S22" i="1"/>
  <c r="S23" i="1"/>
  <c r="S24" i="1"/>
  <c r="S25" i="1"/>
  <c r="S26" i="1"/>
  <c r="S84" i="1"/>
  <c r="S27" i="1"/>
  <c r="S28" i="1"/>
  <c r="S29" i="1"/>
  <c r="S30" i="1"/>
  <c r="S85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86" i="1"/>
  <c r="S87" i="1"/>
  <c r="S44" i="1"/>
  <c r="S88" i="1"/>
  <c r="S45" i="1"/>
  <c r="S89" i="1"/>
  <c r="S46" i="1"/>
  <c r="S47" i="1"/>
  <c r="S48" i="1"/>
  <c r="S49" i="1"/>
  <c r="S90" i="1"/>
  <c r="S91" i="1"/>
  <c r="S92" i="1"/>
  <c r="S50" i="1"/>
  <c r="S51" i="1"/>
  <c r="S52" i="1"/>
  <c r="S53" i="1"/>
  <c r="S54" i="1"/>
  <c r="S93" i="1"/>
  <c r="S55" i="1"/>
  <c r="S56" i="1"/>
  <c r="S57" i="1"/>
  <c r="S58" i="1"/>
  <c r="S59" i="1"/>
  <c r="S94" i="1"/>
  <c r="S95" i="1"/>
  <c r="S96" i="1"/>
  <c r="S60" i="1"/>
  <c r="S97" i="1"/>
  <c r="S98" i="1"/>
  <c r="S99" i="1"/>
  <c r="S61" i="1"/>
  <c r="S100" i="1"/>
  <c r="S101" i="1"/>
  <c r="S102" i="1"/>
  <c r="S62" i="1"/>
  <c r="S63" i="1"/>
  <c r="S64" i="1"/>
  <c r="S65" i="1"/>
  <c r="S66" i="1"/>
  <c r="S67" i="1"/>
  <c r="S68" i="1"/>
  <c r="S69" i="1"/>
  <c r="S70" i="1"/>
  <c r="S71" i="1"/>
  <c r="S72" i="1"/>
  <c r="L44" i="1"/>
  <c r="L45" i="1"/>
  <c r="L3" i="1"/>
  <c r="L46" i="1"/>
  <c r="L4" i="1"/>
  <c r="L5" i="1"/>
  <c r="L6" i="1"/>
  <c r="L7" i="1"/>
  <c r="L47" i="1"/>
  <c r="L48" i="1"/>
  <c r="L49" i="1"/>
  <c r="L8" i="1"/>
  <c r="L9" i="1"/>
  <c r="L10" i="1"/>
  <c r="L50" i="1"/>
  <c r="L51" i="1"/>
  <c r="L52" i="1"/>
  <c r="L11" i="1"/>
  <c r="L53" i="1"/>
  <c r="L54" i="1"/>
  <c r="L55" i="1"/>
  <c r="L56" i="1"/>
  <c r="L57" i="1"/>
  <c r="L58" i="1"/>
  <c r="L12" i="1"/>
  <c r="L59" i="1"/>
  <c r="L13" i="1"/>
  <c r="L14" i="1"/>
  <c r="L15" i="1"/>
  <c r="L16" i="1"/>
  <c r="L60" i="1"/>
  <c r="L61" i="1"/>
  <c r="L62" i="1"/>
  <c r="L63" i="1"/>
  <c r="L17" i="1"/>
  <c r="L18" i="1"/>
  <c r="L64" i="1"/>
  <c r="L19" i="1"/>
  <c r="L65" i="1"/>
  <c r="L66" i="1"/>
  <c r="L67" i="1"/>
  <c r="L68" i="1"/>
  <c r="L69" i="1"/>
  <c r="L20" i="1"/>
  <c r="L70" i="1"/>
  <c r="L71" i="1"/>
  <c r="L21" i="1"/>
  <c r="L72" i="1"/>
  <c r="L73" i="1"/>
  <c r="L74" i="1"/>
  <c r="L75" i="1"/>
  <c r="L22" i="1"/>
  <c r="L23" i="1"/>
  <c r="L24" i="1"/>
  <c r="L76" i="1"/>
  <c r="L77" i="1"/>
  <c r="L78" i="1"/>
  <c r="L79" i="1"/>
  <c r="L25" i="1"/>
  <c r="L80" i="1"/>
  <c r="L26" i="1"/>
  <c r="L27" i="1"/>
  <c r="L81" i="1"/>
  <c r="L82" i="1"/>
  <c r="L28" i="1"/>
  <c r="L83" i="1"/>
  <c r="L29" i="1"/>
  <c r="L84" i="1"/>
  <c r="L85" i="1"/>
  <c r="L86" i="1"/>
  <c r="L30" i="1"/>
  <c r="L87" i="1"/>
  <c r="L88" i="1"/>
  <c r="L31" i="1"/>
  <c r="L89" i="1"/>
  <c r="L90" i="1"/>
  <c r="L32" i="1"/>
  <c r="L33" i="1"/>
  <c r="L34" i="1"/>
  <c r="L91" i="1"/>
  <c r="L35" i="1"/>
  <c r="L36" i="1"/>
  <c r="L92" i="1"/>
  <c r="L93" i="1"/>
  <c r="L94" i="1"/>
  <c r="L37" i="1"/>
  <c r="L95" i="1"/>
  <c r="L96" i="1"/>
  <c r="L38" i="1"/>
  <c r="L97" i="1"/>
  <c r="L98" i="1"/>
  <c r="L39" i="1"/>
  <c r="L99" i="1"/>
  <c r="L100" i="1"/>
  <c r="L40" i="1"/>
  <c r="L101" i="1"/>
  <c r="L41" i="1"/>
  <c r="L42" i="1"/>
  <c r="M3" i="1" s="1"/>
  <c r="L102" i="1"/>
  <c r="L43" i="1"/>
  <c r="E47" i="1"/>
  <c r="E72" i="1"/>
  <c r="E95" i="1"/>
  <c r="E85" i="1"/>
  <c r="E34" i="1"/>
  <c r="E61" i="1"/>
  <c r="F3" i="1" s="1"/>
  <c r="E35" i="1"/>
  <c r="E62" i="1"/>
  <c r="E73" i="1"/>
  <c r="E48" i="1"/>
  <c r="E8" i="1"/>
  <c r="E18" i="1"/>
  <c r="E26" i="1"/>
  <c r="E36" i="1"/>
  <c r="E49" i="1"/>
  <c r="E90" i="1"/>
  <c r="E74" i="1"/>
  <c r="E63" i="1"/>
  <c r="E86" i="1"/>
  <c r="E27" i="1"/>
  <c r="E75" i="1"/>
  <c r="E50" i="1"/>
  <c r="E3" i="1"/>
  <c r="E96" i="1"/>
  <c r="E9" i="1"/>
  <c r="E19" i="1"/>
  <c r="E37" i="1"/>
  <c r="E10" i="1"/>
  <c r="E64" i="1"/>
  <c r="E51" i="1"/>
  <c r="E38" i="1"/>
  <c r="E76" i="1"/>
  <c r="E28" i="1"/>
  <c r="E91" i="1"/>
  <c r="E11" i="1"/>
  <c r="E77" i="1"/>
  <c r="E20" i="1"/>
  <c r="E4" i="1"/>
  <c r="E39" i="1"/>
  <c r="E29" i="1"/>
  <c r="E52" i="1"/>
  <c r="E12" i="1"/>
  <c r="E78" i="1"/>
  <c r="E40" i="1"/>
  <c r="E53" i="1"/>
  <c r="E21" i="1"/>
  <c r="E30" i="1"/>
  <c r="E65" i="1"/>
  <c r="E41" i="1"/>
  <c r="E13" i="1"/>
  <c r="E54" i="1"/>
  <c r="E97" i="1"/>
  <c r="E66" i="1"/>
  <c r="E22" i="1"/>
  <c r="E79" i="1"/>
  <c r="E101" i="1"/>
  <c r="E80" i="1"/>
  <c r="E55" i="1"/>
  <c r="E5" i="1"/>
  <c r="E98" i="1"/>
  <c r="E14" i="1"/>
  <c r="E23" i="1"/>
  <c r="E56" i="1"/>
  <c r="E15" i="1"/>
  <c r="E99" i="1"/>
  <c r="E42" i="1"/>
  <c r="E81" i="1"/>
  <c r="E67" i="1"/>
  <c r="E92" i="1"/>
  <c r="E31" i="1"/>
  <c r="E6" i="1"/>
  <c r="E57" i="1"/>
  <c r="E24" i="1"/>
  <c r="E43" i="1"/>
  <c r="E68" i="1"/>
  <c r="E16" i="1"/>
  <c r="E69" i="1"/>
  <c r="E93" i="1"/>
  <c r="E82" i="1"/>
  <c r="E58" i="1"/>
  <c r="E44" i="1"/>
  <c r="E87" i="1"/>
  <c r="E100" i="1"/>
  <c r="E94" i="1"/>
  <c r="E88" i="1"/>
  <c r="E59" i="1"/>
  <c r="E102" i="1"/>
  <c r="E70" i="1"/>
  <c r="E32" i="1"/>
  <c r="E83" i="1"/>
  <c r="E25" i="1"/>
  <c r="E89" i="1"/>
  <c r="E71" i="1"/>
  <c r="E45" i="1"/>
  <c r="E7" i="1"/>
  <c r="E33" i="1"/>
  <c r="E60" i="1"/>
  <c r="E46" i="1"/>
  <c r="E84" i="1"/>
  <c r="E17" i="1"/>
</calcChain>
</file>

<file path=xl/sharedStrings.xml><?xml version="1.0" encoding="utf-8"?>
<sst xmlns="http://schemas.openxmlformats.org/spreadsheetml/2006/main" count="424" uniqueCount="8">
  <si>
    <t>reward_today</t>
  </si>
  <si>
    <t>future_reward</t>
  </si>
  <si>
    <t>delay</t>
  </si>
  <si>
    <t>key_resp.keys</t>
  </si>
  <si>
    <t>l</t>
  </si>
  <si>
    <t>t</t>
  </si>
  <si>
    <t>k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</si>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</sst>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2"/>
  <sheetViews>
    <sheetView tabSelected="1" topLeftCell="J25" workbookViewId="0">
      <selection activeCell="Z30" sqref="Z30:Z31"/>
    </sheetView>
  </sheetViews>
  <sheetFormatPr defaultRowHeight="14.25" x14ac:dyDescent="0.45"/>
  <cols>
    <col min="1" max="1" width="11.9296875" customWidth="1"/>
    <col min="2" max="2" width="12.796875" customWidth="1"/>
    <col min="4" max="4" width="12" customWidth="1"/>
    <col min="8" max="8" width="13.59765625" customWidth="1"/>
    <col min="9" max="9" width="12.1328125" customWidth="1"/>
    <col min="11" max="11" width="11.53125" customWidth="1"/>
    <col min="15" max="16" width="12.33203125" customWidth="1"/>
    <col min="18" max="18" width="11.9296875" customWidth="1"/>
    <col min="22" max="22" width="12.33203125" customWidth="1"/>
    <col min="23" max="23" width="13.86328125" customWidth="1"/>
    <col min="25" max="25" width="11.6640625" customWidth="1"/>
  </cols>
  <sheetData>
    <row r="2" spans="1:27" x14ac:dyDescent="0.4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H2" t="s">
        <v>0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O2" t="s">
        <v>0</v>
      </c>
      <c r="P2" t="s">
        <v>1</v>
      </c>
      <c r="Q2" t="s">
        <v>2</v>
      </c>
      <c r="R2" t="s">
        <v>3</v>
      </c>
      <c r="S2" t="s">
        <v>6</v>
      </c>
      <c r="T2" t="s">
        <v>7</v>
      </c>
      <c r="V2" t="s">
        <v>0</v>
      </c>
      <c r="W2" t="s">
        <v>1</v>
      </c>
      <c r="X2" t="s">
        <v>2</v>
      </c>
      <c r="Y2" t="s">
        <v>3</v>
      </c>
      <c r="Z2" t="s">
        <v>6</v>
      </c>
      <c r="AA2" t="s">
        <v>7</v>
      </c>
    </row>
    <row r="3" spans="1:27" x14ac:dyDescent="0.45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  <c r="F3">
        <f>GEOMEAN(E60:E61)</f>
        <v>6.2494475444754335E-3</v>
      </c>
      <c r="H3">
        <v>11</v>
      </c>
      <c r="I3">
        <v>30</v>
      </c>
      <c r="J3">
        <v>7</v>
      </c>
      <c r="K3" t="s">
        <v>4</v>
      </c>
      <c r="L3">
        <f>((I3/H3)-1)/J3</f>
        <v>0.24675324675324672</v>
      </c>
      <c r="M3">
        <f>GEOMEAN(L42:L43)</f>
        <v>3.8632358894448528E-2</v>
      </c>
      <c r="O3">
        <v>49</v>
      </c>
      <c r="P3">
        <v>60</v>
      </c>
      <c r="Q3">
        <v>89</v>
      </c>
      <c r="R3" t="s">
        <v>4</v>
      </c>
      <c r="S3">
        <f>((P3/O3)-1)/Q3</f>
        <v>2.522357257509746E-3</v>
      </c>
      <c r="T3">
        <f>GEOMEAN(S71:S72)</f>
        <v>6.3797917111685625E-3</v>
      </c>
      <c r="V3">
        <v>11</v>
      </c>
      <c r="W3">
        <v>30</v>
      </c>
      <c r="X3">
        <v>7</v>
      </c>
      <c r="Y3" t="s">
        <v>4</v>
      </c>
      <c r="Z3">
        <f>((W3/V3)-1)/X3</f>
        <v>0.24675324675324672</v>
      </c>
      <c r="AA3">
        <f>GEOMEAN(Z30:Z31)</f>
        <v>1.0115228267183135E-2</v>
      </c>
    </row>
    <row r="4" spans="1:27" x14ac:dyDescent="0.45">
      <c r="A4">
        <v>78</v>
      </c>
      <c r="B4">
        <v>80</v>
      </c>
      <c r="C4">
        <v>162</v>
      </c>
      <c r="D4" t="s">
        <v>4</v>
      </c>
      <c r="E4">
        <f>((B4/A4)-1)/C4</f>
        <v>1.5827793605571326E-4</v>
      </c>
      <c r="H4">
        <v>15</v>
      </c>
      <c r="I4">
        <v>35</v>
      </c>
      <c r="J4">
        <v>43</v>
      </c>
      <c r="K4" t="s">
        <v>4</v>
      </c>
      <c r="L4">
        <f>((I4/H4)-1)/J4</f>
        <v>3.1007751937984499E-2</v>
      </c>
      <c r="O4">
        <v>11</v>
      </c>
      <c r="P4">
        <v>30</v>
      </c>
      <c r="Q4">
        <v>7</v>
      </c>
      <c r="R4" t="s">
        <v>4</v>
      </c>
      <c r="S4">
        <f>((P4/O4)-1)/Q4</f>
        <v>0.24675324675324672</v>
      </c>
      <c r="V4">
        <v>11</v>
      </c>
      <c r="W4">
        <v>30</v>
      </c>
      <c r="X4">
        <v>7</v>
      </c>
      <c r="Y4" t="s">
        <v>4</v>
      </c>
      <c r="Z4">
        <f>((W4/V4)-1)/X4</f>
        <v>0.24675324675324672</v>
      </c>
    </row>
    <row r="5" spans="1:27" x14ac:dyDescent="0.45">
      <c r="A5">
        <v>78</v>
      </c>
      <c r="B5">
        <v>80</v>
      </c>
      <c r="C5">
        <v>162</v>
      </c>
      <c r="D5" t="s">
        <v>4</v>
      </c>
      <c r="E5">
        <f>((B5/A5)-1)/C5</f>
        <v>1.5827793605571326E-4</v>
      </c>
      <c r="H5">
        <v>27</v>
      </c>
      <c r="I5">
        <v>50</v>
      </c>
      <c r="J5">
        <v>21</v>
      </c>
      <c r="K5" t="s">
        <v>4</v>
      </c>
      <c r="L5">
        <f>((I5/H5)-1)/J5</f>
        <v>4.0564373897707229E-2</v>
      </c>
      <c r="O5">
        <v>11</v>
      </c>
      <c r="P5">
        <v>30</v>
      </c>
      <c r="Q5">
        <v>7</v>
      </c>
      <c r="R5" t="s">
        <v>4</v>
      </c>
      <c r="S5">
        <f>((P5/O5)-1)/Q5</f>
        <v>0.24675324675324672</v>
      </c>
      <c r="V5">
        <v>11</v>
      </c>
      <c r="W5">
        <v>30</v>
      </c>
      <c r="X5">
        <v>7</v>
      </c>
      <c r="Y5" t="s">
        <v>4</v>
      </c>
      <c r="Z5">
        <f>((W5/V5)-1)/X5</f>
        <v>0.24675324675324672</v>
      </c>
    </row>
    <row r="6" spans="1:27" x14ac:dyDescent="0.45">
      <c r="A6">
        <v>67</v>
      </c>
      <c r="B6">
        <v>75</v>
      </c>
      <c r="C6">
        <v>119</v>
      </c>
      <c r="D6" t="s">
        <v>4</v>
      </c>
      <c r="E6">
        <f>((B6/A6)-1)/C6</f>
        <v>1.0033864291985443E-3</v>
      </c>
      <c r="H6">
        <v>40</v>
      </c>
      <c r="I6">
        <v>55</v>
      </c>
      <c r="J6">
        <v>62</v>
      </c>
      <c r="K6" t="s">
        <v>4</v>
      </c>
      <c r="L6">
        <f>((I6/H6)-1)/J6</f>
        <v>6.0483870967741934E-3</v>
      </c>
      <c r="O6">
        <v>67</v>
      </c>
      <c r="P6">
        <v>75</v>
      </c>
      <c r="Q6">
        <v>119</v>
      </c>
      <c r="R6" t="s">
        <v>4</v>
      </c>
      <c r="S6">
        <f>((P6/O6)-1)/Q6</f>
        <v>1.0033864291985443E-3</v>
      </c>
      <c r="V6">
        <v>27</v>
      </c>
      <c r="W6">
        <v>50</v>
      </c>
      <c r="X6">
        <v>21</v>
      </c>
      <c r="Y6" t="s">
        <v>4</v>
      </c>
      <c r="Z6">
        <f>((W6/V6)-1)/X6</f>
        <v>4.0564373897707229E-2</v>
      </c>
    </row>
    <row r="7" spans="1:27" x14ac:dyDescent="0.45">
      <c r="A7">
        <v>67</v>
      </c>
      <c r="B7">
        <v>75</v>
      </c>
      <c r="C7">
        <v>119</v>
      </c>
      <c r="D7" t="s">
        <v>4</v>
      </c>
      <c r="E7">
        <f>((B7/A7)-1)/C7</f>
        <v>1.0033864291985443E-3</v>
      </c>
      <c r="H7">
        <v>15</v>
      </c>
      <c r="I7">
        <v>35</v>
      </c>
      <c r="J7">
        <v>43</v>
      </c>
      <c r="K7" t="s">
        <v>4</v>
      </c>
      <c r="L7">
        <f>((I7/H7)-1)/J7</f>
        <v>3.1007751937984499E-2</v>
      </c>
      <c r="O7">
        <v>78</v>
      </c>
      <c r="P7">
        <v>80</v>
      </c>
      <c r="Q7">
        <v>162</v>
      </c>
      <c r="R7" t="s">
        <v>4</v>
      </c>
      <c r="S7">
        <f>((P7/O7)-1)/Q7</f>
        <v>1.5827793605571326E-4</v>
      </c>
      <c r="V7">
        <v>27</v>
      </c>
      <c r="W7">
        <v>50</v>
      </c>
      <c r="X7">
        <v>21</v>
      </c>
      <c r="Y7" t="s">
        <v>4</v>
      </c>
      <c r="Z7">
        <f>((W7/V7)-1)/X7</f>
        <v>4.0564373897707229E-2</v>
      </c>
    </row>
    <row r="8" spans="1:27" x14ac:dyDescent="0.45">
      <c r="A8">
        <v>49</v>
      </c>
      <c r="B8">
        <v>60</v>
      </c>
      <c r="C8">
        <v>89</v>
      </c>
      <c r="D8" t="s">
        <v>4</v>
      </c>
      <c r="E8">
        <f>((B8/A8)-1)/C8</f>
        <v>2.522357257509746E-3</v>
      </c>
      <c r="H8">
        <v>27</v>
      </c>
      <c r="I8">
        <v>50</v>
      </c>
      <c r="J8">
        <v>21</v>
      </c>
      <c r="K8" t="s">
        <v>4</v>
      </c>
      <c r="L8">
        <f>((I8/H8)-1)/J8</f>
        <v>4.0564373897707229E-2</v>
      </c>
      <c r="O8">
        <v>15</v>
      </c>
      <c r="P8">
        <v>35</v>
      </c>
      <c r="Q8">
        <v>43</v>
      </c>
      <c r="R8" t="s">
        <v>4</v>
      </c>
      <c r="S8">
        <f>((P8/O8)-1)/Q8</f>
        <v>3.1007751937984499E-2</v>
      </c>
      <c r="V8">
        <v>15</v>
      </c>
      <c r="W8">
        <v>35</v>
      </c>
      <c r="X8">
        <v>43</v>
      </c>
      <c r="Y8" t="s">
        <v>4</v>
      </c>
      <c r="Z8">
        <f>((W8/V8)-1)/X8</f>
        <v>3.1007751937984499E-2</v>
      </c>
    </row>
    <row r="9" spans="1:27" x14ac:dyDescent="0.45">
      <c r="A9">
        <v>49</v>
      </c>
      <c r="B9">
        <v>60</v>
      </c>
      <c r="C9">
        <v>89</v>
      </c>
      <c r="D9" t="s">
        <v>4</v>
      </c>
      <c r="E9">
        <f>((B9/A9)-1)/C9</f>
        <v>2.522357257509746E-3</v>
      </c>
      <c r="H9">
        <v>11</v>
      </c>
      <c r="I9">
        <v>30</v>
      </c>
      <c r="J9">
        <v>7</v>
      </c>
      <c r="K9" t="s">
        <v>4</v>
      </c>
      <c r="L9">
        <f>((I9/H9)-1)/J9</f>
        <v>0.24675324675324672</v>
      </c>
      <c r="O9">
        <v>49</v>
      </c>
      <c r="P9">
        <v>60</v>
      </c>
      <c r="Q9">
        <v>89</v>
      </c>
      <c r="R9" t="s">
        <v>4</v>
      </c>
      <c r="S9">
        <f>((P9/O9)-1)/Q9</f>
        <v>2.522357257509746E-3</v>
      </c>
      <c r="V9">
        <v>11</v>
      </c>
      <c r="W9">
        <v>30</v>
      </c>
      <c r="X9">
        <v>7</v>
      </c>
      <c r="Y9" t="s">
        <v>4</v>
      </c>
      <c r="Z9">
        <f>((W9/V9)-1)/X9</f>
        <v>0.24675324675324672</v>
      </c>
    </row>
    <row r="10" spans="1:27" x14ac:dyDescent="0.45">
      <c r="A10">
        <v>49</v>
      </c>
      <c r="B10">
        <v>60</v>
      </c>
      <c r="C10">
        <v>89</v>
      </c>
      <c r="D10" t="s">
        <v>4</v>
      </c>
      <c r="E10">
        <f>((B10/A10)-1)/C10</f>
        <v>2.522357257509746E-3</v>
      </c>
      <c r="H10">
        <v>11</v>
      </c>
      <c r="I10">
        <v>30</v>
      </c>
      <c r="J10">
        <v>7</v>
      </c>
      <c r="K10" t="s">
        <v>4</v>
      </c>
      <c r="L10">
        <f>((I10/H10)-1)/J10</f>
        <v>0.24675324675324672</v>
      </c>
      <c r="O10">
        <v>49</v>
      </c>
      <c r="P10">
        <v>60</v>
      </c>
      <c r="Q10">
        <v>89</v>
      </c>
      <c r="R10" t="s">
        <v>4</v>
      </c>
      <c r="S10">
        <f>((P10/O10)-1)/Q10</f>
        <v>2.522357257509746E-3</v>
      </c>
      <c r="V10">
        <v>27</v>
      </c>
      <c r="W10">
        <v>50</v>
      </c>
      <c r="X10">
        <v>21</v>
      </c>
      <c r="Y10" t="s">
        <v>4</v>
      </c>
      <c r="Z10">
        <f>((W10/V10)-1)/X10</f>
        <v>4.0564373897707229E-2</v>
      </c>
    </row>
    <row r="11" spans="1:27" x14ac:dyDescent="0.45">
      <c r="A11">
        <v>49</v>
      </c>
      <c r="B11">
        <v>60</v>
      </c>
      <c r="C11">
        <v>89</v>
      </c>
      <c r="D11" t="s">
        <v>4</v>
      </c>
      <c r="E11">
        <f>((B11/A11)-1)/C11</f>
        <v>2.522357257509746E-3</v>
      </c>
      <c r="H11">
        <v>49</v>
      </c>
      <c r="I11">
        <v>60</v>
      </c>
      <c r="J11">
        <v>89</v>
      </c>
      <c r="K11" t="s">
        <v>4</v>
      </c>
      <c r="L11">
        <f>((I11/H11)-1)/J11</f>
        <v>2.522357257509746E-3</v>
      </c>
      <c r="O11">
        <v>11</v>
      </c>
      <c r="P11">
        <v>30</v>
      </c>
      <c r="Q11">
        <v>7</v>
      </c>
      <c r="R11" t="s">
        <v>4</v>
      </c>
      <c r="S11">
        <f>((P11/O11)-1)/Q11</f>
        <v>0.24675324675324672</v>
      </c>
      <c r="V11">
        <v>11</v>
      </c>
      <c r="W11">
        <v>30</v>
      </c>
      <c r="X11">
        <v>7</v>
      </c>
      <c r="Y11" t="s">
        <v>4</v>
      </c>
      <c r="Z11">
        <f>((W11/V11)-1)/X11</f>
        <v>0.24675324675324672</v>
      </c>
    </row>
    <row r="12" spans="1:27" x14ac:dyDescent="0.45">
      <c r="A12">
        <v>49</v>
      </c>
      <c r="B12">
        <v>60</v>
      </c>
      <c r="C12">
        <v>89</v>
      </c>
      <c r="D12" t="s">
        <v>4</v>
      </c>
      <c r="E12">
        <f>((B12/A12)-1)/C12</f>
        <v>2.522357257509746E-3</v>
      </c>
      <c r="H12">
        <v>49</v>
      </c>
      <c r="I12">
        <v>60</v>
      </c>
      <c r="J12">
        <v>89</v>
      </c>
      <c r="K12" t="s">
        <v>4</v>
      </c>
      <c r="L12">
        <f>((I12/H12)-1)/J12</f>
        <v>2.522357257509746E-3</v>
      </c>
      <c r="O12">
        <v>27</v>
      </c>
      <c r="P12">
        <v>50</v>
      </c>
      <c r="Q12">
        <v>21</v>
      </c>
      <c r="R12" t="s">
        <v>4</v>
      </c>
      <c r="S12">
        <f>((P12/O12)-1)/Q12</f>
        <v>4.0564373897707229E-2</v>
      </c>
      <c r="V12">
        <v>27</v>
      </c>
      <c r="W12">
        <v>50</v>
      </c>
      <c r="X12">
        <v>21</v>
      </c>
      <c r="Y12" t="s">
        <v>4</v>
      </c>
      <c r="Z12">
        <f>((W12/V12)-1)/X12</f>
        <v>4.0564373897707229E-2</v>
      </c>
    </row>
    <row r="13" spans="1:27" x14ac:dyDescent="0.45">
      <c r="A13">
        <v>49</v>
      </c>
      <c r="B13">
        <v>60</v>
      </c>
      <c r="C13">
        <v>89</v>
      </c>
      <c r="D13" t="s">
        <v>4</v>
      </c>
      <c r="E13">
        <f>((B13/A13)-1)/C13</f>
        <v>2.522357257509746E-3</v>
      </c>
      <c r="H13">
        <v>11</v>
      </c>
      <c r="I13">
        <v>30</v>
      </c>
      <c r="J13">
        <v>7</v>
      </c>
      <c r="K13" t="s">
        <v>4</v>
      </c>
      <c r="L13">
        <f>((I13/H13)-1)/J13</f>
        <v>0.24675324675324672</v>
      </c>
      <c r="O13">
        <v>67</v>
      </c>
      <c r="P13">
        <v>75</v>
      </c>
      <c r="Q13">
        <v>119</v>
      </c>
      <c r="R13" t="s">
        <v>4</v>
      </c>
      <c r="S13">
        <f>((P13/O13)-1)/Q13</f>
        <v>1.0033864291985443E-3</v>
      </c>
      <c r="V13">
        <v>11</v>
      </c>
      <c r="W13">
        <v>30</v>
      </c>
      <c r="X13">
        <v>7</v>
      </c>
      <c r="Y13" t="s">
        <v>4</v>
      </c>
      <c r="Z13">
        <f>((W13/V13)-1)/X13</f>
        <v>0.24675324675324672</v>
      </c>
    </row>
    <row r="14" spans="1:27" x14ac:dyDescent="0.45">
      <c r="A14">
        <v>49</v>
      </c>
      <c r="B14">
        <v>60</v>
      </c>
      <c r="C14">
        <v>89</v>
      </c>
      <c r="D14" t="s">
        <v>4</v>
      </c>
      <c r="E14">
        <f>((B14/A14)-1)/C14</f>
        <v>2.522357257509746E-3</v>
      </c>
      <c r="H14">
        <v>40</v>
      </c>
      <c r="I14">
        <v>55</v>
      </c>
      <c r="J14">
        <v>62</v>
      </c>
      <c r="K14" t="s">
        <v>4</v>
      </c>
      <c r="L14">
        <f>((I14/H14)-1)/J14</f>
        <v>6.0483870967741934E-3</v>
      </c>
      <c r="O14">
        <v>78</v>
      </c>
      <c r="P14">
        <v>80</v>
      </c>
      <c r="Q14">
        <v>162</v>
      </c>
      <c r="R14" t="s">
        <v>4</v>
      </c>
      <c r="S14">
        <f>((P14/O14)-1)/Q14</f>
        <v>1.5827793605571326E-4</v>
      </c>
      <c r="V14">
        <v>15</v>
      </c>
      <c r="W14">
        <v>35</v>
      </c>
      <c r="X14">
        <v>43</v>
      </c>
      <c r="Y14" t="s">
        <v>4</v>
      </c>
      <c r="Z14">
        <f>((W14/V14)-1)/X14</f>
        <v>3.1007751937984499E-2</v>
      </c>
    </row>
    <row r="15" spans="1:27" x14ac:dyDescent="0.45">
      <c r="A15">
        <v>49</v>
      </c>
      <c r="B15">
        <v>60</v>
      </c>
      <c r="C15">
        <v>89</v>
      </c>
      <c r="D15" t="s">
        <v>4</v>
      </c>
      <c r="E15">
        <f>((B15/A15)-1)/C15</f>
        <v>2.522357257509746E-3</v>
      </c>
      <c r="H15">
        <v>49</v>
      </c>
      <c r="I15">
        <v>60</v>
      </c>
      <c r="J15">
        <v>89</v>
      </c>
      <c r="K15" t="s">
        <v>4</v>
      </c>
      <c r="L15">
        <f>((I15/H15)-1)/J15</f>
        <v>2.522357257509746E-3</v>
      </c>
      <c r="O15">
        <v>27</v>
      </c>
      <c r="P15">
        <v>50</v>
      </c>
      <c r="Q15">
        <v>21</v>
      </c>
      <c r="R15" t="s">
        <v>4</v>
      </c>
      <c r="S15">
        <f>((P15/O15)-1)/Q15</f>
        <v>4.0564373897707229E-2</v>
      </c>
      <c r="V15">
        <v>11</v>
      </c>
      <c r="W15">
        <v>30</v>
      </c>
      <c r="X15">
        <v>7</v>
      </c>
      <c r="Y15" t="s">
        <v>4</v>
      </c>
      <c r="Z15">
        <f>((W15/V15)-1)/X15</f>
        <v>0.24675324675324672</v>
      </c>
    </row>
    <row r="16" spans="1:27" x14ac:dyDescent="0.45">
      <c r="A16">
        <v>49</v>
      </c>
      <c r="B16">
        <v>60</v>
      </c>
      <c r="C16">
        <v>89</v>
      </c>
      <c r="D16" t="s">
        <v>4</v>
      </c>
      <c r="E16">
        <f>((B16/A16)-1)/C16</f>
        <v>2.522357257509746E-3</v>
      </c>
      <c r="H16">
        <v>11</v>
      </c>
      <c r="I16">
        <v>30</v>
      </c>
      <c r="J16">
        <v>7</v>
      </c>
      <c r="K16" t="s">
        <v>4</v>
      </c>
      <c r="L16">
        <f>((I16/H16)-1)/J16</f>
        <v>0.24675324675324672</v>
      </c>
      <c r="O16">
        <v>49</v>
      </c>
      <c r="P16">
        <v>60</v>
      </c>
      <c r="Q16">
        <v>89</v>
      </c>
      <c r="R16" t="s">
        <v>4</v>
      </c>
      <c r="S16">
        <f>((P16/O16)-1)/Q16</f>
        <v>2.522357257509746E-3</v>
      </c>
      <c r="V16">
        <v>27</v>
      </c>
      <c r="W16">
        <v>50</v>
      </c>
      <c r="X16">
        <v>21</v>
      </c>
      <c r="Y16" t="s">
        <v>4</v>
      </c>
      <c r="Z16">
        <f>((W16/V16)-1)/X16</f>
        <v>4.0564373897707229E-2</v>
      </c>
    </row>
    <row r="17" spans="1:26" x14ac:dyDescent="0.45">
      <c r="A17">
        <v>40</v>
      </c>
      <c r="B17">
        <v>55</v>
      </c>
      <c r="C17">
        <v>62</v>
      </c>
      <c r="D17" t="s">
        <v>4</v>
      </c>
      <c r="E17">
        <f>((B17/A17)-1)/C17</f>
        <v>6.0483870967741934E-3</v>
      </c>
      <c r="H17">
        <v>11</v>
      </c>
      <c r="I17">
        <v>30</v>
      </c>
      <c r="J17">
        <v>7</v>
      </c>
      <c r="K17" t="s">
        <v>4</v>
      </c>
      <c r="L17">
        <f>((I17/H17)-1)/J17</f>
        <v>0.24675324675324672</v>
      </c>
      <c r="O17">
        <v>15</v>
      </c>
      <c r="P17">
        <v>35</v>
      </c>
      <c r="Q17">
        <v>43</v>
      </c>
      <c r="R17" t="s">
        <v>4</v>
      </c>
      <c r="S17">
        <f>((P17/O17)-1)/Q17</f>
        <v>3.1007751937984499E-2</v>
      </c>
      <c r="V17">
        <v>11</v>
      </c>
      <c r="W17">
        <v>30</v>
      </c>
      <c r="X17">
        <v>7</v>
      </c>
      <c r="Y17" t="s">
        <v>4</v>
      </c>
      <c r="Z17">
        <f>((W17/V17)-1)/X17</f>
        <v>0.24675324675324672</v>
      </c>
    </row>
    <row r="18" spans="1:26" x14ac:dyDescent="0.45">
      <c r="A18">
        <v>40</v>
      </c>
      <c r="B18">
        <v>55</v>
      </c>
      <c r="C18">
        <v>62</v>
      </c>
      <c r="D18" t="s">
        <v>4</v>
      </c>
      <c r="E18">
        <f>((B18/A18)-1)/C18</f>
        <v>6.0483870967741934E-3</v>
      </c>
      <c r="H18">
        <v>27</v>
      </c>
      <c r="I18">
        <v>50</v>
      </c>
      <c r="J18">
        <v>21</v>
      </c>
      <c r="K18" t="s">
        <v>4</v>
      </c>
      <c r="L18">
        <f>((I18/H18)-1)/J18</f>
        <v>4.0564373897707229E-2</v>
      </c>
      <c r="O18">
        <v>40</v>
      </c>
      <c r="P18">
        <v>55</v>
      </c>
      <c r="Q18">
        <v>62</v>
      </c>
      <c r="R18" t="s">
        <v>4</v>
      </c>
      <c r="S18">
        <f>((P18/O18)-1)/Q18</f>
        <v>6.0483870967741934E-3</v>
      </c>
      <c r="V18">
        <v>27</v>
      </c>
      <c r="W18">
        <v>50</v>
      </c>
      <c r="X18">
        <v>21</v>
      </c>
      <c r="Y18" t="s">
        <v>4</v>
      </c>
      <c r="Z18">
        <f>((W18/V18)-1)/X18</f>
        <v>4.0564373897707229E-2</v>
      </c>
    </row>
    <row r="19" spans="1:26" x14ac:dyDescent="0.45">
      <c r="A19">
        <v>40</v>
      </c>
      <c r="B19">
        <v>55</v>
      </c>
      <c r="C19">
        <v>62</v>
      </c>
      <c r="D19" t="s">
        <v>4</v>
      </c>
      <c r="E19">
        <f>((B19/A19)-1)/C19</f>
        <v>6.0483870967741934E-3</v>
      </c>
      <c r="H19">
        <v>40</v>
      </c>
      <c r="I19">
        <v>55</v>
      </c>
      <c r="J19">
        <v>62</v>
      </c>
      <c r="K19" t="s">
        <v>4</v>
      </c>
      <c r="L19">
        <f>((I19/H19)-1)/J19</f>
        <v>6.0483870967741934E-3</v>
      </c>
      <c r="O19">
        <v>78</v>
      </c>
      <c r="P19">
        <v>80</v>
      </c>
      <c r="Q19">
        <v>162</v>
      </c>
      <c r="R19" t="s">
        <v>4</v>
      </c>
      <c r="S19">
        <f>((P19/O19)-1)/Q19</f>
        <v>1.5827793605571326E-4</v>
      </c>
      <c r="V19">
        <v>27</v>
      </c>
      <c r="W19">
        <v>50</v>
      </c>
      <c r="X19">
        <v>21</v>
      </c>
      <c r="Y19" t="s">
        <v>4</v>
      </c>
      <c r="Z19">
        <f>((W19/V19)-1)/X19</f>
        <v>4.0564373897707229E-2</v>
      </c>
    </row>
    <row r="20" spans="1:26" x14ac:dyDescent="0.45">
      <c r="A20">
        <v>40</v>
      </c>
      <c r="B20">
        <v>55</v>
      </c>
      <c r="C20">
        <v>62</v>
      </c>
      <c r="D20" t="s">
        <v>4</v>
      </c>
      <c r="E20">
        <f>((B20/A20)-1)/C20</f>
        <v>6.0483870967741934E-3</v>
      </c>
      <c r="H20">
        <v>11</v>
      </c>
      <c r="I20">
        <v>30</v>
      </c>
      <c r="J20">
        <v>7</v>
      </c>
      <c r="K20" t="s">
        <v>4</v>
      </c>
      <c r="L20">
        <f>((I20/H20)-1)/J20</f>
        <v>0.24675324675324672</v>
      </c>
      <c r="O20">
        <v>11</v>
      </c>
      <c r="P20">
        <v>30</v>
      </c>
      <c r="Q20">
        <v>7</v>
      </c>
      <c r="R20" t="s">
        <v>4</v>
      </c>
      <c r="S20">
        <f>((P20/O20)-1)/Q20</f>
        <v>0.24675324675324672</v>
      </c>
      <c r="V20">
        <v>11</v>
      </c>
      <c r="W20">
        <v>30</v>
      </c>
      <c r="X20">
        <v>7</v>
      </c>
      <c r="Y20" t="s">
        <v>4</v>
      </c>
      <c r="Z20">
        <f>((W20/V20)-1)/X20</f>
        <v>0.24675324675324672</v>
      </c>
    </row>
    <row r="21" spans="1:26" x14ac:dyDescent="0.45">
      <c r="A21">
        <v>40</v>
      </c>
      <c r="B21">
        <v>55</v>
      </c>
      <c r="C21">
        <v>62</v>
      </c>
      <c r="D21" t="s">
        <v>4</v>
      </c>
      <c r="E21">
        <f>((B21/A21)-1)/C21</f>
        <v>6.0483870967741934E-3</v>
      </c>
      <c r="H21">
        <v>15</v>
      </c>
      <c r="I21">
        <v>35</v>
      </c>
      <c r="J21">
        <v>43</v>
      </c>
      <c r="K21" t="s">
        <v>4</v>
      </c>
      <c r="L21">
        <f>((I21/H21)-1)/J21</f>
        <v>3.1007751937984499E-2</v>
      </c>
      <c r="O21">
        <v>15</v>
      </c>
      <c r="P21">
        <v>35</v>
      </c>
      <c r="Q21">
        <v>43</v>
      </c>
      <c r="R21" t="s">
        <v>4</v>
      </c>
      <c r="S21">
        <f>((P21/O21)-1)/Q21</f>
        <v>3.1007751937984499E-2</v>
      </c>
      <c r="V21">
        <v>27</v>
      </c>
      <c r="W21">
        <v>50</v>
      </c>
      <c r="X21">
        <v>21</v>
      </c>
      <c r="Y21" t="s">
        <v>4</v>
      </c>
      <c r="Z21">
        <f>((W21/V21)-1)/X21</f>
        <v>4.0564373897707229E-2</v>
      </c>
    </row>
    <row r="22" spans="1:26" x14ac:dyDescent="0.45">
      <c r="A22">
        <v>40</v>
      </c>
      <c r="B22">
        <v>55</v>
      </c>
      <c r="C22">
        <v>62</v>
      </c>
      <c r="D22" t="s">
        <v>4</v>
      </c>
      <c r="E22">
        <f>((B22/A22)-1)/C22</f>
        <v>6.0483870967741934E-3</v>
      </c>
      <c r="H22">
        <v>40</v>
      </c>
      <c r="I22">
        <v>55</v>
      </c>
      <c r="J22">
        <v>62</v>
      </c>
      <c r="K22" t="s">
        <v>4</v>
      </c>
      <c r="L22">
        <f>((I22/H22)-1)/J22</f>
        <v>6.0483870967741934E-3</v>
      </c>
      <c r="O22">
        <v>78</v>
      </c>
      <c r="P22">
        <v>80</v>
      </c>
      <c r="Q22">
        <v>162</v>
      </c>
      <c r="R22" t="s">
        <v>4</v>
      </c>
      <c r="S22">
        <f>((P22/O22)-1)/Q22</f>
        <v>1.5827793605571326E-4</v>
      </c>
      <c r="V22">
        <v>11</v>
      </c>
      <c r="W22">
        <v>30</v>
      </c>
      <c r="X22">
        <v>7</v>
      </c>
      <c r="Y22" t="s">
        <v>4</v>
      </c>
      <c r="Z22">
        <f>((W22/V22)-1)/X22</f>
        <v>0.24675324675324672</v>
      </c>
    </row>
    <row r="23" spans="1:26" x14ac:dyDescent="0.45">
      <c r="A23">
        <v>40</v>
      </c>
      <c r="B23">
        <v>55</v>
      </c>
      <c r="C23">
        <v>62</v>
      </c>
      <c r="D23" t="s">
        <v>4</v>
      </c>
      <c r="E23">
        <f>((B23/A23)-1)/C23</f>
        <v>6.0483870967741934E-3</v>
      </c>
      <c r="H23">
        <v>27</v>
      </c>
      <c r="I23">
        <v>50</v>
      </c>
      <c r="J23">
        <v>21</v>
      </c>
      <c r="K23" t="s">
        <v>4</v>
      </c>
      <c r="L23">
        <f>((I23/H23)-1)/J23</f>
        <v>4.0564373897707229E-2</v>
      </c>
      <c r="O23">
        <v>40</v>
      </c>
      <c r="P23">
        <v>55</v>
      </c>
      <c r="Q23">
        <v>62</v>
      </c>
      <c r="R23" t="s">
        <v>4</v>
      </c>
      <c r="S23">
        <f>((P23/O23)-1)/Q23</f>
        <v>6.0483870967741934E-3</v>
      </c>
      <c r="V23">
        <v>27</v>
      </c>
      <c r="W23">
        <v>50</v>
      </c>
      <c r="X23">
        <v>21</v>
      </c>
      <c r="Y23" t="s">
        <v>4</v>
      </c>
      <c r="Z23">
        <f>((W23/V23)-1)/X23</f>
        <v>4.0564373897707229E-2</v>
      </c>
    </row>
    <row r="24" spans="1:26" x14ac:dyDescent="0.45">
      <c r="A24">
        <v>40</v>
      </c>
      <c r="B24">
        <v>55</v>
      </c>
      <c r="C24">
        <v>62</v>
      </c>
      <c r="D24" t="s">
        <v>4</v>
      </c>
      <c r="E24">
        <f>((B24/A24)-1)/C24</f>
        <v>6.0483870967741934E-3</v>
      </c>
      <c r="H24">
        <v>11</v>
      </c>
      <c r="I24">
        <v>30</v>
      </c>
      <c r="J24">
        <v>7</v>
      </c>
      <c r="K24" t="s">
        <v>4</v>
      </c>
      <c r="L24">
        <f>((I24/H24)-1)/J24</f>
        <v>0.24675324675324672</v>
      </c>
      <c r="O24">
        <v>11</v>
      </c>
      <c r="P24">
        <v>30</v>
      </c>
      <c r="Q24">
        <v>7</v>
      </c>
      <c r="R24" t="s">
        <v>4</v>
      </c>
      <c r="S24">
        <f>((P24/O24)-1)/Q24</f>
        <v>0.24675324675324672</v>
      </c>
      <c r="V24">
        <v>40</v>
      </c>
      <c r="W24">
        <v>55</v>
      </c>
      <c r="X24">
        <v>62</v>
      </c>
      <c r="Y24" t="s">
        <v>4</v>
      </c>
      <c r="Z24">
        <f>((W24/V24)-1)/X24</f>
        <v>6.0483870967741934E-3</v>
      </c>
    </row>
    <row r="25" spans="1:26" x14ac:dyDescent="0.45">
      <c r="A25">
        <v>40</v>
      </c>
      <c r="B25">
        <v>55</v>
      </c>
      <c r="C25">
        <v>62</v>
      </c>
      <c r="D25" t="s">
        <v>4</v>
      </c>
      <c r="E25">
        <f>((B25/A25)-1)/C25</f>
        <v>6.0483870967741934E-3</v>
      </c>
      <c r="H25">
        <v>11</v>
      </c>
      <c r="I25">
        <v>30</v>
      </c>
      <c r="J25">
        <v>7</v>
      </c>
      <c r="K25" t="s">
        <v>4</v>
      </c>
      <c r="L25">
        <f>((I25/H25)-1)/J25</f>
        <v>0.24675324675324672</v>
      </c>
      <c r="O25">
        <v>27</v>
      </c>
      <c r="P25">
        <v>50</v>
      </c>
      <c r="Q25">
        <v>21</v>
      </c>
      <c r="R25" t="s">
        <v>4</v>
      </c>
      <c r="S25">
        <f>((P25/O25)-1)/Q25</f>
        <v>4.0564373897707229E-2</v>
      </c>
      <c r="V25">
        <v>11</v>
      </c>
      <c r="W25">
        <v>30</v>
      </c>
      <c r="X25">
        <v>7</v>
      </c>
      <c r="Y25" t="s">
        <v>4</v>
      </c>
      <c r="Z25">
        <f>((W25/V25)-1)/X25</f>
        <v>0.24675324675324672</v>
      </c>
    </row>
    <row r="26" spans="1:26" x14ac:dyDescent="0.45">
      <c r="A26">
        <v>15</v>
      </c>
      <c r="B26">
        <v>35</v>
      </c>
      <c r="C26">
        <v>43</v>
      </c>
      <c r="D26" t="s">
        <v>4</v>
      </c>
      <c r="E26">
        <f>((B26/A26)-1)/C26</f>
        <v>3.1007751937984499E-2</v>
      </c>
      <c r="H26">
        <v>15</v>
      </c>
      <c r="I26">
        <v>35</v>
      </c>
      <c r="J26">
        <v>43</v>
      </c>
      <c r="K26" t="s">
        <v>4</v>
      </c>
      <c r="L26">
        <f>((I26/H26)-1)/J26</f>
        <v>3.1007751937984499E-2</v>
      </c>
      <c r="O26">
        <v>49</v>
      </c>
      <c r="P26">
        <v>60</v>
      </c>
      <c r="Q26">
        <v>89</v>
      </c>
      <c r="R26" t="s">
        <v>4</v>
      </c>
      <c r="S26">
        <f>((P26/O26)-1)/Q26</f>
        <v>2.522357257509746E-3</v>
      </c>
      <c r="V26">
        <v>27</v>
      </c>
      <c r="W26">
        <v>50</v>
      </c>
      <c r="X26">
        <v>21</v>
      </c>
      <c r="Y26" t="s">
        <v>4</v>
      </c>
      <c r="Z26">
        <f>((W26/V26)-1)/X26</f>
        <v>4.0564373897707229E-2</v>
      </c>
    </row>
    <row r="27" spans="1:26" x14ac:dyDescent="0.45">
      <c r="A27">
        <v>15</v>
      </c>
      <c r="B27">
        <v>35</v>
      </c>
      <c r="C27">
        <v>43</v>
      </c>
      <c r="D27" t="s">
        <v>4</v>
      </c>
      <c r="E27">
        <f>((B27/A27)-1)/C27</f>
        <v>3.1007751937984499E-2</v>
      </c>
      <c r="H27">
        <v>40</v>
      </c>
      <c r="I27">
        <v>55</v>
      </c>
      <c r="J27">
        <v>62</v>
      </c>
      <c r="K27" t="s">
        <v>4</v>
      </c>
      <c r="L27">
        <f>((I27/H27)-1)/J27</f>
        <v>6.0483870967741934E-3</v>
      </c>
      <c r="O27">
        <v>11</v>
      </c>
      <c r="P27">
        <v>30</v>
      </c>
      <c r="Q27">
        <v>7</v>
      </c>
      <c r="R27" t="s">
        <v>4</v>
      </c>
      <c r="S27">
        <f>((P27/O27)-1)/Q27</f>
        <v>0.24675324675324672</v>
      </c>
      <c r="V27">
        <v>11</v>
      </c>
      <c r="W27">
        <v>30</v>
      </c>
      <c r="X27">
        <v>7</v>
      </c>
      <c r="Y27" t="s">
        <v>4</v>
      </c>
      <c r="Z27">
        <f>((W27/V27)-1)/X27</f>
        <v>0.24675324675324672</v>
      </c>
    </row>
    <row r="28" spans="1:26" x14ac:dyDescent="0.45">
      <c r="A28">
        <v>15</v>
      </c>
      <c r="B28">
        <v>35</v>
      </c>
      <c r="C28">
        <v>43</v>
      </c>
      <c r="D28" t="s">
        <v>4</v>
      </c>
      <c r="E28">
        <f>((B28/A28)-1)/C28</f>
        <v>3.1007751937984499E-2</v>
      </c>
      <c r="H28">
        <v>11</v>
      </c>
      <c r="I28">
        <v>30</v>
      </c>
      <c r="J28">
        <v>7</v>
      </c>
      <c r="K28" t="s">
        <v>4</v>
      </c>
      <c r="L28">
        <f>((I28/H28)-1)/J28</f>
        <v>0.24675324675324672</v>
      </c>
      <c r="O28">
        <v>67</v>
      </c>
      <c r="P28">
        <v>75</v>
      </c>
      <c r="Q28">
        <v>119</v>
      </c>
      <c r="R28" t="s">
        <v>4</v>
      </c>
      <c r="S28">
        <f>((P28/O28)-1)/Q28</f>
        <v>1.0033864291985443E-3</v>
      </c>
      <c r="V28">
        <v>27</v>
      </c>
      <c r="W28">
        <v>50</v>
      </c>
      <c r="X28">
        <v>21</v>
      </c>
      <c r="Y28" t="s">
        <v>4</v>
      </c>
      <c r="Z28">
        <f>((W28/V28)-1)/X28</f>
        <v>4.0564373897707229E-2</v>
      </c>
    </row>
    <row r="29" spans="1:26" x14ac:dyDescent="0.45">
      <c r="A29">
        <v>15</v>
      </c>
      <c r="B29">
        <v>35</v>
      </c>
      <c r="C29">
        <v>43</v>
      </c>
      <c r="D29" t="s">
        <v>4</v>
      </c>
      <c r="E29">
        <f>((B29/A29)-1)/C29</f>
        <v>3.1007751937984499E-2</v>
      </c>
      <c r="H29">
        <v>40</v>
      </c>
      <c r="I29">
        <v>55</v>
      </c>
      <c r="J29">
        <v>62</v>
      </c>
      <c r="K29" t="s">
        <v>4</v>
      </c>
      <c r="L29">
        <f>((I29/H29)-1)/J29</f>
        <v>6.0483870967741934E-3</v>
      </c>
      <c r="O29">
        <v>40</v>
      </c>
      <c r="P29">
        <v>55</v>
      </c>
      <c r="Q29">
        <v>62</v>
      </c>
      <c r="R29" t="s">
        <v>4</v>
      </c>
      <c r="S29">
        <f>((P29/O29)-1)/Q29</f>
        <v>6.0483870967741934E-3</v>
      </c>
      <c r="V29">
        <v>11</v>
      </c>
      <c r="W29">
        <v>30</v>
      </c>
      <c r="X29">
        <v>7</v>
      </c>
      <c r="Y29" t="s">
        <v>4</v>
      </c>
      <c r="Z29">
        <f>((W29/V29)-1)/X29</f>
        <v>0.24675324675324672</v>
      </c>
    </row>
    <row r="30" spans="1:26" x14ac:dyDescent="0.45">
      <c r="A30">
        <v>15</v>
      </c>
      <c r="B30">
        <v>35</v>
      </c>
      <c r="C30">
        <v>43</v>
      </c>
      <c r="D30" t="s">
        <v>4</v>
      </c>
      <c r="E30">
        <f>((B30/A30)-1)/C30</f>
        <v>3.1007751937984499E-2</v>
      </c>
      <c r="H30">
        <v>27</v>
      </c>
      <c r="I30">
        <v>50</v>
      </c>
      <c r="J30">
        <v>21</v>
      </c>
      <c r="K30" t="s">
        <v>4</v>
      </c>
      <c r="L30">
        <f>((I30/H30)-1)/J30</f>
        <v>4.0564373897707229E-2</v>
      </c>
      <c r="O30">
        <v>78</v>
      </c>
      <c r="P30">
        <v>80</v>
      </c>
      <c r="Q30">
        <v>162</v>
      </c>
      <c r="R30" t="s">
        <v>4</v>
      </c>
      <c r="S30">
        <f>((P30/O30)-1)/Q30</f>
        <v>1.5827793605571326E-4</v>
      </c>
      <c r="V30">
        <v>27</v>
      </c>
      <c r="W30">
        <v>50</v>
      </c>
      <c r="X30">
        <v>21</v>
      </c>
      <c r="Y30" s="1" t="s">
        <v>4</v>
      </c>
      <c r="Z30" s="1">
        <f>((W30/V30)-1)/X30</f>
        <v>4.0564373897707229E-2</v>
      </c>
    </row>
    <row r="31" spans="1:26" x14ac:dyDescent="0.45">
      <c r="A31">
        <v>15</v>
      </c>
      <c r="B31">
        <v>35</v>
      </c>
      <c r="C31">
        <v>43</v>
      </c>
      <c r="D31" t="s">
        <v>4</v>
      </c>
      <c r="E31">
        <f>((B31/A31)-1)/C31</f>
        <v>3.1007751937984499E-2</v>
      </c>
      <c r="H31">
        <v>15</v>
      </c>
      <c r="I31">
        <v>35</v>
      </c>
      <c r="J31">
        <v>43</v>
      </c>
      <c r="K31" t="s">
        <v>4</v>
      </c>
      <c r="L31">
        <f>((I31/H31)-1)/J31</f>
        <v>3.1007751937984499E-2</v>
      </c>
      <c r="O31">
        <v>78</v>
      </c>
      <c r="P31">
        <v>80</v>
      </c>
      <c r="Q31">
        <v>162</v>
      </c>
      <c r="R31" t="s">
        <v>4</v>
      </c>
      <c r="S31">
        <f>((P31/O31)-1)/Q31</f>
        <v>1.5827793605571326E-4</v>
      </c>
      <c r="V31">
        <v>49</v>
      </c>
      <c r="W31">
        <v>60</v>
      </c>
      <c r="X31">
        <v>89</v>
      </c>
      <c r="Y31" s="1" t="s">
        <v>5</v>
      </c>
      <c r="Z31" s="1">
        <f>((W31/V31)-1)/X31</f>
        <v>2.522357257509746E-3</v>
      </c>
    </row>
    <row r="32" spans="1:26" x14ac:dyDescent="0.45">
      <c r="A32">
        <v>15</v>
      </c>
      <c r="B32">
        <v>35</v>
      </c>
      <c r="C32">
        <v>43</v>
      </c>
      <c r="D32" t="s">
        <v>4</v>
      </c>
      <c r="E32">
        <f>((B32/A32)-1)/C32</f>
        <v>3.1007751937984499E-2</v>
      </c>
      <c r="H32">
        <v>15</v>
      </c>
      <c r="I32">
        <v>35</v>
      </c>
      <c r="J32">
        <v>43</v>
      </c>
      <c r="K32" t="s">
        <v>4</v>
      </c>
      <c r="L32">
        <f>((I32/H32)-1)/J32</f>
        <v>3.1007751937984499E-2</v>
      </c>
      <c r="O32">
        <v>15</v>
      </c>
      <c r="P32">
        <v>35</v>
      </c>
      <c r="Q32">
        <v>43</v>
      </c>
      <c r="R32" t="s">
        <v>4</v>
      </c>
      <c r="S32">
        <f>((P32/O32)-1)/Q32</f>
        <v>3.1007751937984499E-2</v>
      </c>
      <c r="V32">
        <v>67</v>
      </c>
      <c r="W32">
        <v>75</v>
      </c>
      <c r="X32">
        <v>119</v>
      </c>
      <c r="Y32" t="s">
        <v>5</v>
      </c>
      <c r="Z32">
        <f>((W32/V32)-1)/X32</f>
        <v>1.0033864291985443E-3</v>
      </c>
    </row>
    <row r="33" spans="1:26" x14ac:dyDescent="0.45">
      <c r="A33">
        <v>15</v>
      </c>
      <c r="B33">
        <v>35</v>
      </c>
      <c r="C33">
        <v>43</v>
      </c>
      <c r="D33" t="s">
        <v>4</v>
      </c>
      <c r="E33">
        <f>((B33/A33)-1)/C33</f>
        <v>3.1007751937984499E-2</v>
      </c>
      <c r="H33">
        <v>67</v>
      </c>
      <c r="I33">
        <v>75</v>
      </c>
      <c r="J33">
        <v>119</v>
      </c>
      <c r="K33" t="s">
        <v>4</v>
      </c>
      <c r="L33">
        <f>((I33/H33)-1)/J33</f>
        <v>1.0033864291985443E-3</v>
      </c>
      <c r="O33">
        <v>67</v>
      </c>
      <c r="P33">
        <v>75</v>
      </c>
      <c r="Q33">
        <v>119</v>
      </c>
      <c r="R33" t="s">
        <v>4</v>
      </c>
      <c r="S33">
        <f>((P33/O33)-1)/Q33</f>
        <v>1.0033864291985443E-3</v>
      </c>
      <c r="V33">
        <v>40</v>
      </c>
      <c r="W33">
        <v>55</v>
      </c>
      <c r="X33">
        <v>62</v>
      </c>
      <c r="Y33" t="s">
        <v>5</v>
      </c>
      <c r="Z33">
        <f>((W33/V33)-1)/X33</f>
        <v>6.0483870967741934E-3</v>
      </c>
    </row>
    <row r="34" spans="1:26" x14ac:dyDescent="0.45">
      <c r="A34">
        <v>27</v>
      </c>
      <c r="B34">
        <v>50</v>
      </c>
      <c r="C34">
        <v>21</v>
      </c>
      <c r="D34" t="s">
        <v>4</v>
      </c>
      <c r="E34">
        <f>((B34/A34)-1)/C34</f>
        <v>4.0564373897707229E-2</v>
      </c>
      <c r="H34">
        <v>78</v>
      </c>
      <c r="I34">
        <v>80</v>
      </c>
      <c r="J34">
        <v>162</v>
      </c>
      <c r="K34" t="s">
        <v>4</v>
      </c>
      <c r="L34">
        <f>((I34/H34)-1)/J34</f>
        <v>1.5827793605571326E-4</v>
      </c>
      <c r="O34">
        <v>40</v>
      </c>
      <c r="P34">
        <v>55</v>
      </c>
      <c r="Q34">
        <v>62</v>
      </c>
      <c r="R34" t="s">
        <v>4</v>
      </c>
      <c r="S34">
        <f>((P34/O34)-1)/Q34</f>
        <v>6.0483870967741934E-3</v>
      </c>
      <c r="V34">
        <v>27</v>
      </c>
      <c r="W34">
        <v>50</v>
      </c>
      <c r="X34">
        <v>21</v>
      </c>
      <c r="Y34" t="s">
        <v>5</v>
      </c>
      <c r="Z34">
        <f>((W34/V34)-1)/X34</f>
        <v>4.0564373897707229E-2</v>
      </c>
    </row>
    <row r="35" spans="1:26" x14ac:dyDescent="0.45">
      <c r="A35">
        <v>27</v>
      </c>
      <c r="B35">
        <v>50</v>
      </c>
      <c r="C35">
        <v>21</v>
      </c>
      <c r="D35" t="s">
        <v>4</v>
      </c>
      <c r="E35">
        <f>((B35/A35)-1)/C35</f>
        <v>4.0564373897707229E-2</v>
      </c>
      <c r="H35">
        <v>11</v>
      </c>
      <c r="I35">
        <v>30</v>
      </c>
      <c r="J35">
        <v>7</v>
      </c>
      <c r="K35" t="s">
        <v>4</v>
      </c>
      <c r="L35">
        <f>((I35/H35)-1)/J35</f>
        <v>0.24675324675324672</v>
      </c>
      <c r="O35">
        <v>49</v>
      </c>
      <c r="P35">
        <v>60</v>
      </c>
      <c r="Q35">
        <v>89</v>
      </c>
      <c r="R35" t="s">
        <v>4</v>
      </c>
      <c r="S35">
        <f>((P35/O35)-1)/Q35</f>
        <v>2.522357257509746E-3</v>
      </c>
      <c r="V35">
        <v>78</v>
      </c>
      <c r="W35">
        <v>80</v>
      </c>
      <c r="X35">
        <v>162</v>
      </c>
      <c r="Y35" t="s">
        <v>5</v>
      </c>
      <c r="Z35">
        <f>((W35/V35)-1)/X35</f>
        <v>1.5827793605571326E-4</v>
      </c>
    </row>
    <row r="36" spans="1:26" x14ac:dyDescent="0.45">
      <c r="A36">
        <v>27</v>
      </c>
      <c r="B36">
        <v>50</v>
      </c>
      <c r="C36">
        <v>21</v>
      </c>
      <c r="D36" t="s">
        <v>4</v>
      </c>
      <c r="E36">
        <f>((B36/A36)-1)/C36</f>
        <v>4.0564373897707229E-2</v>
      </c>
      <c r="H36">
        <v>49</v>
      </c>
      <c r="I36">
        <v>60</v>
      </c>
      <c r="J36">
        <v>89</v>
      </c>
      <c r="K36" t="s">
        <v>4</v>
      </c>
      <c r="L36">
        <f>((I36/H36)-1)/J36</f>
        <v>2.522357257509746E-3</v>
      </c>
      <c r="O36">
        <v>11</v>
      </c>
      <c r="P36">
        <v>30</v>
      </c>
      <c r="Q36">
        <v>7</v>
      </c>
      <c r="R36" t="s">
        <v>4</v>
      </c>
      <c r="S36">
        <f>((P36/O36)-1)/Q36</f>
        <v>0.24675324675324672</v>
      </c>
      <c r="V36">
        <v>15</v>
      </c>
      <c r="W36">
        <v>35</v>
      </c>
      <c r="X36">
        <v>43</v>
      </c>
      <c r="Y36" t="s">
        <v>5</v>
      </c>
      <c r="Z36">
        <f>((W36/V36)-1)/X36</f>
        <v>3.1007751937984499E-2</v>
      </c>
    </row>
    <row r="37" spans="1:26" x14ac:dyDescent="0.45">
      <c r="A37">
        <v>27</v>
      </c>
      <c r="B37">
        <v>50</v>
      </c>
      <c r="C37">
        <v>21</v>
      </c>
      <c r="D37" t="s">
        <v>4</v>
      </c>
      <c r="E37">
        <f>((B37/A37)-1)/C37</f>
        <v>4.0564373897707229E-2</v>
      </c>
      <c r="H37">
        <v>40</v>
      </c>
      <c r="I37">
        <v>55</v>
      </c>
      <c r="J37">
        <v>62</v>
      </c>
      <c r="K37" t="s">
        <v>4</v>
      </c>
      <c r="L37">
        <f>((I37/H37)-1)/J37</f>
        <v>6.0483870967741934E-3</v>
      </c>
      <c r="O37">
        <v>27</v>
      </c>
      <c r="P37">
        <v>50</v>
      </c>
      <c r="Q37">
        <v>21</v>
      </c>
      <c r="R37" t="s">
        <v>4</v>
      </c>
      <c r="S37">
        <f>((P37/O37)-1)/Q37</f>
        <v>4.0564373897707229E-2</v>
      </c>
      <c r="V37">
        <v>78</v>
      </c>
      <c r="W37">
        <v>80</v>
      </c>
      <c r="X37">
        <v>162</v>
      </c>
      <c r="Y37" t="s">
        <v>5</v>
      </c>
      <c r="Z37">
        <f>((W37/V37)-1)/X37</f>
        <v>1.5827793605571326E-4</v>
      </c>
    </row>
    <row r="38" spans="1:26" x14ac:dyDescent="0.45">
      <c r="A38">
        <v>27</v>
      </c>
      <c r="B38">
        <v>50</v>
      </c>
      <c r="C38">
        <v>21</v>
      </c>
      <c r="D38" t="s">
        <v>4</v>
      </c>
      <c r="E38">
        <f>((B38/A38)-1)/C38</f>
        <v>4.0564373897707229E-2</v>
      </c>
      <c r="H38">
        <v>49</v>
      </c>
      <c r="I38">
        <v>60</v>
      </c>
      <c r="J38">
        <v>89</v>
      </c>
      <c r="K38" t="s">
        <v>4</v>
      </c>
      <c r="L38">
        <f>((I38/H38)-1)/J38</f>
        <v>2.522357257509746E-3</v>
      </c>
      <c r="O38">
        <v>27</v>
      </c>
      <c r="P38">
        <v>50</v>
      </c>
      <c r="Q38">
        <v>21</v>
      </c>
      <c r="R38" t="s">
        <v>4</v>
      </c>
      <c r="S38">
        <f>((P38/O38)-1)/Q38</f>
        <v>4.0564373897707229E-2</v>
      </c>
      <c r="V38">
        <v>27</v>
      </c>
      <c r="W38">
        <v>50</v>
      </c>
      <c r="X38">
        <v>21</v>
      </c>
      <c r="Y38" t="s">
        <v>5</v>
      </c>
      <c r="Z38">
        <f>((W38/V38)-1)/X38</f>
        <v>4.0564373897707229E-2</v>
      </c>
    </row>
    <row r="39" spans="1:26" x14ac:dyDescent="0.45">
      <c r="A39">
        <v>27</v>
      </c>
      <c r="B39">
        <v>50</v>
      </c>
      <c r="C39">
        <v>21</v>
      </c>
      <c r="D39" t="s">
        <v>4</v>
      </c>
      <c r="E39">
        <f>((B39/A39)-1)/C39</f>
        <v>4.0564373897707229E-2</v>
      </c>
      <c r="H39">
        <v>49</v>
      </c>
      <c r="I39">
        <v>60</v>
      </c>
      <c r="J39">
        <v>89</v>
      </c>
      <c r="K39" t="s">
        <v>4</v>
      </c>
      <c r="L39">
        <f>((I39/H39)-1)/J39</f>
        <v>2.522357257509746E-3</v>
      </c>
      <c r="O39">
        <v>40</v>
      </c>
      <c r="P39">
        <v>55</v>
      </c>
      <c r="Q39">
        <v>62</v>
      </c>
      <c r="R39" t="s">
        <v>4</v>
      </c>
      <c r="S39">
        <f>((P39/O39)-1)/Q39</f>
        <v>6.0483870967741934E-3</v>
      </c>
      <c r="V39">
        <v>15</v>
      </c>
      <c r="W39">
        <v>35</v>
      </c>
      <c r="X39">
        <v>43</v>
      </c>
      <c r="Y39" t="s">
        <v>5</v>
      </c>
      <c r="Z39">
        <f>((W39/V39)-1)/X39</f>
        <v>3.1007751937984499E-2</v>
      </c>
    </row>
    <row r="40" spans="1:26" x14ac:dyDescent="0.45">
      <c r="A40">
        <v>27</v>
      </c>
      <c r="B40">
        <v>50</v>
      </c>
      <c r="C40">
        <v>21</v>
      </c>
      <c r="D40" t="s">
        <v>4</v>
      </c>
      <c r="E40">
        <f>((B40/A40)-1)/C40</f>
        <v>4.0564373897707229E-2</v>
      </c>
      <c r="H40">
        <v>27</v>
      </c>
      <c r="I40">
        <v>50</v>
      </c>
      <c r="J40">
        <v>21</v>
      </c>
      <c r="K40" t="s">
        <v>4</v>
      </c>
      <c r="L40">
        <f>((I40/H40)-1)/J40</f>
        <v>4.0564373897707229E-2</v>
      </c>
      <c r="O40">
        <v>11</v>
      </c>
      <c r="P40">
        <v>30</v>
      </c>
      <c r="Q40">
        <v>7</v>
      </c>
      <c r="R40" t="s">
        <v>4</v>
      </c>
      <c r="S40">
        <f>((P40/O40)-1)/Q40</f>
        <v>0.24675324675324672</v>
      </c>
      <c r="V40">
        <v>40</v>
      </c>
      <c r="W40">
        <v>55</v>
      </c>
      <c r="X40">
        <v>62</v>
      </c>
      <c r="Y40" t="s">
        <v>5</v>
      </c>
      <c r="Z40">
        <f>((W40/V40)-1)/X40</f>
        <v>6.0483870967741934E-3</v>
      </c>
    </row>
    <row r="41" spans="1:26" x14ac:dyDescent="0.45">
      <c r="A41">
        <v>27</v>
      </c>
      <c r="B41">
        <v>50</v>
      </c>
      <c r="C41">
        <v>21</v>
      </c>
      <c r="D41" t="s">
        <v>4</v>
      </c>
      <c r="E41">
        <f>((B41/A41)-1)/C41</f>
        <v>4.0564373897707229E-2</v>
      </c>
      <c r="H41">
        <v>15</v>
      </c>
      <c r="I41">
        <v>35</v>
      </c>
      <c r="J41">
        <v>43</v>
      </c>
      <c r="K41" t="s">
        <v>4</v>
      </c>
      <c r="L41">
        <f>((I41/H41)-1)/J41</f>
        <v>3.1007751937984499E-2</v>
      </c>
      <c r="O41">
        <v>15</v>
      </c>
      <c r="P41">
        <v>35</v>
      </c>
      <c r="Q41">
        <v>43</v>
      </c>
      <c r="R41" t="s">
        <v>4</v>
      </c>
      <c r="S41">
        <f>((P41/O41)-1)/Q41</f>
        <v>3.1007751937984499E-2</v>
      </c>
      <c r="V41">
        <v>49</v>
      </c>
      <c r="W41">
        <v>60</v>
      </c>
      <c r="X41">
        <v>89</v>
      </c>
      <c r="Y41" t="s">
        <v>5</v>
      </c>
      <c r="Z41">
        <f>((W41/V41)-1)/X41</f>
        <v>2.522357257509746E-3</v>
      </c>
    </row>
    <row r="42" spans="1:26" x14ac:dyDescent="0.45">
      <c r="A42">
        <v>27</v>
      </c>
      <c r="B42">
        <v>50</v>
      </c>
      <c r="C42">
        <v>21</v>
      </c>
      <c r="D42" t="s">
        <v>4</v>
      </c>
      <c r="E42">
        <f>((B42/A42)-1)/C42</f>
        <v>4.0564373897707229E-2</v>
      </c>
      <c r="H42">
        <v>11</v>
      </c>
      <c r="I42">
        <v>30</v>
      </c>
      <c r="J42">
        <v>7</v>
      </c>
      <c r="K42" s="1" t="s">
        <v>4</v>
      </c>
      <c r="L42" s="1">
        <f>((I42/H42)-1)/J42</f>
        <v>0.24675324675324672</v>
      </c>
      <c r="O42">
        <v>78</v>
      </c>
      <c r="P42">
        <v>80</v>
      </c>
      <c r="Q42">
        <v>162</v>
      </c>
      <c r="R42" t="s">
        <v>4</v>
      </c>
      <c r="S42">
        <f>((P42/O42)-1)/Q42</f>
        <v>1.5827793605571326E-4</v>
      </c>
      <c r="V42">
        <v>67</v>
      </c>
      <c r="W42">
        <v>75</v>
      </c>
      <c r="X42">
        <v>119</v>
      </c>
      <c r="Y42" t="s">
        <v>5</v>
      </c>
      <c r="Z42">
        <f>((W42/V42)-1)/X42</f>
        <v>1.0033864291985443E-3</v>
      </c>
    </row>
    <row r="43" spans="1:26" x14ac:dyDescent="0.45">
      <c r="A43">
        <v>27</v>
      </c>
      <c r="B43">
        <v>50</v>
      </c>
      <c r="C43">
        <v>21</v>
      </c>
      <c r="D43" t="s">
        <v>4</v>
      </c>
      <c r="E43">
        <f>((B43/A43)-1)/C43</f>
        <v>4.0564373897707229E-2</v>
      </c>
      <c r="H43">
        <v>40</v>
      </c>
      <c r="I43">
        <v>55</v>
      </c>
      <c r="J43">
        <v>62</v>
      </c>
      <c r="K43" s="1" t="s">
        <v>5</v>
      </c>
      <c r="L43" s="1">
        <f>((I43/H43)-1)/J43</f>
        <v>6.0483870967741934E-3</v>
      </c>
      <c r="O43">
        <v>67</v>
      </c>
      <c r="P43">
        <v>75</v>
      </c>
      <c r="Q43">
        <v>119</v>
      </c>
      <c r="R43" t="s">
        <v>4</v>
      </c>
      <c r="S43">
        <f>((P43/O43)-1)/Q43</f>
        <v>1.0033864291985443E-3</v>
      </c>
      <c r="V43">
        <v>67</v>
      </c>
      <c r="W43">
        <v>75</v>
      </c>
      <c r="X43">
        <v>119</v>
      </c>
      <c r="Y43" t="s">
        <v>5</v>
      </c>
      <c r="Z43">
        <f>((W43/V43)-1)/X43</f>
        <v>1.0033864291985443E-3</v>
      </c>
    </row>
    <row r="44" spans="1:26" x14ac:dyDescent="0.45">
      <c r="A44">
        <v>27</v>
      </c>
      <c r="B44">
        <v>50</v>
      </c>
      <c r="C44">
        <v>21</v>
      </c>
      <c r="D44" t="s">
        <v>4</v>
      </c>
      <c r="E44">
        <f>((B44/A44)-1)/C44</f>
        <v>4.0564373897707229E-2</v>
      </c>
      <c r="H44">
        <v>78</v>
      </c>
      <c r="I44">
        <v>80</v>
      </c>
      <c r="J44">
        <v>162</v>
      </c>
      <c r="K44" t="s">
        <v>5</v>
      </c>
      <c r="L44">
        <f>((I44/H44)-1)/J44</f>
        <v>1.5827793605571326E-4</v>
      </c>
      <c r="O44">
        <v>78</v>
      </c>
      <c r="P44">
        <v>80</v>
      </c>
      <c r="Q44">
        <v>162</v>
      </c>
      <c r="R44" t="s">
        <v>4</v>
      </c>
      <c r="S44">
        <f>((P44/O44)-1)/Q44</f>
        <v>1.5827793605571326E-4</v>
      </c>
      <c r="V44">
        <v>49</v>
      </c>
      <c r="W44">
        <v>60</v>
      </c>
      <c r="X44">
        <v>89</v>
      </c>
      <c r="Y44" t="s">
        <v>5</v>
      </c>
      <c r="Z44">
        <f>((W44/V44)-1)/X44</f>
        <v>2.522357257509746E-3</v>
      </c>
    </row>
    <row r="45" spans="1:26" x14ac:dyDescent="0.45">
      <c r="A45">
        <v>27</v>
      </c>
      <c r="B45">
        <v>50</v>
      </c>
      <c r="C45">
        <v>21</v>
      </c>
      <c r="D45" t="s">
        <v>4</v>
      </c>
      <c r="E45">
        <f>((B45/A45)-1)/C45</f>
        <v>4.0564373897707229E-2</v>
      </c>
      <c r="H45">
        <v>67</v>
      </c>
      <c r="I45">
        <v>75</v>
      </c>
      <c r="J45">
        <v>119</v>
      </c>
      <c r="K45" t="s">
        <v>5</v>
      </c>
      <c r="L45">
        <f>((I45/H45)-1)/J45</f>
        <v>1.0033864291985443E-3</v>
      </c>
      <c r="O45">
        <v>15</v>
      </c>
      <c r="P45">
        <v>35</v>
      </c>
      <c r="Q45">
        <v>43</v>
      </c>
      <c r="R45" t="s">
        <v>4</v>
      </c>
      <c r="S45">
        <f>((P45/O45)-1)/Q45</f>
        <v>3.1007751937984499E-2</v>
      </c>
      <c r="V45">
        <v>40</v>
      </c>
      <c r="W45">
        <v>55</v>
      </c>
      <c r="X45">
        <v>62</v>
      </c>
      <c r="Y45" t="s">
        <v>5</v>
      </c>
      <c r="Z45">
        <f>((W45/V45)-1)/X45</f>
        <v>6.0483870967741934E-3</v>
      </c>
    </row>
    <row r="46" spans="1:26" x14ac:dyDescent="0.45">
      <c r="A46">
        <v>27</v>
      </c>
      <c r="B46">
        <v>50</v>
      </c>
      <c r="C46">
        <v>21</v>
      </c>
      <c r="D46" t="s">
        <v>4</v>
      </c>
      <c r="E46">
        <f>((B46/A46)-1)/C46</f>
        <v>4.0564373897707229E-2</v>
      </c>
      <c r="H46">
        <v>49</v>
      </c>
      <c r="I46">
        <v>60</v>
      </c>
      <c r="J46">
        <v>89</v>
      </c>
      <c r="K46" t="s">
        <v>5</v>
      </c>
      <c r="L46">
        <f>((I46/H46)-1)/J46</f>
        <v>2.522357257509746E-3</v>
      </c>
      <c r="O46">
        <v>11</v>
      </c>
      <c r="P46">
        <v>30</v>
      </c>
      <c r="Q46">
        <v>7</v>
      </c>
      <c r="R46" t="s">
        <v>4</v>
      </c>
      <c r="S46">
        <f>((P46/O46)-1)/Q46</f>
        <v>0.24675324675324672</v>
      </c>
      <c r="V46">
        <v>15</v>
      </c>
      <c r="W46">
        <v>35</v>
      </c>
      <c r="X46">
        <v>43</v>
      </c>
      <c r="Y46" t="s">
        <v>5</v>
      </c>
      <c r="Z46">
        <f>((W46/V46)-1)/X46</f>
        <v>3.1007751937984499E-2</v>
      </c>
    </row>
    <row r="47" spans="1:26" x14ac:dyDescent="0.45">
      <c r="A47">
        <v>11</v>
      </c>
      <c r="B47">
        <v>30</v>
      </c>
      <c r="C47">
        <v>7</v>
      </c>
      <c r="D47" t="s">
        <v>4</v>
      </c>
      <c r="E47">
        <f>((B47/A47)-1)/C47</f>
        <v>0.24675324675324672</v>
      </c>
      <c r="H47">
        <v>78</v>
      </c>
      <c r="I47">
        <v>80</v>
      </c>
      <c r="J47">
        <v>162</v>
      </c>
      <c r="K47" t="s">
        <v>5</v>
      </c>
      <c r="L47">
        <f>((I47/H47)-1)/J47</f>
        <v>1.5827793605571326E-4</v>
      </c>
      <c r="O47">
        <v>27</v>
      </c>
      <c r="P47">
        <v>50</v>
      </c>
      <c r="Q47">
        <v>21</v>
      </c>
      <c r="R47" t="s">
        <v>4</v>
      </c>
      <c r="S47">
        <f>((P47/O47)-1)/Q47</f>
        <v>4.0564373897707229E-2</v>
      </c>
      <c r="V47">
        <v>78</v>
      </c>
      <c r="W47">
        <v>80</v>
      </c>
      <c r="X47">
        <v>162</v>
      </c>
      <c r="Y47" t="s">
        <v>5</v>
      </c>
      <c r="Z47">
        <f>((W47/V47)-1)/X47</f>
        <v>1.5827793605571326E-4</v>
      </c>
    </row>
    <row r="48" spans="1:26" x14ac:dyDescent="0.45">
      <c r="A48">
        <v>11</v>
      </c>
      <c r="B48">
        <v>30</v>
      </c>
      <c r="C48">
        <v>7</v>
      </c>
      <c r="D48" t="s">
        <v>4</v>
      </c>
      <c r="E48">
        <f>((B48/A48)-1)/C48</f>
        <v>0.24675324675324672</v>
      </c>
      <c r="H48">
        <v>49</v>
      </c>
      <c r="I48">
        <v>60</v>
      </c>
      <c r="J48">
        <v>89</v>
      </c>
      <c r="K48" t="s">
        <v>5</v>
      </c>
      <c r="L48">
        <f>((I48/H48)-1)/J48</f>
        <v>2.522357257509746E-3</v>
      </c>
      <c r="O48">
        <v>40</v>
      </c>
      <c r="P48">
        <v>55</v>
      </c>
      <c r="Q48">
        <v>62</v>
      </c>
      <c r="R48" t="s">
        <v>4</v>
      </c>
      <c r="S48">
        <f>((P48/O48)-1)/Q48</f>
        <v>6.0483870967741934E-3</v>
      </c>
      <c r="V48">
        <v>67</v>
      </c>
      <c r="W48">
        <v>75</v>
      </c>
      <c r="X48">
        <v>119</v>
      </c>
      <c r="Y48" t="s">
        <v>5</v>
      </c>
      <c r="Z48">
        <f>((W48/V48)-1)/X48</f>
        <v>1.0033864291985443E-3</v>
      </c>
    </row>
    <row r="49" spans="1:26" x14ac:dyDescent="0.45">
      <c r="A49">
        <v>11</v>
      </c>
      <c r="B49">
        <v>30</v>
      </c>
      <c r="C49">
        <v>7</v>
      </c>
      <c r="D49" t="s">
        <v>4</v>
      </c>
      <c r="E49">
        <f>((B49/A49)-1)/C49</f>
        <v>0.24675324675324672</v>
      </c>
      <c r="H49">
        <v>67</v>
      </c>
      <c r="I49">
        <v>75</v>
      </c>
      <c r="J49">
        <v>119</v>
      </c>
      <c r="K49" t="s">
        <v>5</v>
      </c>
      <c r="L49">
        <f>((I49/H49)-1)/J49</f>
        <v>1.0033864291985443E-3</v>
      </c>
      <c r="O49">
        <v>67</v>
      </c>
      <c r="P49">
        <v>75</v>
      </c>
      <c r="Q49">
        <v>119</v>
      </c>
      <c r="R49" t="s">
        <v>4</v>
      </c>
      <c r="S49">
        <f>((P49/O49)-1)/Q49</f>
        <v>1.0033864291985443E-3</v>
      </c>
      <c r="V49">
        <v>78</v>
      </c>
      <c r="W49">
        <v>80</v>
      </c>
      <c r="X49">
        <v>162</v>
      </c>
      <c r="Y49" t="s">
        <v>5</v>
      </c>
      <c r="Z49">
        <f>((W49/V49)-1)/X49</f>
        <v>1.5827793605571326E-4</v>
      </c>
    </row>
    <row r="50" spans="1:26" x14ac:dyDescent="0.45">
      <c r="A50">
        <v>11</v>
      </c>
      <c r="B50">
        <v>30</v>
      </c>
      <c r="C50">
        <v>7</v>
      </c>
      <c r="D50" t="s">
        <v>4</v>
      </c>
      <c r="E50">
        <f>((B50/A50)-1)/C50</f>
        <v>0.24675324675324672</v>
      </c>
      <c r="H50">
        <v>15</v>
      </c>
      <c r="I50">
        <v>35</v>
      </c>
      <c r="J50">
        <v>43</v>
      </c>
      <c r="K50" t="s">
        <v>5</v>
      </c>
      <c r="L50">
        <f>((I50/H50)-1)/J50</f>
        <v>3.1007751937984499E-2</v>
      </c>
      <c r="O50">
        <v>11</v>
      </c>
      <c r="P50">
        <v>30</v>
      </c>
      <c r="Q50">
        <v>7</v>
      </c>
      <c r="R50" t="s">
        <v>4</v>
      </c>
      <c r="S50">
        <f>((P50/O50)-1)/Q50</f>
        <v>0.24675324675324672</v>
      </c>
      <c r="V50">
        <v>40</v>
      </c>
      <c r="W50">
        <v>55</v>
      </c>
      <c r="X50">
        <v>62</v>
      </c>
      <c r="Y50" t="s">
        <v>5</v>
      </c>
      <c r="Z50">
        <f>((W50/V50)-1)/X50</f>
        <v>6.0483870967741934E-3</v>
      </c>
    </row>
    <row r="51" spans="1:26" x14ac:dyDescent="0.45">
      <c r="A51">
        <v>11</v>
      </c>
      <c r="B51">
        <v>30</v>
      </c>
      <c r="C51">
        <v>7</v>
      </c>
      <c r="D51" t="s">
        <v>4</v>
      </c>
      <c r="E51">
        <f>((B51/A51)-1)/C51</f>
        <v>0.24675324675324672</v>
      </c>
      <c r="H51">
        <v>40</v>
      </c>
      <c r="I51">
        <v>55</v>
      </c>
      <c r="J51">
        <v>62</v>
      </c>
      <c r="K51" t="s">
        <v>5</v>
      </c>
      <c r="L51">
        <f>((I51/H51)-1)/J51</f>
        <v>6.0483870967741934E-3</v>
      </c>
      <c r="O51">
        <v>27</v>
      </c>
      <c r="P51">
        <v>50</v>
      </c>
      <c r="Q51">
        <v>21</v>
      </c>
      <c r="R51" t="s">
        <v>4</v>
      </c>
      <c r="S51">
        <f>((P51/O51)-1)/Q51</f>
        <v>4.0564373897707229E-2</v>
      </c>
      <c r="V51">
        <v>49</v>
      </c>
      <c r="W51">
        <v>60</v>
      </c>
      <c r="X51">
        <v>89</v>
      </c>
      <c r="Y51" t="s">
        <v>5</v>
      </c>
      <c r="Z51">
        <f>((W51/V51)-1)/X51</f>
        <v>2.522357257509746E-3</v>
      </c>
    </row>
    <row r="52" spans="1:26" x14ac:dyDescent="0.45">
      <c r="A52">
        <v>11</v>
      </c>
      <c r="B52">
        <v>30</v>
      </c>
      <c r="C52">
        <v>7</v>
      </c>
      <c r="D52" t="s">
        <v>4</v>
      </c>
      <c r="E52">
        <f>((B52/A52)-1)/C52</f>
        <v>0.24675324675324672</v>
      </c>
      <c r="H52">
        <v>27</v>
      </c>
      <c r="I52">
        <v>50</v>
      </c>
      <c r="J52">
        <v>21</v>
      </c>
      <c r="K52" t="s">
        <v>5</v>
      </c>
      <c r="L52">
        <f>((I52/H52)-1)/J52</f>
        <v>4.0564373897707229E-2</v>
      </c>
      <c r="O52">
        <v>27</v>
      </c>
      <c r="P52">
        <v>50</v>
      </c>
      <c r="Q52">
        <v>21</v>
      </c>
      <c r="R52" t="s">
        <v>4</v>
      </c>
      <c r="S52">
        <f>((P52/O52)-1)/Q52</f>
        <v>4.0564373897707229E-2</v>
      </c>
      <c r="V52">
        <v>78</v>
      </c>
      <c r="W52">
        <v>80</v>
      </c>
      <c r="X52">
        <v>162</v>
      </c>
      <c r="Y52" t="s">
        <v>5</v>
      </c>
      <c r="Z52">
        <f>((W52/V52)-1)/X52</f>
        <v>1.5827793605571326E-4</v>
      </c>
    </row>
    <row r="53" spans="1:26" x14ac:dyDescent="0.45">
      <c r="A53">
        <v>11</v>
      </c>
      <c r="B53">
        <v>30</v>
      </c>
      <c r="C53">
        <v>7</v>
      </c>
      <c r="D53" t="s">
        <v>4</v>
      </c>
      <c r="E53">
        <f>((B53/A53)-1)/C53</f>
        <v>0.24675324675324672</v>
      </c>
      <c r="H53">
        <v>67</v>
      </c>
      <c r="I53">
        <v>75</v>
      </c>
      <c r="J53">
        <v>119</v>
      </c>
      <c r="K53" t="s">
        <v>5</v>
      </c>
      <c r="L53">
        <f>((I53/H53)-1)/J53</f>
        <v>1.0033864291985443E-3</v>
      </c>
      <c r="O53">
        <v>40</v>
      </c>
      <c r="P53">
        <v>55</v>
      </c>
      <c r="Q53">
        <v>62</v>
      </c>
      <c r="R53" t="s">
        <v>4</v>
      </c>
      <c r="S53">
        <f>((P53/O53)-1)/Q53</f>
        <v>6.0483870967741934E-3</v>
      </c>
      <c r="V53">
        <v>15</v>
      </c>
      <c r="W53">
        <v>35</v>
      </c>
      <c r="X53">
        <v>43</v>
      </c>
      <c r="Y53" t="s">
        <v>5</v>
      </c>
      <c r="Z53">
        <f>((W53/V53)-1)/X53</f>
        <v>3.1007751937984499E-2</v>
      </c>
    </row>
    <row r="54" spans="1:26" x14ac:dyDescent="0.45">
      <c r="A54">
        <v>11</v>
      </c>
      <c r="B54">
        <v>30</v>
      </c>
      <c r="C54">
        <v>7</v>
      </c>
      <c r="D54" t="s">
        <v>4</v>
      </c>
      <c r="E54">
        <f>((B54/A54)-1)/C54</f>
        <v>0.24675324675324672</v>
      </c>
      <c r="H54">
        <v>78</v>
      </c>
      <c r="I54">
        <v>80</v>
      </c>
      <c r="J54">
        <v>162</v>
      </c>
      <c r="K54" t="s">
        <v>5</v>
      </c>
      <c r="L54">
        <f>((I54/H54)-1)/J54</f>
        <v>1.5827793605571326E-4</v>
      </c>
      <c r="O54">
        <v>67</v>
      </c>
      <c r="P54">
        <v>75</v>
      </c>
      <c r="Q54">
        <v>119</v>
      </c>
      <c r="R54" t="s">
        <v>4</v>
      </c>
      <c r="S54">
        <f>((P54/O54)-1)/Q54</f>
        <v>1.0033864291985443E-3</v>
      </c>
      <c r="V54">
        <v>40</v>
      </c>
      <c r="W54">
        <v>55</v>
      </c>
      <c r="X54">
        <v>62</v>
      </c>
      <c r="Y54" t="s">
        <v>5</v>
      </c>
      <c r="Z54">
        <f>((W54/V54)-1)/X54</f>
        <v>6.0483870967741934E-3</v>
      </c>
    </row>
    <row r="55" spans="1:26" x14ac:dyDescent="0.45">
      <c r="A55">
        <v>11</v>
      </c>
      <c r="B55">
        <v>30</v>
      </c>
      <c r="C55">
        <v>7</v>
      </c>
      <c r="D55" t="s">
        <v>4</v>
      </c>
      <c r="E55">
        <f>((B55/A55)-1)/C55</f>
        <v>0.24675324675324672</v>
      </c>
      <c r="H55">
        <v>67</v>
      </c>
      <c r="I55">
        <v>75</v>
      </c>
      <c r="J55">
        <v>119</v>
      </c>
      <c r="K55" t="s">
        <v>5</v>
      </c>
      <c r="L55">
        <f>((I55/H55)-1)/J55</f>
        <v>1.0033864291985443E-3</v>
      </c>
      <c r="O55">
        <v>15</v>
      </c>
      <c r="P55">
        <v>35</v>
      </c>
      <c r="Q55">
        <v>43</v>
      </c>
      <c r="R55" t="s">
        <v>4</v>
      </c>
      <c r="S55">
        <f>((P55/O55)-1)/Q55</f>
        <v>3.1007751937984499E-2</v>
      </c>
      <c r="V55">
        <v>49</v>
      </c>
      <c r="W55">
        <v>60</v>
      </c>
      <c r="X55">
        <v>89</v>
      </c>
      <c r="Y55" t="s">
        <v>5</v>
      </c>
      <c r="Z55">
        <f>((W55/V55)-1)/X55</f>
        <v>2.522357257509746E-3</v>
      </c>
    </row>
    <row r="56" spans="1:26" x14ac:dyDescent="0.45">
      <c r="A56">
        <v>11</v>
      </c>
      <c r="B56">
        <v>30</v>
      </c>
      <c r="C56">
        <v>7</v>
      </c>
      <c r="D56" t="s">
        <v>4</v>
      </c>
      <c r="E56">
        <f>((B56/A56)-1)/C56</f>
        <v>0.24675324675324672</v>
      </c>
      <c r="H56">
        <v>27</v>
      </c>
      <c r="I56">
        <v>50</v>
      </c>
      <c r="J56">
        <v>21</v>
      </c>
      <c r="K56" t="s">
        <v>5</v>
      </c>
      <c r="L56">
        <f>((I56/H56)-1)/J56</f>
        <v>4.0564373897707229E-2</v>
      </c>
      <c r="O56">
        <v>11</v>
      </c>
      <c r="P56">
        <v>30</v>
      </c>
      <c r="Q56">
        <v>7</v>
      </c>
      <c r="R56" t="s">
        <v>4</v>
      </c>
      <c r="S56">
        <f>((P56/O56)-1)/Q56</f>
        <v>0.24675324675324672</v>
      </c>
      <c r="V56">
        <v>67</v>
      </c>
      <c r="W56">
        <v>75</v>
      </c>
      <c r="X56">
        <v>119</v>
      </c>
      <c r="Y56" t="s">
        <v>5</v>
      </c>
      <c r="Z56">
        <f>((W56/V56)-1)/X56</f>
        <v>1.0033864291985443E-3</v>
      </c>
    </row>
    <row r="57" spans="1:26" x14ac:dyDescent="0.45">
      <c r="A57">
        <v>11</v>
      </c>
      <c r="B57">
        <v>30</v>
      </c>
      <c r="C57">
        <v>7</v>
      </c>
      <c r="D57" t="s">
        <v>4</v>
      </c>
      <c r="E57">
        <f>((B57/A57)-1)/C57</f>
        <v>0.24675324675324672</v>
      </c>
      <c r="H57">
        <v>78</v>
      </c>
      <c r="I57">
        <v>80</v>
      </c>
      <c r="J57">
        <v>162</v>
      </c>
      <c r="K57" t="s">
        <v>5</v>
      </c>
      <c r="L57">
        <f>((I57/H57)-1)/J57</f>
        <v>1.5827793605571326E-4</v>
      </c>
      <c r="O57">
        <v>49</v>
      </c>
      <c r="P57">
        <v>60</v>
      </c>
      <c r="Q57">
        <v>89</v>
      </c>
      <c r="R57" t="s">
        <v>4</v>
      </c>
      <c r="S57">
        <f>((P57/O57)-1)/Q57</f>
        <v>2.522357257509746E-3</v>
      </c>
      <c r="V57">
        <v>78</v>
      </c>
      <c r="W57">
        <v>80</v>
      </c>
      <c r="X57">
        <v>162</v>
      </c>
      <c r="Y57" t="s">
        <v>5</v>
      </c>
      <c r="Z57">
        <f>((W57/V57)-1)/X57</f>
        <v>1.5827793605571326E-4</v>
      </c>
    </row>
    <row r="58" spans="1:26" x14ac:dyDescent="0.45">
      <c r="A58">
        <v>11</v>
      </c>
      <c r="B58">
        <v>30</v>
      </c>
      <c r="C58">
        <v>7</v>
      </c>
      <c r="D58" t="s">
        <v>4</v>
      </c>
      <c r="E58">
        <f>((B58/A58)-1)/C58</f>
        <v>0.24675324675324672</v>
      </c>
      <c r="H58">
        <v>40</v>
      </c>
      <c r="I58">
        <v>55</v>
      </c>
      <c r="J58">
        <v>62</v>
      </c>
      <c r="K58" t="s">
        <v>5</v>
      </c>
      <c r="L58">
        <f>((I58/H58)-1)/J58</f>
        <v>6.0483870967741934E-3</v>
      </c>
      <c r="O58">
        <v>27</v>
      </c>
      <c r="P58">
        <v>50</v>
      </c>
      <c r="Q58">
        <v>21</v>
      </c>
      <c r="R58" t="s">
        <v>4</v>
      </c>
      <c r="S58">
        <f>((P58/O58)-1)/Q58</f>
        <v>4.0564373897707229E-2</v>
      </c>
      <c r="V58">
        <v>40</v>
      </c>
      <c r="W58">
        <v>55</v>
      </c>
      <c r="X58">
        <v>62</v>
      </c>
      <c r="Y58" t="s">
        <v>5</v>
      </c>
      <c r="Z58">
        <f>((W58/V58)-1)/X58</f>
        <v>6.0483870967741934E-3</v>
      </c>
    </row>
    <row r="59" spans="1:26" x14ac:dyDescent="0.45">
      <c r="A59">
        <v>11</v>
      </c>
      <c r="B59">
        <v>30</v>
      </c>
      <c r="C59">
        <v>7</v>
      </c>
      <c r="D59" t="s">
        <v>4</v>
      </c>
      <c r="E59">
        <f>((B59/A59)-1)/C59</f>
        <v>0.24675324675324672</v>
      </c>
      <c r="H59">
        <v>15</v>
      </c>
      <c r="I59">
        <v>35</v>
      </c>
      <c r="J59">
        <v>43</v>
      </c>
      <c r="K59" t="s">
        <v>5</v>
      </c>
      <c r="L59">
        <f>((I59/H59)-1)/J59</f>
        <v>3.1007751937984499E-2</v>
      </c>
      <c r="O59">
        <v>49</v>
      </c>
      <c r="P59">
        <v>60</v>
      </c>
      <c r="Q59">
        <v>89</v>
      </c>
      <c r="R59" t="s">
        <v>4</v>
      </c>
      <c r="S59">
        <f>((P59/O59)-1)/Q59</f>
        <v>2.522357257509746E-3</v>
      </c>
      <c r="V59">
        <v>67</v>
      </c>
      <c r="W59">
        <v>75</v>
      </c>
      <c r="X59">
        <v>119</v>
      </c>
      <c r="Y59" t="s">
        <v>5</v>
      </c>
      <c r="Z59">
        <f>((W59/V59)-1)/X59</f>
        <v>1.0033864291985443E-3</v>
      </c>
    </row>
    <row r="60" spans="1:26" x14ac:dyDescent="0.45">
      <c r="A60">
        <v>11</v>
      </c>
      <c r="B60">
        <v>30</v>
      </c>
      <c r="C60">
        <v>7</v>
      </c>
      <c r="D60" s="1" t="s">
        <v>4</v>
      </c>
      <c r="E60" s="1">
        <f>((B60/A60)-1)/C60</f>
        <v>0.24675324675324672</v>
      </c>
      <c r="H60">
        <v>78</v>
      </c>
      <c r="I60">
        <v>80</v>
      </c>
      <c r="J60">
        <v>162</v>
      </c>
      <c r="K60" t="s">
        <v>5</v>
      </c>
      <c r="L60">
        <f>((I60/H60)-1)/J60</f>
        <v>1.5827793605571326E-4</v>
      </c>
      <c r="O60">
        <v>78</v>
      </c>
      <c r="P60">
        <v>80</v>
      </c>
      <c r="Q60">
        <v>162</v>
      </c>
      <c r="R60" t="s">
        <v>4</v>
      </c>
      <c r="S60">
        <f>((P60/O60)-1)/Q60</f>
        <v>1.5827793605571326E-4</v>
      </c>
      <c r="V60">
        <v>49</v>
      </c>
      <c r="W60">
        <v>60</v>
      </c>
      <c r="X60">
        <v>89</v>
      </c>
      <c r="Y60" t="s">
        <v>5</v>
      </c>
      <c r="Z60">
        <f>((W60/V60)-1)/X60</f>
        <v>2.522357257509746E-3</v>
      </c>
    </row>
    <row r="61" spans="1:26" x14ac:dyDescent="0.45">
      <c r="A61">
        <v>78</v>
      </c>
      <c r="B61">
        <v>80</v>
      </c>
      <c r="C61">
        <v>162</v>
      </c>
      <c r="D61" s="1" t="s">
        <v>5</v>
      </c>
      <c r="E61" s="1">
        <f>((B61/A61)-1)/C61</f>
        <v>1.5827793605571326E-4</v>
      </c>
      <c r="H61">
        <v>15</v>
      </c>
      <c r="I61">
        <v>35</v>
      </c>
      <c r="J61">
        <v>43</v>
      </c>
      <c r="K61" t="s">
        <v>5</v>
      </c>
      <c r="L61">
        <f>((I61/H61)-1)/J61</f>
        <v>3.1007751937984499E-2</v>
      </c>
      <c r="O61">
        <v>27</v>
      </c>
      <c r="P61">
        <v>50</v>
      </c>
      <c r="Q61">
        <v>21</v>
      </c>
      <c r="R61" t="s">
        <v>4</v>
      </c>
      <c r="S61">
        <f>((P61/O61)-1)/Q61</f>
        <v>4.0564373897707229E-2</v>
      </c>
      <c r="V61">
        <v>49</v>
      </c>
      <c r="W61">
        <v>60</v>
      </c>
      <c r="X61">
        <v>89</v>
      </c>
      <c r="Y61" t="s">
        <v>5</v>
      </c>
      <c r="Z61">
        <f>((W61/V61)-1)/X61</f>
        <v>2.522357257509746E-3</v>
      </c>
    </row>
    <row r="62" spans="1:26" x14ac:dyDescent="0.45">
      <c r="A62">
        <v>78</v>
      </c>
      <c r="B62">
        <v>80</v>
      </c>
      <c r="C62">
        <v>162</v>
      </c>
      <c r="D62" t="s">
        <v>5</v>
      </c>
      <c r="E62">
        <f>((B62/A62)-1)/C62</f>
        <v>1.5827793605571326E-4</v>
      </c>
      <c r="H62">
        <v>27</v>
      </c>
      <c r="I62">
        <v>50</v>
      </c>
      <c r="J62">
        <v>21</v>
      </c>
      <c r="K62" t="s">
        <v>5</v>
      </c>
      <c r="L62">
        <f>((I62/H62)-1)/J62</f>
        <v>4.0564373897707229E-2</v>
      </c>
      <c r="O62">
        <v>15</v>
      </c>
      <c r="P62">
        <v>35</v>
      </c>
      <c r="Q62">
        <v>43</v>
      </c>
      <c r="R62" t="s">
        <v>4</v>
      </c>
      <c r="S62">
        <f>((P62/O62)-1)/Q62</f>
        <v>3.1007751937984499E-2</v>
      </c>
      <c r="V62">
        <v>78</v>
      </c>
      <c r="W62">
        <v>80</v>
      </c>
      <c r="X62">
        <v>162</v>
      </c>
      <c r="Y62" t="s">
        <v>5</v>
      </c>
      <c r="Z62">
        <f>((W62/V62)-1)/X62</f>
        <v>1.5827793605571326E-4</v>
      </c>
    </row>
    <row r="63" spans="1:26" x14ac:dyDescent="0.45">
      <c r="A63">
        <v>78</v>
      </c>
      <c r="B63">
        <v>80</v>
      </c>
      <c r="C63">
        <v>162</v>
      </c>
      <c r="D63" t="s">
        <v>5</v>
      </c>
      <c r="E63">
        <f>((B63/A63)-1)/C63</f>
        <v>1.5827793605571326E-4</v>
      </c>
      <c r="H63">
        <v>67</v>
      </c>
      <c r="I63">
        <v>75</v>
      </c>
      <c r="J63">
        <v>119</v>
      </c>
      <c r="K63" t="s">
        <v>5</v>
      </c>
      <c r="L63">
        <f>((I63/H63)-1)/J63</f>
        <v>1.0033864291985443E-3</v>
      </c>
      <c r="O63">
        <v>67</v>
      </c>
      <c r="P63">
        <v>75</v>
      </c>
      <c r="Q63">
        <v>119</v>
      </c>
      <c r="R63" t="s">
        <v>4</v>
      </c>
      <c r="S63">
        <f>((P63/O63)-1)/Q63</f>
        <v>1.0033864291985443E-3</v>
      </c>
      <c r="V63">
        <v>67</v>
      </c>
      <c r="W63">
        <v>75</v>
      </c>
      <c r="X63">
        <v>119</v>
      </c>
      <c r="Y63" t="s">
        <v>5</v>
      </c>
      <c r="Z63">
        <f>((W63/V63)-1)/X63</f>
        <v>1.0033864291985443E-3</v>
      </c>
    </row>
    <row r="64" spans="1:26" x14ac:dyDescent="0.45">
      <c r="A64">
        <v>78</v>
      </c>
      <c r="B64">
        <v>80</v>
      </c>
      <c r="C64">
        <v>162</v>
      </c>
      <c r="D64" t="s">
        <v>5</v>
      </c>
      <c r="E64">
        <f>((B64/A64)-1)/C64</f>
        <v>1.5827793605571326E-4</v>
      </c>
      <c r="H64">
        <v>67</v>
      </c>
      <c r="I64">
        <v>75</v>
      </c>
      <c r="J64">
        <v>119</v>
      </c>
      <c r="K64" t="s">
        <v>5</v>
      </c>
      <c r="L64">
        <f>((I64/H64)-1)/J64</f>
        <v>1.0033864291985443E-3</v>
      </c>
      <c r="O64">
        <v>78</v>
      </c>
      <c r="P64">
        <v>80</v>
      </c>
      <c r="Q64">
        <v>162</v>
      </c>
      <c r="R64" t="s">
        <v>4</v>
      </c>
      <c r="S64">
        <f>((P64/O64)-1)/Q64</f>
        <v>1.5827793605571326E-4</v>
      </c>
      <c r="V64">
        <v>40</v>
      </c>
      <c r="W64">
        <v>55</v>
      </c>
      <c r="X64">
        <v>62</v>
      </c>
      <c r="Y64" t="s">
        <v>5</v>
      </c>
      <c r="Z64">
        <f>((W64/V64)-1)/X64</f>
        <v>6.0483870967741934E-3</v>
      </c>
    </row>
    <row r="65" spans="1:26" x14ac:dyDescent="0.45">
      <c r="A65">
        <v>78</v>
      </c>
      <c r="B65">
        <v>80</v>
      </c>
      <c r="C65">
        <v>162</v>
      </c>
      <c r="D65" t="s">
        <v>5</v>
      </c>
      <c r="E65">
        <f>((B65/A65)-1)/C65</f>
        <v>1.5827793605571326E-4</v>
      </c>
      <c r="H65">
        <v>49</v>
      </c>
      <c r="I65">
        <v>60</v>
      </c>
      <c r="J65">
        <v>89</v>
      </c>
      <c r="K65" t="s">
        <v>5</v>
      </c>
      <c r="L65">
        <f>((I65/H65)-1)/J65</f>
        <v>2.522357257509746E-3</v>
      </c>
      <c r="O65">
        <v>11</v>
      </c>
      <c r="P65">
        <v>30</v>
      </c>
      <c r="Q65">
        <v>7</v>
      </c>
      <c r="R65" t="s">
        <v>4</v>
      </c>
      <c r="S65">
        <f>((P65/O65)-1)/Q65</f>
        <v>0.24675324675324672</v>
      </c>
      <c r="V65">
        <v>15</v>
      </c>
      <c r="W65">
        <v>35</v>
      </c>
      <c r="X65">
        <v>43</v>
      </c>
      <c r="Y65" t="s">
        <v>5</v>
      </c>
      <c r="Z65">
        <f>((W65/V65)-1)/X65</f>
        <v>3.1007751937984499E-2</v>
      </c>
    </row>
    <row r="66" spans="1:26" x14ac:dyDescent="0.45">
      <c r="A66">
        <v>78</v>
      </c>
      <c r="B66">
        <v>80</v>
      </c>
      <c r="C66">
        <v>162</v>
      </c>
      <c r="D66" t="s">
        <v>5</v>
      </c>
      <c r="E66">
        <f>((B66/A66)-1)/C66</f>
        <v>1.5827793605571326E-4</v>
      </c>
      <c r="H66">
        <v>15</v>
      </c>
      <c r="I66">
        <v>35</v>
      </c>
      <c r="J66">
        <v>43</v>
      </c>
      <c r="K66" t="s">
        <v>5</v>
      </c>
      <c r="L66">
        <f>((I66/H66)-1)/J66</f>
        <v>3.1007751937984499E-2</v>
      </c>
      <c r="O66">
        <v>27</v>
      </c>
      <c r="P66">
        <v>50</v>
      </c>
      <c r="Q66">
        <v>21</v>
      </c>
      <c r="R66" t="s">
        <v>4</v>
      </c>
      <c r="S66">
        <f>((P66/O66)-1)/Q66</f>
        <v>4.0564373897707229E-2</v>
      </c>
      <c r="V66">
        <v>49</v>
      </c>
      <c r="W66">
        <v>60</v>
      </c>
      <c r="X66">
        <v>89</v>
      </c>
      <c r="Y66" t="s">
        <v>5</v>
      </c>
      <c r="Z66">
        <f>((W66/V66)-1)/X66</f>
        <v>2.522357257509746E-3</v>
      </c>
    </row>
    <row r="67" spans="1:26" x14ac:dyDescent="0.45">
      <c r="A67">
        <v>78</v>
      </c>
      <c r="B67">
        <v>80</v>
      </c>
      <c r="C67">
        <v>162</v>
      </c>
      <c r="D67" t="s">
        <v>5</v>
      </c>
      <c r="E67">
        <f>((B67/A67)-1)/C67</f>
        <v>1.5827793605571326E-4</v>
      </c>
      <c r="H67">
        <v>78</v>
      </c>
      <c r="I67">
        <v>80</v>
      </c>
      <c r="J67">
        <v>162</v>
      </c>
      <c r="K67" t="s">
        <v>5</v>
      </c>
      <c r="L67">
        <f>((I67/H67)-1)/J67</f>
        <v>1.5827793605571326E-4</v>
      </c>
      <c r="O67">
        <v>15</v>
      </c>
      <c r="P67">
        <v>35</v>
      </c>
      <c r="Q67">
        <v>43</v>
      </c>
      <c r="R67" t="s">
        <v>4</v>
      </c>
      <c r="S67">
        <f>((P67/O67)-1)/Q67</f>
        <v>3.1007751937984499E-2</v>
      </c>
      <c r="V67">
        <v>78</v>
      </c>
      <c r="W67">
        <v>80</v>
      </c>
      <c r="X67">
        <v>162</v>
      </c>
      <c r="Y67" t="s">
        <v>5</v>
      </c>
      <c r="Z67">
        <f>((W67/V67)-1)/X67</f>
        <v>1.5827793605571326E-4</v>
      </c>
    </row>
    <row r="68" spans="1:26" x14ac:dyDescent="0.45">
      <c r="A68">
        <v>78</v>
      </c>
      <c r="B68">
        <v>80</v>
      </c>
      <c r="C68">
        <v>162</v>
      </c>
      <c r="D68" t="s">
        <v>5</v>
      </c>
      <c r="E68">
        <f>((B68/A68)-1)/C68</f>
        <v>1.5827793605571326E-4</v>
      </c>
      <c r="H68">
        <v>78</v>
      </c>
      <c r="I68">
        <v>80</v>
      </c>
      <c r="J68">
        <v>162</v>
      </c>
      <c r="K68" t="s">
        <v>5</v>
      </c>
      <c r="L68">
        <f>((I68/H68)-1)/J68</f>
        <v>1.5827793605571326E-4</v>
      </c>
      <c r="O68">
        <v>49</v>
      </c>
      <c r="P68">
        <v>60</v>
      </c>
      <c r="Q68">
        <v>89</v>
      </c>
      <c r="R68" t="s">
        <v>4</v>
      </c>
      <c r="S68">
        <f>((P68/O68)-1)/Q68</f>
        <v>2.522357257509746E-3</v>
      </c>
      <c r="V68">
        <v>67</v>
      </c>
      <c r="W68">
        <v>75</v>
      </c>
      <c r="X68">
        <v>119</v>
      </c>
      <c r="Y68" t="s">
        <v>5</v>
      </c>
      <c r="Z68">
        <f>((W68/V68)-1)/X68</f>
        <v>1.0033864291985443E-3</v>
      </c>
    </row>
    <row r="69" spans="1:26" x14ac:dyDescent="0.45">
      <c r="A69">
        <v>78</v>
      </c>
      <c r="B69">
        <v>80</v>
      </c>
      <c r="C69">
        <v>162</v>
      </c>
      <c r="D69" t="s">
        <v>5</v>
      </c>
      <c r="E69">
        <f>((B69/A69)-1)/C69</f>
        <v>1.5827793605571326E-4</v>
      </c>
      <c r="H69">
        <v>49</v>
      </c>
      <c r="I69">
        <v>60</v>
      </c>
      <c r="J69">
        <v>89</v>
      </c>
      <c r="K69" t="s">
        <v>5</v>
      </c>
      <c r="L69">
        <f>((I69/H69)-1)/J69</f>
        <v>2.522357257509746E-3</v>
      </c>
      <c r="O69">
        <v>40</v>
      </c>
      <c r="P69">
        <v>55</v>
      </c>
      <c r="Q69">
        <v>62</v>
      </c>
      <c r="R69" t="s">
        <v>4</v>
      </c>
      <c r="S69">
        <f>((P69/O69)-1)/Q69</f>
        <v>6.0483870967741934E-3</v>
      </c>
      <c r="V69">
        <v>40</v>
      </c>
      <c r="W69">
        <v>55</v>
      </c>
      <c r="X69">
        <v>62</v>
      </c>
      <c r="Y69" t="s">
        <v>5</v>
      </c>
      <c r="Z69">
        <f>((W69/V69)-1)/X69</f>
        <v>6.0483870967741934E-3</v>
      </c>
    </row>
    <row r="70" spans="1:26" x14ac:dyDescent="0.45">
      <c r="A70">
        <v>78</v>
      </c>
      <c r="B70">
        <v>80</v>
      </c>
      <c r="C70">
        <v>162</v>
      </c>
      <c r="D70" t="s">
        <v>5</v>
      </c>
      <c r="E70">
        <f>((B70/A70)-1)/C70</f>
        <v>1.5827793605571326E-4</v>
      </c>
      <c r="H70">
        <v>40</v>
      </c>
      <c r="I70">
        <v>55</v>
      </c>
      <c r="J70">
        <v>62</v>
      </c>
      <c r="K70" t="s">
        <v>5</v>
      </c>
      <c r="L70">
        <f>((I70/H70)-1)/J70</f>
        <v>6.0483870967741934E-3</v>
      </c>
      <c r="O70">
        <v>67</v>
      </c>
      <c r="P70">
        <v>75</v>
      </c>
      <c r="Q70">
        <v>119</v>
      </c>
      <c r="R70" t="s">
        <v>4</v>
      </c>
      <c r="S70">
        <f>((P70/O70)-1)/Q70</f>
        <v>1.0033864291985443E-3</v>
      </c>
      <c r="V70">
        <v>15</v>
      </c>
      <c r="W70">
        <v>35</v>
      </c>
      <c r="X70">
        <v>43</v>
      </c>
      <c r="Y70" t="s">
        <v>5</v>
      </c>
      <c r="Z70">
        <f>((W70/V70)-1)/X70</f>
        <v>3.1007751937984499E-2</v>
      </c>
    </row>
    <row r="71" spans="1:26" x14ac:dyDescent="0.45">
      <c r="A71">
        <v>78</v>
      </c>
      <c r="B71">
        <v>80</v>
      </c>
      <c r="C71">
        <v>162</v>
      </c>
      <c r="D71" t="s">
        <v>5</v>
      </c>
      <c r="E71">
        <f>((B71/A71)-1)/C71</f>
        <v>1.5827793605571326E-4</v>
      </c>
      <c r="H71">
        <v>67</v>
      </c>
      <c r="I71">
        <v>75</v>
      </c>
      <c r="J71">
        <v>119</v>
      </c>
      <c r="K71" t="s">
        <v>5</v>
      </c>
      <c r="L71">
        <f>((I71/H71)-1)/J71</f>
        <v>1.0033864291985443E-3</v>
      </c>
      <c r="O71">
        <v>27</v>
      </c>
      <c r="P71">
        <v>50</v>
      </c>
      <c r="Q71">
        <v>21</v>
      </c>
      <c r="R71" s="1" t="s">
        <v>4</v>
      </c>
      <c r="S71" s="1">
        <f>((P71/O71)-1)/Q71</f>
        <v>4.0564373897707229E-2</v>
      </c>
      <c r="V71">
        <v>49</v>
      </c>
      <c r="W71">
        <v>60</v>
      </c>
      <c r="X71">
        <v>89</v>
      </c>
      <c r="Y71" t="s">
        <v>5</v>
      </c>
      <c r="Z71">
        <f>((W71/V71)-1)/X71</f>
        <v>2.522357257509746E-3</v>
      </c>
    </row>
    <row r="72" spans="1:26" x14ac:dyDescent="0.45">
      <c r="A72">
        <v>67</v>
      </c>
      <c r="B72">
        <v>75</v>
      </c>
      <c r="C72">
        <v>119</v>
      </c>
      <c r="D72" t="s">
        <v>5</v>
      </c>
      <c r="E72">
        <f>((B72/A72)-1)/C72</f>
        <v>1.0033864291985443E-3</v>
      </c>
      <c r="H72">
        <v>27</v>
      </c>
      <c r="I72">
        <v>50</v>
      </c>
      <c r="J72">
        <v>21</v>
      </c>
      <c r="K72" t="s">
        <v>5</v>
      </c>
      <c r="L72">
        <f>((I72/H72)-1)/J72</f>
        <v>4.0564373897707229E-2</v>
      </c>
      <c r="O72">
        <v>67</v>
      </c>
      <c r="P72">
        <v>75</v>
      </c>
      <c r="Q72">
        <v>119</v>
      </c>
      <c r="R72" s="1" t="s">
        <v>5</v>
      </c>
      <c r="S72" s="1">
        <f>((P72/O72)-1)/Q72</f>
        <v>1.0033864291985443E-3</v>
      </c>
      <c r="V72">
        <v>78</v>
      </c>
      <c r="W72">
        <v>80</v>
      </c>
      <c r="X72">
        <v>162</v>
      </c>
      <c r="Y72" t="s">
        <v>5</v>
      </c>
      <c r="Z72">
        <f>((W72/V72)-1)/X72</f>
        <v>1.5827793605571326E-4</v>
      </c>
    </row>
    <row r="73" spans="1:26" x14ac:dyDescent="0.45">
      <c r="A73">
        <v>67</v>
      </c>
      <c r="B73">
        <v>75</v>
      </c>
      <c r="C73">
        <v>119</v>
      </c>
      <c r="D73" t="s">
        <v>5</v>
      </c>
      <c r="E73">
        <f>((B73/A73)-1)/C73</f>
        <v>1.0033864291985443E-3</v>
      </c>
      <c r="H73">
        <v>78</v>
      </c>
      <c r="I73">
        <v>80</v>
      </c>
      <c r="J73">
        <v>162</v>
      </c>
      <c r="K73" t="s">
        <v>5</v>
      </c>
      <c r="L73">
        <f>((I73/H73)-1)/J73</f>
        <v>1.5827793605571326E-4</v>
      </c>
      <c r="O73">
        <v>40</v>
      </c>
      <c r="P73">
        <v>55</v>
      </c>
      <c r="Q73">
        <v>62</v>
      </c>
      <c r="R73" t="s">
        <v>5</v>
      </c>
      <c r="S73">
        <f>((P73/O73)-1)/Q73</f>
        <v>6.0483870967741934E-3</v>
      </c>
      <c r="V73">
        <v>40</v>
      </c>
      <c r="W73">
        <v>55</v>
      </c>
      <c r="X73">
        <v>62</v>
      </c>
      <c r="Y73" t="s">
        <v>5</v>
      </c>
      <c r="Z73">
        <f>((W73/V73)-1)/X73</f>
        <v>6.0483870967741934E-3</v>
      </c>
    </row>
    <row r="74" spans="1:26" x14ac:dyDescent="0.45">
      <c r="A74">
        <v>67</v>
      </c>
      <c r="B74">
        <v>75</v>
      </c>
      <c r="C74">
        <v>119</v>
      </c>
      <c r="D74" t="s">
        <v>5</v>
      </c>
      <c r="E74">
        <f>((B74/A74)-1)/C74</f>
        <v>1.0033864291985443E-3</v>
      </c>
      <c r="H74">
        <v>49</v>
      </c>
      <c r="I74">
        <v>60</v>
      </c>
      <c r="J74">
        <v>89</v>
      </c>
      <c r="K74" t="s">
        <v>5</v>
      </c>
      <c r="L74">
        <f>((I74/H74)-1)/J74</f>
        <v>2.522357257509746E-3</v>
      </c>
      <c r="O74">
        <v>15</v>
      </c>
      <c r="P74">
        <v>35</v>
      </c>
      <c r="Q74">
        <v>43</v>
      </c>
      <c r="R74" t="s">
        <v>5</v>
      </c>
      <c r="S74">
        <f>((P74/O74)-1)/Q74</f>
        <v>3.1007751937984499E-2</v>
      </c>
      <c r="V74">
        <v>15</v>
      </c>
      <c r="W74">
        <v>35</v>
      </c>
      <c r="X74">
        <v>43</v>
      </c>
      <c r="Y74" t="s">
        <v>5</v>
      </c>
      <c r="Z74">
        <f>((W74/V74)-1)/X74</f>
        <v>3.1007751937984499E-2</v>
      </c>
    </row>
    <row r="75" spans="1:26" x14ac:dyDescent="0.45">
      <c r="A75">
        <v>67</v>
      </c>
      <c r="B75">
        <v>75</v>
      </c>
      <c r="C75">
        <v>119</v>
      </c>
      <c r="D75" t="s">
        <v>5</v>
      </c>
      <c r="E75">
        <f>((B75/A75)-1)/C75</f>
        <v>1.0033864291985443E-3</v>
      </c>
      <c r="H75">
        <v>15</v>
      </c>
      <c r="I75">
        <v>35</v>
      </c>
      <c r="J75">
        <v>43</v>
      </c>
      <c r="K75" t="s">
        <v>5</v>
      </c>
      <c r="L75">
        <f>((I75/H75)-1)/J75</f>
        <v>3.1007751937984499E-2</v>
      </c>
      <c r="O75">
        <v>78</v>
      </c>
      <c r="P75">
        <v>80</v>
      </c>
      <c r="Q75">
        <v>162</v>
      </c>
      <c r="R75" t="s">
        <v>5</v>
      </c>
      <c r="S75">
        <f>((P75/O75)-1)/Q75</f>
        <v>1.5827793605571326E-4</v>
      </c>
      <c r="V75">
        <v>67</v>
      </c>
      <c r="W75">
        <v>75</v>
      </c>
      <c r="X75">
        <v>119</v>
      </c>
      <c r="Y75" t="s">
        <v>5</v>
      </c>
      <c r="Z75">
        <f>((W75/V75)-1)/X75</f>
        <v>1.0033864291985443E-3</v>
      </c>
    </row>
    <row r="76" spans="1:26" x14ac:dyDescent="0.45">
      <c r="A76">
        <v>67</v>
      </c>
      <c r="B76">
        <v>75</v>
      </c>
      <c r="C76">
        <v>119</v>
      </c>
      <c r="D76" t="s">
        <v>5</v>
      </c>
      <c r="E76">
        <f>((B76/A76)-1)/C76</f>
        <v>1.0033864291985443E-3</v>
      </c>
      <c r="H76">
        <v>67</v>
      </c>
      <c r="I76">
        <v>75</v>
      </c>
      <c r="J76">
        <v>119</v>
      </c>
      <c r="K76" t="s">
        <v>5</v>
      </c>
      <c r="L76">
        <f>((I76/H76)-1)/J76</f>
        <v>1.0033864291985443E-3</v>
      </c>
      <c r="O76">
        <v>27</v>
      </c>
      <c r="P76">
        <v>50</v>
      </c>
      <c r="Q76">
        <v>21</v>
      </c>
      <c r="R76" t="s">
        <v>5</v>
      </c>
      <c r="S76">
        <f>((P76/O76)-1)/Q76</f>
        <v>4.0564373897707229E-2</v>
      </c>
      <c r="V76">
        <v>49</v>
      </c>
      <c r="W76">
        <v>60</v>
      </c>
      <c r="X76">
        <v>89</v>
      </c>
      <c r="Y76" t="s">
        <v>5</v>
      </c>
      <c r="Z76">
        <f>((W76/V76)-1)/X76</f>
        <v>2.522357257509746E-3</v>
      </c>
    </row>
    <row r="77" spans="1:26" x14ac:dyDescent="0.45">
      <c r="A77">
        <v>67</v>
      </c>
      <c r="B77">
        <v>75</v>
      </c>
      <c r="C77">
        <v>119</v>
      </c>
      <c r="D77" t="s">
        <v>5</v>
      </c>
      <c r="E77">
        <f>((B77/A77)-1)/C77</f>
        <v>1.0033864291985443E-3</v>
      </c>
      <c r="H77">
        <v>78</v>
      </c>
      <c r="I77">
        <v>80</v>
      </c>
      <c r="J77">
        <v>162</v>
      </c>
      <c r="K77" t="s">
        <v>5</v>
      </c>
      <c r="L77">
        <f>((I77/H77)-1)/J77</f>
        <v>1.5827793605571326E-4</v>
      </c>
      <c r="O77">
        <v>27</v>
      </c>
      <c r="P77">
        <v>50</v>
      </c>
      <c r="Q77">
        <v>21</v>
      </c>
      <c r="R77" t="s">
        <v>5</v>
      </c>
      <c r="S77">
        <f>((P77/O77)-1)/Q77</f>
        <v>4.0564373897707229E-2</v>
      </c>
      <c r="V77">
        <v>40</v>
      </c>
      <c r="W77">
        <v>55</v>
      </c>
      <c r="X77">
        <v>62</v>
      </c>
      <c r="Y77" t="s">
        <v>5</v>
      </c>
      <c r="Z77">
        <f>((W77/V77)-1)/X77</f>
        <v>6.0483870967741934E-3</v>
      </c>
    </row>
    <row r="78" spans="1:26" x14ac:dyDescent="0.45">
      <c r="A78">
        <v>67</v>
      </c>
      <c r="B78">
        <v>75</v>
      </c>
      <c r="C78">
        <v>119</v>
      </c>
      <c r="D78" t="s">
        <v>5</v>
      </c>
      <c r="E78">
        <f>((B78/A78)-1)/C78</f>
        <v>1.0033864291985443E-3</v>
      </c>
      <c r="H78">
        <v>67</v>
      </c>
      <c r="I78">
        <v>75</v>
      </c>
      <c r="J78">
        <v>119</v>
      </c>
      <c r="K78" t="s">
        <v>5</v>
      </c>
      <c r="L78">
        <f>((I78/H78)-1)/J78</f>
        <v>1.0033864291985443E-3</v>
      </c>
      <c r="O78">
        <v>40</v>
      </c>
      <c r="P78">
        <v>55</v>
      </c>
      <c r="Q78">
        <v>62</v>
      </c>
      <c r="R78" t="s">
        <v>5</v>
      </c>
      <c r="S78">
        <f>((P78/O78)-1)/Q78</f>
        <v>6.0483870967741934E-3</v>
      </c>
      <c r="V78">
        <v>78</v>
      </c>
      <c r="W78">
        <v>80</v>
      </c>
      <c r="X78">
        <v>162</v>
      </c>
      <c r="Y78" t="s">
        <v>5</v>
      </c>
      <c r="Z78">
        <f>((W78/V78)-1)/X78</f>
        <v>1.5827793605571326E-4</v>
      </c>
    </row>
    <row r="79" spans="1:26" x14ac:dyDescent="0.45">
      <c r="A79">
        <v>67</v>
      </c>
      <c r="B79">
        <v>75</v>
      </c>
      <c r="C79">
        <v>119</v>
      </c>
      <c r="D79" t="s">
        <v>5</v>
      </c>
      <c r="E79">
        <f>((B79/A79)-1)/C79</f>
        <v>1.0033864291985443E-3</v>
      </c>
      <c r="H79">
        <v>49</v>
      </c>
      <c r="I79">
        <v>60</v>
      </c>
      <c r="J79">
        <v>89</v>
      </c>
      <c r="K79" t="s">
        <v>5</v>
      </c>
      <c r="L79">
        <f>((I79/H79)-1)/J79</f>
        <v>2.522357257509746E-3</v>
      </c>
      <c r="O79">
        <v>15</v>
      </c>
      <c r="P79">
        <v>35</v>
      </c>
      <c r="Q79">
        <v>43</v>
      </c>
      <c r="R79" t="s">
        <v>5</v>
      </c>
      <c r="S79">
        <f>((P79/O79)-1)/Q79</f>
        <v>3.1007751937984499E-2</v>
      </c>
      <c r="V79">
        <v>15</v>
      </c>
      <c r="W79">
        <v>35</v>
      </c>
      <c r="X79">
        <v>43</v>
      </c>
      <c r="Y79" t="s">
        <v>5</v>
      </c>
      <c r="Z79">
        <f>((W79/V79)-1)/X79</f>
        <v>3.1007751937984499E-2</v>
      </c>
    </row>
    <row r="80" spans="1:26" x14ac:dyDescent="0.45">
      <c r="A80">
        <v>67</v>
      </c>
      <c r="B80">
        <v>75</v>
      </c>
      <c r="C80">
        <v>119</v>
      </c>
      <c r="D80" t="s">
        <v>5</v>
      </c>
      <c r="E80">
        <f>((B80/A80)-1)/C80</f>
        <v>1.0033864291985443E-3</v>
      </c>
      <c r="H80">
        <v>27</v>
      </c>
      <c r="I80">
        <v>50</v>
      </c>
      <c r="J80">
        <v>21</v>
      </c>
      <c r="K80" t="s">
        <v>5</v>
      </c>
      <c r="L80">
        <f>((I80/H80)-1)/J80</f>
        <v>4.0564373897707229E-2</v>
      </c>
      <c r="O80">
        <v>40</v>
      </c>
      <c r="P80">
        <v>55</v>
      </c>
      <c r="Q80">
        <v>62</v>
      </c>
      <c r="R80" t="s">
        <v>5</v>
      </c>
      <c r="S80">
        <f>((P80/O80)-1)/Q80</f>
        <v>6.0483870967741934E-3</v>
      </c>
      <c r="V80">
        <v>67</v>
      </c>
      <c r="W80">
        <v>75</v>
      </c>
      <c r="X80">
        <v>119</v>
      </c>
      <c r="Y80" t="s">
        <v>5</v>
      </c>
      <c r="Z80">
        <f>((W80/V80)-1)/X80</f>
        <v>1.0033864291985443E-3</v>
      </c>
    </row>
    <row r="81" spans="1:26" x14ac:dyDescent="0.45">
      <c r="A81">
        <v>67</v>
      </c>
      <c r="B81">
        <v>75</v>
      </c>
      <c r="C81">
        <v>119</v>
      </c>
      <c r="D81" t="s">
        <v>5</v>
      </c>
      <c r="E81">
        <f>((B81/A81)-1)/C81</f>
        <v>1.0033864291985443E-3</v>
      </c>
      <c r="H81">
        <v>49</v>
      </c>
      <c r="I81">
        <v>60</v>
      </c>
      <c r="J81">
        <v>89</v>
      </c>
      <c r="K81" t="s">
        <v>5</v>
      </c>
      <c r="L81">
        <f>((I81/H81)-1)/J81</f>
        <v>2.522357257509746E-3</v>
      </c>
      <c r="O81">
        <v>67</v>
      </c>
      <c r="P81">
        <v>75</v>
      </c>
      <c r="Q81">
        <v>119</v>
      </c>
      <c r="R81" t="s">
        <v>5</v>
      </c>
      <c r="S81">
        <f>((P81/O81)-1)/Q81</f>
        <v>1.0033864291985443E-3</v>
      </c>
      <c r="V81">
        <v>15</v>
      </c>
      <c r="W81">
        <v>35</v>
      </c>
      <c r="X81">
        <v>43</v>
      </c>
      <c r="Y81" t="s">
        <v>5</v>
      </c>
      <c r="Z81">
        <f>((W81/V81)-1)/X81</f>
        <v>3.1007751937984499E-2</v>
      </c>
    </row>
    <row r="82" spans="1:26" x14ac:dyDescent="0.45">
      <c r="A82">
        <v>67</v>
      </c>
      <c r="B82">
        <v>75</v>
      </c>
      <c r="C82">
        <v>119</v>
      </c>
      <c r="D82" t="s">
        <v>5</v>
      </c>
      <c r="E82">
        <f>((B82/A82)-1)/C82</f>
        <v>1.0033864291985443E-3</v>
      </c>
      <c r="H82">
        <v>67</v>
      </c>
      <c r="I82">
        <v>75</v>
      </c>
      <c r="J82">
        <v>119</v>
      </c>
      <c r="K82" t="s">
        <v>5</v>
      </c>
      <c r="L82">
        <f>((I82/H82)-1)/J82</f>
        <v>1.0033864291985443E-3</v>
      </c>
      <c r="O82">
        <v>67</v>
      </c>
      <c r="P82">
        <v>75</v>
      </c>
      <c r="Q82">
        <v>119</v>
      </c>
      <c r="R82" t="s">
        <v>5</v>
      </c>
      <c r="S82">
        <f>((P82/O82)-1)/Q82</f>
        <v>1.0033864291985443E-3</v>
      </c>
      <c r="V82">
        <v>40</v>
      </c>
      <c r="W82">
        <v>55</v>
      </c>
      <c r="X82">
        <v>62</v>
      </c>
      <c r="Y82" t="s">
        <v>5</v>
      </c>
      <c r="Z82">
        <f>((W82/V82)-1)/X82</f>
        <v>6.0483870967741934E-3</v>
      </c>
    </row>
    <row r="83" spans="1:26" x14ac:dyDescent="0.45">
      <c r="A83">
        <v>67</v>
      </c>
      <c r="B83">
        <v>75</v>
      </c>
      <c r="C83">
        <v>119</v>
      </c>
      <c r="D83" t="s">
        <v>5</v>
      </c>
      <c r="E83">
        <f>((B83/A83)-1)/C83</f>
        <v>1.0033864291985443E-3</v>
      </c>
      <c r="H83">
        <v>15</v>
      </c>
      <c r="I83">
        <v>35</v>
      </c>
      <c r="J83">
        <v>43</v>
      </c>
      <c r="K83" t="s">
        <v>5</v>
      </c>
      <c r="L83">
        <f>((I83/H83)-1)/J83</f>
        <v>3.1007751937984499E-2</v>
      </c>
      <c r="O83">
        <v>49</v>
      </c>
      <c r="P83">
        <v>60</v>
      </c>
      <c r="Q83">
        <v>89</v>
      </c>
      <c r="R83" t="s">
        <v>5</v>
      </c>
      <c r="S83">
        <f>((P83/O83)-1)/Q83</f>
        <v>2.522357257509746E-3</v>
      </c>
      <c r="V83">
        <v>67</v>
      </c>
      <c r="W83">
        <v>75</v>
      </c>
      <c r="X83">
        <v>119</v>
      </c>
      <c r="Y83" t="s">
        <v>5</v>
      </c>
      <c r="Z83">
        <f>((W83/V83)-1)/X83</f>
        <v>1.0033864291985443E-3</v>
      </c>
    </row>
    <row r="84" spans="1:26" x14ac:dyDescent="0.45">
      <c r="A84">
        <v>67</v>
      </c>
      <c r="B84">
        <v>75</v>
      </c>
      <c r="C84">
        <v>119</v>
      </c>
      <c r="D84" t="s">
        <v>5</v>
      </c>
      <c r="E84">
        <f>((B84/A84)-1)/C84</f>
        <v>1.0033864291985443E-3</v>
      </c>
      <c r="H84">
        <v>27</v>
      </c>
      <c r="I84">
        <v>50</v>
      </c>
      <c r="J84">
        <v>21</v>
      </c>
      <c r="K84" t="s">
        <v>5</v>
      </c>
      <c r="L84">
        <f>((I84/H84)-1)/J84</f>
        <v>4.0564373897707229E-2</v>
      </c>
      <c r="O84">
        <v>15</v>
      </c>
      <c r="P84">
        <v>35</v>
      </c>
      <c r="Q84">
        <v>43</v>
      </c>
      <c r="R84" t="s">
        <v>5</v>
      </c>
      <c r="S84">
        <f>((P84/O84)-1)/Q84</f>
        <v>3.1007751937984499E-2</v>
      </c>
      <c r="V84">
        <v>49</v>
      </c>
      <c r="W84">
        <v>60</v>
      </c>
      <c r="X84">
        <v>89</v>
      </c>
      <c r="Y84" t="s">
        <v>5</v>
      </c>
      <c r="Z84">
        <f>((W84/V84)-1)/X84</f>
        <v>2.522357257509746E-3</v>
      </c>
    </row>
    <row r="85" spans="1:26" x14ac:dyDescent="0.45">
      <c r="A85">
        <v>49</v>
      </c>
      <c r="B85">
        <v>60</v>
      </c>
      <c r="C85">
        <v>89</v>
      </c>
      <c r="D85" t="s">
        <v>5</v>
      </c>
      <c r="E85">
        <f>((B85/A85)-1)/C85</f>
        <v>2.522357257509746E-3</v>
      </c>
      <c r="H85">
        <v>78</v>
      </c>
      <c r="I85">
        <v>80</v>
      </c>
      <c r="J85">
        <v>162</v>
      </c>
      <c r="K85" t="s">
        <v>5</v>
      </c>
      <c r="L85">
        <f>((I85/H85)-1)/J85</f>
        <v>1.5827793605571326E-4</v>
      </c>
      <c r="O85">
        <v>27</v>
      </c>
      <c r="P85">
        <v>50</v>
      </c>
      <c r="Q85">
        <v>21</v>
      </c>
      <c r="R85" t="s">
        <v>5</v>
      </c>
      <c r="S85">
        <f>((P85/O85)-1)/Q85</f>
        <v>4.0564373897707229E-2</v>
      </c>
      <c r="V85">
        <v>11</v>
      </c>
      <c r="W85">
        <v>30</v>
      </c>
      <c r="X85">
        <v>7</v>
      </c>
      <c r="Y85" t="s">
        <v>5</v>
      </c>
      <c r="Z85">
        <f>((W85/V85)-1)/X85</f>
        <v>0.24675324675324672</v>
      </c>
    </row>
    <row r="86" spans="1:26" x14ac:dyDescent="0.45">
      <c r="A86">
        <v>49</v>
      </c>
      <c r="B86">
        <v>60</v>
      </c>
      <c r="C86">
        <v>89</v>
      </c>
      <c r="D86" t="s">
        <v>5</v>
      </c>
      <c r="E86">
        <f>((B86/A86)-1)/C86</f>
        <v>2.522357257509746E-3</v>
      </c>
      <c r="H86">
        <v>49</v>
      </c>
      <c r="I86">
        <v>60</v>
      </c>
      <c r="J86">
        <v>89</v>
      </c>
      <c r="K86" t="s">
        <v>5</v>
      </c>
      <c r="L86">
        <f>((I86/H86)-1)/J86</f>
        <v>2.522357257509746E-3</v>
      </c>
      <c r="O86">
        <v>49</v>
      </c>
      <c r="P86">
        <v>60</v>
      </c>
      <c r="Q86">
        <v>89</v>
      </c>
      <c r="R86" t="s">
        <v>5</v>
      </c>
      <c r="S86">
        <f>((P86/O86)-1)/Q86</f>
        <v>2.522357257509746E-3</v>
      </c>
      <c r="V86">
        <v>78</v>
      </c>
      <c r="W86">
        <v>80</v>
      </c>
      <c r="X86">
        <v>162</v>
      </c>
      <c r="Y86" t="s">
        <v>5</v>
      </c>
      <c r="Z86">
        <f>((W86/V86)-1)/X86</f>
        <v>1.5827793605571326E-4</v>
      </c>
    </row>
    <row r="87" spans="1:26" x14ac:dyDescent="0.45">
      <c r="A87">
        <v>49</v>
      </c>
      <c r="B87">
        <v>60</v>
      </c>
      <c r="C87">
        <v>89</v>
      </c>
      <c r="D87" t="s">
        <v>5</v>
      </c>
      <c r="E87">
        <f>((B87/A87)-1)/C87</f>
        <v>2.522357257509746E-3</v>
      </c>
      <c r="H87">
        <v>78</v>
      </c>
      <c r="I87">
        <v>80</v>
      </c>
      <c r="J87">
        <v>162</v>
      </c>
      <c r="K87" t="s">
        <v>5</v>
      </c>
      <c r="L87">
        <f>((I87/H87)-1)/J87</f>
        <v>1.5827793605571326E-4</v>
      </c>
      <c r="O87">
        <v>49</v>
      </c>
      <c r="P87">
        <v>60</v>
      </c>
      <c r="Q87">
        <v>89</v>
      </c>
      <c r="R87" t="s">
        <v>5</v>
      </c>
      <c r="S87">
        <f>((P87/O87)-1)/Q87</f>
        <v>2.522357257509746E-3</v>
      </c>
      <c r="V87">
        <v>67</v>
      </c>
      <c r="W87">
        <v>75</v>
      </c>
      <c r="X87">
        <v>119</v>
      </c>
      <c r="Y87" t="s">
        <v>5</v>
      </c>
      <c r="Z87">
        <f>((W87/V87)-1)/X87</f>
        <v>1.0033864291985443E-3</v>
      </c>
    </row>
    <row r="88" spans="1:26" x14ac:dyDescent="0.45">
      <c r="A88">
        <v>49</v>
      </c>
      <c r="B88">
        <v>60</v>
      </c>
      <c r="C88">
        <v>89</v>
      </c>
      <c r="D88" t="s">
        <v>5</v>
      </c>
      <c r="E88">
        <f>((B88/A88)-1)/C88</f>
        <v>2.522357257509746E-3</v>
      </c>
      <c r="H88">
        <v>67</v>
      </c>
      <c r="I88">
        <v>75</v>
      </c>
      <c r="J88">
        <v>119</v>
      </c>
      <c r="K88" t="s">
        <v>5</v>
      </c>
      <c r="L88">
        <f>((I88/H88)-1)/J88</f>
        <v>1.0033864291985443E-3</v>
      </c>
      <c r="O88">
        <v>40</v>
      </c>
      <c r="P88">
        <v>55</v>
      </c>
      <c r="Q88">
        <v>62</v>
      </c>
      <c r="R88" t="s">
        <v>5</v>
      </c>
      <c r="S88">
        <f>((P88/O88)-1)/Q88</f>
        <v>6.0483870967741934E-3</v>
      </c>
      <c r="V88">
        <v>49</v>
      </c>
      <c r="W88">
        <v>60</v>
      </c>
      <c r="X88">
        <v>89</v>
      </c>
      <c r="Y88" t="s">
        <v>5</v>
      </c>
      <c r="Z88">
        <f>((W88/V88)-1)/X88</f>
        <v>2.522357257509746E-3</v>
      </c>
    </row>
    <row r="89" spans="1:26" x14ac:dyDescent="0.45">
      <c r="A89">
        <v>49</v>
      </c>
      <c r="B89">
        <v>60</v>
      </c>
      <c r="C89">
        <v>89</v>
      </c>
      <c r="D89" t="s">
        <v>5</v>
      </c>
      <c r="E89">
        <f>((B89/A89)-1)/C89</f>
        <v>2.522357257509746E-3</v>
      </c>
      <c r="H89">
        <v>11</v>
      </c>
      <c r="I89">
        <v>30</v>
      </c>
      <c r="J89">
        <v>7</v>
      </c>
      <c r="K89" t="s">
        <v>5</v>
      </c>
      <c r="L89">
        <f>((I89/H89)-1)/J89</f>
        <v>0.24675324675324672</v>
      </c>
      <c r="O89">
        <v>67</v>
      </c>
      <c r="P89">
        <v>75</v>
      </c>
      <c r="Q89">
        <v>119</v>
      </c>
      <c r="R89" t="s">
        <v>5</v>
      </c>
      <c r="S89">
        <f>((P89/O89)-1)/Q89</f>
        <v>1.0033864291985443E-3</v>
      </c>
      <c r="V89">
        <v>15</v>
      </c>
      <c r="W89">
        <v>35</v>
      </c>
      <c r="X89">
        <v>43</v>
      </c>
      <c r="Y89" t="s">
        <v>5</v>
      </c>
      <c r="Z89">
        <f>((W89/V89)-1)/X89</f>
        <v>3.1007751937984499E-2</v>
      </c>
    </row>
    <row r="90" spans="1:26" x14ac:dyDescent="0.45">
      <c r="A90">
        <v>40</v>
      </c>
      <c r="B90">
        <v>55</v>
      </c>
      <c r="C90">
        <v>62</v>
      </c>
      <c r="D90" t="s">
        <v>5</v>
      </c>
      <c r="E90">
        <f>((B90/A90)-1)/C90</f>
        <v>6.0483870967741934E-3</v>
      </c>
      <c r="H90">
        <v>40</v>
      </c>
      <c r="I90">
        <v>55</v>
      </c>
      <c r="J90">
        <v>62</v>
      </c>
      <c r="K90" t="s">
        <v>5</v>
      </c>
      <c r="L90">
        <f>((I90/H90)-1)/J90</f>
        <v>6.0483870967741934E-3</v>
      </c>
      <c r="O90">
        <v>78</v>
      </c>
      <c r="P90">
        <v>80</v>
      </c>
      <c r="Q90">
        <v>162</v>
      </c>
      <c r="R90" t="s">
        <v>5</v>
      </c>
      <c r="S90">
        <f>((P90/O90)-1)/Q90</f>
        <v>1.5827793605571326E-4</v>
      </c>
      <c r="V90">
        <v>78</v>
      </c>
      <c r="W90">
        <v>80</v>
      </c>
      <c r="X90">
        <v>162</v>
      </c>
      <c r="Y90" t="s">
        <v>5</v>
      </c>
      <c r="Z90">
        <f>((W90/V90)-1)/X90</f>
        <v>1.5827793605571326E-4</v>
      </c>
    </row>
    <row r="91" spans="1:26" x14ac:dyDescent="0.45">
      <c r="A91">
        <v>40</v>
      </c>
      <c r="B91">
        <v>55</v>
      </c>
      <c r="C91">
        <v>62</v>
      </c>
      <c r="D91" t="s">
        <v>5</v>
      </c>
      <c r="E91">
        <f>((B91/A91)-1)/C91</f>
        <v>6.0483870967741934E-3</v>
      </c>
      <c r="H91">
        <v>40</v>
      </c>
      <c r="I91">
        <v>55</v>
      </c>
      <c r="J91">
        <v>62</v>
      </c>
      <c r="K91" t="s">
        <v>5</v>
      </c>
      <c r="L91">
        <f>((I91/H91)-1)/J91</f>
        <v>6.0483870967741934E-3</v>
      </c>
      <c r="O91">
        <v>49</v>
      </c>
      <c r="P91">
        <v>60</v>
      </c>
      <c r="Q91">
        <v>89</v>
      </c>
      <c r="R91" t="s">
        <v>5</v>
      </c>
      <c r="S91">
        <f>((P91/O91)-1)/Q91</f>
        <v>2.522357257509746E-3</v>
      </c>
      <c r="V91">
        <v>67</v>
      </c>
      <c r="W91">
        <v>75</v>
      </c>
      <c r="X91">
        <v>119</v>
      </c>
      <c r="Y91" t="s">
        <v>5</v>
      </c>
      <c r="Z91">
        <f>((W91/V91)-1)/X91</f>
        <v>1.0033864291985443E-3</v>
      </c>
    </row>
    <row r="92" spans="1:26" x14ac:dyDescent="0.45">
      <c r="A92">
        <v>40</v>
      </c>
      <c r="B92">
        <v>55</v>
      </c>
      <c r="C92">
        <v>62</v>
      </c>
      <c r="D92" t="s">
        <v>5</v>
      </c>
      <c r="E92">
        <f>((B92/A92)-1)/C92</f>
        <v>6.0483870967741934E-3</v>
      </c>
      <c r="H92">
        <v>27</v>
      </c>
      <c r="I92">
        <v>50</v>
      </c>
      <c r="J92">
        <v>21</v>
      </c>
      <c r="K92" t="s">
        <v>5</v>
      </c>
      <c r="L92">
        <f>((I92/H92)-1)/J92</f>
        <v>4.0564373897707229E-2</v>
      </c>
      <c r="O92">
        <v>15</v>
      </c>
      <c r="P92">
        <v>35</v>
      </c>
      <c r="Q92">
        <v>43</v>
      </c>
      <c r="R92" t="s">
        <v>5</v>
      </c>
      <c r="S92">
        <f>((P92/O92)-1)/Q92</f>
        <v>3.1007751937984499E-2</v>
      </c>
      <c r="V92">
        <v>49</v>
      </c>
      <c r="W92">
        <v>60</v>
      </c>
      <c r="X92">
        <v>89</v>
      </c>
      <c r="Y92" t="s">
        <v>5</v>
      </c>
      <c r="Z92">
        <f>((W92/V92)-1)/X92</f>
        <v>2.522357257509746E-3</v>
      </c>
    </row>
    <row r="93" spans="1:26" x14ac:dyDescent="0.45">
      <c r="A93">
        <v>40</v>
      </c>
      <c r="B93">
        <v>55</v>
      </c>
      <c r="C93">
        <v>62</v>
      </c>
      <c r="D93" t="s">
        <v>5</v>
      </c>
      <c r="E93">
        <f>((B93/A93)-1)/C93</f>
        <v>6.0483870967741934E-3</v>
      </c>
      <c r="H93">
        <v>11</v>
      </c>
      <c r="I93">
        <v>30</v>
      </c>
      <c r="J93">
        <v>7</v>
      </c>
      <c r="K93" t="s">
        <v>5</v>
      </c>
      <c r="L93">
        <f>((I93/H93)-1)/J93</f>
        <v>0.24675324675324672</v>
      </c>
      <c r="O93">
        <v>78</v>
      </c>
      <c r="P93">
        <v>80</v>
      </c>
      <c r="Q93">
        <v>162</v>
      </c>
      <c r="R93" t="s">
        <v>5</v>
      </c>
      <c r="S93">
        <f>((P93/O93)-1)/Q93</f>
        <v>1.5827793605571326E-4</v>
      </c>
      <c r="V93">
        <v>40</v>
      </c>
      <c r="W93">
        <v>55</v>
      </c>
      <c r="X93">
        <v>62</v>
      </c>
      <c r="Y93" t="s">
        <v>5</v>
      </c>
      <c r="Z93">
        <f>((W93/V93)-1)/X93</f>
        <v>6.0483870967741934E-3</v>
      </c>
    </row>
    <row r="94" spans="1:26" x14ac:dyDescent="0.45">
      <c r="A94">
        <v>40</v>
      </c>
      <c r="B94">
        <v>55</v>
      </c>
      <c r="C94">
        <v>62</v>
      </c>
      <c r="D94" t="s">
        <v>5</v>
      </c>
      <c r="E94">
        <f>((B94/A94)-1)/C94</f>
        <v>6.0483870967741934E-3</v>
      </c>
      <c r="H94">
        <v>67</v>
      </c>
      <c r="I94">
        <v>75</v>
      </c>
      <c r="J94">
        <v>119</v>
      </c>
      <c r="K94" t="s">
        <v>5</v>
      </c>
      <c r="L94">
        <f>((I94/H94)-1)/J94</f>
        <v>1.0033864291985443E-3</v>
      </c>
      <c r="O94">
        <v>67</v>
      </c>
      <c r="P94">
        <v>75</v>
      </c>
      <c r="Q94">
        <v>119</v>
      </c>
      <c r="R94" t="s">
        <v>5</v>
      </c>
      <c r="S94">
        <f>((P94/O94)-1)/Q94</f>
        <v>1.0033864291985443E-3</v>
      </c>
      <c r="V94">
        <v>15</v>
      </c>
      <c r="W94">
        <v>35</v>
      </c>
      <c r="X94">
        <v>43</v>
      </c>
      <c r="Y94" t="s">
        <v>5</v>
      </c>
      <c r="Z94">
        <f>((W94/V94)-1)/X94</f>
        <v>3.1007751937984499E-2</v>
      </c>
    </row>
    <row r="95" spans="1:26" x14ac:dyDescent="0.45">
      <c r="A95">
        <v>15</v>
      </c>
      <c r="B95">
        <v>35</v>
      </c>
      <c r="C95">
        <v>43</v>
      </c>
      <c r="D95" t="s">
        <v>5</v>
      </c>
      <c r="E95">
        <f>((B95/A95)-1)/C95</f>
        <v>3.1007751937984499E-2</v>
      </c>
      <c r="H95">
        <v>15</v>
      </c>
      <c r="I95">
        <v>35</v>
      </c>
      <c r="J95">
        <v>43</v>
      </c>
      <c r="K95" t="s">
        <v>5</v>
      </c>
      <c r="L95">
        <f>((I95/H95)-1)/J95</f>
        <v>3.1007751937984499E-2</v>
      </c>
      <c r="O95">
        <v>40</v>
      </c>
      <c r="P95">
        <v>55</v>
      </c>
      <c r="Q95">
        <v>62</v>
      </c>
      <c r="R95" t="s">
        <v>5</v>
      </c>
      <c r="S95">
        <f>((P95/O95)-1)/Q95</f>
        <v>6.0483870967741934E-3</v>
      </c>
      <c r="V95">
        <v>78</v>
      </c>
      <c r="W95">
        <v>80</v>
      </c>
      <c r="X95">
        <v>162</v>
      </c>
      <c r="Y95" t="s">
        <v>5</v>
      </c>
      <c r="Z95">
        <f>((W95/V95)-1)/X95</f>
        <v>1.5827793605571326E-4</v>
      </c>
    </row>
    <row r="96" spans="1:26" x14ac:dyDescent="0.45">
      <c r="A96">
        <v>15</v>
      </c>
      <c r="B96">
        <v>35</v>
      </c>
      <c r="C96">
        <v>43</v>
      </c>
      <c r="D96" t="s">
        <v>5</v>
      </c>
      <c r="E96">
        <f>((B96/A96)-1)/C96</f>
        <v>3.1007751937984499E-2</v>
      </c>
      <c r="H96">
        <v>78</v>
      </c>
      <c r="I96">
        <v>80</v>
      </c>
      <c r="J96">
        <v>162</v>
      </c>
      <c r="K96" t="s">
        <v>5</v>
      </c>
      <c r="L96">
        <f>((I96/H96)-1)/J96</f>
        <v>1.5827793605571326E-4</v>
      </c>
      <c r="O96">
        <v>11</v>
      </c>
      <c r="P96">
        <v>30</v>
      </c>
      <c r="Q96">
        <v>7</v>
      </c>
      <c r="R96" t="s">
        <v>5</v>
      </c>
      <c r="S96">
        <f>((P96/O96)-1)/Q96</f>
        <v>0.24675324675324672</v>
      </c>
      <c r="V96">
        <v>40</v>
      </c>
      <c r="W96">
        <v>55</v>
      </c>
      <c r="X96">
        <v>62</v>
      </c>
      <c r="Y96" t="s">
        <v>5</v>
      </c>
      <c r="Z96">
        <f>((W96/V96)-1)/X96</f>
        <v>6.0483870967741934E-3</v>
      </c>
    </row>
    <row r="97" spans="1:26" x14ac:dyDescent="0.45">
      <c r="A97">
        <v>15</v>
      </c>
      <c r="B97">
        <v>35</v>
      </c>
      <c r="C97">
        <v>43</v>
      </c>
      <c r="D97" t="s">
        <v>5</v>
      </c>
      <c r="E97">
        <f>((B97/A97)-1)/C97</f>
        <v>3.1007751937984499E-2</v>
      </c>
      <c r="H97">
        <v>27</v>
      </c>
      <c r="I97">
        <v>50</v>
      </c>
      <c r="J97">
        <v>21</v>
      </c>
      <c r="K97" t="s">
        <v>5</v>
      </c>
      <c r="L97">
        <f>((I97/H97)-1)/J97</f>
        <v>4.0564373897707229E-2</v>
      </c>
      <c r="O97">
        <v>15</v>
      </c>
      <c r="P97">
        <v>35</v>
      </c>
      <c r="Q97">
        <v>43</v>
      </c>
      <c r="R97" t="s">
        <v>5</v>
      </c>
      <c r="S97">
        <f>((P97/O97)-1)/Q97</f>
        <v>3.1007751937984499E-2</v>
      </c>
      <c r="V97">
        <v>78</v>
      </c>
      <c r="W97">
        <v>80</v>
      </c>
      <c r="X97">
        <v>162</v>
      </c>
      <c r="Y97" t="s">
        <v>5</v>
      </c>
      <c r="Z97">
        <f>((W97/V97)-1)/X97</f>
        <v>1.5827793605571326E-4</v>
      </c>
    </row>
    <row r="98" spans="1:26" x14ac:dyDescent="0.45">
      <c r="A98">
        <v>15</v>
      </c>
      <c r="B98">
        <v>35</v>
      </c>
      <c r="C98">
        <v>43</v>
      </c>
      <c r="D98" t="s">
        <v>5</v>
      </c>
      <c r="E98">
        <f>((B98/A98)-1)/C98</f>
        <v>3.1007751937984499E-2</v>
      </c>
      <c r="H98">
        <v>11</v>
      </c>
      <c r="I98">
        <v>30</v>
      </c>
      <c r="J98">
        <v>7</v>
      </c>
      <c r="K98" t="s">
        <v>5</v>
      </c>
      <c r="L98">
        <f>((I98/H98)-1)/J98</f>
        <v>0.24675324675324672</v>
      </c>
      <c r="O98">
        <v>78</v>
      </c>
      <c r="P98">
        <v>80</v>
      </c>
      <c r="Q98">
        <v>162</v>
      </c>
      <c r="R98" t="s">
        <v>5</v>
      </c>
      <c r="S98">
        <f>((P98/O98)-1)/Q98</f>
        <v>1.5827793605571326E-4</v>
      </c>
      <c r="V98">
        <v>49</v>
      </c>
      <c r="W98">
        <v>60</v>
      </c>
      <c r="X98">
        <v>89</v>
      </c>
      <c r="Y98" t="s">
        <v>5</v>
      </c>
      <c r="Z98">
        <f>((W98/V98)-1)/X98</f>
        <v>2.522357257509746E-3</v>
      </c>
    </row>
    <row r="99" spans="1:26" x14ac:dyDescent="0.45">
      <c r="A99">
        <v>15</v>
      </c>
      <c r="B99">
        <v>35</v>
      </c>
      <c r="C99">
        <v>43</v>
      </c>
      <c r="D99" t="s">
        <v>5</v>
      </c>
      <c r="E99">
        <f>((B99/A99)-1)/C99</f>
        <v>3.1007751937984499E-2</v>
      </c>
      <c r="H99">
        <v>78</v>
      </c>
      <c r="I99">
        <v>80</v>
      </c>
      <c r="J99">
        <v>162</v>
      </c>
      <c r="K99" t="s">
        <v>5</v>
      </c>
      <c r="L99">
        <f>((I99/H99)-1)/J99</f>
        <v>1.5827793605571326E-4</v>
      </c>
      <c r="O99">
        <v>49</v>
      </c>
      <c r="P99">
        <v>60</v>
      </c>
      <c r="Q99">
        <v>89</v>
      </c>
      <c r="R99" t="s">
        <v>5</v>
      </c>
      <c r="S99">
        <f>((P99/O99)-1)/Q99</f>
        <v>2.522357257509746E-3</v>
      </c>
      <c r="V99">
        <v>15</v>
      </c>
      <c r="W99">
        <v>35</v>
      </c>
      <c r="X99">
        <v>43</v>
      </c>
      <c r="Y99" t="s">
        <v>5</v>
      </c>
      <c r="Z99">
        <f>((W99/V99)-1)/X99</f>
        <v>3.1007751937984499E-2</v>
      </c>
    </row>
    <row r="100" spans="1:26" x14ac:dyDescent="0.45">
      <c r="A100">
        <v>15</v>
      </c>
      <c r="B100">
        <v>35</v>
      </c>
      <c r="C100">
        <v>43</v>
      </c>
      <c r="D100" t="s">
        <v>5</v>
      </c>
      <c r="E100">
        <f>((B100/A100)-1)/C100</f>
        <v>3.1007751937984499E-2</v>
      </c>
      <c r="H100">
        <v>67</v>
      </c>
      <c r="I100">
        <v>75</v>
      </c>
      <c r="J100">
        <v>119</v>
      </c>
      <c r="K100" t="s">
        <v>5</v>
      </c>
      <c r="L100">
        <f>((I100/H100)-1)/J100</f>
        <v>1.0033864291985443E-3</v>
      </c>
      <c r="O100">
        <v>11</v>
      </c>
      <c r="P100">
        <v>30</v>
      </c>
      <c r="Q100">
        <v>7</v>
      </c>
      <c r="R100" t="s">
        <v>5</v>
      </c>
      <c r="S100">
        <f>((P100/O100)-1)/Q100</f>
        <v>0.24675324675324672</v>
      </c>
      <c r="V100">
        <v>67</v>
      </c>
      <c r="W100">
        <v>75</v>
      </c>
      <c r="X100">
        <v>119</v>
      </c>
      <c r="Y100" t="s">
        <v>5</v>
      </c>
      <c r="Z100">
        <f>((W100/V100)-1)/X100</f>
        <v>1.0033864291985443E-3</v>
      </c>
    </row>
    <row r="101" spans="1:26" x14ac:dyDescent="0.45">
      <c r="A101">
        <v>27</v>
      </c>
      <c r="B101">
        <v>50</v>
      </c>
      <c r="C101">
        <v>21</v>
      </c>
      <c r="D101" t="s">
        <v>5</v>
      </c>
      <c r="E101">
        <f>((B101/A101)-1)/C101</f>
        <v>4.0564373897707229E-2</v>
      </c>
      <c r="H101">
        <v>40</v>
      </c>
      <c r="I101">
        <v>55</v>
      </c>
      <c r="J101">
        <v>62</v>
      </c>
      <c r="K101" t="s">
        <v>5</v>
      </c>
      <c r="L101">
        <f>((I101/H101)-1)/J101</f>
        <v>6.0483870967741934E-3</v>
      </c>
      <c r="O101">
        <v>40</v>
      </c>
      <c r="P101">
        <v>55</v>
      </c>
      <c r="Q101">
        <v>62</v>
      </c>
      <c r="R101" t="s">
        <v>5</v>
      </c>
      <c r="S101">
        <f>((P101/O101)-1)/Q101</f>
        <v>6.0483870967741934E-3</v>
      </c>
      <c r="V101">
        <v>40</v>
      </c>
      <c r="W101">
        <v>55</v>
      </c>
      <c r="X101">
        <v>62</v>
      </c>
      <c r="Y101" t="s">
        <v>5</v>
      </c>
      <c r="Z101">
        <f>((W101/V101)-1)/X101</f>
        <v>6.0483870967741934E-3</v>
      </c>
    </row>
    <row r="102" spans="1:26" x14ac:dyDescent="0.45">
      <c r="A102">
        <v>27</v>
      </c>
      <c r="B102">
        <v>50</v>
      </c>
      <c r="C102">
        <v>21</v>
      </c>
      <c r="D102" t="s">
        <v>5</v>
      </c>
      <c r="E102">
        <f>((B102/A102)-1)/C102</f>
        <v>4.0564373897707229E-2</v>
      </c>
      <c r="H102">
        <v>78</v>
      </c>
      <c r="I102">
        <v>80</v>
      </c>
      <c r="J102">
        <v>162</v>
      </c>
      <c r="K102" t="s">
        <v>5</v>
      </c>
      <c r="L102">
        <f>((I102/H102)-1)/J102</f>
        <v>1.5827793605571326E-4</v>
      </c>
      <c r="O102">
        <v>67</v>
      </c>
      <c r="P102">
        <v>75</v>
      </c>
      <c r="Q102">
        <v>119</v>
      </c>
      <c r="R102" t="s">
        <v>5</v>
      </c>
      <c r="S102">
        <f>((P102/O102)-1)/Q102</f>
        <v>1.0033864291985443E-3</v>
      </c>
      <c r="V102">
        <v>15</v>
      </c>
      <c r="W102">
        <v>35</v>
      </c>
      <c r="X102">
        <v>43</v>
      </c>
      <c r="Y102" t="s">
        <v>5</v>
      </c>
      <c r="Z102">
        <f>((W102/V102)-1)/X102</f>
        <v>3.1007751937984499E-2</v>
      </c>
    </row>
  </sheetData>
  <sortState xmlns:xlrd2="http://schemas.microsoft.com/office/spreadsheetml/2017/richdata2" ref="H3:M102">
    <sortCondition ref="K3:K1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Jainika Siyani</dc:creator>
  <cp:lastModifiedBy>Asus</cp:lastModifiedBy>
  <dcterms:created xsi:type="dcterms:W3CDTF">2015-06-05T18:17:20Z</dcterms:created>
  <dcterms:modified xsi:type="dcterms:W3CDTF">2024-11-21T12:55:18Z</dcterms:modified>
</cp:coreProperties>
</file>