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hafalijain/Desktop/"/>
    </mc:Choice>
  </mc:AlternateContent>
  <xr:revisionPtr revIDLastSave="0" documentId="13_ncr:1_{DC1B296B-6652-5447-8F45-2567B16F9D6D}"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Occupation">#N/A</definedName>
    <definedName name="Slicer_Region">#N/A</definedName>
  </definedNames>
  <calcPr calcId="191029"/>
  <pivotCaches>
    <pivotCache cacheId="9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<sst xmlns="http://schemas.openxmlformats.org/spreadsheetml/2006/main" count="16267" uniqueCount="51">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</sst>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3D0-0349-81A6-EE3AF342AA1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3D0-0349-81A6-EE3AF342AA1E}"/>
            </c:ext>
          </c:extLst>
        </c:ser>
        <c:dLbls>
          <c:showLegendKey val="0"/>
          <c:showVal val="0"/>
          <c:showCatName val="0"/>
          <c:showSerName val="0"/>
          <c:showPercent val="0"/>
          <c:showBubbleSize val="0"/>
        </c:dLbls>
        <c:gapWidth val="219"/>
        <c:overlap val="-27"/>
        <c:axId val="1879100111"/>
        <c:axId val="1871459007"/>
      </c:barChart>
      <c:catAx>
        <c:axId val="187910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459007"/>
        <c:crosses val="autoZero"/>
        <c:auto val="1"/>
        <c:lblAlgn val="ctr"/>
        <c:lblOffset val="100"/>
        <c:noMultiLvlLbl val="0"/>
      </c:catAx>
      <c:valAx>
        <c:axId val="187145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0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62-DB41-99EF-6700D6B6D3B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62-DB41-99EF-6700D6B6D3BF}"/>
            </c:ext>
          </c:extLst>
        </c:ser>
        <c:dLbls>
          <c:showLegendKey val="0"/>
          <c:showVal val="0"/>
          <c:showCatName val="0"/>
          <c:showSerName val="0"/>
          <c:showPercent val="0"/>
          <c:showBubbleSize val="0"/>
        </c:dLbls>
        <c:smooth val="0"/>
        <c:axId val="164400240"/>
        <c:axId val="164459616"/>
      </c:lineChart>
      <c:catAx>
        <c:axId val="1644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59616"/>
        <c:crosses val="autoZero"/>
        <c:auto val="1"/>
        <c:lblAlgn val="ctr"/>
        <c:lblOffset val="100"/>
        <c:noMultiLvlLbl val="0"/>
      </c:catAx>
      <c:valAx>
        <c:axId val="16445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a:t>
            </a:r>
            <a:r>
              <a:rPr lang="en-US" baseline="0"/>
              <a:t> </a:t>
            </a:r>
            <a:r>
              <a:rPr lang="en-US"/>
              <a:t>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Table'!$A$72:$A$75</c:f>
              <c:strCache>
                <c:ptCount val="3"/>
                <c:pt idx="0">
                  <c:v>Adolescent</c:v>
                </c:pt>
                <c:pt idx="1">
                  <c:v>Middle Age</c:v>
                </c:pt>
                <c:pt idx="2">
                  <c:v>Old</c:v>
                </c:pt>
              </c:strCache>
            </c:strRef>
          </c:cat>
          <c:val>
            <c:numRef>
              <c:f>'Pivot Table'!$B$72:$B$75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4A-8741-8742-BE65C6135907}"/>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Table'!$A$72:$A$75</c:f>
              <c:strCache>
                <c:ptCount val="3"/>
                <c:pt idx="0">
                  <c:v>Adolescent</c:v>
                </c:pt>
                <c:pt idx="1">
                  <c:v>Middle Age</c:v>
                </c:pt>
                <c:pt idx="2">
                  <c:v>Old</c:v>
                </c:pt>
              </c:strCache>
            </c:strRef>
          </c:cat>
          <c:val>
            <c:numRef>
              <c:f>'Pivot Table'!$C$72:$C$75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4A-8741-8742-BE65C6135907}"/>
            </c:ext>
          </c:extLst>
        </c:ser>
        <c:dLbls>
          <c:dLblPos val="b"/>
          <c:showLegendKey val="0"/>
          <c:showVal val="0"/>
          <c:showCatName val="0"/>
          <c:showSerName val="0"/>
          <c:showPercent val="0"/>
          <c:showBubbleSize val="0"/>
        </c:dLbls>
        <c:smooth val="0"/>
        <c:axId val="1881401151"/>
        <c:axId val="1912293999"/>
      </c:lineChart>
      <c:catAx>
        <c:axId val="18814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3999"/>
        <c:crosses val="autoZero"/>
        <c:auto val="1"/>
        <c:lblAlgn val="ctr"/>
        <c:lblOffset val="100"/>
        <c:noMultiLvlLbl val="0"/>
      </c:catAx>
      <c:valAx>
        <c:axId val="191229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73A-AB47-8948-3F8E12463F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73A-AB47-8948-3F8E12463FB1}"/>
            </c:ext>
          </c:extLst>
        </c:ser>
        <c:dLbls>
          <c:showLegendKey val="0"/>
          <c:showVal val="0"/>
          <c:showCatName val="0"/>
          <c:showSerName val="0"/>
          <c:showPercent val="0"/>
          <c:showBubbleSize val="0"/>
        </c:dLbls>
        <c:gapWidth val="219"/>
        <c:overlap val="-27"/>
        <c:axId val="1879100111"/>
        <c:axId val="1871459007"/>
      </c:barChart>
      <c:catAx>
        <c:axId val="187910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459007"/>
        <c:crosses val="autoZero"/>
        <c:auto val="1"/>
        <c:lblAlgn val="ctr"/>
        <c:lblOffset val="100"/>
        <c:noMultiLvlLbl val="0"/>
      </c:catAx>
      <c:valAx>
        <c:axId val="187145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00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89-0244-ABD8-D0FC0F37800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89-0244-ABD8-D0FC0F378004}"/>
            </c:ext>
          </c:extLst>
        </c:ser>
        <c:dLbls>
          <c:showLegendKey val="0"/>
          <c:showVal val="0"/>
          <c:showCatName val="0"/>
          <c:showSerName val="0"/>
          <c:showPercent val="0"/>
          <c:showBubbleSize val="0"/>
        </c:dLbls>
        <c:smooth val="0"/>
        <c:axId val="164400240"/>
        <c:axId val="164459616"/>
      </c:lineChart>
      <c:catAx>
        <c:axId val="1644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59616"/>
        <c:crosses val="autoZero"/>
        <c:auto val="1"/>
        <c:lblAlgn val="ctr"/>
        <c:lblOffset val="100"/>
        <c:noMultiLvlLbl val="0"/>
      </c:catAx>
      <c:valAx>
        <c:axId val="16445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a:t>
            </a:r>
            <a:r>
              <a:rPr lang="en-US" baseline="0"/>
              <a:t> </a:t>
            </a:r>
            <a:r>
              <a:rPr lang="en-US"/>
              <a:t>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Table'!$A$72:$A$75</c:f>
              <c:strCache>
                <c:ptCount val="3"/>
                <c:pt idx="0">
                  <c:v>Adolescent</c:v>
                </c:pt>
                <c:pt idx="1">
                  <c:v>Middle Age</c:v>
                </c:pt>
                <c:pt idx="2">
                  <c:v>Old</c:v>
                </c:pt>
              </c:strCache>
            </c:strRef>
          </c:cat>
          <c:val>
            <c:numRef>
              <c:f>'Pivot Table'!$B$72:$B$75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26-D94C-8E76-4DEBF8431561}"/>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Table'!$A$72:$A$75</c:f>
              <c:strCache>
                <c:ptCount val="3"/>
                <c:pt idx="0">
                  <c:v>Adolescent</c:v>
                </c:pt>
                <c:pt idx="1">
                  <c:v>Middle Age</c:v>
                </c:pt>
                <c:pt idx="2">
                  <c:v>Old</c:v>
                </c:pt>
              </c:strCache>
            </c:strRef>
          </c:cat>
          <c:val>
            <c:numRef>
              <c:f>'Pivot Table'!$C$72:$C$75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26-D94C-8E76-4DEBF8431561}"/>
            </c:ext>
          </c:extLst>
        </c:ser>
        <c:dLbls>
          <c:showLegendKey val="0"/>
          <c:showVal val="0"/>
          <c:showCatName val="0"/>
          <c:showSerName val="0"/>
          <c:showPercent val="0"/>
          <c:showBubbleSize val="0"/>
        </c:dLbls>
        <c:smooth val="0"/>
        <c:axId val="1881401151"/>
        <c:axId val="1912293999"/>
      </c:lineChart>
      <c:catAx>
        <c:axId val="18814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3999"/>
        <c:crosses val="autoZero"/>
        <c:auto val="1"/>
        <c:lblAlgn val="ctr"/>
        <c:lblOffset val="100"/>
        <c:noMultiLvlLbl val="0"/>
      </c:catAx>
      <c:valAx>
        <c:axId val="191229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335642</xdr:colOff>
      <xdr:row>0</xdr:row>
      <xdr:rowOff>75293</xdr:rowOff>
    </xdr:from>
    <xdr:to>
      <xdr:col>9</xdr:col>
      <xdr:colOff>780142</xdr:colOff>
      <xdr:row>14</xdr:row>
      <xdr:rowOff>151493</xdr:rowOff>
    </xdr:to>
    <xdr:graphicFrame macro="">
      <xdr:nvGraphicFramePr>
        <xdr:cNvPr id="4" name="Chart 3">
          <a:extLst>
            <a:ext uri="{FF2B5EF4-FFF2-40B4-BE49-F238E27FC236}">
              <a16:creationId xmlns:a16="http://schemas.microsoft.com/office/drawing/2014/main" id="{938B3BDE-AA2C-0485-830E-C12705436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607785</xdr:colOff>
      <xdr:row>25</xdr:row>
      <xdr:rowOff>166007</xdr:rowOff>
    </xdr:from>
    <xdr:to>
      <xdr:col>10</xdr:col>
      <xdr:colOff>226785</xdr:colOff>
      <xdr:row>40</xdr:row>
      <xdr:rowOff>51707</xdr:rowOff>
    </xdr:to>
    <xdr:graphicFrame macro="">
      <xdr:nvGraphicFramePr>
        <xdr:cNvPr id="5" name="Chart 4">
          <a:extLst>
            <a:ext uri="{FF2B5EF4-FFF2-40B4-BE49-F238E27FC236}">
              <a16:creationId xmlns:a16="http://schemas.microsoft.com/office/drawing/2014/main" id="{35FBAAD7-E6BF-415A-AA9E-35CFFFB9F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598714</xdr:colOff>
      <xdr:row>68</xdr:row>
      <xdr:rowOff>111579</xdr:rowOff>
    </xdr:from>
    <xdr:to>
      <xdr:col>10</xdr:col>
      <xdr:colOff>217714</xdr:colOff>
      <xdr:row>82</xdr:row>
      <xdr:rowOff>187779</xdr:rowOff>
    </xdr:to>
    <xdr:graphicFrame macro="">
      <xdr:nvGraphicFramePr>
        <xdr:cNvPr id="6" name="Chart 5">
          <a:extLst>
            <a:ext uri="{FF2B5EF4-FFF2-40B4-BE49-F238E27FC236}">
              <a16:creationId xmlns:a16="http://schemas.microsoft.com/office/drawing/2014/main" id="{A251439C-3EE8-CE58-5D9D-07AA77324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861785</xdr:colOff>
      <xdr:row>75</xdr:row>
      <xdr:rowOff>117930</xdr:rowOff>
    </xdr:from>
    <xdr:to>
      <xdr:col>4</xdr:col>
      <xdr:colOff>477157</xdr:colOff>
      <xdr:row>88</xdr:row>
      <xdr:rowOff>139242</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350E4F5E-54AA-D204-9ACD-3DC3825DDF2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376714" y="14405430"/>
              <a:ext cx="1828800" cy="2497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6</xdr:row>
      <xdr:rowOff>38100</xdr:rowOff>
    </xdr:from>
    <xdr:to>
      <xdr:col>5</xdr:col>
      <xdr:colOff>546100</xdr:colOff>
      <xdr:row>20</xdr:row>
      <xdr:rowOff>114300</xdr:rowOff>
    </xdr:to>
    <xdr:graphicFrame macro="">
      <xdr:nvGraphicFramePr>
        <xdr:cNvPr id="2" name="Chart 1">
          <a:extLst>
            <a:ext uri="{FF2B5EF4-FFF2-40B4-BE49-F238E27FC236}">
              <a16:creationId xmlns:a16="http://schemas.microsoft.com/office/drawing/2014/main" id="{C32A7713-5701-BD4F-8ABE-867B67AEE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558800</xdr:colOff>
      <xdr:row>6</xdr:row>
      <xdr:rowOff>38100</xdr:rowOff>
    </xdr:from>
    <xdr:to>
      <xdr:col>11</xdr:col>
      <xdr:colOff>177800</xdr:colOff>
      <xdr:row>20</xdr:row>
      <xdr:rowOff>114300</xdr:rowOff>
    </xdr:to>
    <xdr:graphicFrame macro="">
      <xdr:nvGraphicFramePr>
        <xdr:cNvPr id="3" name="Chart 2">
          <a:extLst>
            <a:ext uri="{FF2B5EF4-FFF2-40B4-BE49-F238E27FC236}">
              <a16:creationId xmlns:a16="http://schemas.microsoft.com/office/drawing/2014/main" id="{94F2DC28-A013-B64B-91BE-D392A1E83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317500</xdr:colOff>
      <xdr:row>20</xdr:row>
      <xdr:rowOff>139700</xdr:rowOff>
    </xdr:from>
    <xdr:to>
      <xdr:col>8</xdr:col>
      <xdr:colOff>749300</xdr:colOff>
      <xdr:row>36</xdr:row>
      <xdr:rowOff>0</xdr:rowOff>
    </xdr:to>
    <xdr:graphicFrame macro="">
      <xdr:nvGraphicFramePr>
        <xdr:cNvPr id="4" name="Chart 3">
          <a:extLst>
            <a:ext uri="{FF2B5EF4-FFF2-40B4-BE49-F238E27FC236}">
              <a16:creationId xmlns:a16="http://schemas.microsoft.com/office/drawing/2014/main" id="{319910F7-25FB-D246-A2E7-B7755A1E8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20</xdr:row>
      <xdr:rowOff>101601</xdr:rowOff>
    </xdr:from>
    <xdr:to>
      <xdr:col>2</xdr:col>
      <xdr:colOff>279400</xdr:colOff>
      <xdr:row>26</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8241A83-D3FF-FE36-21B5-16F01064F9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0" y="3911601"/>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787400</xdr:colOff>
      <xdr:row>20</xdr:row>
      <xdr:rowOff>114301</xdr:rowOff>
    </xdr:from>
    <xdr:to>
      <xdr:col>11</xdr:col>
      <xdr:colOff>139700</xdr:colOff>
      <xdr:row>27</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853502-6362-92CB-C244-21654CE2A0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91400" y="3924301"/>
              <a:ext cx="18288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26</xdr:row>
      <xdr:rowOff>38100</xdr:rowOff>
    </xdr:from>
    <xdr:to>
      <xdr:col>2</xdr:col>
      <xdr:colOff>228600</xdr:colOff>
      <xdr:row>35</xdr:row>
      <xdr:rowOff>177799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D985833-9321-62C2-D93A-1E0090FBCC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4991100"/>
              <a:ext cx="1765300" cy="185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787400</xdr:colOff>
      <xdr:row>27</xdr:row>
      <xdr:rowOff>76201</xdr:rowOff>
    </xdr:from>
    <xdr:to>
      <xdr:col>11</xdr:col>
      <xdr:colOff>139700</xdr:colOff>
      <xdr:row>36</xdr:row>
      <xdr:rowOff>50801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7164D4C6-F44A-B79A-AD9C-D73BD203D38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391400" y="5219701"/>
              <a:ext cx="1828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fali jain" refreshedDate="44962.85379212963" createdVersion="8" refreshedVersion="8" minRefreshableVersion="3" recordCount="1000" xr:uid="{96B907BC-D3D7-4844-B17B-13677FCB04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2250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33C63-83B0-D44D-9AA7-3CADD8ACD831}" name="PivotTable6"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F52FC1-4FFD-BE41-962B-7F92F3AA6D79}" name="PivotTable5"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A80750-7F0C-0E47-A993-CD7AB509D380}" name="PivotTable4"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sortType="ascending">
      <items count="3">
        <item x="0"/>
        <item x="1"/>
        <item t="default"/>
      </items>
      <autoSortScope>
        <pivotArea dataOnly="0" outline="0" fieldPosition="0">
          <references count="2">
            <reference field="4294967294" count="1" selected="0">
              <x v="0"/>
            </reference>
            <reference field="13" count="1" selected="0">
              <x v="1"/>
            </reference>
          </references>
        </pivotArea>
      </autoSortScope>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BCC5035-536D-0247-BA9D-DFDEBC94377A}" sourceName="Age Brackets">
  <pivotTables>
    <pivotTable tabId="3" name="PivotTable6"/>
  </pivotTables>
  <data>
    <tabular pivotCacheId="147225019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1F1AEA-10B3-744A-B654-A3953C03D22C}" sourceName="Marital Status">
  <pivotTables>
    <pivotTable tabId="3" name="PivotTable5"/>
    <pivotTable tabId="3" name="PivotTable4"/>
    <pivotTable tabId="3" name="PivotTable6"/>
  </pivotTables>
  <data>
    <tabular pivotCacheId="14722501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BFEE06-892B-034E-8AB7-9E3B66C07703}" sourceName="Region">
  <pivotTables>
    <pivotTable tabId="3" name="PivotTable5"/>
    <pivotTable tabId="3" name="PivotTable4"/>
    <pivotTable tabId="3" name="PivotTable6"/>
  </pivotTables>
  <data>
    <tabular pivotCacheId="14722501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C4F9B8-9859-1C4E-A8F2-03A1AA306B03}" sourceName="Education">
  <pivotTables>
    <pivotTable tabId="3" name="PivotTable5"/>
    <pivotTable tabId="3" name="PivotTable4"/>
    <pivotTable tabId="3" name="PivotTable6"/>
  </pivotTables>
  <data>
    <tabular pivotCacheId="147225019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2C7A2B-03E9-A04D-BB13-7537C9C22FD4}" sourceName="Occupation">
  <pivotTables>
    <pivotTable tabId="3" name="PivotTable5"/>
    <pivotTable tabId="3" name="PivotTable4"/>
    <pivotTable tabId="3" name="PivotTable6"/>
  </pivotTables>
  <data>
    <tabular pivotCacheId="147225019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3E13FAD1-21CA-A440-9E95-FFD180290A5B}" cache="Slicer_Age_Brackets" caption="Age Brackets"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3AED8F-E7AD-3B40-9AE0-2CF96479A9BA}" cache="Slicer_Marital_Status" caption="Marital Status" rowHeight="230716"/>
  <slicer name="Region" xr10:uid="{339FD2CD-0EFC-8F47-948D-B6FD4D5559E0}" cache="Slicer_Region" caption="Region" rowHeight="230716"/>
  <slicer name="Education" xr10:uid="{9B6A4996-E109-2E4E-BBB2-80B8B72C0F39}" cache="Slicer_Education" caption="Education" rowHeight="230716"/>
  <slicer name="Occupation" xr10:uid="{83AB8084-16FD-FE48-ABBE-ED17923624C6}"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4" sqref="N2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C49C-9047-FF43-93BA-0C89C95E6917}">
  <dimension ref="A1:N1001"/>
  <sheetViews>
    <sheetView topLeftCell="D1" zoomScale="130" zoomScaleNormal="130" workbookViewId="0">
      <selection activeCell="M2" sqref="M2"/>
    </sheetView>
  </sheetViews>
  <sheetFormatPr baseColWidth="10" defaultColWidth="11.83203125" defaultRowHeight="15" x14ac:dyDescent="0.2"/>
  <cols>
    <col min="2" max="2" width="19.8320312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55+O11",IF(L2&lt;31,"Adolescent 0-30",IF(L2&gt;=31,"Middle Age 31-54")))</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55+O11",IF(L3&lt;31,"Adolescent 0-30",IF(L3&gt;=31,"Middle Age 31-54")))</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55+O11</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55+O11</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55+O11</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55+O11</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55+O11</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55+O11</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55+O11</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55+O11</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55+O11</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55+O11</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55+O11</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55+O11</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55+O11</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55+O11</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55+O11",IF(L67&lt;31,"Adolescent 0-30",IF(L67&gt;=31,"Middle Age 31-54")))</f>
        <v>Old 55+O11</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55+O11</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55+O11</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55+O11</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55+O11</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55+O11</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55+O11</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55+O11</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55+O11",IF(L131&lt;31,"Adolescent 0-30",IF(L131&gt;=31,"Middle Age 31-54")))</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55+O11</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55+O11</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55+O11</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55+O11</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55+O11</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55+O11</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55+O11</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55+O11</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55+O11</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55+O11</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55+O11</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55+O11</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55+O11</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55+O11</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55+O11</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55+O11</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55+O11",IF(L195&lt;31,"Adolescent 0-30",IF(L195&gt;=31,"Middle Age 31-54")))</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55+O11</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55+O11</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55+O11</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55+O11</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55+O11</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55+O11</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55+O11</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55+O11</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55+O11</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55+O11</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55+O11</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55+O11</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55+O11",IF(L259&lt;31,"Adolescent 0-30",IF(L259&gt;=31,"Middle Age 31-54")))</f>
        <v>Middle Age 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55+O11</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55+O11</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55+O11</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55+O11</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55+O11</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55+O11</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55+O11</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55+O11</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55+O11",IF(L323&lt;31,"Adolescent 0-30",IF(L323&gt;=31,"Middle Age 31-54")))</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55+O11</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55+O11</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55+O11</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55+O11</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55+O11</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55+O11</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55+O11</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55+O11</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55+O11</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55+O11",IF(L387&lt;31,"Adolescent 0-30",IF(L387&gt;=31,"Middle Age 31-54")))</f>
        <v>Middle Age 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55+O11</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55+O11</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55+O11</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55+O11</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55+O11</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55+O11</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55+O11</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55+O11</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55+O11</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55+O11",IF(L451&lt;31,"Adolescent 0-30",IF(L451&gt;=31,"Middle Age 31-54")))</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55+O11</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55+O11</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55+O11</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55+O11</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55+O11</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55+O11</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55+O11</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55+O11</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55+O11</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55+O11</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55+O11",IF(L515&lt;31,"Adolescent 0-30",IF(L515&gt;=31,"Middle Age 31-54")))</f>
        <v>Old 55+O11</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55+O11</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55+O11</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55+O11</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55+O11</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55+O11</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55+O11</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55+O11</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55+O11</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55+O11</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55+O11</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55+O11</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55+O11</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55+O11</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55+O11</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55+O11</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55+O11</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55+O11",IF(L579&lt;31,"Adolescent 0-30",IF(L579&gt;=31,"Middle Age 31-54")))</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55+O11</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55+O11</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55+O11</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55+O11</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55+O11</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55+O11</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55+O11</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55+O11</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55+O11</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55+O11</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55+O11</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55+O11</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55+O11</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55+O11</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55+O11</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55+O11</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55+O11</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55+O11",IF(L643&lt;31,"Adolescent 0-30",IF(L643&gt;=31,"Middle Age 31-54")))</f>
        <v>Old 55+O11</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55+O11</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55+O11</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55+O11</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55+O11</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55+O11</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55+O11</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55+O11</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55+O11</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55+O11",IF(L707&lt;31,"Adolescent 0-30",IF(L707&gt;=31,"Middle Age 31-54")))</f>
        <v>Old 55+O11</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55+O11</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55+O11</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55+O11</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55+O11</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55+O11</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55+O11</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55+O11</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55+O11</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55+O11</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55+O11</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55+O11</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55+O11</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55+O11</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55+O11",IF(L771&lt;31,"Adolescent 0-30",IF(L771&gt;=31,"Middle Age 31-54")))</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55+O11</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55+O11</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55+O11</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55+O11</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55+O11</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55+O11</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55+O11</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55+O11</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55+O11</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55+O11</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55+O11</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55+O11",IF(L835&lt;31,"Adolescent 0-30",IF(L835&gt;=31,"Middle Age 31-54")))</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55+O11</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55+O11</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55+O11</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55+O11</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55+O11</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55+O11</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55+O11</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55+O11</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55+O11</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55+O11</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55+O11</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55+O11</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55+O11</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55+O11</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55+O11",IF(L899&lt;31,"Adolescent 0-30",IF(L899&gt;=31,"Middle Age 31-54")))</f>
        <v>Adolescent 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55+O11</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55+O11</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55+O11</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55+O11</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55+O11</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55+O11</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55+O11</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55+O11</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55+O11</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55+O11</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55+O11</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55+O11",IF(L963&lt;31,"Adolescent 0-30",IF(L963&gt;=31,"Middle Age 31-54")))</f>
        <v>Old 55+O11</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55+O11</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55+O11</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55+O11</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55+O11</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55+O11</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55+O11</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55+O11</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55+O11</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55+O11</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AC4BC49C-9047-FF43-93BA-0C89C95E69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1BA6-26E4-C34C-9767-BDB2BC912F25}">
  <dimension ref="A1:D75"/>
  <sheetViews>
    <sheetView topLeftCell="A68" zoomScale="140" zoomScaleNormal="140" workbookViewId="0">
      <selection activeCell="B79" sqref="B7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39</v>
      </c>
      <c r="B3" s="3">
        <v>53440</v>
      </c>
      <c r="C3" s="3">
        <v>55774.058577405856</v>
      </c>
      <c r="D3" s="3">
        <v>54580.777096114522</v>
      </c>
    </row>
    <row r="4" spans="1:4" x14ac:dyDescent="0.2">
      <c r="A4" s="6" t="s">
        <v>38</v>
      </c>
      <c r="B4" s="3">
        <v>56208.178438661707</v>
      </c>
      <c r="C4" s="3">
        <v>60123.966942148763</v>
      </c>
      <c r="D4" s="3">
        <v>58062.62230919765</v>
      </c>
    </row>
    <row r="5" spans="1:4" x14ac:dyDescent="0.2">
      <c r="A5" s="6" t="s">
        <v>42</v>
      </c>
      <c r="B5" s="3">
        <v>54874.759152215796</v>
      </c>
      <c r="C5" s="3">
        <v>57962.577962577961</v>
      </c>
      <c r="D5" s="3">
        <v>56360</v>
      </c>
    </row>
    <row r="28" spans="1:4" x14ac:dyDescent="0.2">
      <c r="A28" s="5" t="s">
        <v>45</v>
      </c>
      <c r="B28" s="5" t="s">
        <v>44</v>
      </c>
    </row>
    <row r="29" spans="1:4" x14ac:dyDescent="0.2">
      <c r="A29" s="5" t="s">
        <v>41</v>
      </c>
      <c r="B29" t="s">
        <v>18</v>
      </c>
      <c r="C29" t="s">
        <v>15</v>
      </c>
      <c r="D29" t="s">
        <v>42</v>
      </c>
    </row>
    <row r="30" spans="1:4" x14ac:dyDescent="0.2">
      <c r="A30" s="6" t="s">
        <v>16</v>
      </c>
      <c r="B30" s="4">
        <v>166</v>
      </c>
      <c r="C30" s="4">
        <v>200</v>
      </c>
      <c r="D30" s="4">
        <v>366</v>
      </c>
    </row>
    <row r="31" spans="1:4" x14ac:dyDescent="0.2">
      <c r="A31" s="6" t="s">
        <v>26</v>
      </c>
      <c r="B31" s="4">
        <v>92</v>
      </c>
      <c r="C31" s="4">
        <v>77</v>
      </c>
      <c r="D31" s="4">
        <v>169</v>
      </c>
    </row>
    <row r="32" spans="1:4" x14ac:dyDescent="0.2">
      <c r="A32" s="6" t="s">
        <v>22</v>
      </c>
      <c r="B32" s="4">
        <v>67</v>
      </c>
      <c r="C32" s="4">
        <v>95</v>
      </c>
      <c r="D32" s="4">
        <v>162</v>
      </c>
    </row>
    <row r="33" spans="1:4" x14ac:dyDescent="0.2">
      <c r="A33" s="6" t="s">
        <v>23</v>
      </c>
      <c r="B33" s="4">
        <v>116</v>
      </c>
      <c r="C33" s="4">
        <v>76</v>
      </c>
      <c r="D33" s="4">
        <v>192</v>
      </c>
    </row>
    <row r="34" spans="1:4" x14ac:dyDescent="0.2">
      <c r="A34" s="6" t="s">
        <v>46</v>
      </c>
      <c r="B34" s="4">
        <v>78</v>
      </c>
      <c r="C34" s="4">
        <v>33</v>
      </c>
      <c r="D34" s="4">
        <v>111</v>
      </c>
    </row>
    <row r="35" spans="1:4" x14ac:dyDescent="0.2">
      <c r="A35" s="6" t="s">
        <v>42</v>
      </c>
      <c r="B35" s="4">
        <v>519</v>
      </c>
      <c r="C35" s="4">
        <v>481</v>
      </c>
      <c r="D35" s="4">
        <v>1000</v>
      </c>
    </row>
    <row r="70" spans="1:4" x14ac:dyDescent="0.2">
      <c r="A70" s="5" t="s">
        <v>45</v>
      </c>
      <c r="B70" s="5" t="s">
        <v>44</v>
      </c>
    </row>
    <row r="71" spans="1:4" x14ac:dyDescent="0.2">
      <c r="A71" s="5" t="s">
        <v>41</v>
      </c>
      <c r="B71" t="s">
        <v>18</v>
      </c>
      <c r="C71" t="s">
        <v>15</v>
      </c>
      <c r="D71" t="s">
        <v>42</v>
      </c>
    </row>
    <row r="72" spans="1:4" x14ac:dyDescent="0.2">
      <c r="A72" s="6" t="s">
        <v>47</v>
      </c>
      <c r="B72" s="4">
        <v>71</v>
      </c>
      <c r="C72" s="4">
        <v>39</v>
      </c>
      <c r="D72" s="4">
        <v>110</v>
      </c>
    </row>
    <row r="73" spans="1:4" x14ac:dyDescent="0.2">
      <c r="A73" s="6" t="s">
        <v>48</v>
      </c>
      <c r="B73" s="4">
        <v>318</v>
      </c>
      <c r="C73" s="4">
        <v>383</v>
      </c>
      <c r="D73" s="4">
        <v>701</v>
      </c>
    </row>
    <row r="74" spans="1:4" x14ac:dyDescent="0.2">
      <c r="A74" s="6" t="s">
        <v>49</v>
      </c>
      <c r="B74" s="4">
        <v>130</v>
      </c>
      <c r="C74" s="4">
        <v>59</v>
      </c>
      <c r="D74" s="4">
        <v>189</v>
      </c>
    </row>
    <row r="75" spans="1:4" x14ac:dyDescent="0.2">
      <c r="A75" s="6" t="s">
        <v>42</v>
      </c>
      <c r="B75" s="4">
        <v>519</v>
      </c>
      <c r="C75" s="4">
        <v>481</v>
      </c>
      <c r="D75" s="4">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D0625-6007-F148-83A0-A84A745921A5}">
  <dimension ref="A1:J30"/>
  <sheetViews>
    <sheetView showGridLines="0" tabSelected="1" workbookViewId="0">
      <selection activeCell="N30" sqref="N30"/>
    </sheetView>
  </sheetViews>
  <sheetFormatPr baseColWidth="10" defaultRowHeight="15" x14ac:dyDescent="0.2"/>
  <sheetData>
    <row r="1" spans="1:10" ht="15" customHeight="1" x14ac:dyDescent="0.2">
      <c r="A1" s="8" t="s">
        <v>50</v>
      </c>
      <c r="B1" s="8"/>
      <c r="C1" s="8"/>
      <c r="D1" s="8"/>
      <c r="E1" s="8"/>
      <c r="F1" s="8"/>
      <c r="G1" s="8"/>
      <c r="H1" s="8"/>
      <c r="I1" s="8"/>
      <c r="J1" s="8"/>
    </row>
    <row r="2" spans="1:10" ht="15" customHeight="1" x14ac:dyDescent="0.2">
      <c r="A2" s="8"/>
      <c r="B2" s="8"/>
      <c r="C2" s="8"/>
      <c r="D2" s="8"/>
      <c r="E2" s="8"/>
      <c r="F2" s="8"/>
      <c r="G2" s="8"/>
      <c r="H2" s="8"/>
      <c r="I2" s="8"/>
      <c r="J2" s="8"/>
    </row>
    <row r="3" spans="1:10" ht="15" customHeight="1" x14ac:dyDescent="0.2">
      <c r="A3" s="8"/>
      <c r="B3" s="8"/>
      <c r="C3" s="8"/>
      <c r="D3" s="8"/>
      <c r="E3" s="8"/>
      <c r="F3" s="8"/>
      <c r="G3" s="8"/>
      <c r="H3" s="8"/>
      <c r="I3" s="8"/>
      <c r="J3" s="8"/>
    </row>
    <row r="4" spans="1:10" ht="15" customHeight="1" x14ac:dyDescent="0.2">
      <c r="A4" s="8"/>
      <c r="B4" s="8"/>
      <c r="C4" s="8"/>
      <c r="D4" s="8"/>
      <c r="E4" s="8"/>
      <c r="F4" s="8"/>
      <c r="G4" s="8"/>
      <c r="H4" s="8"/>
      <c r="I4" s="8"/>
      <c r="J4" s="8"/>
    </row>
    <row r="5" spans="1:10" ht="15" customHeight="1" x14ac:dyDescent="0.2">
      <c r="A5" s="8"/>
      <c r="B5" s="8"/>
      <c r="C5" s="8"/>
      <c r="D5" s="8"/>
      <c r="E5" s="8"/>
      <c r="F5" s="8"/>
      <c r="G5" s="8"/>
      <c r="H5" s="8"/>
      <c r="I5" s="8"/>
      <c r="J5" s="8"/>
    </row>
    <row r="6" spans="1:10" ht="15" customHeight="1" x14ac:dyDescent="0.2">
      <c r="A6" s="8"/>
      <c r="B6" s="8"/>
      <c r="C6" s="8"/>
      <c r="D6" s="8"/>
      <c r="E6" s="8"/>
      <c r="F6" s="8"/>
      <c r="G6" s="8"/>
      <c r="H6" s="8"/>
      <c r="I6" s="8"/>
      <c r="J6" s="8"/>
    </row>
    <row r="30" spans="3:3" x14ac:dyDescent="0.2">
      <c r="C30" s="7"/>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Shafali jain</cp:lastModifiedBy>
  <dcterms:created xsi:type="dcterms:W3CDTF">2022-03-18T02:50:57Z</dcterms:created>
  <dcterms:modified xsi:type="dcterms:W3CDTF">2023-02-07T01:47:27Z</dcterms:modified>
</cp:coreProperties>
</file>