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jairamaro/Servicio/"/>
    </mc:Choice>
  </mc:AlternateContent>
  <xr:revisionPtr revIDLastSave="0" documentId="13_ncr:1_{9165D95D-BACD-AF49-AA2C-EE75F4A99606}" xr6:coauthVersionLast="47" xr6:coauthVersionMax="47" xr10:uidLastSave="{00000000-0000-0000-0000-000000000000}"/>
  <bookViews>
    <workbookView xWindow="960" yWindow="460" windowWidth="21240" windowHeight="18740" xr2:uid="{00000000-000D-0000-FFFF-FFFF00000000}"/>
  </bookViews>
  <sheets>
    <sheet name="rutas" sheetId="1" r:id="rId1"/>
    <sheet name="catalog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5" i="1" l="1"/>
  <c r="E75" i="1"/>
  <c r="A77" i="1"/>
  <c r="E77" i="1"/>
  <c r="A69" i="1"/>
  <c r="E69" i="1"/>
  <c r="A67" i="1"/>
  <c r="E67" i="1"/>
  <c r="A65" i="1"/>
  <c r="E65" i="1"/>
  <c r="A63" i="1"/>
  <c r="E63" i="1"/>
  <c r="A60" i="1"/>
  <c r="E60" i="1"/>
  <c r="A58" i="1"/>
  <c r="E58" i="1"/>
  <c r="A56" i="1"/>
  <c r="E56" i="1"/>
  <c r="A51" i="1"/>
  <c r="E51" i="1"/>
  <c r="A49" i="1"/>
  <c r="E49" i="1"/>
  <c r="A47" i="1"/>
  <c r="E47" i="1"/>
  <c r="A41" i="1"/>
  <c r="E41" i="1"/>
  <c r="A38" i="1"/>
  <c r="E38" i="1"/>
  <c r="A36" i="1"/>
  <c r="E36" i="1"/>
  <c r="A33" i="1"/>
  <c r="E33" i="1"/>
  <c r="A31" i="1"/>
  <c r="E31" i="1"/>
  <c r="A27" i="1"/>
  <c r="E27" i="1"/>
  <c r="A25" i="1"/>
  <c r="E25" i="1"/>
  <c r="A22" i="1"/>
  <c r="E22" i="1"/>
  <c r="A20" i="1"/>
  <c r="E20" i="1"/>
  <c r="A18" i="1"/>
  <c r="E18" i="1"/>
  <c r="A16" i="1"/>
  <c r="E16" i="1"/>
  <c r="A12" i="1"/>
  <c r="E12" i="1"/>
  <c r="A10" i="1"/>
  <c r="E10" i="1"/>
  <c r="A6" i="1"/>
  <c r="E6" i="1"/>
  <c r="A68" i="1"/>
  <c r="E68" i="1"/>
  <c r="A70" i="1"/>
  <c r="E70" i="1"/>
  <c r="A71" i="1"/>
  <c r="E71" i="1"/>
  <c r="A57" i="1"/>
  <c r="E57" i="1"/>
  <c r="A59" i="1"/>
  <c r="E59" i="1"/>
  <c r="A50" i="1"/>
  <c r="E50" i="1"/>
  <c r="A42" i="1"/>
  <c r="E42" i="1"/>
  <c r="A76" i="1"/>
  <c r="E76" i="1"/>
  <c r="A73" i="1"/>
  <c r="E73" i="1"/>
  <c r="A74" i="1"/>
  <c r="E74" i="1"/>
  <c r="E72" i="1"/>
  <c r="E8" i="1"/>
  <c r="E2" i="1"/>
  <c r="E7" i="1"/>
  <c r="E11" i="1"/>
  <c r="E5" i="1"/>
  <c r="E9" i="1"/>
  <c r="E3" i="1"/>
  <c r="E4" i="1"/>
  <c r="E17" i="1"/>
  <c r="E15" i="1"/>
  <c r="E21" i="1"/>
  <c r="E19" i="1"/>
  <c r="E14" i="1"/>
  <c r="E13" i="1"/>
  <c r="E23" i="1"/>
  <c r="E24" i="1"/>
  <c r="E26" i="1"/>
  <c r="E28" i="1"/>
  <c r="E29" i="1"/>
  <c r="E30" i="1"/>
  <c r="E32" i="1"/>
  <c r="E35" i="1"/>
  <c r="E37" i="1"/>
  <c r="E34" i="1"/>
  <c r="E40" i="1"/>
  <c r="E39" i="1"/>
  <c r="E45" i="1"/>
  <c r="E46" i="1"/>
  <c r="E44" i="1"/>
  <c r="E48" i="1"/>
  <c r="E43" i="1"/>
  <c r="E54" i="1"/>
  <c r="E53" i="1"/>
  <c r="E55" i="1"/>
  <c r="E52" i="1"/>
  <c r="E62" i="1"/>
  <c r="E61" i="1"/>
  <c r="E64" i="1"/>
  <c r="E66" i="1"/>
  <c r="A72" i="1"/>
  <c r="A66" i="1"/>
  <c r="A64" i="1"/>
  <c r="A55" i="1"/>
  <c r="A53" i="1"/>
  <c r="A48" i="1"/>
  <c r="A44" i="1"/>
  <c r="A23" i="1"/>
  <c r="A61" i="1"/>
  <c r="A62" i="1"/>
  <c r="A52" i="1"/>
  <c r="A54" i="1"/>
  <c r="A43" i="1"/>
  <c r="A46" i="1"/>
  <c r="A45" i="1"/>
  <c r="A39" i="1"/>
  <c r="A40" i="1"/>
  <c r="A34" i="1"/>
  <c r="A37" i="1"/>
  <c r="A35" i="1"/>
  <c r="A32" i="1"/>
  <c r="A30" i="1"/>
  <c r="A29" i="1"/>
  <c r="A28" i="1"/>
  <c r="A26" i="1"/>
  <c r="A24" i="1"/>
  <c r="A13" i="1"/>
  <c r="A14" i="1"/>
  <c r="A19" i="1"/>
  <c r="A21" i="1"/>
  <c r="A15" i="1"/>
  <c r="A17" i="1"/>
  <c r="A4" i="1"/>
  <c r="A3" i="1"/>
  <c r="A9" i="1"/>
  <c r="A5" i="1"/>
  <c r="A11" i="1"/>
  <c r="A8" i="1"/>
  <c r="A7" i="1"/>
  <c r="A2" i="1"/>
</calcChain>
</file>

<file path=xl/sharedStrings.xml><?xml version="1.0" encoding="utf-8"?>
<sst xmlns="http://schemas.openxmlformats.org/spreadsheetml/2006/main" count="169" uniqueCount="95">
  <si>
    <t>carpeta</t>
  </si>
  <si>
    <t>1_carga</t>
  </si>
  <si>
    <t>nombre</t>
  </si>
  <si>
    <t>nombre_archivo</t>
  </si>
  <si>
    <t>extensión</t>
  </si>
  <si>
    <t>.png</t>
  </si>
  <si>
    <t>ruta</t>
  </si>
  <si>
    <t>toneladas</t>
  </si>
  <si>
    <t>carros</t>
  </si>
  <si>
    <t>tkm</t>
  </si>
  <si>
    <t>folder_name</t>
  </si>
  <si>
    <t>folder_number</t>
  </si>
  <si>
    <t>2_comercio_exterior</t>
  </si>
  <si>
    <t>3_pasajeros</t>
  </si>
  <si>
    <t>4_equipo_ferroviario</t>
  </si>
  <si>
    <t>5_combustible</t>
  </si>
  <si>
    <t>6_personal</t>
  </si>
  <si>
    <t>7_siniestros</t>
  </si>
  <si>
    <t>8_robo</t>
  </si>
  <si>
    <t>9_vandalismo</t>
  </si>
  <si>
    <t>tcarros</t>
  </si>
  <si>
    <t>ttkm</t>
  </si>
  <si>
    <t>eta</t>
  </si>
  <si>
    <t>etkma</t>
  </si>
  <si>
    <t>tccea</t>
  </si>
  <si>
    <t>tccem</t>
  </si>
  <si>
    <t>ttkmcea</t>
  </si>
  <si>
    <t>ttkmcem</t>
  </si>
  <si>
    <t>etca</t>
  </si>
  <si>
    <t>epcea</t>
  </si>
  <si>
    <t>tptm</t>
  </si>
  <si>
    <t>tvpa</t>
  </si>
  <si>
    <t>vpa</t>
  </si>
  <si>
    <t>ecfa</t>
  </si>
  <si>
    <t>tecfa</t>
  </si>
  <si>
    <t>tefa</t>
  </si>
  <si>
    <t>tcdm</t>
  </si>
  <si>
    <t>tcepa</t>
  </si>
  <si>
    <t>ecca</t>
  </si>
  <si>
    <t>tpea</t>
  </si>
  <si>
    <t>epa</t>
  </si>
  <si>
    <t>eset</t>
  </si>
  <si>
    <t>rsm</t>
  </si>
  <si>
    <t>rrm</t>
  </si>
  <si>
    <t>eret</t>
  </si>
  <si>
    <t>evet</t>
  </si>
  <si>
    <t>ptm</t>
  </si>
  <si>
    <t>esgt</t>
  </si>
  <si>
    <t>trscg</t>
  </si>
  <si>
    <t>mrt</t>
  </si>
  <si>
    <t>trct</t>
  </si>
  <si>
    <t>tvct</t>
  </si>
  <si>
    <t>ebf</t>
  </si>
  <si>
    <t>10_bloqueos</t>
  </si>
  <si>
    <t>rchb</t>
  </si>
  <si>
    <t>trbva</t>
  </si>
  <si>
    <t>thvb</t>
  </si>
  <si>
    <t>tepa</t>
  </si>
  <si>
    <t>trsm</t>
  </si>
  <si>
    <t>trcv</t>
  </si>
  <si>
    <t>trrm</t>
  </si>
  <si>
    <t>tvcv</t>
  </si>
  <si>
    <t>tvtm</t>
  </si>
  <si>
    <t>vtm</t>
  </si>
  <si>
    <t>vvm</t>
  </si>
  <si>
    <t>tsgt</t>
  </si>
  <si>
    <t>tvvm</t>
  </si>
  <si>
    <t>ttoneladas</t>
  </si>
  <si>
    <t>.xlsx</t>
  </si>
  <si>
    <t>tcarrosx</t>
  </si>
  <si>
    <t>ttkmx</t>
  </si>
  <si>
    <t>ttoneladasx</t>
  </si>
  <si>
    <t>tcceax</t>
  </si>
  <si>
    <t>tccemx</t>
  </si>
  <si>
    <t>ttkmceax</t>
  </si>
  <si>
    <t>ttkmcemx</t>
  </si>
  <si>
    <t>tptmx</t>
  </si>
  <si>
    <t>tvpax</t>
  </si>
  <si>
    <t>tecfax</t>
  </si>
  <si>
    <t>tefax</t>
  </si>
  <si>
    <t>tcdmx</t>
  </si>
  <si>
    <t>tcepax</t>
  </si>
  <si>
    <t>tpeax</t>
  </si>
  <si>
    <t>tsgtx</t>
  </si>
  <si>
    <t>trscgx</t>
  </si>
  <si>
    <t>trsmx</t>
  </si>
  <si>
    <t>trctx</t>
  </si>
  <si>
    <t>trcvx</t>
  </si>
  <si>
    <t>trrmx</t>
  </si>
  <si>
    <t>tvvmx</t>
  </si>
  <si>
    <t>tvctx</t>
  </si>
  <si>
    <t>tvcvx</t>
  </si>
  <si>
    <t>tvtmx</t>
  </si>
  <si>
    <t>thvbx</t>
  </si>
  <si>
    <t>trbvax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</si>
</sst>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E351F5-0A80-4EE0-B464-994534BB1383}" name="Tabla2" displayName="Tabla2" ref="A1:E77" totalsRowShown="0">
  <autoFilter ref="A1:E77" xr:uid="{25E351F5-0A80-4EE0-B464-994534BB1383}"/>
  <sortState xmlns:xlrd2="http://schemas.microsoft.com/office/spreadsheetml/2017/richdata2" ref="A2:E76">
    <sortCondition ref="B1:B76"/>
  </sortState>
  <tableColumns count="5">
    <tableColumn id="1" xr3:uid="{FDD20F1B-69D7-4C67-829F-AFDCC48141C3}" name="nombre">
      <calculatedColumnFormula>_xlfn.CONCAT(B2,"_",C2)</calculatedColumnFormula>
    </tableColumn>
    <tableColumn id="2" xr3:uid="{9FD00A29-5270-4213-8030-AAAE40ABC3F2}" name="carpeta"/>
    <tableColumn id="3" xr3:uid="{17D1E222-F073-40AD-903C-EDAE45C2003F}" name="nombre_archivo"/>
    <tableColumn id="4" xr3:uid="{E2D3E1E7-1B57-4739-954D-B32B6191A619}" name="extensión"/>
    <tableColumn id="5" xr3:uid="{10B4890D-82F0-4960-AEDE-670AD39CC46F}" name="ruta">
      <calculatedColumnFormula>_xlfn.CONCAT("data/",VLOOKUP(B2,carpetas[#All],2,0),"/",C2,D2)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852B25-3026-4C62-82A2-C5B804FB37B7}" name="carpetas" displayName="carpetas" ref="A1:B11" totalsRowShown="0" headerRowDxfId="3" dataDxfId="2">
  <autoFilter ref="A1:B11" xr:uid="{FA852B25-3026-4C62-82A2-C5B804FB37B7}"/>
  <tableColumns count="2">
    <tableColumn id="1" xr3:uid="{E6919B70-DC8F-4D5A-9BF8-16CECD8DAA29}" name="folder_number" dataDxfId="1"/>
    <tableColumn id="2" xr3:uid="{4C56B3BA-14B2-4290-ABBD-185B41E9D561}" name="folder_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topLeftCell="A60" zoomScale="106" workbookViewId="0">
      <selection activeCell="E82" sqref="E82"/>
    </sheetView>
  </sheetViews>
  <sheetFormatPr baseColWidth="10" defaultColWidth="8.83203125" defaultRowHeight="15" x14ac:dyDescent="0.2"/>
  <cols>
    <col min="1" max="1" width="19.83203125" customWidth="1"/>
    <col min="2" max="2" width="12.5" customWidth="1"/>
    <col min="3" max="3" width="19.1640625" customWidth="1"/>
    <col min="4" max="4" width="15" customWidth="1"/>
    <col min="5" max="5" width="27.33203125" customWidth="1"/>
  </cols>
  <sheetData>
    <row r="1" spans="1:5" x14ac:dyDescent="0.2">
      <c r="A1" t="s">
        <v>2</v>
      </c>
      <c r="B1" t="s">
        <v>0</v>
      </c>
      <c r="C1" t="s">
        <v>3</v>
      </c>
      <c r="D1" t="s">
        <v>4</v>
      </c>
      <c r="E1" t="s">
        <v>6</v>
      </c>
    </row>
    <row r="2" spans="1:5" x14ac:dyDescent="0.2">
      <c r="A2" t="str">
        <f t="shared" ref="A2:A48" si="0">_xlfn.CONCAT(B2,"_",C2)</f>
        <v>1_carros</v>
      </c>
      <c r="B2">
        <v>1</v>
      </c>
      <c r="C2" t="s">
        <v>8</v>
      </c>
      <c r="D2" t="s">
        <v>5</v>
      </c>
      <c r="E2" t="str">
        <f>_xlfn.CONCAT("data/",VLOOKUP(B2,carpetas[#All],2,0),"/",C2,D2)</f>
        <v>data/1_carga/carros.png</v>
      </c>
    </row>
    <row r="3" spans="1:5" x14ac:dyDescent="0.2">
      <c r="A3" t="str">
        <f t="shared" si="0"/>
        <v>1_eta</v>
      </c>
      <c r="B3">
        <v>1</v>
      </c>
      <c r="C3" t="s">
        <v>22</v>
      </c>
      <c r="D3" t="s">
        <v>5</v>
      </c>
      <c r="E3" t="str">
        <f>_xlfn.CONCAT("data/",VLOOKUP(B3,carpetas[#All],2,0),"/",C3,D3)</f>
        <v>data/1_carga/eta.png</v>
      </c>
    </row>
    <row r="4" spans="1:5" x14ac:dyDescent="0.2">
      <c r="A4" t="str">
        <f t="shared" si="0"/>
        <v>1_etkma</v>
      </c>
      <c r="B4">
        <v>1</v>
      </c>
      <c r="C4" t="s">
        <v>23</v>
      </c>
      <c r="D4" t="s">
        <v>5</v>
      </c>
      <c r="E4" t="str">
        <f>_xlfn.CONCAT("data/",VLOOKUP(B4,carpetas[#All],2,0),"/",C4,D4)</f>
        <v>data/1_carga/etkma.png</v>
      </c>
    </row>
    <row r="5" spans="1:5" x14ac:dyDescent="0.2">
      <c r="A5" t="str">
        <f t="shared" si="0"/>
        <v>1_tcarros</v>
      </c>
      <c r="B5">
        <v>1</v>
      </c>
      <c r="C5" t="s">
        <v>20</v>
      </c>
      <c r="D5" t="s">
        <v>5</v>
      </c>
      <c r="E5" t="str">
        <f>_xlfn.CONCAT("data/",VLOOKUP(B5,carpetas[#All],2,0),"/",C5,D5)</f>
        <v>data/1_carga/tcarros.png</v>
      </c>
    </row>
    <row r="6" spans="1:5" x14ac:dyDescent="0.2">
      <c r="A6" t="str">
        <f>_xlfn.CONCAT(B6,"_",C6)</f>
        <v>1_tcarrosx</v>
      </c>
      <c r="B6">
        <v>1</v>
      </c>
      <c r="C6" t="s">
        <v>69</v>
      </c>
      <c r="D6" t="s">
        <v>68</v>
      </c>
      <c r="E6" t="str">
        <f>_xlfn.CONCAT("data/",VLOOKUP(B6,carpetas[#All],2,0),"/",C6,D6)</f>
        <v>data/1_carga/tcarrosx.xlsx</v>
      </c>
    </row>
    <row r="7" spans="1:5" x14ac:dyDescent="0.2">
      <c r="A7" t="str">
        <f t="shared" si="0"/>
        <v>1_tkm</v>
      </c>
      <c r="B7">
        <v>1</v>
      </c>
      <c r="C7" t="s">
        <v>9</v>
      </c>
      <c r="D7" t="s">
        <v>5</v>
      </c>
      <c r="E7" t="str">
        <f>_xlfn.CONCAT("data/",VLOOKUP(B7,carpetas[#All],2,0),"/",C7,D7)</f>
        <v>data/1_carga/tkm.png</v>
      </c>
    </row>
    <row r="8" spans="1:5" x14ac:dyDescent="0.2">
      <c r="A8" t="str">
        <f t="shared" si="0"/>
        <v>1_toneladas</v>
      </c>
      <c r="B8">
        <v>1</v>
      </c>
      <c r="C8" t="s">
        <v>7</v>
      </c>
      <c r="D8" t="s">
        <v>5</v>
      </c>
      <c r="E8" t="str">
        <f>_xlfn.CONCAT("data/",VLOOKUP(B8,carpetas[#All],2,0),"/",C8,D8)</f>
        <v>data/1_carga/toneladas.png</v>
      </c>
    </row>
    <row r="9" spans="1:5" x14ac:dyDescent="0.2">
      <c r="A9" t="str">
        <f t="shared" si="0"/>
        <v>1_ttkm</v>
      </c>
      <c r="B9">
        <v>1</v>
      </c>
      <c r="C9" t="s">
        <v>21</v>
      </c>
      <c r="D9" t="s">
        <v>5</v>
      </c>
      <c r="E9" t="str">
        <f>_xlfn.CONCAT("data/",VLOOKUP(B9,carpetas[#All],2,0),"/",C9,D9)</f>
        <v>data/1_carga/ttkm.png</v>
      </c>
    </row>
    <row r="10" spans="1:5" x14ac:dyDescent="0.2">
      <c r="A10" t="str">
        <f>_xlfn.CONCAT(B10,"_",C10)</f>
        <v>1_ttkmx</v>
      </c>
      <c r="B10">
        <v>1</v>
      </c>
      <c r="C10" t="s">
        <v>70</v>
      </c>
      <c r="D10" t="s">
        <v>68</v>
      </c>
      <c r="E10" t="str">
        <f>_xlfn.CONCAT("data/",VLOOKUP(B10,carpetas[#All],2,0),"/",C10,D10)</f>
        <v>data/1_carga/ttkmx.xlsx</v>
      </c>
    </row>
    <row r="11" spans="1:5" x14ac:dyDescent="0.2">
      <c r="A11" t="str">
        <f>_xlfn.CONCAT(B11,"_",C11)</f>
        <v>1_ttoneladas</v>
      </c>
      <c r="B11">
        <v>1</v>
      </c>
      <c r="C11" t="s">
        <v>67</v>
      </c>
      <c r="D11" t="s">
        <v>5</v>
      </c>
      <c r="E11" t="str">
        <f>_xlfn.CONCAT("data/",VLOOKUP(B11,carpetas[#All],2,0),"/",C11,D11)</f>
        <v>data/1_carga/ttoneladas.png</v>
      </c>
    </row>
    <row r="12" spans="1:5" x14ac:dyDescent="0.2">
      <c r="A12" t="str">
        <f>_xlfn.CONCAT(B12,"_",C12)</f>
        <v>1_ttoneladasx</v>
      </c>
      <c r="B12">
        <v>1</v>
      </c>
      <c r="C12" t="s">
        <v>71</v>
      </c>
      <c r="D12" t="s">
        <v>68</v>
      </c>
      <c r="E12" t="str">
        <f>_xlfn.CONCAT("data/",VLOOKUP(B12,carpetas[#All],2,0),"/",C12,D12)</f>
        <v>data/1_carga/ttoneladasx.xlsx</v>
      </c>
    </row>
    <row r="13" spans="1:5" x14ac:dyDescent="0.2">
      <c r="A13" t="str">
        <f t="shared" si="0"/>
        <v>2_epcea</v>
      </c>
      <c r="B13">
        <v>2</v>
      </c>
      <c r="C13" t="s">
        <v>29</v>
      </c>
      <c r="D13" t="s">
        <v>5</v>
      </c>
      <c r="E13" t="str">
        <f>_xlfn.CONCAT("data/",VLOOKUP(B13,carpetas[#All],2,0),"/",C13,D13)</f>
        <v>data/2_comercio_exterior/epcea.png</v>
      </c>
    </row>
    <row r="14" spans="1:5" x14ac:dyDescent="0.2">
      <c r="A14" t="str">
        <f t="shared" si="0"/>
        <v>2_etca</v>
      </c>
      <c r="B14">
        <v>2</v>
      </c>
      <c r="C14" t="s">
        <v>28</v>
      </c>
      <c r="D14" t="s">
        <v>5</v>
      </c>
      <c r="E14" t="str">
        <f>_xlfn.CONCAT("data/",VLOOKUP(B14,carpetas[#All],2,0),"/",C14,D14)</f>
        <v>data/2_comercio_exterior/etca.png</v>
      </c>
    </row>
    <row r="15" spans="1:5" x14ac:dyDescent="0.2">
      <c r="A15" t="str">
        <f t="shared" si="0"/>
        <v>2_tccea</v>
      </c>
      <c r="B15">
        <v>2</v>
      </c>
      <c r="C15" t="s">
        <v>24</v>
      </c>
      <c r="D15" t="s">
        <v>5</v>
      </c>
      <c r="E15" t="str">
        <f>_xlfn.CONCAT("data/",VLOOKUP(B15,carpetas[#All],2,0),"/",C15,D15)</f>
        <v>data/2_comercio_exterior/tccea.png</v>
      </c>
    </row>
    <row r="16" spans="1:5" x14ac:dyDescent="0.2">
      <c r="A16" t="str">
        <f>_xlfn.CONCAT(B16,"_",C16)</f>
        <v>2_tcceax</v>
      </c>
      <c r="B16">
        <v>2</v>
      </c>
      <c r="C16" t="s">
        <v>72</v>
      </c>
      <c r="D16" t="s">
        <v>68</v>
      </c>
      <c r="E16" t="str">
        <f>_xlfn.CONCAT("data/",VLOOKUP(B16,carpetas[#All],2,0),"/",C16,D16)</f>
        <v>data/2_comercio_exterior/tcceax.xlsx</v>
      </c>
    </row>
    <row r="17" spans="1:5" x14ac:dyDescent="0.2">
      <c r="A17" t="str">
        <f t="shared" si="0"/>
        <v>2_tccem</v>
      </c>
      <c r="B17">
        <v>2</v>
      </c>
      <c r="C17" t="s">
        <v>25</v>
      </c>
      <c r="D17" t="s">
        <v>5</v>
      </c>
      <c r="E17" t="str">
        <f>_xlfn.CONCAT("data/",VLOOKUP(B17,carpetas[#All],2,0),"/",C17,D17)</f>
        <v>data/2_comercio_exterior/tccem.png</v>
      </c>
    </row>
    <row r="18" spans="1:5" x14ac:dyDescent="0.2">
      <c r="A18" t="str">
        <f>_xlfn.CONCAT(B18,"_",C18)</f>
        <v>2_tccemx</v>
      </c>
      <c r="B18">
        <v>2</v>
      </c>
      <c r="C18" t="s">
        <v>73</v>
      </c>
      <c r="D18" t="s">
        <v>68</v>
      </c>
      <c r="E18" t="str">
        <f>_xlfn.CONCAT("data/",VLOOKUP(B18,carpetas[#All],2,0),"/",C18,D18)</f>
        <v>data/2_comercio_exterior/tccemx.xlsx</v>
      </c>
    </row>
    <row r="19" spans="1:5" x14ac:dyDescent="0.2">
      <c r="A19" t="str">
        <f t="shared" si="0"/>
        <v>2_ttkmcea</v>
      </c>
      <c r="B19">
        <v>2</v>
      </c>
      <c r="C19" t="s">
        <v>26</v>
      </c>
      <c r="D19" t="s">
        <v>5</v>
      </c>
      <c r="E19" t="str">
        <f>_xlfn.CONCAT("data/",VLOOKUP(B19,carpetas[#All],2,0),"/",C19,D19)</f>
        <v>data/2_comercio_exterior/ttkmcea.png</v>
      </c>
    </row>
    <row r="20" spans="1:5" x14ac:dyDescent="0.2">
      <c r="A20" t="str">
        <f>_xlfn.CONCAT(B20,"_",C20)</f>
        <v>2_ttkmceax</v>
      </c>
      <c r="B20">
        <v>2</v>
      </c>
      <c r="C20" t="s">
        <v>74</v>
      </c>
      <c r="D20" t="s">
        <v>68</v>
      </c>
      <c r="E20" t="str">
        <f>_xlfn.CONCAT("data/",VLOOKUP(B20,carpetas[#All],2,0),"/",C20,D20)</f>
        <v>data/2_comercio_exterior/ttkmceax.xlsx</v>
      </c>
    </row>
    <row r="21" spans="1:5" x14ac:dyDescent="0.2">
      <c r="A21" t="str">
        <f t="shared" si="0"/>
        <v>2_ttkmcem</v>
      </c>
      <c r="B21">
        <v>2</v>
      </c>
      <c r="C21" t="s">
        <v>27</v>
      </c>
      <c r="D21" t="s">
        <v>5</v>
      </c>
      <c r="E21" t="str">
        <f>_xlfn.CONCAT("data/",VLOOKUP(B21,carpetas[#All],2,0),"/",C21,D21)</f>
        <v>data/2_comercio_exterior/ttkmcem.png</v>
      </c>
    </row>
    <row r="22" spans="1:5" x14ac:dyDescent="0.2">
      <c r="A22" t="str">
        <f>_xlfn.CONCAT(B22,"_",C22)</f>
        <v>2_ttkmcemx</v>
      </c>
      <c r="B22">
        <v>2</v>
      </c>
      <c r="C22" t="s">
        <v>75</v>
      </c>
      <c r="D22" t="s">
        <v>68</v>
      </c>
      <c r="E22" t="str">
        <f>_xlfn.CONCAT("data/",VLOOKUP(B22,carpetas[#All],2,0),"/",C22,D22)</f>
        <v>data/2_comercio_exterior/ttkmcemx.xlsx</v>
      </c>
    </row>
    <row r="23" spans="1:5" x14ac:dyDescent="0.2">
      <c r="A23" t="str">
        <f t="shared" si="0"/>
        <v>3_ptm</v>
      </c>
      <c r="B23">
        <v>3</v>
      </c>
      <c r="C23" t="s">
        <v>46</v>
      </c>
      <c r="D23" t="s">
        <v>5</v>
      </c>
      <c r="E23" t="str">
        <f>_xlfn.CONCAT("data/",VLOOKUP(B23,carpetas[#All],2,0),"/",C23,D23)</f>
        <v>data/3_pasajeros/ptm.png</v>
      </c>
    </row>
    <row r="24" spans="1:5" x14ac:dyDescent="0.2">
      <c r="A24" t="str">
        <f t="shared" si="0"/>
        <v>3_tptm</v>
      </c>
      <c r="B24">
        <v>3</v>
      </c>
      <c r="C24" t="s">
        <v>30</v>
      </c>
      <c r="D24" t="s">
        <v>5</v>
      </c>
      <c r="E24" t="str">
        <f>_xlfn.CONCAT("data/",VLOOKUP(B24,carpetas[#All],2,0),"/",C24,D24)</f>
        <v>data/3_pasajeros/tptm.png</v>
      </c>
    </row>
    <row r="25" spans="1:5" x14ac:dyDescent="0.2">
      <c r="A25" t="str">
        <f>_xlfn.CONCAT(B25,"_",C25)</f>
        <v>3_tptmx</v>
      </c>
      <c r="B25">
        <v>3</v>
      </c>
      <c r="C25" t="s">
        <v>76</v>
      </c>
      <c r="D25" t="s">
        <v>68</v>
      </c>
      <c r="E25" t="str">
        <f>_xlfn.CONCAT("data/",VLOOKUP(B25,carpetas[#All],2,0),"/",C25,D25)</f>
        <v>data/3_pasajeros/tptmx.xlsx</v>
      </c>
    </row>
    <row r="26" spans="1:5" x14ac:dyDescent="0.2">
      <c r="A26" t="str">
        <f t="shared" si="0"/>
        <v>3_tvpa</v>
      </c>
      <c r="B26">
        <v>3</v>
      </c>
      <c r="C26" t="s">
        <v>31</v>
      </c>
      <c r="D26" t="s">
        <v>5</v>
      </c>
      <c r="E26" t="str">
        <f>_xlfn.CONCAT("data/",VLOOKUP(B26,carpetas[#All],2,0),"/",C26,D26)</f>
        <v>data/3_pasajeros/tvpa.png</v>
      </c>
    </row>
    <row r="27" spans="1:5" x14ac:dyDescent="0.2">
      <c r="A27" t="str">
        <f>_xlfn.CONCAT(B27,"_",C27)</f>
        <v>3_tvpax</v>
      </c>
      <c r="B27">
        <v>3</v>
      </c>
      <c r="C27" t="s">
        <v>77</v>
      </c>
      <c r="D27" t="s">
        <v>68</v>
      </c>
      <c r="E27" t="str">
        <f>_xlfn.CONCAT("data/",VLOOKUP(B27,carpetas[#All],2,0),"/",C27,D27)</f>
        <v>data/3_pasajeros/tvpax.xlsx</v>
      </c>
    </row>
    <row r="28" spans="1:5" x14ac:dyDescent="0.2">
      <c r="A28" t="str">
        <f t="shared" si="0"/>
        <v>3_vpa</v>
      </c>
      <c r="B28">
        <v>3</v>
      </c>
      <c r="C28" t="s">
        <v>32</v>
      </c>
      <c r="D28" t="s">
        <v>5</v>
      </c>
      <c r="E28" t="str">
        <f>_xlfn.CONCAT("data/",VLOOKUP(B28,carpetas[#All],2,0),"/",C28,D28)</f>
        <v>data/3_pasajeros/vpa.png</v>
      </c>
    </row>
    <row r="29" spans="1:5" x14ac:dyDescent="0.2">
      <c r="A29" t="str">
        <f t="shared" si="0"/>
        <v>4_ecfa</v>
      </c>
      <c r="B29">
        <v>4</v>
      </c>
      <c r="C29" t="s">
        <v>33</v>
      </c>
      <c r="D29" t="s">
        <v>5</v>
      </c>
      <c r="E29" t="str">
        <f>_xlfn.CONCAT("data/",VLOOKUP(B29,carpetas[#All],2,0),"/",C29,D29)</f>
        <v>data/4_equipo_ferroviario/ecfa.png</v>
      </c>
    </row>
    <row r="30" spans="1:5" x14ac:dyDescent="0.2">
      <c r="A30" t="str">
        <f t="shared" si="0"/>
        <v>4_tecfa</v>
      </c>
      <c r="B30">
        <v>4</v>
      </c>
      <c r="C30" t="s">
        <v>34</v>
      </c>
      <c r="D30" t="s">
        <v>5</v>
      </c>
      <c r="E30" t="str">
        <f>_xlfn.CONCAT("data/",VLOOKUP(B30,carpetas[#All],2,0),"/",C30,D30)</f>
        <v>data/4_equipo_ferroviario/tecfa.png</v>
      </c>
    </row>
    <row r="31" spans="1:5" x14ac:dyDescent="0.2">
      <c r="A31" t="str">
        <f>_xlfn.CONCAT(B31,"_",C31)</f>
        <v>4_tecfax</v>
      </c>
      <c r="B31">
        <v>4</v>
      </c>
      <c r="C31" t="s">
        <v>78</v>
      </c>
      <c r="D31" t="s">
        <v>68</v>
      </c>
      <c r="E31" t="str">
        <f>_xlfn.CONCAT("data/",VLOOKUP(B31,carpetas[#All],2,0),"/",C31,D31)</f>
        <v>data/4_equipo_ferroviario/tecfax.xlsx</v>
      </c>
    </row>
    <row r="32" spans="1:5" x14ac:dyDescent="0.2">
      <c r="A32" t="str">
        <f t="shared" si="0"/>
        <v>4_tefa</v>
      </c>
      <c r="B32">
        <v>4</v>
      </c>
      <c r="C32" t="s">
        <v>35</v>
      </c>
      <c r="D32" t="s">
        <v>5</v>
      </c>
      <c r="E32" t="str">
        <f>_xlfn.CONCAT("data/",VLOOKUP(B32,carpetas[#All],2,0),"/",C32,D32)</f>
        <v>data/4_equipo_ferroviario/tefa.png</v>
      </c>
    </row>
    <row r="33" spans="1:5" x14ac:dyDescent="0.2">
      <c r="A33" t="str">
        <f>_xlfn.CONCAT(B33,"_",C33)</f>
        <v>4_tefax</v>
      </c>
      <c r="B33">
        <v>4</v>
      </c>
      <c r="C33" t="s">
        <v>79</v>
      </c>
      <c r="D33" t="s">
        <v>68</v>
      </c>
      <c r="E33" t="str">
        <f>_xlfn.CONCAT("data/",VLOOKUP(B33,carpetas[#All],2,0),"/",C33,D33)</f>
        <v>data/4_equipo_ferroviario/tefax.xlsx</v>
      </c>
    </row>
    <row r="34" spans="1:5" x14ac:dyDescent="0.2">
      <c r="A34" t="str">
        <f t="shared" si="0"/>
        <v>5_ecca</v>
      </c>
      <c r="B34">
        <v>5</v>
      </c>
      <c r="C34" t="s">
        <v>38</v>
      </c>
      <c r="D34" t="s">
        <v>5</v>
      </c>
      <c r="E34" t="str">
        <f>_xlfn.CONCAT("data/",VLOOKUP(B34,carpetas[#All],2,0),"/",C34,D34)</f>
        <v>data/5_combustible/ecca.png</v>
      </c>
    </row>
    <row r="35" spans="1:5" x14ac:dyDescent="0.2">
      <c r="A35" t="str">
        <f t="shared" si="0"/>
        <v>5_tcdm</v>
      </c>
      <c r="B35">
        <v>5</v>
      </c>
      <c r="C35" t="s">
        <v>36</v>
      </c>
      <c r="D35" t="s">
        <v>5</v>
      </c>
      <c r="E35" t="str">
        <f>_xlfn.CONCAT("data/",VLOOKUP(B35,carpetas[#All],2,0),"/",C35,D35)</f>
        <v>data/5_combustible/tcdm.png</v>
      </c>
    </row>
    <row r="36" spans="1:5" x14ac:dyDescent="0.2">
      <c r="A36" t="str">
        <f>_xlfn.CONCAT(B36,"_",C36)</f>
        <v>5_tcdmx</v>
      </c>
      <c r="B36">
        <v>5</v>
      </c>
      <c r="C36" t="s">
        <v>80</v>
      </c>
      <c r="D36" t="s">
        <v>68</v>
      </c>
      <c r="E36" t="str">
        <f>_xlfn.CONCAT("data/",VLOOKUP(B36,carpetas[#All],2,0),"/",C36,D36)</f>
        <v>data/5_combustible/tcdmx.xlsx</v>
      </c>
    </row>
    <row r="37" spans="1:5" x14ac:dyDescent="0.2">
      <c r="A37" t="str">
        <f t="shared" si="0"/>
        <v>5_tcepa</v>
      </c>
      <c r="B37">
        <v>5</v>
      </c>
      <c r="C37" t="s">
        <v>37</v>
      </c>
      <c r="D37" t="s">
        <v>5</v>
      </c>
      <c r="E37" t="str">
        <f>_xlfn.CONCAT("data/",VLOOKUP(B37,carpetas[#All],2,0),"/",C37,D37)</f>
        <v>data/5_combustible/tcepa.png</v>
      </c>
    </row>
    <row r="38" spans="1:5" x14ac:dyDescent="0.2">
      <c r="A38" t="str">
        <f>_xlfn.CONCAT(B38,"_",C38)</f>
        <v>5_tcepax</v>
      </c>
      <c r="B38">
        <v>5</v>
      </c>
      <c r="C38" t="s">
        <v>81</v>
      </c>
      <c r="D38" t="s">
        <v>68</v>
      </c>
      <c r="E38" t="str">
        <f>_xlfn.CONCAT("data/",VLOOKUP(B38,carpetas[#All],2,0),"/",C38,D38)</f>
        <v>data/5_combustible/tcepax.xlsx</v>
      </c>
    </row>
    <row r="39" spans="1:5" x14ac:dyDescent="0.2">
      <c r="A39" t="str">
        <f t="shared" si="0"/>
        <v>6_epa</v>
      </c>
      <c r="B39">
        <v>6</v>
      </c>
      <c r="C39" t="s">
        <v>40</v>
      </c>
      <c r="D39" t="s">
        <v>5</v>
      </c>
      <c r="E39" t="str">
        <f>_xlfn.CONCAT("data/",VLOOKUP(B39,carpetas[#All],2,0),"/",C39,D39)</f>
        <v>data/6_personal/epa.png</v>
      </c>
    </row>
    <row r="40" spans="1:5" x14ac:dyDescent="0.2">
      <c r="A40" t="str">
        <f t="shared" si="0"/>
        <v>6_tpea</v>
      </c>
      <c r="B40">
        <v>6</v>
      </c>
      <c r="C40" t="s">
        <v>39</v>
      </c>
      <c r="D40" t="s">
        <v>5</v>
      </c>
      <c r="E40" t="str">
        <f>_xlfn.CONCAT("data/",VLOOKUP(B40,carpetas[#All],2,0),"/",C40,D40)</f>
        <v>data/6_personal/tpea.png</v>
      </c>
    </row>
    <row r="41" spans="1:5" x14ac:dyDescent="0.2">
      <c r="A41" t="str">
        <f>_xlfn.CONCAT(B41,"_",C41)</f>
        <v>6_tpeax</v>
      </c>
      <c r="B41">
        <v>6</v>
      </c>
      <c r="C41" t="s">
        <v>82</v>
      </c>
      <c r="D41" t="s">
        <v>68</v>
      </c>
      <c r="E41" t="str">
        <f>_xlfn.CONCAT("data/",VLOOKUP(B41,carpetas[#All],2,0),"/",C41,D41)</f>
        <v>data/6_personal/tpeax.xlsx</v>
      </c>
    </row>
    <row r="42" spans="1:5" x14ac:dyDescent="0.2">
      <c r="A42" t="str">
        <f t="shared" si="0"/>
        <v>6_tepa</v>
      </c>
      <c r="B42">
        <v>6</v>
      </c>
      <c r="C42" t="s">
        <v>57</v>
      </c>
      <c r="D42" t="s">
        <v>5</v>
      </c>
      <c r="E42" t="str">
        <f>_xlfn.CONCAT("data/",VLOOKUP(B42,carpetas[#All],2,0),"/",C42,D42)</f>
        <v>data/6_personal/tepa.png</v>
      </c>
    </row>
    <row r="43" spans="1:5" x14ac:dyDescent="0.2">
      <c r="A43" t="str">
        <f t="shared" si="0"/>
        <v>7_eset</v>
      </c>
      <c r="B43">
        <v>7</v>
      </c>
      <c r="C43" t="s">
        <v>41</v>
      </c>
      <c r="D43" t="s">
        <v>5</v>
      </c>
      <c r="E43" t="str">
        <f>_xlfn.CONCAT("data/",VLOOKUP(B43,carpetas[#All],2,0),"/",C43,D43)</f>
        <v>data/7_siniestros/eset.png</v>
      </c>
    </row>
    <row r="44" spans="1:5" x14ac:dyDescent="0.2">
      <c r="A44" t="str">
        <f t="shared" si="0"/>
        <v>7_esgt</v>
      </c>
      <c r="B44">
        <v>7</v>
      </c>
      <c r="C44" t="s">
        <v>47</v>
      </c>
      <c r="D44" t="s">
        <v>5</v>
      </c>
      <c r="E44" t="str">
        <f>_xlfn.CONCAT("data/",VLOOKUP(B44,carpetas[#All],2,0),"/",C44,D44)</f>
        <v>data/7_siniestros/esgt.png</v>
      </c>
    </row>
    <row r="45" spans="1:5" x14ac:dyDescent="0.2">
      <c r="A45" t="str">
        <f t="shared" si="0"/>
        <v>7_rsm</v>
      </c>
      <c r="B45">
        <v>7</v>
      </c>
      <c r="C45" t="s">
        <v>42</v>
      </c>
      <c r="D45" t="s">
        <v>5</v>
      </c>
      <c r="E45" t="str">
        <f>_xlfn.CONCAT("data/",VLOOKUP(B45,carpetas[#All],2,0),"/",C45,D45)</f>
        <v>data/7_siniestros/rsm.png</v>
      </c>
    </row>
    <row r="46" spans="1:5" x14ac:dyDescent="0.2">
      <c r="A46" t="str">
        <f t="shared" si="0"/>
        <v>7_tsgt</v>
      </c>
      <c r="B46">
        <v>7</v>
      </c>
      <c r="C46" t="s">
        <v>65</v>
      </c>
      <c r="D46" t="s">
        <v>5</v>
      </c>
      <c r="E46" t="str">
        <f>_xlfn.CONCAT("data/",VLOOKUP(B46,carpetas[#All],2,0),"/",C46,D46)</f>
        <v>data/7_siniestros/tsgt.png</v>
      </c>
    </row>
    <row r="47" spans="1:5" x14ac:dyDescent="0.2">
      <c r="A47" t="str">
        <f>_xlfn.CONCAT(B47,"_",C47)</f>
        <v>7_tsgtx</v>
      </c>
      <c r="B47">
        <v>7</v>
      </c>
      <c r="C47" t="s">
        <v>83</v>
      </c>
      <c r="D47" t="s">
        <v>68</v>
      </c>
      <c r="E47" t="str">
        <f>_xlfn.CONCAT("data/",VLOOKUP(B47,carpetas[#All],2,0),"/",C47,D47)</f>
        <v>data/7_siniestros/tsgtx.xlsx</v>
      </c>
    </row>
    <row r="48" spans="1:5" x14ac:dyDescent="0.2">
      <c r="A48" t="str">
        <f t="shared" si="0"/>
        <v>7_trscg</v>
      </c>
      <c r="B48">
        <v>7</v>
      </c>
      <c r="C48" t="s">
        <v>48</v>
      </c>
      <c r="D48" t="s">
        <v>5</v>
      </c>
      <c r="E48" t="str">
        <f>_xlfn.CONCAT("data/",VLOOKUP(B48,carpetas[#All],2,0),"/",C48,D48)</f>
        <v>data/7_siniestros/trscg.png</v>
      </c>
    </row>
    <row r="49" spans="1:5" x14ac:dyDescent="0.2">
      <c r="A49" t="str">
        <f>_xlfn.CONCAT(B49,"_",C49)</f>
        <v>7_trscgx</v>
      </c>
      <c r="B49">
        <v>7</v>
      </c>
      <c r="C49" t="s">
        <v>84</v>
      </c>
      <c r="D49" t="s">
        <v>68</v>
      </c>
      <c r="E49" t="str">
        <f>_xlfn.CONCAT("data/",VLOOKUP(B49,carpetas[#All],2,0),"/",C49,D49)</f>
        <v>data/7_siniestros/trscgx.xlsx</v>
      </c>
    </row>
    <row r="50" spans="1:5" x14ac:dyDescent="0.2">
      <c r="A50" t="str">
        <f t="shared" ref="A50:A76" si="1">_xlfn.CONCAT(B50,"_",C50)</f>
        <v>7_trsm</v>
      </c>
      <c r="B50">
        <v>7</v>
      </c>
      <c r="C50" t="s">
        <v>58</v>
      </c>
      <c r="D50" t="s">
        <v>5</v>
      </c>
      <c r="E50" t="str">
        <f>_xlfn.CONCAT("data/",VLOOKUP(B50,carpetas[#All],2,0),"/",C50,D50)</f>
        <v>data/7_siniestros/trsm.png</v>
      </c>
    </row>
    <row r="51" spans="1:5" x14ac:dyDescent="0.2">
      <c r="A51" t="str">
        <f>_xlfn.CONCAT(B51,"_",C51)</f>
        <v>7_trsmx</v>
      </c>
      <c r="B51">
        <v>7</v>
      </c>
      <c r="C51" t="s">
        <v>85</v>
      </c>
      <c r="D51" t="s">
        <v>68</v>
      </c>
      <c r="E51" t="str">
        <f>_xlfn.CONCAT("data/",VLOOKUP(B51,carpetas[#All],2,0),"/",C51,D51)</f>
        <v>data/7_siniestros/trsmx.xlsx</v>
      </c>
    </row>
    <row r="52" spans="1:5" x14ac:dyDescent="0.2">
      <c r="A52" t="str">
        <f t="shared" si="1"/>
        <v>8_eret</v>
      </c>
      <c r="B52">
        <v>8</v>
      </c>
      <c r="C52" t="s">
        <v>44</v>
      </c>
      <c r="D52" t="s">
        <v>5</v>
      </c>
      <c r="E52" t="str">
        <f>_xlfn.CONCAT("data/",VLOOKUP(B52,carpetas[#All],2,0),"/",C52,D52)</f>
        <v>data/8_robo/eret.png</v>
      </c>
    </row>
    <row r="53" spans="1:5" x14ac:dyDescent="0.2">
      <c r="A53" t="str">
        <f t="shared" si="1"/>
        <v>8_mrt</v>
      </c>
      <c r="B53">
        <v>8</v>
      </c>
      <c r="C53" t="s">
        <v>49</v>
      </c>
      <c r="D53" t="s">
        <v>5</v>
      </c>
      <c r="E53" t="str">
        <f>_xlfn.CONCAT("data/",VLOOKUP(B53,carpetas[#All],2,0),"/",C53,D53)</f>
        <v>data/8_robo/mrt.png</v>
      </c>
    </row>
    <row r="54" spans="1:5" x14ac:dyDescent="0.2">
      <c r="A54" t="str">
        <f t="shared" si="1"/>
        <v>8_rrm</v>
      </c>
      <c r="B54">
        <v>8</v>
      </c>
      <c r="C54" t="s">
        <v>43</v>
      </c>
      <c r="D54" t="s">
        <v>5</v>
      </c>
      <c r="E54" t="str">
        <f>_xlfn.CONCAT("data/",VLOOKUP(B54,carpetas[#All],2,0),"/",C54,D54)</f>
        <v>data/8_robo/rrm.png</v>
      </c>
    </row>
    <row r="55" spans="1:5" x14ac:dyDescent="0.2">
      <c r="A55" t="str">
        <f t="shared" si="1"/>
        <v>8_trct</v>
      </c>
      <c r="B55">
        <v>8</v>
      </c>
      <c r="C55" t="s">
        <v>50</v>
      </c>
      <c r="D55" t="s">
        <v>5</v>
      </c>
      <c r="E55" t="str">
        <f>_xlfn.CONCAT("data/",VLOOKUP(B55,carpetas[#All],2,0),"/",C55,D55)</f>
        <v>data/8_robo/trct.png</v>
      </c>
    </row>
    <row r="56" spans="1:5" x14ac:dyDescent="0.2">
      <c r="A56" t="str">
        <f>_xlfn.CONCAT(B56,"_",C56)</f>
        <v>8_trctx</v>
      </c>
      <c r="B56">
        <v>8</v>
      </c>
      <c r="C56" t="s">
        <v>86</v>
      </c>
      <c r="D56" t="s">
        <v>68</v>
      </c>
      <c r="E56" t="str">
        <f>_xlfn.CONCAT("data/",VLOOKUP(B56,carpetas[#All],2,0),"/",C56,D56)</f>
        <v>data/8_robo/trctx.xlsx</v>
      </c>
    </row>
    <row r="57" spans="1:5" x14ac:dyDescent="0.2">
      <c r="A57" t="str">
        <f>_xlfn.CONCAT(B57,"_",C57)</f>
        <v>8_trcv</v>
      </c>
      <c r="B57">
        <v>8</v>
      </c>
      <c r="C57" t="s">
        <v>59</v>
      </c>
      <c r="D57" t="s">
        <v>5</v>
      </c>
      <c r="E57" t="str">
        <f>_xlfn.CONCAT("data/",VLOOKUP(B57,carpetas[#All],2,0),"/",C57,D57)</f>
        <v>data/8_robo/trcv.png</v>
      </c>
    </row>
    <row r="58" spans="1:5" x14ac:dyDescent="0.2">
      <c r="A58" t="str">
        <f>_xlfn.CONCAT(B58,"_",C58)</f>
        <v>8_trcvx</v>
      </c>
      <c r="B58">
        <v>8</v>
      </c>
      <c r="C58" t="s">
        <v>87</v>
      </c>
      <c r="D58" t="s">
        <v>68</v>
      </c>
      <c r="E58" t="str">
        <f>_xlfn.CONCAT("data/",VLOOKUP(B58,carpetas[#All],2,0),"/",C58,D58)</f>
        <v>data/8_robo/trcvx.xlsx</v>
      </c>
    </row>
    <row r="59" spans="1:5" x14ac:dyDescent="0.2">
      <c r="A59" t="str">
        <f t="shared" si="1"/>
        <v>8_trrm</v>
      </c>
      <c r="B59">
        <v>8</v>
      </c>
      <c r="C59" t="s">
        <v>60</v>
      </c>
      <c r="D59" t="s">
        <v>5</v>
      </c>
      <c r="E59" t="str">
        <f>_xlfn.CONCAT("data/",VLOOKUP(B59,carpetas[#All],2,0),"/",C59,D59)</f>
        <v>data/8_robo/trrm.png</v>
      </c>
    </row>
    <row r="60" spans="1:5" x14ac:dyDescent="0.2">
      <c r="A60" t="str">
        <f>_xlfn.CONCAT(B60,"_",C60)</f>
        <v>8_trrmx</v>
      </c>
      <c r="B60">
        <v>8</v>
      </c>
      <c r="C60" t="s">
        <v>88</v>
      </c>
      <c r="D60" t="s">
        <v>68</v>
      </c>
      <c r="E60" t="str">
        <f>_xlfn.CONCAT("data/",VLOOKUP(B60,carpetas[#All],2,0),"/",C60,D60)</f>
        <v>data/8_robo/trrmx.xlsx</v>
      </c>
    </row>
    <row r="61" spans="1:5" x14ac:dyDescent="0.2">
      <c r="A61" t="str">
        <f t="shared" si="1"/>
        <v>9_evet</v>
      </c>
      <c r="B61">
        <v>9</v>
      </c>
      <c r="C61" t="s">
        <v>45</v>
      </c>
      <c r="D61" t="s">
        <v>5</v>
      </c>
      <c r="E61" t="str">
        <f>_xlfn.CONCAT("data/",VLOOKUP(B61,carpetas[#All],2,0),"/",C61,D61)</f>
        <v>data/9_vandalismo/evet.png</v>
      </c>
    </row>
    <row r="62" spans="1:5" x14ac:dyDescent="0.2">
      <c r="A62" t="str">
        <f t="shared" si="1"/>
        <v>9_tvvm</v>
      </c>
      <c r="B62">
        <v>9</v>
      </c>
      <c r="C62" t="s">
        <v>66</v>
      </c>
      <c r="D62" t="s">
        <v>5</v>
      </c>
      <c r="E62" t="str">
        <f>_xlfn.CONCAT("data/",VLOOKUP(B62,carpetas[#All],2,0),"/",C62,D62)</f>
        <v>data/9_vandalismo/tvvm.png</v>
      </c>
    </row>
    <row r="63" spans="1:5" x14ac:dyDescent="0.2">
      <c r="A63" t="str">
        <f>_xlfn.CONCAT(B63,"_",C63)</f>
        <v>9_tvvmx</v>
      </c>
      <c r="B63">
        <v>9</v>
      </c>
      <c r="C63" t="s">
        <v>89</v>
      </c>
      <c r="D63" t="s">
        <v>68</v>
      </c>
      <c r="E63" t="str">
        <f>_xlfn.CONCAT("data/",VLOOKUP(B63,carpetas[#All],2,0),"/",C63,D63)</f>
        <v>data/9_vandalismo/tvvmx.xlsx</v>
      </c>
    </row>
    <row r="64" spans="1:5" x14ac:dyDescent="0.2">
      <c r="A64" t="str">
        <f t="shared" si="1"/>
        <v>9_tvct</v>
      </c>
      <c r="B64">
        <v>9</v>
      </c>
      <c r="C64" t="s">
        <v>51</v>
      </c>
      <c r="D64" t="s">
        <v>5</v>
      </c>
      <c r="E64" t="str">
        <f>_xlfn.CONCAT("data/",VLOOKUP(B64,carpetas[#All],2,0),"/",C64,D64)</f>
        <v>data/9_vandalismo/tvct.png</v>
      </c>
    </row>
    <row r="65" spans="1:5" x14ac:dyDescent="0.2">
      <c r="A65" t="str">
        <f>_xlfn.CONCAT(B65,"_",C65)</f>
        <v>9_tvctx</v>
      </c>
      <c r="B65">
        <v>9</v>
      </c>
      <c r="C65" t="s">
        <v>90</v>
      </c>
      <c r="D65" t="s">
        <v>68</v>
      </c>
      <c r="E65" t="str">
        <f>_xlfn.CONCAT("data/",VLOOKUP(B65,carpetas[#All],2,0),"/",C65,D65)</f>
        <v>data/9_vandalismo/tvctx.xlsx</v>
      </c>
    </row>
    <row r="66" spans="1:5" x14ac:dyDescent="0.2">
      <c r="A66" t="str">
        <f t="shared" si="1"/>
        <v>9_tvcv</v>
      </c>
      <c r="B66">
        <v>9</v>
      </c>
      <c r="C66" t="s">
        <v>61</v>
      </c>
      <c r="D66" t="s">
        <v>5</v>
      </c>
      <c r="E66" t="str">
        <f>_xlfn.CONCAT("data/",VLOOKUP(B66,carpetas[#All],2,0),"/",C66,D66)</f>
        <v>data/9_vandalismo/tvcv.png</v>
      </c>
    </row>
    <row r="67" spans="1:5" x14ac:dyDescent="0.2">
      <c r="A67" t="str">
        <f>_xlfn.CONCAT(B67,"_",C67)</f>
        <v>9_tvcvx</v>
      </c>
      <c r="B67">
        <v>9</v>
      </c>
      <c r="C67" t="s">
        <v>91</v>
      </c>
      <c r="D67" t="s">
        <v>68</v>
      </c>
      <c r="E67" t="str">
        <f>_xlfn.CONCAT("data/",VLOOKUP(B67,carpetas[#All],2,0),"/",C67,D67)</f>
        <v>data/9_vandalismo/tvcvx.xlsx</v>
      </c>
    </row>
    <row r="68" spans="1:5" x14ac:dyDescent="0.2">
      <c r="A68" t="str">
        <f t="shared" si="1"/>
        <v>9_tvtm</v>
      </c>
      <c r="B68">
        <v>9</v>
      </c>
      <c r="C68" t="s">
        <v>62</v>
      </c>
      <c r="D68" t="s">
        <v>5</v>
      </c>
      <c r="E68" t="str">
        <f>_xlfn.CONCAT("data/",VLOOKUP(B68,carpetas[#All],2,0),"/",C68,D68)</f>
        <v>data/9_vandalismo/tvtm.png</v>
      </c>
    </row>
    <row r="69" spans="1:5" x14ac:dyDescent="0.2">
      <c r="A69" t="str">
        <f>_xlfn.CONCAT(B69,"_",C69)</f>
        <v>9_tvtmx</v>
      </c>
      <c r="B69">
        <v>9</v>
      </c>
      <c r="C69" t="s">
        <v>92</v>
      </c>
      <c r="D69" t="s">
        <v>68</v>
      </c>
      <c r="E69" t="str">
        <f>_xlfn.CONCAT("data/",VLOOKUP(B69,carpetas[#All],2,0),"/",C69,D69)</f>
        <v>data/9_vandalismo/tvtmx.xlsx</v>
      </c>
    </row>
    <row r="70" spans="1:5" x14ac:dyDescent="0.2">
      <c r="A70" t="str">
        <f t="shared" si="1"/>
        <v>9_vtm</v>
      </c>
      <c r="B70">
        <v>9</v>
      </c>
      <c r="C70" t="s">
        <v>63</v>
      </c>
      <c r="D70" t="s">
        <v>5</v>
      </c>
      <c r="E70" t="str">
        <f>_xlfn.CONCAT("data/",VLOOKUP(B70,carpetas[#All],2,0),"/",C70,D70)</f>
        <v>data/9_vandalismo/vtm.png</v>
      </c>
    </row>
    <row r="71" spans="1:5" x14ac:dyDescent="0.2">
      <c r="A71" t="str">
        <f t="shared" si="1"/>
        <v>9_vvm</v>
      </c>
      <c r="B71">
        <v>9</v>
      </c>
      <c r="C71" t="s">
        <v>64</v>
      </c>
      <c r="D71" t="s">
        <v>5</v>
      </c>
      <c r="E71" t="str">
        <f>_xlfn.CONCAT("data/",VLOOKUP(B71,carpetas[#All],2,0),"/",C71,D71)</f>
        <v>data/9_vandalismo/vvm.png</v>
      </c>
    </row>
    <row r="72" spans="1:5" x14ac:dyDescent="0.2">
      <c r="A72" t="str">
        <f t="shared" si="1"/>
        <v>10_ebf</v>
      </c>
      <c r="B72">
        <v>10</v>
      </c>
      <c r="C72" t="s">
        <v>52</v>
      </c>
      <c r="D72" t="s">
        <v>5</v>
      </c>
      <c r="E72" t="str">
        <f>_xlfn.CONCAT("data/",VLOOKUP(B72,carpetas[#All],2,0),"/",C72,D72)</f>
        <v>data/10_bloqueos/ebf.png</v>
      </c>
    </row>
    <row r="73" spans="1:5" x14ac:dyDescent="0.2">
      <c r="A73" t="str">
        <f t="shared" si="1"/>
        <v>10_rchb</v>
      </c>
      <c r="B73">
        <v>10</v>
      </c>
      <c r="C73" t="s">
        <v>54</v>
      </c>
      <c r="D73" t="s">
        <v>5</v>
      </c>
      <c r="E73" t="str">
        <f>_xlfn.CONCAT("data/",VLOOKUP(B73,carpetas[#All],2,0),"/",C73,D73)</f>
        <v>data/10_bloqueos/rchb.png</v>
      </c>
    </row>
    <row r="74" spans="1:5" x14ac:dyDescent="0.2">
      <c r="A74" t="str">
        <f t="shared" si="1"/>
        <v>10_thvb</v>
      </c>
      <c r="B74">
        <v>10</v>
      </c>
      <c r="C74" t="s">
        <v>56</v>
      </c>
      <c r="D74" t="s">
        <v>5</v>
      </c>
      <c r="E74" t="str">
        <f>_xlfn.CONCAT("data/",VLOOKUP(B74,carpetas[#All],2,0),"/",C74,D74)</f>
        <v>data/10_bloqueos/thvb.png</v>
      </c>
    </row>
    <row r="75" spans="1:5" x14ac:dyDescent="0.2">
      <c r="A75" t="str">
        <f>_xlfn.CONCAT(B75,"_",C75)</f>
        <v>10_thvbx</v>
      </c>
      <c r="B75">
        <v>10</v>
      </c>
      <c r="C75" t="s">
        <v>93</v>
      </c>
      <c r="D75" t="s">
        <v>68</v>
      </c>
      <c r="E75" t="str">
        <f>_xlfn.CONCAT("data/",VLOOKUP(B75,carpetas[#All],2,0),"/",C75,D75)</f>
        <v>data/10_bloqueos/thvbx.xlsx</v>
      </c>
    </row>
    <row r="76" spans="1:5" x14ac:dyDescent="0.2">
      <c r="A76" t="str">
        <f t="shared" si="1"/>
        <v>10_trbva</v>
      </c>
      <c r="B76">
        <v>10</v>
      </c>
      <c r="C76" t="s">
        <v>55</v>
      </c>
      <c r="D76" t="s">
        <v>5</v>
      </c>
      <c r="E76" t="str">
        <f>_xlfn.CONCAT("data/",VLOOKUP(B76,carpetas[#All],2,0),"/",C76,D76)</f>
        <v>data/10_bloqueos/trbva.png</v>
      </c>
    </row>
    <row r="77" spans="1:5" x14ac:dyDescent="0.2">
      <c r="A77" t="str">
        <f>_xlfn.CONCAT(B77,"_",C77)</f>
        <v>10_trbvax</v>
      </c>
      <c r="B77">
        <v>10</v>
      </c>
      <c r="C77" t="s">
        <v>94</v>
      </c>
      <c r="D77" t="s">
        <v>68</v>
      </c>
      <c r="E77" t="str">
        <f>_xlfn.CONCAT("data/",VLOOKUP(B77,carpetas[#All],2,0),"/",C77,D77)</f>
        <v>data/10_bloqueos/trbvax.xlsx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C76F-709E-415F-BD44-9487A2618BCF}">
  <dimension ref="A1:B11"/>
  <sheetViews>
    <sheetView workbookViewId="0">
      <selection activeCell="B11" sqref="B11"/>
    </sheetView>
  </sheetViews>
  <sheetFormatPr baseColWidth="10" defaultRowHeight="15" x14ac:dyDescent="0.2"/>
  <cols>
    <col min="1" max="1" width="15.5" customWidth="1"/>
    <col min="2" max="2" width="22.83203125" customWidth="1"/>
  </cols>
  <sheetData>
    <row r="1" spans="1:2" x14ac:dyDescent="0.2">
      <c r="A1" s="1" t="s">
        <v>11</v>
      </c>
      <c r="B1" s="1" t="s">
        <v>10</v>
      </c>
    </row>
    <row r="2" spans="1:2" x14ac:dyDescent="0.2">
      <c r="A2" s="1">
        <v>1</v>
      </c>
      <c r="B2" s="1" t="s">
        <v>1</v>
      </c>
    </row>
    <row r="3" spans="1:2" x14ac:dyDescent="0.2">
      <c r="A3" s="1">
        <v>2</v>
      </c>
      <c r="B3" s="1" t="s">
        <v>12</v>
      </c>
    </row>
    <row r="4" spans="1:2" x14ac:dyDescent="0.2">
      <c r="A4" s="1">
        <v>3</v>
      </c>
      <c r="B4" s="1" t="s">
        <v>13</v>
      </c>
    </row>
    <row r="5" spans="1:2" x14ac:dyDescent="0.2">
      <c r="A5" s="1">
        <v>4</v>
      </c>
      <c r="B5" s="1" t="s">
        <v>14</v>
      </c>
    </row>
    <row r="6" spans="1:2" x14ac:dyDescent="0.2">
      <c r="A6" s="1">
        <v>5</v>
      </c>
      <c r="B6" s="1" t="s">
        <v>15</v>
      </c>
    </row>
    <row r="7" spans="1:2" x14ac:dyDescent="0.2">
      <c r="A7" s="1">
        <v>6</v>
      </c>
      <c r="B7" s="1" t="s">
        <v>16</v>
      </c>
    </row>
    <row r="8" spans="1:2" x14ac:dyDescent="0.2">
      <c r="A8" s="1">
        <v>7</v>
      </c>
      <c r="B8" s="1" t="s">
        <v>17</v>
      </c>
    </row>
    <row r="9" spans="1:2" x14ac:dyDescent="0.2">
      <c r="A9" s="1">
        <v>8</v>
      </c>
      <c r="B9" s="1" t="s">
        <v>18</v>
      </c>
    </row>
    <row r="10" spans="1:2" x14ac:dyDescent="0.2">
      <c r="A10" s="1">
        <v>9</v>
      </c>
      <c r="B10" s="1" t="s">
        <v>19</v>
      </c>
    </row>
    <row r="11" spans="1:2" x14ac:dyDescent="0.2">
      <c r="A11" s="1">
        <v>10</v>
      </c>
      <c r="B11" s="1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rutas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 Ramírez Carmona</dc:creator>
  <cp:lastModifiedBy>Microsoft Office User</cp:lastModifiedBy>
  <dcterms:created xsi:type="dcterms:W3CDTF">2015-06-05T18:19:34Z</dcterms:created>
  <dcterms:modified xsi:type="dcterms:W3CDTF">2022-06-18T03:08:02Z</dcterms:modified>
</cp:coreProperties>
</file>