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bhims\Desktop\Projects\Bike_Deals_Analysis\"/>
    </mc:Choice>
  </mc:AlternateContent>
  <xr:revisionPtr revIDLastSave="0" documentId="13_ncr:1_{5C2F5547-339B-42AE-A6FC-D98337AD029C}" xr6:coauthVersionLast="47" xr6:coauthVersionMax="47" xr10:uidLastSave="{00000000-0000-0000-0000-000000000000}"/>
  <bookViews>
    <workbookView xWindow="-110" yWindow="-110" windowWidth="19420" windowHeight="10300" tabRatio="571" xr2:uid="{00000000-000D-0000-FFFF-FFFF00000000}"/>
  </bookViews>
  <sheets>
    <sheet name="Bike_Deals" sheetId="1" r:id="rId1"/>
    <sheet name="Working sheet" sheetId="3" r:id="rId2"/>
    <sheet name="Sheet6" sheetId="7" state="hidden" r:id="rId3"/>
    <sheet name="Sheet7" sheetId="8" state="hidden" r:id="rId4"/>
    <sheet name="Pivot Tables" sheetId="6" r:id="rId5"/>
    <sheet name="Dashboard" sheetId="4" r:id="rId6"/>
  </sheets>
  <definedNames>
    <definedName name="_xlnm._FilterDatabase" localSheetId="0" hidden="1">Bike_Deals!$A$1:$M$1027</definedName>
    <definedName name="_xlnm._FilterDatabase" localSheetId="1" hidden="1">'Working sheet'!$A$1:$Q$1027</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<sst xmlns="http://schemas.openxmlformats.org/spreadsheetml/2006/main" count="17699" uniqueCount="51">
  <si>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</si>
  <si>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</si>
  <si>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</si>
  <si>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</si>
  <si>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</si>
  <si>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</si>
  <si>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</si>
  <si>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</si>
  <si>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</si>
  <si>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</si>
  <si>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</si>
  <si>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</si>
  <si>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</si>
  <si>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</si>
  <si>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</si>
  <si>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</si>
  <si>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</si>
  <si>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</si>
  <si>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</si>
  <si>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</si>
  <si>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</si>
  <si>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</si>
  <si>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</si>
  <si>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</si>
  <si>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</si>
  <si>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</si>
  <si>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</si>
  <si>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</si>
  <si>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</si>
  <si>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</si>
  <si>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</si>
  <si>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</si>
  <si>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</si>
  <si>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</si>
  <si>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</si>
  <si>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</si>
  <si>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</si>
  <si>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</si>
  <si>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</si>
  <si>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</si>
  <si>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Fixed</t>
  </si>
  <si>
    <t>Row Labels</t>
  </si>
  <si>
    <t>Grand Total</t>
  </si>
  <si>
    <t>Column Labels</t>
  </si>
  <si>
    <t>Average of Income</t>
  </si>
  <si>
    <t>Count of Purchased Bike</t>
  </si>
  <si>
    <t>More than 10 Miles</t>
  </si>
  <si>
    <t>Middle</t>
  </si>
  <si>
    <t xml:space="preserve">Old </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</si>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</sst>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sto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3" fillId="33" borderId="0" xfId="0" applyFont="1" applyFill="1"/>
    <xf numFmtId="1" fontId="13" fillId="33" borderId="0" xfId="0" applyNumberFormat="1" applyFont="1" applyFill="1"/>
    <xf numFmtId="1"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Avg Income per Purchase</a:t>
            </a:r>
          </a:p>
        </c:rich>
      </c:tx>
      <c:layout>
        <c:manualLayout>
          <c:xMode val="edge"/>
          <c:yMode val="edge"/>
          <c:x val="0.31955465855576715"/>
          <c:y val="6.6649504212198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57500</c:v>
                </c:pt>
                <c:pt idx="1">
                  <c:v>40000</c:v>
                </c:pt>
              </c:numCache>
            </c:numRef>
          </c:val>
          <c:extLst>
            <c:ext xmlns:c16="http://schemas.microsoft.com/office/drawing/2014/chart" uri="{C3380CC4-5D6E-409C-BE32-E72D297353CC}">
              <c16:uniqueId val="{00000000-F987-4FF3-A628-9854FB601CE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38750</c:v>
                </c:pt>
                <c:pt idx="1">
                  <c:v>61818.181818181816</c:v>
                </c:pt>
              </c:numCache>
            </c:numRef>
          </c:val>
          <c:extLst>
            <c:ext xmlns:c16="http://schemas.microsoft.com/office/drawing/2014/chart" uri="{C3380CC4-5D6E-409C-BE32-E72D297353CC}">
              <c16:uniqueId val="{00000001-F987-4FF3-A628-9854FB601CE2}"/>
            </c:ext>
          </c:extLst>
        </c:ser>
        <c:dLbls>
          <c:showLegendKey val="0"/>
          <c:showVal val="0"/>
          <c:showCatName val="0"/>
          <c:showSerName val="0"/>
          <c:showPercent val="0"/>
          <c:showBubbleSize val="0"/>
        </c:dLbls>
        <c:gapWidth val="219"/>
        <c:overlap val="-27"/>
        <c:axId val="57907871"/>
        <c:axId val="1923328095"/>
      </c:barChart>
      <c:catAx>
        <c:axId val="5790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Gender</a:t>
                </a:r>
                <a:endParaRPr lang="en-US" b="1">
                  <a:solidFill>
                    <a:schemeClr val="tx1"/>
                  </a:solidFill>
                </a:endParaRPr>
              </a:p>
              <a:p>
                <a:pPr>
                  <a:defRPr/>
                </a:pPr>
                <a:endParaRPr lang="en-US"/>
              </a:p>
            </c:rich>
          </c:tx>
          <c:layout>
            <c:manualLayout>
              <c:xMode val="edge"/>
              <c:yMode val="edge"/>
              <c:x val="0.41729137648407666"/>
              <c:y val="0.83130522635790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328095"/>
        <c:crosses val="autoZero"/>
        <c:auto val="1"/>
        <c:lblAlgn val="ctr"/>
        <c:lblOffset val="100"/>
        <c:noMultiLvlLbl val="0"/>
      </c:catAx>
      <c:valAx>
        <c:axId val="192332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Income</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Tables'!$B$36:$B$41</c:f>
              <c:numCache>
                <c:formatCode>General</c:formatCode>
                <c:ptCount val="5"/>
                <c:pt idx="0">
                  <c:v>13</c:v>
                </c:pt>
                <c:pt idx="3">
                  <c:v>1</c:v>
                </c:pt>
                <c:pt idx="4">
                  <c:v>1</c:v>
                </c:pt>
              </c:numCache>
            </c:numRef>
          </c:val>
          <c:smooth val="0"/>
          <c:extLst>
            <c:ext xmlns:c16="http://schemas.microsoft.com/office/drawing/2014/chart" uri="{C3380CC4-5D6E-409C-BE32-E72D297353CC}">
              <c16:uniqueId val="{00000000-988C-4DEE-B81D-71F10EA9C387}"/>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Tables'!$C$36:$C$41</c:f>
              <c:numCache>
                <c:formatCode>General</c:formatCode>
                <c:ptCount val="5"/>
                <c:pt idx="0">
                  <c:v>15</c:v>
                </c:pt>
                <c:pt idx="1">
                  <c:v>1</c:v>
                </c:pt>
                <c:pt idx="2">
                  <c:v>2</c:v>
                </c:pt>
                <c:pt idx="3">
                  <c:v>1</c:v>
                </c:pt>
              </c:numCache>
            </c:numRef>
          </c:val>
          <c:smooth val="0"/>
          <c:extLst>
            <c:ext xmlns:c16="http://schemas.microsoft.com/office/drawing/2014/chart" uri="{C3380CC4-5D6E-409C-BE32-E72D297353CC}">
              <c16:uniqueId val="{00000001-988C-4DEE-B81D-71F10EA9C387}"/>
            </c:ext>
          </c:extLst>
        </c:ser>
        <c:dLbls>
          <c:showLegendKey val="0"/>
          <c:showVal val="0"/>
          <c:showCatName val="0"/>
          <c:showSerName val="0"/>
          <c:showPercent val="0"/>
          <c:showBubbleSize val="0"/>
        </c:dLbls>
        <c:smooth val="0"/>
        <c:axId val="1921998431"/>
        <c:axId val="1956011535"/>
      </c:lineChart>
      <c:catAx>
        <c:axId val="192199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11535"/>
        <c:crosses val="autoZero"/>
        <c:auto val="1"/>
        <c:lblAlgn val="ctr"/>
        <c:lblOffset val="100"/>
        <c:noMultiLvlLbl val="0"/>
      </c:catAx>
      <c:valAx>
        <c:axId val="195601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r>
                  <a:rPr lang="en-US" b="1"/>
                  <a:t> of purchase</a:t>
                </a:r>
              </a:p>
            </c:rich>
          </c:tx>
          <c:layout>
            <c:manualLayout>
              <c:xMode val="edge"/>
              <c:yMode val="edge"/>
              <c:x val="1.5665796344647518E-2"/>
              <c:y val="0.210987532808398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manualLayout>
          <c:xMode val="edge"/>
          <c:yMode val="edge"/>
          <c:x val="0.34548702301756806"/>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28575" cap="rnd">
              <a:solidFill>
                <a:schemeClr val="accent1"/>
              </a:solidFill>
              <a:round/>
            </a:ln>
            <a:effectLst/>
          </c:spPr>
          <c:marker>
            <c:symbol val="none"/>
          </c:marker>
          <c:cat>
            <c:strRef>
              <c:f>'Pivot Tables'!$A$66:$A$69</c:f>
              <c:strCache>
                <c:ptCount val="3"/>
                <c:pt idx="0">
                  <c:v>Young</c:v>
                </c:pt>
                <c:pt idx="1">
                  <c:v>Old </c:v>
                </c:pt>
                <c:pt idx="2">
                  <c:v>Middle</c:v>
                </c:pt>
              </c:strCache>
            </c:strRef>
          </c:cat>
          <c:val>
            <c:numRef>
              <c:f>'Pivot Tables'!$B$66:$B$69</c:f>
              <c:numCache>
                <c:formatCode>General</c:formatCode>
                <c:ptCount val="3"/>
                <c:pt idx="1">
                  <c:v>1</c:v>
                </c:pt>
                <c:pt idx="2">
                  <c:v>14</c:v>
                </c:pt>
              </c:numCache>
            </c:numRef>
          </c:val>
          <c:smooth val="0"/>
          <c:extLst>
            <c:ext xmlns:c16="http://schemas.microsoft.com/office/drawing/2014/chart" uri="{C3380CC4-5D6E-409C-BE32-E72D297353CC}">
              <c16:uniqueId val="{00000000-B9DC-44CC-ADAF-5B3A96FB7229}"/>
            </c:ext>
          </c:extLst>
        </c:ser>
        <c:ser>
          <c:idx val="1"/>
          <c:order val="1"/>
          <c:tx>
            <c:strRef>
              <c:f>'Pivot Tables'!$C$64:$C$65</c:f>
              <c:strCache>
                <c:ptCount val="1"/>
                <c:pt idx="0">
                  <c:v>Yes</c:v>
                </c:pt>
              </c:strCache>
            </c:strRef>
          </c:tx>
          <c:spPr>
            <a:ln w="28575" cap="rnd">
              <a:solidFill>
                <a:schemeClr val="accent2"/>
              </a:solidFill>
              <a:round/>
            </a:ln>
            <a:effectLst/>
          </c:spPr>
          <c:marker>
            <c:symbol val="none"/>
          </c:marker>
          <c:cat>
            <c:strRef>
              <c:f>'Pivot Tables'!$A$66:$A$69</c:f>
              <c:strCache>
                <c:ptCount val="3"/>
                <c:pt idx="0">
                  <c:v>Young</c:v>
                </c:pt>
                <c:pt idx="1">
                  <c:v>Old </c:v>
                </c:pt>
                <c:pt idx="2">
                  <c:v>Middle</c:v>
                </c:pt>
              </c:strCache>
            </c:strRef>
          </c:cat>
          <c:val>
            <c:numRef>
              <c:f>'Pivot Tables'!$C$66:$C$69</c:f>
              <c:numCache>
                <c:formatCode>General</c:formatCode>
                <c:ptCount val="3"/>
                <c:pt idx="0">
                  <c:v>1</c:v>
                </c:pt>
                <c:pt idx="1">
                  <c:v>4</c:v>
                </c:pt>
                <c:pt idx="2">
                  <c:v>14</c:v>
                </c:pt>
              </c:numCache>
            </c:numRef>
          </c:val>
          <c:smooth val="0"/>
          <c:extLst>
            <c:ext xmlns:c16="http://schemas.microsoft.com/office/drawing/2014/chart" uri="{C3380CC4-5D6E-409C-BE32-E72D297353CC}">
              <c16:uniqueId val="{00000001-B9DC-44CC-ADAF-5B3A96FB7229}"/>
            </c:ext>
          </c:extLst>
        </c:ser>
        <c:dLbls>
          <c:showLegendKey val="0"/>
          <c:showVal val="0"/>
          <c:showCatName val="0"/>
          <c:showSerName val="0"/>
          <c:showPercent val="0"/>
          <c:showBubbleSize val="0"/>
        </c:dLbls>
        <c:smooth val="0"/>
        <c:axId val="66290655"/>
        <c:axId val="154167103"/>
      </c:lineChart>
      <c:catAx>
        <c:axId val="662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groups</a:t>
                </a:r>
              </a:p>
            </c:rich>
          </c:tx>
          <c:layout>
            <c:manualLayout>
              <c:xMode val="edge"/>
              <c:yMode val="edge"/>
              <c:x val="0.38686707124810849"/>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7103"/>
        <c:crosses val="autoZero"/>
        <c:auto val="1"/>
        <c:lblAlgn val="ctr"/>
        <c:lblOffset val="100"/>
        <c:noMultiLvlLbl val="0"/>
      </c:catAx>
      <c:valAx>
        <c:axId val="15416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Bikes purchased </a:t>
                </a:r>
              </a:p>
            </c:rich>
          </c:tx>
          <c:layout>
            <c:manualLayout>
              <c:xMode val="edge"/>
              <c:yMode val="edge"/>
              <c:x val="1.4842300556586271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Avg Income per Purchase</a:t>
            </a:r>
          </a:p>
        </c:rich>
      </c:tx>
      <c:layout>
        <c:manualLayout>
          <c:xMode val="edge"/>
          <c:yMode val="edge"/>
          <c:x val="0.30825511217877427"/>
          <c:y val="6.6649383814738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57500</c:v>
                </c:pt>
                <c:pt idx="1">
                  <c:v>40000</c:v>
                </c:pt>
              </c:numCache>
            </c:numRef>
          </c:val>
          <c:extLst>
            <c:ext xmlns:c16="http://schemas.microsoft.com/office/drawing/2014/chart" uri="{C3380CC4-5D6E-409C-BE32-E72D297353CC}">
              <c16:uniqueId val="{00000000-DA7F-4A69-87D4-AB4ABDA0322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38750</c:v>
                </c:pt>
                <c:pt idx="1">
                  <c:v>61818.181818181816</c:v>
                </c:pt>
              </c:numCache>
            </c:numRef>
          </c:val>
          <c:extLst>
            <c:ext xmlns:c16="http://schemas.microsoft.com/office/drawing/2014/chart" uri="{C3380CC4-5D6E-409C-BE32-E72D297353CC}">
              <c16:uniqueId val="{00000001-DA7F-4A69-87D4-AB4ABDA0322B}"/>
            </c:ext>
          </c:extLst>
        </c:ser>
        <c:dLbls>
          <c:showLegendKey val="0"/>
          <c:showVal val="0"/>
          <c:showCatName val="0"/>
          <c:showSerName val="0"/>
          <c:showPercent val="0"/>
          <c:showBubbleSize val="0"/>
        </c:dLbls>
        <c:gapWidth val="219"/>
        <c:overlap val="-27"/>
        <c:axId val="57907871"/>
        <c:axId val="1923328095"/>
      </c:barChart>
      <c:catAx>
        <c:axId val="5790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Gender</a:t>
                </a:r>
                <a:endParaRPr lang="en-US" b="1">
                  <a:solidFill>
                    <a:schemeClr val="tx1"/>
                  </a:solidFill>
                </a:endParaRPr>
              </a:p>
              <a:p>
                <a:pPr>
                  <a:defRPr/>
                </a:pPr>
                <a:endParaRPr lang="en-US"/>
              </a:p>
            </c:rich>
          </c:tx>
          <c:layout>
            <c:manualLayout>
              <c:xMode val="edge"/>
              <c:yMode val="edge"/>
              <c:x val="0.41729137648407666"/>
              <c:y val="0.83130522635790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328095"/>
        <c:crosses val="autoZero"/>
        <c:auto val="1"/>
        <c:lblAlgn val="ctr"/>
        <c:lblOffset val="100"/>
        <c:noMultiLvlLbl val="0"/>
      </c:catAx>
      <c:valAx>
        <c:axId val="192332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Income</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manualLayout>
          <c:xMode val="edge"/>
          <c:yMode val="edge"/>
          <c:x val="0.34548702301756806"/>
          <c:y val="6.842373869932924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Tables'!$B$36:$B$41</c:f>
              <c:numCache>
                <c:formatCode>General</c:formatCode>
                <c:ptCount val="5"/>
                <c:pt idx="0">
                  <c:v>13</c:v>
                </c:pt>
                <c:pt idx="3">
                  <c:v>1</c:v>
                </c:pt>
                <c:pt idx="4">
                  <c:v>1</c:v>
                </c:pt>
              </c:numCache>
            </c:numRef>
          </c:val>
          <c:smooth val="0"/>
          <c:extLst>
            <c:ext xmlns:c16="http://schemas.microsoft.com/office/drawing/2014/chart" uri="{C3380CC4-5D6E-409C-BE32-E72D297353CC}">
              <c16:uniqueId val="{00000001-4347-438A-B6F8-FB9BF19CF6D8}"/>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More than 10 Miles</c:v>
                </c:pt>
              </c:strCache>
            </c:strRef>
          </c:cat>
          <c:val>
            <c:numRef>
              <c:f>'Pivot Tables'!$C$36:$C$41</c:f>
              <c:numCache>
                <c:formatCode>General</c:formatCode>
                <c:ptCount val="5"/>
                <c:pt idx="0">
                  <c:v>15</c:v>
                </c:pt>
                <c:pt idx="1">
                  <c:v>1</c:v>
                </c:pt>
                <c:pt idx="2">
                  <c:v>2</c:v>
                </c:pt>
                <c:pt idx="3">
                  <c:v>1</c:v>
                </c:pt>
              </c:numCache>
            </c:numRef>
          </c:val>
          <c:smooth val="0"/>
          <c:extLst>
            <c:ext xmlns:c16="http://schemas.microsoft.com/office/drawing/2014/chart" uri="{C3380CC4-5D6E-409C-BE32-E72D297353CC}">
              <c16:uniqueId val="{00000003-4347-438A-B6F8-FB9BF19CF6D8}"/>
            </c:ext>
          </c:extLst>
        </c:ser>
        <c:dLbls>
          <c:showLegendKey val="0"/>
          <c:showVal val="0"/>
          <c:showCatName val="0"/>
          <c:showSerName val="0"/>
          <c:showPercent val="0"/>
          <c:showBubbleSize val="0"/>
        </c:dLbls>
        <c:smooth val="0"/>
        <c:axId val="66290655"/>
        <c:axId val="154167103"/>
      </c:lineChart>
      <c:catAx>
        <c:axId val="6629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a:t> </a:t>
                </a:r>
                <a:r>
                  <a:rPr lang="en-US" b="1"/>
                  <a:t>groups</a:t>
                </a:r>
              </a:p>
            </c:rich>
          </c:tx>
          <c:layout>
            <c:manualLayout>
              <c:xMode val="edge"/>
              <c:yMode val="edge"/>
              <c:x val="0.38686707124810849"/>
              <c:y val="0.83803441236512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7103"/>
        <c:crosses val="autoZero"/>
        <c:auto val="1"/>
        <c:lblAlgn val="ctr"/>
        <c:lblOffset val="100"/>
        <c:noMultiLvlLbl val="0"/>
      </c:catAx>
      <c:valAx>
        <c:axId val="15416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 of Bikes purchased </a:t>
                </a:r>
              </a:p>
            </c:rich>
          </c:tx>
          <c:layout>
            <c:manualLayout>
              <c:xMode val="edge"/>
              <c:yMode val="edge"/>
              <c:x val="1.4842300556586271E-2"/>
              <c:y val="0.3245986439195100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065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28575" cap="rnd">
              <a:solidFill>
                <a:schemeClr val="accent1"/>
              </a:solidFill>
              <a:round/>
            </a:ln>
            <a:effectLst/>
          </c:spPr>
          <c:marker>
            <c:symbol val="none"/>
          </c:marker>
          <c:cat>
            <c:strRef>
              <c:f>'Pivot Tables'!$A$66:$A$69</c:f>
              <c:strCache>
                <c:ptCount val="3"/>
                <c:pt idx="0">
                  <c:v>Young</c:v>
                </c:pt>
                <c:pt idx="1">
                  <c:v>Old </c:v>
                </c:pt>
                <c:pt idx="2">
                  <c:v>Middle</c:v>
                </c:pt>
              </c:strCache>
            </c:strRef>
          </c:cat>
          <c:val>
            <c:numRef>
              <c:f>'Pivot Tables'!$B$66:$B$69</c:f>
              <c:numCache>
                <c:formatCode>General</c:formatCode>
                <c:ptCount val="3"/>
                <c:pt idx="1">
                  <c:v>1</c:v>
                </c:pt>
                <c:pt idx="2">
                  <c:v>14</c:v>
                </c:pt>
              </c:numCache>
            </c:numRef>
          </c:val>
          <c:smooth val="0"/>
          <c:extLst>
            <c:ext xmlns:c16="http://schemas.microsoft.com/office/drawing/2014/chart" uri="{C3380CC4-5D6E-409C-BE32-E72D297353CC}">
              <c16:uniqueId val="{00000001-8FEE-40BA-8032-11051848E88E}"/>
            </c:ext>
          </c:extLst>
        </c:ser>
        <c:ser>
          <c:idx val="1"/>
          <c:order val="1"/>
          <c:tx>
            <c:strRef>
              <c:f>'Pivot Tables'!$C$64:$C$65</c:f>
              <c:strCache>
                <c:ptCount val="1"/>
                <c:pt idx="0">
                  <c:v>Yes</c:v>
                </c:pt>
              </c:strCache>
            </c:strRef>
          </c:tx>
          <c:spPr>
            <a:ln w="28575" cap="rnd">
              <a:solidFill>
                <a:schemeClr val="accent2"/>
              </a:solidFill>
              <a:round/>
            </a:ln>
            <a:effectLst/>
          </c:spPr>
          <c:marker>
            <c:symbol val="none"/>
          </c:marker>
          <c:cat>
            <c:strRef>
              <c:f>'Pivot Tables'!$A$66:$A$69</c:f>
              <c:strCache>
                <c:ptCount val="3"/>
                <c:pt idx="0">
                  <c:v>Young</c:v>
                </c:pt>
                <c:pt idx="1">
                  <c:v>Old </c:v>
                </c:pt>
                <c:pt idx="2">
                  <c:v>Middle</c:v>
                </c:pt>
              </c:strCache>
            </c:strRef>
          </c:cat>
          <c:val>
            <c:numRef>
              <c:f>'Pivot Tables'!$C$66:$C$69</c:f>
              <c:numCache>
                <c:formatCode>General</c:formatCode>
                <c:ptCount val="3"/>
                <c:pt idx="0">
                  <c:v>1</c:v>
                </c:pt>
                <c:pt idx="1">
                  <c:v>4</c:v>
                </c:pt>
                <c:pt idx="2">
                  <c:v>14</c:v>
                </c:pt>
              </c:numCache>
            </c:numRef>
          </c:val>
          <c:smooth val="0"/>
          <c:extLst>
            <c:ext xmlns:c16="http://schemas.microsoft.com/office/drawing/2014/chart" uri="{C3380CC4-5D6E-409C-BE32-E72D297353CC}">
              <c16:uniqueId val="{00000003-8FEE-40BA-8032-11051848E88E}"/>
            </c:ext>
          </c:extLst>
        </c:ser>
        <c:dLbls>
          <c:showLegendKey val="0"/>
          <c:showVal val="0"/>
          <c:showCatName val="0"/>
          <c:showSerName val="0"/>
          <c:showPercent val="0"/>
          <c:showBubbleSize val="0"/>
        </c:dLbls>
        <c:smooth val="0"/>
        <c:axId val="1921998431"/>
        <c:axId val="1956011535"/>
      </c:lineChart>
      <c:catAx>
        <c:axId val="192199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011535"/>
        <c:crosses val="autoZero"/>
        <c:auto val="1"/>
        <c:lblAlgn val="ctr"/>
        <c:lblOffset val="100"/>
        <c:noMultiLvlLbl val="0"/>
      </c:catAx>
      <c:valAx>
        <c:axId val="195601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Count</a:t>
                </a:r>
                <a:r>
                  <a:rPr lang="en-US" b="1"/>
                  <a:t> of purchase</a:t>
                </a:r>
              </a:p>
            </c:rich>
          </c:tx>
          <c:layout>
            <c:manualLayout>
              <c:xMode val="edge"/>
              <c:yMode val="edge"/>
              <c:x val="1.5665796344647518E-2"/>
              <c:y val="0.2109875328083989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9843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0</xdr:row>
      <xdr:rowOff>50800</xdr:rowOff>
    </xdr:from>
    <xdr:to>
      <xdr:col>12</xdr:col>
      <xdr:colOff>57150</xdr:colOff>
      <xdr:row>17</xdr:row>
      <xdr:rowOff>38100</xdr:rowOff>
    </xdr:to>
    <xdr:graphicFrame macro="">
      <xdr:nvGraphicFramePr>
        <xdr:cNvPr id="2" name="Chart 1">
          <a:extLst>
            <a:ext uri="{FF2B5EF4-FFF2-40B4-BE49-F238E27FC236}">
              <a16:creationId xmlns:a16="http://schemas.microsoft.com/office/drawing/2014/main" id="{2E24A48B-BFA8-6FF5-7EDF-25288C26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30</xdr:row>
      <xdr:rowOff>123825</xdr:rowOff>
    </xdr:from>
    <xdr:to>
      <xdr:col>11</xdr:col>
      <xdr:colOff>323850</xdr:colOff>
      <xdr:row>45</xdr:row>
      <xdr:rowOff>104775</xdr:rowOff>
    </xdr:to>
    <xdr:graphicFrame macro="">
      <xdr:nvGraphicFramePr>
        <xdr:cNvPr id="3" name="Chart 2">
          <a:extLst>
            <a:ext uri="{FF2B5EF4-FFF2-40B4-BE49-F238E27FC236}">
              <a16:creationId xmlns:a16="http://schemas.microsoft.com/office/drawing/2014/main" id="{996C5DE4-32D9-C5BC-D4C3-1B59C3E7B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355600</xdr:colOff>
      <xdr:row>57</xdr:row>
      <xdr:rowOff>3175</xdr:rowOff>
    </xdr:from>
    <xdr:to>
      <xdr:col>12</xdr:col>
      <xdr:colOff>590549</xdr:colOff>
      <xdr:row>71</xdr:row>
      <xdr:rowOff>168275</xdr:rowOff>
    </xdr:to>
    <xdr:graphicFrame macro="">
      <xdr:nvGraphicFramePr>
        <xdr:cNvPr id="4" name="Chart 3">
          <a:extLst>
            <a:ext uri="{FF2B5EF4-FFF2-40B4-BE49-F238E27FC236}">
              <a16:creationId xmlns:a16="http://schemas.microsoft.com/office/drawing/2014/main" id="{1D4D289E-4E9C-D488-7C42-3E22EE389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3</xdr:row>
      <xdr:rowOff>12700</xdr:rowOff>
    </xdr:from>
    <xdr:to>
      <xdr:col>8</xdr:col>
      <xdr:colOff>444500</xdr:colOff>
      <xdr:row>18</xdr:row>
      <xdr:rowOff>171450</xdr:rowOff>
    </xdr:to>
    <xdr:graphicFrame macro="">
      <xdr:nvGraphicFramePr>
        <xdr:cNvPr id="2" name="Chart 1">
          <a:extLst>
            <a:ext uri="{FF2B5EF4-FFF2-40B4-BE49-F238E27FC236}">
              <a16:creationId xmlns:a16="http://schemas.microsoft.com/office/drawing/2014/main" id="{46081996-1A33-498D-81AE-2EDF7B08A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19</xdr:row>
      <xdr:rowOff>0</xdr:rowOff>
    </xdr:from>
    <xdr:to>
      <xdr:col>14</xdr:col>
      <xdr:colOff>603250</xdr:colOff>
      <xdr:row>31</xdr:row>
      <xdr:rowOff>82550</xdr:rowOff>
    </xdr:to>
    <xdr:graphicFrame macro="">
      <xdr:nvGraphicFramePr>
        <xdr:cNvPr id="3" name="Chart 2">
          <a:extLst>
            <a:ext uri="{FF2B5EF4-FFF2-40B4-BE49-F238E27FC236}">
              <a16:creationId xmlns:a16="http://schemas.microsoft.com/office/drawing/2014/main" id="{DF733687-68A4-490D-8A91-88651106D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476250</xdr:colOff>
      <xdr:row>3</xdr:row>
      <xdr:rowOff>12700</xdr:rowOff>
    </xdr:from>
    <xdr:to>
      <xdr:col>15</xdr:col>
      <xdr:colOff>36918</xdr:colOff>
      <xdr:row>18</xdr:row>
      <xdr:rowOff>158750</xdr:rowOff>
    </xdr:to>
    <xdr:graphicFrame macro="">
      <xdr:nvGraphicFramePr>
        <xdr:cNvPr id="4" name="Chart 3">
          <a:extLst>
            <a:ext uri="{FF2B5EF4-FFF2-40B4-BE49-F238E27FC236}">
              <a16:creationId xmlns:a16="http://schemas.microsoft.com/office/drawing/2014/main" id="{C6A89E08-2533-4CA1-9F0A-D7CCFAD73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36287</xdr:rowOff>
    </xdr:from>
    <xdr:to>
      <xdr:col>2</xdr:col>
      <xdr:colOff>19050</xdr:colOff>
      <xdr:row>8</xdr:row>
      <xdr:rowOff>81644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D92B4FF-D34A-8EFD-8F42-94435291C5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90066"/>
              <a:ext cx="1244748" cy="968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177223</xdr:rowOff>
    </xdr:from>
    <xdr:to>
      <xdr:col>2</xdr:col>
      <xdr:colOff>103909</xdr:colOff>
      <xdr:row>28</xdr:row>
      <xdr:rowOff>45357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337DC36-8B84-6F75-176D-00343873A9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0711"/>
              <a:ext cx="1329607" cy="2083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18473</xdr:rowOff>
    </xdr:from>
    <xdr:to>
      <xdr:col>2</xdr:col>
      <xdr:colOff>57727</xdr:colOff>
      <xdr:row>16</xdr:row>
      <xdr:rowOff>23091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2747725-A3C0-D8B0-8786-E4D5CC672F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79810"/>
              <a:ext cx="1283425" cy="129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im Sahu" refreshedDate="45185.69130972222" createdVersion="8" refreshedVersion="8" minRefreshableVersion="3" recordCount="1000" xr:uid="{1DDDBC90-B6A4-4CE9-8453-4D1B8E6A16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Fixed" numFmtId="0">
      <sharedItems count="3">
        <s v="Middle"/>
        <s v="Old "/>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1678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3AE79-C6ED-4551-B2C5-29107B24C6B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4:D69"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1"/>
        <item x="0"/>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21843-48E0-4D50-9F02-6142948C17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41"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368DDB-82B3-40D3-A903-6AA5B893BA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08EE92-D8FD-4D69-A02D-A3425CA50D2A}" sourceName="Marital Status">
  <pivotTables>
    <pivotTable tabId="6" name="PivotTable2"/>
    <pivotTable tabId="6" name="PivotTable3"/>
    <pivotTable tabId="6" name="PivotTable5"/>
  </pivotTables>
  <data>
    <tabular pivotCacheId="5167837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C7737B-469A-4426-BDC4-AEB28387B141}" sourceName="Education">
  <pivotTables>
    <pivotTable tabId="6" name="PivotTable2"/>
    <pivotTable tabId="6" name="PivotTable3"/>
    <pivotTable tabId="6" name="PivotTable5"/>
  </pivotTables>
  <data>
    <tabular pivotCacheId="51678378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ACA69-EB05-4E60-8B7F-6BCE393F3937}" sourceName="Region">
  <pivotTables>
    <pivotTable tabId="6" name="PivotTable2"/>
    <pivotTable tabId="6" name="PivotTable3"/>
    <pivotTable tabId="6" name="PivotTable5"/>
  </pivotTables>
  <data>
    <tabular pivotCacheId="516783786">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3D67AD-AC47-441D-A7E2-EB98FCBE2708}" cache="Slicer_Marital_Status" caption="Marital Status" rowHeight="241300"/>
  <slicer name="Education" xr10:uid="{F5226EE1-05CE-4E36-A16C-810CC8514A7F}" cache="Slicer_Education" caption="Education" rowHeight="241300"/>
  <slicer name="Region" xr10:uid="{3D64A808-445A-408E-9642-B7F66E23CDD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2E8477-69C0-46CC-A28F-8FE5809C9186}" name="Table1" displayName="Table1" ref="A1:N79" totalsRowShown="0">
  <autoFilter ref="A1:N79" xr:uid="{EF2E8477-69C0-46CC-A28F-8FE5809C9186}"/>
  <tableColumns count="14">
    <tableColumn id="1" xr3:uid="{522E136E-914C-478A-A3FA-3E0D4C1A04C1}" name="ID"/>
    <tableColumn id="2" xr3:uid="{DB56DDF9-0C9C-48DE-B872-070C707783EF}" name="Marital Status"/>
    <tableColumn id="3" xr3:uid="{B7E30D4A-330E-4635-9854-9F171F5648F9}" name="Gender"/>
    <tableColumn id="4" xr3:uid="{AB5D82CC-A07F-459A-B849-C44A84B27046}" name="Income"/>
    <tableColumn id="5" xr3:uid="{1025323D-07C3-41E0-B1C9-02E177B7297F}" name="Children"/>
    <tableColumn id="6" xr3:uid="{9474CBA4-4DC8-4F84-BF56-D7F141F83895}" name="Education"/>
    <tableColumn id="7" xr3:uid="{E4ADFB13-D829-4A91-87EF-C8E10A4C7406}" name="Occupation"/>
    <tableColumn id="8" xr3:uid="{482518CA-719C-4C04-97BF-A534A073E3AA}" name="Home Owner"/>
    <tableColumn id="9" xr3:uid="{0FD527D4-A239-4B07-A772-D2B45BE6CA7C}" name="Cars"/>
    <tableColumn id="10" xr3:uid="{9EB258E8-1C01-4F2D-93B4-7B4AD1554E92}" name="Commute Distance"/>
    <tableColumn id="11" xr3:uid="{A5AC55DC-948C-497B-B38F-E27F9379ADFD}" name="Region"/>
    <tableColumn id="12" xr3:uid="{F71AF472-DF05-4E7B-B7B1-3ED3D9FF70E9}" name="Age"/>
    <tableColumn id="13" xr3:uid="{551821C4-5CE1-42CA-8C8E-5D19561B576A}" name="Age Fixed"/>
    <tableColumn id="14" xr3:uid="{524A9930-1612-4ADD-9587-C9F17E05BD83}"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B759DF-41B1-403B-9328-89DE0C8E1158}" name="Table2" displayName="Table2" ref="A1:N79" totalsRowShown="0">
  <autoFilter ref="A1:N79" xr:uid="{79B759DF-41B1-403B-9328-89DE0C8E1158}"/>
  <tableColumns count="14">
    <tableColumn id="1" xr3:uid="{1F80C746-8745-421D-B24C-B1B9A8186C72}" name="ID"/>
    <tableColumn id="2" xr3:uid="{B9D692C5-D001-4622-B50F-0A10AE9C57FF}" name="Marital Status"/>
    <tableColumn id="3" xr3:uid="{CA71EA6A-5366-45A5-AE3B-6F1971B13C93}" name="Gender"/>
    <tableColumn id="4" xr3:uid="{B932F63B-7380-4924-8D58-3843C48BD7D1}" name="Income"/>
    <tableColumn id="5" xr3:uid="{7F15EE0A-2293-42D1-980C-8745F109E971}" name="Children"/>
    <tableColumn id="6" xr3:uid="{76321B44-B885-4B4B-938A-74DC3C6245E2}" name="Education"/>
    <tableColumn id="7" xr3:uid="{253579D8-C5B3-4AA8-8582-D5B9A7FE57D5}" name="Occupation"/>
    <tableColumn id="8" xr3:uid="{45E14384-5A90-4561-BB4F-A291BF881D2B}" name="Home Owner"/>
    <tableColumn id="9" xr3:uid="{B71431A5-57D9-4469-A2F6-52466C6814CA}" name="Cars"/>
    <tableColumn id="10" xr3:uid="{54749905-854E-4177-894F-9E8DF5ADC74E}" name="Commute Distance"/>
    <tableColumn id="11" xr3:uid="{0BC92659-614F-446D-B485-9DC08C67CF37}" name="Region"/>
    <tableColumn id="12" xr3:uid="{7C72997E-5DCF-4CCD-A5DD-377303B4929D}" name="Age"/>
    <tableColumn id="13" xr3:uid="{3C26B239-4FFB-43A2-A802-1F7C0AB5FB17}" name="Age Fixed"/>
    <tableColumn id="14" xr3:uid="{813AFC23-289F-4248-AB86-8E8AF156303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2" sqref="G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8C6E-0FDC-4C4D-87F3-F59FCFD6B507}">
  <sheetPr filterMode="1"/>
  <dimension ref="A1:N1027"/>
  <sheetViews>
    <sheetView topLeftCell="A989" workbookViewId="0">
      <selection activeCell="B1033" sqref="B1033"/>
    </sheetView>
  </sheetViews>
  <sheetFormatPr defaultColWidth="12.7265625" defaultRowHeight="14.5" x14ac:dyDescent="0.35"/>
  <cols>
    <col min="2" max="2" width="25" customWidth="1"/>
    <col min="4" max="4" width="12.7265625" style="5"/>
    <col min="6" max="6" width="26.08984375" customWidth="1"/>
    <col min="7" max="7" width="18.90625" customWidth="1"/>
    <col min="8" max="8" width="18" customWidth="1"/>
    <col min="10" max="10" width="24.26953125" customWidth="1"/>
    <col min="14" max="14" width="15.26953125" customWidth="1"/>
  </cols>
  <sheetData>
    <row r="1" spans="1:14"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 &gt;= 60, "Old ",IF(L2 &gt; 30, "Middle", "Young"))</f>
        <v>Middle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 &gt;= 60, "Old ",IF(L3 &gt; 30, "Middle", "Young"))</f>
        <v>Middle</v>
      </c>
      <c r="N3" t="s">
        <v>18</v>
      </c>
    </row>
    <row r="4" spans="1:14" x14ac:dyDescent="0.35">
      <c r="A4">
        <v>14177</v>
      </c>
      <c r="B4" t="s">
        <v>36</v>
      </c>
      <c r="C4" t="s">
        <v>39</v>
      </c>
      <c r="D4" s="5">
        <v>80000</v>
      </c>
      <c r="E4">
        <v>5</v>
      </c>
      <c r="F4" t="s">
        <v>19</v>
      </c>
      <c r="G4" t="s">
        <v>21</v>
      </c>
      <c r="H4" t="s">
        <v>18</v>
      </c>
      <c r="I4">
        <v>2</v>
      </c>
      <c r="J4" t="s">
        <v>22</v>
      </c>
      <c r="K4" t="s">
        <v>17</v>
      </c>
      <c r="L4">
        <v>60</v>
      </c>
      <c r="M4" t="str">
        <f t="shared" si="0"/>
        <v xml:space="preserve">Old </v>
      </c>
      <c r="N4" t="s">
        <v>18</v>
      </c>
    </row>
    <row r="5" spans="1:14" x14ac:dyDescent="0.35">
      <c r="A5">
        <v>24381</v>
      </c>
      <c r="B5" t="s">
        <v>37</v>
      </c>
      <c r="C5" t="s">
        <v>39</v>
      </c>
      <c r="D5" s="5">
        <v>70000</v>
      </c>
      <c r="E5">
        <v>0</v>
      </c>
      <c r="F5" t="s">
        <v>13</v>
      </c>
      <c r="G5" t="s">
        <v>21</v>
      </c>
      <c r="H5" t="s">
        <v>15</v>
      </c>
      <c r="I5">
        <v>1</v>
      </c>
      <c r="J5" t="s">
        <v>23</v>
      </c>
      <c r="K5" t="s">
        <v>24</v>
      </c>
      <c r="L5">
        <v>41</v>
      </c>
      <c r="M5" t="str">
        <f t="shared" si="0"/>
        <v>Middle</v>
      </c>
      <c r="N5" t="s">
        <v>15</v>
      </c>
    </row>
    <row r="6" spans="1:14" x14ac:dyDescent="0.35">
      <c r="A6">
        <v>25597</v>
      </c>
      <c r="B6" t="s">
        <v>37</v>
      </c>
      <c r="C6" t="s">
        <v>39</v>
      </c>
      <c r="D6" s="5">
        <v>30000</v>
      </c>
      <c r="E6">
        <v>0</v>
      </c>
      <c r="F6" t="s">
        <v>13</v>
      </c>
      <c r="G6" t="s">
        <v>20</v>
      </c>
      <c r="H6" t="s">
        <v>18</v>
      </c>
      <c r="I6">
        <v>0</v>
      </c>
      <c r="J6" t="s">
        <v>16</v>
      </c>
      <c r="K6" t="s">
        <v>17</v>
      </c>
      <c r="L6">
        <v>36</v>
      </c>
      <c r="M6" t="str">
        <f t="shared" si="0"/>
        <v>Middle</v>
      </c>
      <c r="N6" t="s">
        <v>15</v>
      </c>
    </row>
    <row r="7" spans="1:14" x14ac:dyDescent="0.35">
      <c r="A7">
        <v>13507</v>
      </c>
      <c r="B7" t="s">
        <v>36</v>
      </c>
      <c r="C7" t="s">
        <v>38</v>
      </c>
      <c r="D7" s="5">
        <v>10000</v>
      </c>
      <c r="E7">
        <v>2</v>
      </c>
      <c r="F7" t="s">
        <v>19</v>
      </c>
      <c r="G7" t="s">
        <v>25</v>
      </c>
      <c r="H7" t="s">
        <v>15</v>
      </c>
      <c r="I7">
        <v>0</v>
      </c>
      <c r="J7" t="s">
        <v>26</v>
      </c>
      <c r="K7" t="s">
        <v>17</v>
      </c>
      <c r="L7">
        <v>50</v>
      </c>
      <c r="M7" t="str">
        <f t="shared" si="0"/>
        <v>Middle</v>
      </c>
      <c r="N7" t="s">
        <v>18</v>
      </c>
    </row>
    <row r="8" spans="1:14" x14ac:dyDescent="0.35">
      <c r="A8">
        <v>27974</v>
      </c>
      <c r="B8" t="s">
        <v>37</v>
      </c>
      <c r="C8" t="s">
        <v>39</v>
      </c>
      <c r="D8" s="5">
        <v>160000</v>
      </c>
      <c r="E8">
        <v>2</v>
      </c>
      <c r="F8" t="s">
        <v>27</v>
      </c>
      <c r="G8" t="s">
        <v>28</v>
      </c>
      <c r="H8" t="s">
        <v>15</v>
      </c>
      <c r="I8">
        <v>4</v>
      </c>
      <c r="J8" t="s">
        <v>16</v>
      </c>
      <c r="K8" t="s">
        <v>24</v>
      </c>
      <c r="L8">
        <v>33</v>
      </c>
      <c r="M8" t="str">
        <f t="shared" si="0"/>
        <v>Middle</v>
      </c>
      <c r="N8" t="s">
        <v>15</v>
      </c>
    </row>
    <row r="9" spans="1:14" x14ac:dyDescent="0.35">
      <c r="A9">
        <v>19364</v>
      </c>
      <c r="B9" t="s">
        <v>36</v>
      </c>
      <c r="C9" t="s">
        <v>39</v>
      </c>
      <c r="D9" s="5">
        <v>40000</v>
      </c>
      <c r="E9">
        <v>1</v>
      </c>
      <c r="F9" t="s">
        <v>13</v>
      </c>
      <c r="G9" t="s">
        <v>14</v>
      </c>
      <c r="H9" t="s">
        <v>15</v>
      </c>
      <c r="I9">
        <v>0</v>
      </c>
      <c r="J9" t="s">
        <v>16</v>
      </c>
      <c r="K9" t="s">
        <v>17</v>
      </c>
      <c r="L9">
        <v>43</v>
      </c>
      <c r="M9" t="str">
        <f t="shared" si="0"/>
        <v>Middle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Middle</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v>
      </c>
      <c r="N12" t="s">
        <v>15</v>
      </c>
    </row>
    <row r="13" spans="1:14" x14ac:dyDescent="0.35">
      <c r="A13">
        <v>12697</v>
      </c>
      <c r="B13" t="s">
        <v>37</v>
      </c>
      <c r="C13" t="s">
        <v>38</v>
      </c>
      <c r="D13" s="5">
        <v>90000</v>
      </c>
      <c r="E13">
        <v>0</v>
      </c>
      <c r="F13" t="s">
        <v>13</v>
      </c>
      <c r="G13" t="s">
        <v>21</v>
      </c>
      <c r="H13" t="s">
        <v>18</v>
      </c>
      <c r="I13">
        <v>4</v>
      </c>
      <c r="J13" t="s">
        <v>46</v>
      </c>
      <c r="K13" t="s">
        <v>24</v>
      </c>
      <c r="L13">
        <v>36</v>
      </c>
      <c r="M13" t="str">
        <f t="shared" si="0"/>
        <v>Middle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Middle</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Middle</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Middle</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v>
      </c>
      <c r="N22" t="s">
        <v>15</v>
      </c>
    </row>
    <row r="23" spans="1:14" x14ac:dyDescent="0.35">
      <c r="A23">
        <v>21564</v>
      </c>
      <c r="B23" t="s">
        <v>37</v>
      </c>
      <c r="C23" t="s">
        <v>38</v>
      </c>
      <c r="D23" s="5">
        <v>80000</v>
      </c>
      <c r="E23">
        <v>0</v>
      </c>
      <c r="F23" t="s">
        <v>13</v>
      </c>
      <c r="G23" t="s">
        <v>21</v>
      </c>
      <c r="H23" t="s">
        <v>15</v>
      </c>
      <c r="I23">
        <v>4</v>
      </c>
      <c r="J23" t="s">
        <v>46</v>
      </c>
      <c r="K23" t="s">
        <v>24</v>
      </c>
      <c r="L23">
        <v>35</v>
      </c>
      <c r="M23" t="str">
        <f t="shared" si="0"/>
        <v>Middle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Middle</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 xml:space="preserve">Old </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 xml:space="preserve">Old </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 xml:space="preserve">Old </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 xml:space="preserve">Old </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 xml:space="preserve">Old </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5">
        <v>80000</v>
      </c>
      <c r="E53">
        <v>0</v>
      </c>
      <c r="F53" t="s">
        <v>13</v>
      </c>
      <c r="G53" t="s">
        <v>21</v>
      </c>
      <c r="H53" t="s">
        <v>18</v>
      </c>
      <c r="I53">
        <v>4</v>
      </c>
      <c r="J53" t="s">
        <v>46</v>
      </c>
      <c r="K53" t="s">
        <v>24</v>
      </c>
      <c r="L53">
        <v>35</v>
      </c>
      <c r="M53" t="str">
        <f t="shared" si="0"/>
        <v>Middle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 xml:space="preserve">Old </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Middle</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v>
      </c>
      <c r="N56" t="s">
        <v>18</v>
      </c>
    </row>
    <row r="57" spans="1:14" x14ac:dyDescent="0.35">
      <c r="A57">
        <v>28906</v>
      </c>
      <c r="B57" t="s">
        <v>36</v>
      </c>
      <c r="C57" t="s">
        <v>39</v>
      </c>
      <c r="D57" s="5">
        <v>80000</v>
      </c>
      <c r="E57">
        <v>4</v>
      </c>
      <c r="F57" t="s">
        <v>27</v>
      </c>
      <c r="G57" t="s">
        <v>21</v>
      </c>
      <c r="H57" t="s">
        <v>15</v>
      </c>
      <c r="I57">
        <v>2</v>
      </c>
      <c r="J57" t="s">
        <v>46</v>
      </c>
      <c r="K57" t="s">
        <v>17</v>
      </c>
      <c r="L57">
        <v>54</v>
      </c>
      <c r="M57" t="str">
        <f t="shared" si="0"/>
        <v>Middle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 xml:space="preserve">Old </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v>
      </c>
      <c r="N64" t="s">
        <v>15</v>
      </c>
    </row>
    <row r="65" spans="1:14" x14ac:dyDescent="0.35">
      <c r="A65">
        <v>16185</v>
      </c>
      <c r="B65" t="s">
        <v>37</v>
      </c>
      <c r="C65" t="s">
        <v>39</v>
      </c>
      <c r="D65" s="5">
        <v>60000</v>
      </c>
      <c r="E65">
        <v>4</v>
      </c>
      <c r="F65" t="s">
        <v>13</v>
      </c>
      <c r="G65" t="s">
        <v>21</v>
      </c>
      <c r="H65" t="s">
        <v>15</v>
      </c>
      <c r="I65">
        <v>3</v>
      </c>
      <c r="J65" t="s">
        <v>46</v>
      </c>
      <c r="K65" t="s">
        <v>24</v>
      </c>
      <c r="L65">
        <v>41</v>
      </c>
      <c r="M65" t="str">
        <f t="shared" si="0"/>
        <v>Middle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 &gt;= 60, "Old ",IF(L67 &gt; 30, "Middle", "Young"))</f>
        <v xml:space="preserve">Old </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5">
        <v>120000</v>
      </c>
      <c r="E72">
        <v>0</v>
      </c>
      <c r="F72" t="s">
        <v>29</v>
      </c>
      <c r="G72" t="s">
        <v>21</v>
      </c>
      <c r="H72" t="s">
        <v>15</v>
      </c>
      <c r="I72">
        <v>4</v>
      </c>
      <c r="J72" t="s">
        <v>46</v>
      </c>
      <c r="K72" t="s">
        <v>24</v>
      </c>
      <c r="L72">
        <v>36</v>
      </c>
      <c r="M72" t="str">
        <f t="shared" si="1"/>
        <v>Middle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 xml:space="preserve">Old </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5">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 xml:space="preserve">Old </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Middle</v>
      </c>
      <c r="N96" t="s">
        <v>18</v>
      </c>
    </row>
    <row r="97" spans="1:14" x14ac:dyDescent="0.35">
      <c r="A97">
        <v>17197</v>
      </c>
      <c r="B97" t="s">
        <v>37</v>
      </c>
      <c r="C97" t="s">
        <v>38</v>
      </c>
      <c r="D97" s="5">
        <v>90000</v>
      </c>
      <c r="E97">
        <v>5</v>
      </c>
      <c r="F97" t="s">
        <v>19</v>
      </c>
      <c r="G97" t="s">
        <v>21</v>
      </c>
      <c r="H97" t="s">
        <v>15</v>
      </c>
      <c r="I97">
        <v>2</v>
      </c>
      <c r="J97" t="s">
        <v>46</v>
      </c>
      <c r="K97" t="s">
        <v>17</v>
      </c>
      <c r="L97">
        <v>62</v>
      </c>
      <c r="M97" t="str">
        <f t="shared" si="1"/>
        <v xml:space="preserve">Old </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 xml:space="preserve">Old </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 xml:space="preserve">Old </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v>
      </c>
      <c r="N123" t="s">
        <v>18</v>
      </c>
    </row>
    <row r="124" spans="1:14" x14ac:dyDescent="0.35">
      <c r="A124">
        <v>12344</v>
      </c>
      <c r="B124" t="s">
        <v>37</v>
      </c>
      <c r="C124" t="s">
        <v>38</v>
      </c>
      <c r="D124" s="5">
        <v>80000</v>
      </c>
      <c r="E124">
        <v>0</v>
      </c>
      <c r="F124" t="s">
        <v>13</v>
      </c>
      <c r="G124" t="s">
        <v>21</v>
      </c>
      <c r="H124" t="s">
        <v>18</v>
      </c>
      <c r="I124">
        <v>3</v>
      </c>
      <c r="J124" t="s">
        <v>46</v>
      </c>
      <c r="K124" t="s">
        <v>24</v>
      </c>
      <c r="L124">
        <v>31</v>
      </c>
      <c r="M124" t="str">
        <f t="shared" si="1"/>
        <v>Middle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Middle</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 &gt;= 60, "Old ",IF(L131 &gt; 30, "Middle", "Young"))</f>
        <v>Middle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Middle</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 xml:space="preserve">Old </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Middle</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 xml:space="preserve">Old </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 xml:space="preserve">Old </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Middle</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v>
      </c>
      <c r="N168" t="s">
        <v>15</v>
      </c>
    </row>
    <row r="169" spans="1:14" x14ac:dyDescent="0.35">
      <c r="A169">
        <v>14233</v>
      </c>
      <c r="B169" t="s">
        <v>37</v>
      </c>
      <c r="C169" t="s">
        <v>39</v>
      </c>
      <c r="D169" s="5">
        <v>100000</v>
      </c>
      <c r="E169">
        <v>0</v>
      </c>
      <c r="F169" t="s">
        <v>27</v>
      </c>
      <c r="G169" t="s">
        <v>28</v>
      </c>
      <c r="H169" t="s">
        <v>15</v>
      </c>
      <c r="I169">
        <v>3</v>
      </c>
      <c r="J169" t="s">
        <v>46</v>
      </c>
      <c r="K169" t="s">
        <v>24</v>
      </c>
      <c r="L169">
        <v>35</v>
      </c>
      <c r="M169" t="str">
        <f t="shared" si="2"/>
        <v>Middle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 xml:space="preserve">Old </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 xml:space="preserve">Old </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v>
      </c>
      <c r="N179" t="s">
        <v>18</v>
      </c>
    </row>
    <row r="180" spans="1:14" x14ac:dyDescent="0.35">
      <c r="A180">
        <v>14191</v>
      </c>
      <c r="B180" t="s">
        <v>36</v>
      </c>
      <c r="C180" t="s">
        <v>39</v>
      </c>
      <c r="D180" s="5">
        <v>160000</v>
      </c>
      <c r="E180">
        <v>4</v>
      </c>
      <c r="F180" t="s">
        <v>19</v>
      </c>
      <c r="G180" t="s">
        <v>21</v>
      </c>
      <c r="H180" t="s">
        <v>18</v>
      </c>
      <c r="I180">
        <v>2</v>
      </c>
      <c r="J180" t="s">
        <v>46</v>
      </c>
      <c r="K180" t="s">
        <v>17</v>
      </c>
      <c r="L180">
        <v>55</v>
      </c>
      <c r="M180" t="str">
        <f t="shared" si="2"/>
        <v>Middle</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Middle</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 xml:space="preserve">Old </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Middle</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Middle</v>
      </c>
      <c r="N188" t="s">
        <v>15</v>
      </c>
    </row>
    <row r="189" spans="1:14" x14ac:dyDescent="0.35">
      <c r="A189">
        <v>18151</v>
      </c>
      <c r="B189" t="s">
        <v>37</v>
      </c>
      <c r="C189" t="s">
        <v>39</v>
      </c>
      <c r="D189" s="5">
        <v>80000</v>
      </c>
      <c r="E189">
        <v>5</v>
      </c>
      <c r="F189" t="s">
        <v>19</v>
      </c>
      <c r="G189" t="s">
        <v>21</v>
      </c>
      <c r="H189" t="s">
        <v>18</v>
      </c>
      <c r="I189">
        <v>2</v>
      </c>
      <c r="J189" t="s">
        <v>46</v>
      </c>
      <c r="K189" t="s">
        <v>17</v>
      </c>
      <c r="L189">
        <v>59</v>
      </c>
      <c r="M189" t="str">
        <f t="shared" si="2"/>
        <v>Middle</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Middle</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v>
      </c>
      <c r="N193" t="s">
        <v>15</v>
      </c>
    </row>
    <row r="194" spans="1:14" x14ac:dyDescent="0.35">
      <c r="A194">
        <v>15682</v>
      </c>
      <c r="B194" t="s">
        <v>37</v>
      </c>
      <c r="C194" t="s">
        <v>38</v>
      </c>
      <c r="D194" s="5">
        <v>80000</v>
      </c>
      <c r="E194">
        <v>5</v>
      </c>
      <c r="F194" t="s">
        <v>13</v>
      </c>
      <c r="G194" t="s">
        <v>28</v>
      </c>
      <c r="H194" t="s">
        <v>15</v>
      </c>
      <c r="I194">
        <v>2</v>
      </c>
      <c r="J194" t="s">
        <v>46</v>
      </c>
      <c r="K194" t="s">
        <v>17</v>
      </c>
      <c r="L194">
        <v>62</v>
      </c>
      <c r="M194" t="str">
        <f t="shared" si="2"/>
        <v xml:space="preserve">Old </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 &gt;= 60, "Old ",IF(L195 &gt; 30, "Middle", "Young"))</f>
        <v>Middle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 xml:space="preserve">Old </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v>
      </c>
      <c r="N200" t="s">
        <v>15</v>
      </c>
    </row>
    <row r="201" spans="1:14" x14ac:dyDescent="0.35">
      <c r="A201">
        <v>11453</v>
      </c>
      <c r="B201" t="s">
        <v>37</v>
      </c>
      <c r="C201" t="s">
        <v>39</v>
      </c>
      <c r="D201" s="5">
        <v>80000</v>
      </c>
      <c r="E201">
        <v>0</v>
      </c>
      <c r="F201" t="s">
        <v>13</v>
      </c>
      <c r="G201" t="s">
        <v>21</v>
      </c>
      <c r="H201" t="s">
        <v>18</v>
      </c>
      <c r="I201">
        <v>3</v>
      </c>
      <c r="J201" t="s">
        <v>46</v>
      </c>
      <c r="K201" t="s">
        <v>24</v>
      </c>
      <c r="L201">
        <v>33</v>
      </c>
      <c r="M201" t="str">
        <f t="shared" si="3"/>
        <v>Middle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v>
      </c>
      <c r="N207" t="s">
        <v>15</v>
      </c>
    </row>
    <row r="208" spans="1:14" x14ac:dyDescent="0.35">
      <c r="A208">
        <v>11415</v>
      </c>
      <c r="B208" t="s">
        <v>37</v>
      </c>
      <c r="C208" t="s">
        <v>39</v>
      </c>
      <c r="D208" s="5">
        <v>90000</v>
      </c>
      <c r="E208">
        <v>5</v>
      </c>
      <c r="F208" t="s">
        <v>19</v>
      </c>
      <c r="G208" t="s">
        <v>21</v>
      </c>
      <c r="H208" t="s">
        <v>18</v>
      </c>
      <c r="I208">
        <v>2</v>
      </c>
      <c r="J208" t="s">
        <v>46</v>
      </c>
      <c r="K208" t="s">
        <v>17</v>
      </c>
      <c r="L208">
        <v>62</v>
      </c>
      <c r="M208" t="str">
        <f t="shared" si="3"/>
        <v xml:space="preserve">Old </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5">
        <v>70000</v>
      </c>
      <c r="E215">
        <v>0</v>
      </c>
      <c r="F215" t="s">
        <v>13</v>
      </c>
      <c r="G215" t="s">
        <v>21</v>
      </c>
      <c r="H215" t="s">
        <v>18</v>
      </c>
      <c r="I215">
        <v>4</v>
      </c>
      <c r="J215" t="s">
        <v>46</v>
      </c>
      <c r="K215" t="s">
        <v>24</v>
      </c>
      <c r="L215">
        <v>31</v>
      </c>
      <c r="M215" t="str">
        <f t="shared" si="3"/>
        <v>Middle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 xml:space="preserve">Old </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v>
      </c>
      <c r="N224" t="s">
        <v>18</v>
      </c>
    </row>
    <row r="225" spans="1:14" x14ac:dyDescent="0.35">
      <c r="A225">
        <v>18711</v>
      </c>
      <c r="B225" t="s">
        <v>37</v>
      </c>
      <c r="C225" t="s">
        <v>38</v>
      </c>
      <c r="D225" s="5">
        <v>70000</v>
      </c>
      <c r="E225">
        <v>5</v>
      </c>
      <c r="F225" t="s">
        <v>13</v>
      </c>
      <c r="G225" t="s">
        <v>21</v>
      </c>
      <c r="H225" t="s">
        <v>15</v>
      </c>
      <c r="I225">
        <v>4</v>
      </c>
      <c r="J225" t="s">
        <v>46</v>
      </c>
      <c r="K225" t="s">
        <v>24</v>
      </c>
      <c r="L225">
        <v>39</v>
      </c>
      <c r="M225" t="str">
        <f t="shared" si="3"/>
        <v>Middle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 xml:space="preserve">Old </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v>
      </c>
      <c r="N230" t="s">
        <v>18</v>
      </c>
    </row>
    <row r="231" spans="1:14" x14ac:dyDescent="0.35">
      <c r="A231">
        <v>28915</v>
      </c>
      <c r="B231" t="s">
        <v>37</v>
      </c>
      <c r="C231" t="s">
        <v>39</v>
      </c>
      <c r="D231" s="5">
        <v>80000</v>
      </c>
      <c r="E231">
        <v>5</v>
      </c>
      <c r="F231" t="s">
        <v>27</v>
      </c>
      <c r="G231" t="s">
        <v>28</v>
      </c>
      <c r="H231" t="s">
        <v>15</v>
      </c>
      <c r="I231">
        <v>3</v>
      </c>
      <c r="J231" t="s">
        <v>46</v>
      </c>
      <c r="K231" t="s">
        <v>17</v>
      </c>
      <c r="L231">
        <v>57</v>
      </c>
      <c r="M231" t="str">
        <f t="shared" si="3"/>
        <v>Middle</v>
      </c>
      <c r="N231" t="s">
        <v>18</v>
      </c>
    </row>
    <row r="232" spans="1:14" x14ac:dyDescent="0.35">
      <c r="A232">
        <v>22830</v>
      </c>
      <c r="B232" t="s">
        <v>36</v>
      </c>
      <c r="C232" t="s">
        <v>39</v>
      </c>
      <c r="D232" s="5">
        <v>120000</v>
      </c>
      <c r="E232">
        <v>4</v>
      </c>
      <c r="F232" t="s">
        <v>19</v>
      </c>
      <c r="G232" t="s">
        <v>28</v>
      </c>
      <c r="H232" t="s">
        <v>15</v>
      </c>
      <c r="I232">
        <v>3</v>
      </c>
      <c r="J232" t="s">
        <v>46</v>
      </c>
      <c r="K232" t="s">
        <v>17</v>
      </c>
      <c r="L232">
        <v>56</v>
      </c>
      <c r="M232" t="str">
        <f t="shared" si="3"/>
        <v>Middle</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5">
        <v>90000</v>
      </c>
      <c r="E236">
        <v>0</v>
      </c>
      <c r="F236" t="s">
        <v>13</v>
      </c>
      <c r="G236" t="s">
        <v>21</v>
      </c>
      <c r="H236" t="s">
        <v>18</v>
      </c>
      <c r="I236">
        <v>4</v>
      </c>
      <c r="J236" t="s">
        <v>46</v>
      </c>
      <c r="K236" t="s">
        <v>24</v>
      </c>
      <c r="L236">
        <v>35</v>
      </c>
      <c r="M236" t="str">
        <f t="shared" si="3"/>
        <v>Middle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 xml:space="preserve">Old </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 xml:space="preserve">Old </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 xml:space="preserve">Old </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Middle</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v>
      </c>
      <c r="N254" t="s">
        <v>18</v>
      </c>
    </row>
    <row r="255" spans="1:14" x14ac:dyDescent="0.35">
      <c r="A255">
        <v>20598</v>
      </c>
      <c r="B255" t="s">
        <v>36</v>
      </c>
      <c r="C255" t="s">
        <v>39</v>
      </c>
      <c r="D255" s="5">
        <v>100000</v>
      </c>
      <c r="E255">
        <v>3</v>
      </c>
      <c r="F255" t="s">
        <v>29</v>
      </c>
      <c r="G255" t="s">
        <v>21</v>
      </c>
      <c r="H255" t="s">
        <v>15</v>
      </c>
      <c r="I255">
        <v>0</v>
      </c>
      <c r="J255" t="s">
        <v>46</v>
      </c>
      <c r="K255" t="s">
        <v>17</v>
      </c>
      <c r="L255">
        <v>59</v>
      </c>
      <c r="M255" t="str">
        <f t="shared" si="3"/>
        <v>Middle</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Middle</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 &gt;= 60, "Old ",IF(L259 &gt; 30, "Middle", "Young"))</f>
        <v>Middle</v>
      </c>
      <c r="N259" t="s">
        <v>15</v>
      </c>
    </row>
    <row r="260" spans="1:14" x14ac:dyDescent="0.35">
      <c r="A260">
        <v>14193</v>
      </c>
      <c r="B260" t="s">
        <v>37</v>
      </c>
      <c r="C260" t="s">
        <v>38</v>
      </c>
      <c r="D260" s="5">
        <v>100000</v>
      </c>
      <c r="E260">
        <v>3</v>
      </c>
      <c r="F260" t="s">
        <v>19</v>
      </c>
      <c r="G260" t="s">
        <v>28</v>
      </c>
      <c r="H260" t="s">
        <v>15</v>
      </c>
      <c r="I260">
        <v>4</v>
      </c>
      <c r="J260" t="s">
        <v>46</v>
      </c>
      <c r="K260" t="s">
        <v>17</v>
      </c>
      <c r="L260">
        <v>56</v>
      </c>
      <c r="M260" t="str">
        <f t="shared" si="4"/>
        <v>Middle</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v>
      </c>
      <c r="N264" t="s">
        <v>18</v>
      </c>
    </row>
    <row r="265" spans="1:14" x14ac:dyDescent="0.35">
      <c r="A265">
        <v>23419</v>
      </c>
      <c r="B265" t="s">
        <v>37</v>
      </c>
      <c r="C265" t="s">
        <v>38</v>
      </c>
      <c r="D265" s="5">
        <v>70000</v>
      </c>
      <c r="E265">
        <v>5</v>
      </c>
      <c r="F265" t="s">
        <v>13</v>
      </c>
      <c r="G265" t="s">
        <v>21</v>
      </c>
      <c r="H265" t="s">
        <v>15</v>
      </c>
      <c r="I265">
        <v>3</v>
      </c>
      <c r="J265" t="s">
        <v>46</v>
      </c>
      <c r="K265" t="s">
        <v>24</v>
      </c>
      <c r="L265">
        <v>39</v>
      </c>
      <c r="M265" t="str">
        <f t="shared" si="4"/>
        <v>Middle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v>
      </c>
      <c r="N279" t="s">
        <v>15</v>
      </c>
    </row>
    <row r="280" spans="1:14" x14ac:dyDescent="0.35">
      <c r="A280">
        <v>20625</v>
      </c>
      <c r="B280" t="s">
        <v>36</v>
      </c>
      <c r="C280" t="s">
        <v>39</v>
      </c>
      <c r="D280" s="5">
        <v>100000</v>
      </c>
      <c r="E280">
        <v>0</v>
      </c>
      <c r="F280" t="s">
        <v>27</v>
      </c>
      <c r="G280" t="s">
        <v>28</v>
      </c>
      <c r="H280" t="s">
        <v>15</v>
      </c>
      <c r="I280">
        <v>3</v>
      </c>
      <c r="J280" t="s">
        <v>46</v>
      </c>
      <c r="K280" t="s">
        <v>24</v>
      </c>
      <c r="L280">
        <v>35</v>
      </c>
      <c r="M280" t="str">
        <f t="shared" si="4"/>
        <v>Middle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v>
      </c>
      <c r="N296" t="s">
        <v>15</v>
      </c>
    </row>
    <row r="297" spans="1:14" x14ac:dyDescent="0.35">
      <c r="A297">
        <v>21557</v>
      </c>
      <c r="B297" t="s">
        <v>37</v>
      </c>
      <c r="C297" t="s">
        <v>38</v>
      </c>
      <c r="D297" s="5">
        <v>110000</v>
      </c>
      <c r="E297">
        <v>0</v>
      </c>
      <c r="F297" t="s">
        <v>19</v>
      </c>
      <c r="G297" t="s">
        <v>28</v>
      </c>
      <c r="H297" t="s">
        <v>15</v>
      </c>
      <c r="I297">
        <v>3</v>
      </c>
      <c r="J297" t="s">
        <v>46</v>
      </c>
      <c r="K297" t="s">
        <v>24</v>
      </c>
      <c r="L297">
        <v>32</v>
      </c>
      <c r="M297" t="str">
        <f t="shared" si="4"/>
        <v>Middle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 xml:space="preserve">Old </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 xml:space="preserve">Old </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 xml:space="preserve">Old </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Middle</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 xml:space="preserve">Old </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Middle</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 xml:space="preserve">Old </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v>
      </c>
      <c r="N319" t="s">
        <v>15</v>
      </c>
    </row>
    <row r="320" spans="1:14" x14ac:dyDescent="0.35">
      <c r="A320">
        <v>19066</v>
      </c>
      <c r="B320" t="s">
        <v>36</v>
      </c>
      <c r="C320" t="s">
        <v>39</v>
      </c>
      <c r="D320" s="5">
        <v>130000</v>
      </c>
      <c r="E320">
        <v>4</v>
      </c>
      <c r="F320" t="s">
        <v>19</v>
      </c>
      <c r="G320" t="s">
        <v>21</v>
      </c>
      <c r="H320" t="s">
        <v>18</v>
      </c>
      <c r="I320">
        <v>3</v>
      </c>
      <c r="J320" t="s">
        <v>46</v>
      </c>
      <c r="K320" t="s">
        <v>17</v>
      </c>
      <c r="L320">
        <v>54</v>
      </c>
      <c r="M320" t="str">
        <f t="shared" si="4"/>
        <v>Middle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 &gt;= 60, "Old ",IF(L323 &gt; 30, "Middle", "Young"))</f>
        <v>Middle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Middle</v>
      </c>
      <c r="N331" t="s">
        <v>18</v>
      </c>
    </row>
    <row r="332" spans="1:14" x14ac:dyDescent="0.35">
      <c r="A332">
        <v>24898</v>
      </c>
      <c r="B332" t="s">
        <v>37</v>
      </c>
      <c r="C332" t="s">
        <v>38</v>
      </c>
      <c r="D332" s="5">
        <v>80000</v>
      </c>
      <c r="E332">
        <v>0</v>
      </c>
      <c r="F332" t="s">
        <v>13</v>
      </c>
      <c r="G332" t="s">
        <v>21</v>
      </c>
      <c r="H332" t="s">
        <v>15</v>
      </c>
      <c r="I332">
        <v>3</v>
      </c>
      <c r="J332" t="s">
        <v>46</v>
      </c>
      <c r="K332" t="s">
        <v>24</v>
      </c>
      <c r="L332">
        <v>32</v>
      </c>
      <c r="M332" t="str">
        <f t="shared" si="5"/>
        <v>Middle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 xml:space="preserve">Old </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v>
      </c>
      <c r="N356" t="s">
        <v>18</v>
      </c>
    </row>
    <row r="357" spans="1:14" x14ac:dyDescent="0.35">
      <c r="A357">
        <v>17238</v>
      </c>
      <c r="B357" t="s">
        <v>37</v>
      </c>
      <c r="C357" t="s">
        <v>39</v>
      </c>
      <c r="D357" s="5">
        <v>80000</v>
      </c>
      <c r="E357">
        <v>0</v>
      </c>
      <c r="F357" t="s">
        <v>13</v>
      </c>
      <c r="G357" t="s">
        <v>21</v>
      </c>
      <c r="H357" t="s">
        <v>15</v>
      </c>
      <c r="I357">
        <v>3</v>
      </c>
      <c r="J357" t="s">
        <v>46</v>
      </c>
      <c r="K357" t="s">
        <v>24</v>
      </c>
      <c r="L357">
        <v>32</v>
      </c>
      <c r="M357" t="str">
        <f t="shared" si="5"/>
        <v>Middle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Middle</v>
      </c>
      <c r="N360" t="s">
        <v>15</v>
      </c>
    </row>
    <row r="361" spans="1:14" x14ac:dyDescent="0.35">
      <c r="A361">
        <v>17230</v>
      </c>
      <c r="B361" t="s">
        <v>36</v>
      </c>
      <c r="C361" t="s">
        <v>39</v>
      </c>
      <c r="D361" s="5">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 xml:space="preserve">Old </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 xml:space="preserve">Old </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 xml:space="preserve">Old </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 xml:space="preserve">Old </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Middle</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v>
      </c>
      <c r="N381" t="s">
        <v>18</v>
      </c>
    </row>
    <row r="382" spans="1:14" x14ac:dyDescent="0.35">
      <c r="A382">
        <v>13620</v>
      </c>
      <c r="B382" t="s">
        <v>37</v>
      </c>
      <c r="C382" t="s">
        <v>39</v>
      </c>
      <c r="D382" s="5">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 xml:space="preserve">Old </v>
      </c>
      <c r="N383" t="s">
        <v>18</v>
      </c>
    </row>
    <row r="384" spans="1:14" x14ac:dyDescent="0.35">
      <c r="A384">
        <v>13586</v>
      </c>
      <c r="B384" t="s">
        <v>36</v>
      </c>
      <c r="C384" t="s">
        <v>39</v>
      </c>
      <c r="D384" s="5">
        <v>80000</v>
      </c>
      <c r="E384">
        <v>4</v>
      </c>
      <c r="F384" t="s">
        <v>19</v>
      </c>
      <c r="G384" t="s">
        <v>21</v>
      </c>
      <c r="H384" t="s">
        <v>15</v>
      </c>
      <c r="I384">
        <v>2</v>
      </c>
      <c r="J384" t="s">
        <v>46</v>
      </c>
      <c r="K384" t="s">
        <v>17</v>
      </c>
      <c r="L384">
        <v>53</v>
      </c>
      <c r="M384" t="str">
        <f t="shared" si="5"/>
        <v>Middle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 &gt;= 60, "Old ",IF(L387 &gt; 30, "Middle", "Young"))</f>
        <v>Middle</v>
      </c>
      <c r="N387" t="s">
        <v>18</v>
      </c>
    </row>
    <row r="388" spans="1:14" x14ac:dyDescent="0.35">
      <c r="A388">
        <v>28957</v>
      </c>
      <c r="B388" t="s">
        <v>37</v>
      </c>
      <c r="C388" t="s">
        <v>38</v>
      </c>
      <c r="D388" s="5">
        <v>120000</v>
      </c>
      <c r="E388">
        <v>0</v>
      </c>
      <c r="F388" t="s">
        <v>29</v>
      </c>
      <c r="G388" t="s">
        <v>21</v>
      </c>
      <c r="H388" t="s">
        <v>15</v>
      </c>
      <c r="I388">
        <v>4</v>
      </c>
      <c r="J388" t="s">
        <v>46</v>
      </c>
      <c r="K388" t="s">
        <v>24</v>
      </c>
      <c r="L388">
        <v>34</v>
      </c>
      <c r="M388" t="str">
        <f t="shared" si="6"/>
        <v>Middle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 xml:space="preserve">Old </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Middle</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v>
      </c>
      <c r="N401" t="s">
        <v>15</v>
      </c>
    </row>
    <row r="402" spans="1:14" x14ac:dyDescent="0.35">
      <c r="A402">
        <v>25792</v>
      </c>
      <c r="B402" t="s">
        <v>37</v>
      </c>
      <c r="C402" t="s">
        <v>38</v>
      </c>
      <c r="D402" s="5">
        <v>110000</v>
      </c>
      <c r="E402">
        <v>3</v>
      </c>
      <c r="F402" t="s">
        <v>13</v>
      </c>
      <c r="G402" t="s">
        <v>28</v>
      </c>
      <c r="H402" t="s">
        <v>15</v>
      </c>
      <c r="I402">
        <v>4</v>
      </c>
      <c r="J402" t="s">
        <v>46</v>
      </c>
      <c r="K402" t="s">
        <v>17</v>
      </c>
      <c r="L402">
        <v>53</v>
      </c>
      <c r="M402" t="str">
        <f t="shared" si="6"/>
        <v>Middle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 xml:space="preserve">Old </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 xml:space="preserve">Old </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 xml:space="preserve">Old </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Middle</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v>
      </c>
      <c r="N423" t="s">
        <v>18</v>
      </c>
    </row>
    <row r="424" spans="1:14" x14ac:dyDescent="0.35">
      <c r="A424">
        <v>24901</v>
      </c>
      <c r="B424" t="s">
        <v>37</v>
      </c>
      <c r="C424" t="s">
        <v>39</v>
      </c>
      <c r="D424" s="5">
        <v>110000</v>
      </c>
      <c r="E424">
        <v>0</v>
      </c>
      <c r="F424" t="s">
        <v>19</v>
      </c>
      <c r="G424" t="s">
        <v>28</v>
      </c>
      <c r="H424" t="s">
        <v>18</v>
      </c>
      <c r="I424">
        <v>3</v>
      </c>
      <c r="J424" t="s">
        <v>46</v>
      </c>
      <c r="K424" t="s">
        <v>24</v>
      </c>
      <c r="L424">
        <v>32</v>
      </c>
      <c r="M424" t="str">
        <f t="shared" si="6"/>
        <v>Middle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 xml:space="preserve">Old </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Middle</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 xml:space="preserve">Old </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v>
      </c>
      <c r="N441" t="s">
        <v>18</v>
      </c>
    </row>
    <row r="442" spans="1:14" x14ac:dyDescent="0.35">
      <c r="A442">
        <v>21561</v>
      </c>
      <c r="B442" t="s">
        <v>37</v>
      </c>
      <c r="C442" t="s">
        <v>39</v>
      </c>
      <c r="D442" s="5">
        <v>90000</v>
      </c>
      <c r="E442">
        <v>0</v>
      </c>
      <c r="F442" t="s">
        <v>13</v>
      </c>
      <c r="G442" t="s">
        <v>21</v>
      </c>
      <c r="H442" t="s">
        <v>18</v>
      </c>
      <c r="I442">
        <v>3</v>
      </c>
      <c r="J442" t="s">
        <v>46</v>
      </c>
      <c r="K442" t="s">
        <v>24</v>
      </c>
      <c r="L442">
        <v>34</v>
      </c>
      <c r="M442" t="str">
        <f t="shared" si="6"/>
        <v>Middle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 &gt;= 60, "Old ",IF(L451 &gt; 30, "Middle", "Young"))</f>
        <v>Middle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 xml:space="preserve">Old </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 xml:space="preserve">Old </v>
      </c>
      <c r="N459" t="s">
        <v>18</v>
      </c>
    </row>
    <row r="460" spans="1:14" x14ac:dyDescent="0.35">
      <c r="A460">
        <v>21560</v>
      </c>
      <c r="B460" t="s">
        <v>36</v>
      </c>
      <c r="C460" t="s">
        <v>39</v>
      </c>
      <c r="D460" s="5">
        <v>120000</v>
      </c>
      <c r="E460">
        <v>0</v>
      </c>
      <c r="F460" t="s">
        <v>29</v>
      </c>
      <c r="G460" t="s">
        <v>21</v>
      </c>
      <c r="H460" t="s">
        <v>15</v>
      </c>
      <c r="I460">
        <v>4</v>
      </c>
      <c r="J460" t="s">
        <v>46</v>
      </c>
      <c r="K460" t="s">
        <v>24</v>
      </c>
      <c r="L460">
        <v>32</v>
      </c>
      <c r="M460" t="str">
        <f t="shared" si="7"/>
        <v>Middle</v>
      </c>
      <c r="N460" t="s">
        <v>15</v>
      </c>
    </row>
    <row r="461" spans="1:14" x14ac:dyDescent="0.35">
      <c r="A461">
        <v>21554</v>
      </c>
      <c r="B461" t="s">
        <v>37</v>
      </c>
      <c r="C461" t="s">
        <v>38</v>
      </c>
      <c r="D461" s="5">
        <v>80000</v>
      </c>
      <c r="E461">
        <v>0</v>
      </c>
      <c r="F461" t="s">
        <v>13</v>
      </c>
      <c r="G461" t="s">
        <v>21</v>
      </c>
      <c r="H461" t="s">
        <v>18</v>
      </c>
      <c r="I461">
        <v>3</v>
      </c>
      <c r="J461" t="s">
        <v>46</v>
      </c>
      <c r="K461" t="s">
        <v>24</v>
      </c>
      <c r="L461">
        <v>33</v>
      </c>
      <c r="M461" t="str">
        <f t="shared" si="7"/>
        <v>Middle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 xml:space="preserve">Old </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 xml:space="preserve">Old </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 xml:space="preserve">Old </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 xml:space="preserve">Old </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Middle</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v>
      </c>
      <c r="N494" t="s">
        <v>15</v>
      </c>
    </row>
    <row r="495" spans="1:14" x14ac:dyDescent="0.35">
      <c r="A495">
        <v>23707</v>
      </c>
      <c r="B495" t="s">
        <v>37</v>
      </c>
      <c r="C495" t="s">
        <v>39</v>
      </c>
      <c r="D495" s="5">
        <v>70000</v>
      </c>
      <c r="E495">
        <v>5</v>
      </c>
      <c r="F495" t="s">
        <v>13</v>
      </c>
      <c r="G495" t="s">
        <v>28</v>
      </c>
      <c r="H495" t="s">
        <v>15</v>
      </c>
      <c r="I495">
        <v>3</v>
      </c>
      <c r="J495" t="s">
        <v>46</v>
      </c>
      <c r="K495" t="s">
        <v>32</v>
      </c>
      <c r="L495">
        <v>60</v>
      </c>
      <c r="M495" t="str">
        <f t="shared" si="7"/>
        <v xml:space="preserve">Old </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v>
      </c>
      <c r="N496" t="s">
        <v>18</v>
      </c>
    </row>
    <row r="497" spans="1:14" x14ac:dyDescent="0.35">
      <c r="A497">
        <v>24981</v>
      </c>
      <c r="B497" t="s">
        <v>36</v>
      </c>
      <c r="C497" t="s">
        <v>39</v>
      </c>
      <c r="D497" s="5">
        <v>60000</v>
      </c>
      <c r="E497">
        <v>2</v>
      </c>
      <c r="F497" t="s">
        <v>19</v>
      </c>
      <c r="G497" t="s">
        <v>21</v>
      </c>
      <c r="H497" t="s">
        <v>15</v>
      </c>
      <c r="I497">
        <v>2</v>
      </c>
      <c r="J497" t="s">
        <v>46</v>
      </c>
      <c r="K497" t="s">
        <v>32</v>
      </c>
      <c r="L497">
        <v>56</v>
      </c>
      <c r="M497" t="str">
        <f t="shared" si="7"/>
        <v>Middle</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 xml:space="preserve">Old </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v>
      </c>
      <c r="N514" t="s">
        <v>15</v>
      </c>
    </row>
    <row r="515" spans="1:14" x14ac:dyDescent="0.35">
      <c r="A515">
        <v>13353</v>
      </c>
      <c r="B515" t="s">
        <v>37</v>
      </c>
      <c r="C515" t="s">
        <v>38</v>
      </c>
      <c r="D515" s="5">
        <v>60000</v>
      </c>
      <c r="E515">
        <v>4</v>
      </c>
      <c r="F515" t="s">
        <v>31</v>
      </c>
      <c r="G515" t="s">
        <v>28</v>
      </c>
      <c r="H515" t="s">
        <v>15</v>
      </c>
      <c r="I515">
        <v>2</v>
      </c>
      <c r="J515" t="s">
        <v>46</v>
      </c>
      <c r="K515" t="s">
        <v>32</v>
      </c>
      <c r="L515">
        <v>61</v>
      </c>
      <c r="M515" t="str">
        <f t="shared" ref="M515:M578" si="8">IF(L515 &gt;= 60, "Old ",IF(L515 &gt; 30, "Middle", "Young"))</f>
        <v xml:space="preserve">Old </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 xml:space="preserve">Old </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v>
      </c>
      <c r="N522" t="s">
        <v>18</v>
      </c>
    </row>
    <row r="523" spans="1:14" x14ac:dyDescent="0.35">
      <c r="A523">
        <v>18976</v>
      </c>
      <c r="B523" t="s">
        <v>37</v>
      </c>
      <c r="C523" t="s">
        <v>39</v>
      </c>
      <c r="D523" s="5">
        <v>40000</v>
      </c>
      <c r="E523">
        <v>4</v>
      </c>
      <c r="F523" t="s">
        <v>27</v>
      </c>
      <c r="G523" t="s">
        <v>21</v>
      </c>
      <c r="H523" t="s">
        <v>15</v>
      </c>
      <c r="I523">
        <v>2</v>
      </c>
      <c r="J523" t="s">
        <v>46</v>
      </c>
      <c r="K523" t="s">
        <v>32</v>
      </c>
      <c r="L523">
        <v>62</v>
      </c>
      <c r="M523" t="str">
        <f t="shared" si="8"/>
        <v xml:space="preserve">Old </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 xml:space="preserve">Old </v>
      </c>
      <c r="N526" t="s">
        <v>18</v>
      </c>
    </row>
    <row r="527" spans="1:14" x14ac:dyDescent="0.35">
      <c r="A527">
        <v>16791</v>
      </c>
      <c r="B527" t="s">
        <v>37</v>
      </c>
      <c r="C527" t="s">
        <v>39</v>
      </c>
      <c r="D527" s="5">
        <v>60000</v>
      </c>
      <c r="E527">
        <v>5</v>
      </c>
      <c r="F527" t="s">
        <v>13</v>
      </c>
      <c r="G527" t="s">
        <v>28</v>
      </c>
      <c r="H527" t="s">
        <v>15</v>
      </c>
      <c r="I527">
        <v>3</v>
      </c>
      <c r="J527" t="s">
        <v>46</v>
      </c>
      <c r="K527" t="s">
        <v>32</v>
      </c>
      <c r="L527">
        <v>59</v>
      </c>
      <c r="M527" t="str">
        <f t="shared" si="8"/>
        <v>Middle</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5">
        <v>60000</v>
      </c>
      <c r="E531">
        <v>2</v>
      </c>
      <c r="F531" t="s">
        <v>19</v>
      </c>
      <c r="G531" t="s">
        <v>21</v>
      </c>
      <c r="H531" t="s">
        <v>15</v>
      </c>
      <c r="I531">
        <v>1</v>
      </c>
      <c r="J531" t="s">
        <v>46</v>
      </c>
      <c r="K531" t="s">
        <v>32</v>
      </c>
      <c r="L531">
        <v>57</v>
      </c>
      <c r="M531" t="str">
        <f t="shared" si="8"/>
        <v>Middle</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v>
      </c>
      <c r="N534" t="s">
        <v>15</v>
      </c>
    </row>
    <row r="535" spans="1:14" x14ac:dyDescent="0.35">
      <c r="A535">
        <v>24941</v>
      </c>
      <c r="B535" t="s">
        <v>36</v>
      </c>
      <c r="C535" t="s">
        <v>39</v>
      </c>
      <c r="D535" s="5">
        <v>60000</v>
      </c>
      <c r="E535">
        <v>3</v>
      </c>
      <c r="F535" t="s">
        <v>13</v>
      </c>
      <c r="G535" t="s">
        <v>28</v>
      </c>
      <c r="H535" t="s">
        <v>15</v>
      </c>
      <c r="I535">
        <v>2</v>
      </c>
      <c r="J535" t="s">
        <v>46</v>
      </c>
      <c r="K535" t="s">
        <v>32</v>
      </c>
      <c r="L535">
        <v>66</v>
      </c>
      <c r="M535" t="str">
        <f t="shared" si="8"/>
        <v xml:space="preserve">Old </v>
      </c>
      <c r="N535" t="s">
        <v>18</v>
      </c>
    </row>
    <row r="536" spans="1:14" x14ac:dyDescent="0.35">
      <c r="A536">
        <v>24637</v>
      </c>
      <c r="B536" t="s">
        <v>36</v>
      </c>
      <c r="C536" t="s">
        <v>39</v>
      </c>
      <c r="D536" s="5">
        <v>40000</v>
      </c>
      <c r="E536">
        <v>4</v>
      </c>
      <c r="F536" t="s">
        <v>27</v>
      </c>
      <c r="G536" t="s">
        <v>21</v>
      </c>
      <c r="H536" t="s">
        <v>15</v>
      </c>
      <c r="I536">
        <v>2</v>
      </c>
      <c r="J536" t="s">
        <v>46</v>
      </c>
      <c r="K536" t="s">
        <v>32</v>
      </c>
      <c r="L536">
        <v>64</v>
      </c>
      <c r="M536" t="str">
        <f t="shared" si="8"/>
        <v xml:space="preserve">Old </v>
      </c>
      <c r="N536" t="s">
        <v>18</v>
      </c>
    </row>
    <row r="537" spans="1:14" x14ac:dyDescent="0.35">
      <c r="A537">
        <v>23893</v>
      </c>
      <c r="B537" t="s">
        <v>36</v>
      </c>
      <c r="C537" t="s">
        <v>39</v>
      </c>
      <c r="D537" s="5">
        <v>50000</v>
      </c>
      <c r="E537">
        <v>3</v>
      </c>
      <c r="F537" t="s">
        <v>13</v>
      </c>
      <c r="G537" t="s">
        <v>14</v>
      </c>
      <c r="H537" t="s">
        <v>15</v>
      </c>
      <c r="I537">
        <v>3</v>
      </c>
      <c r="J537" t="s">
        <v>46</v>
      </c>
      <c r="K537" t="s">
        <v>32</v>
      </c>
      <c r="L537">
        <v>41</v>
      </c>
      <c r="M537" t="str">
        <f t="shared" si="8"/>
        <v>Middle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Middle</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 xml:space="preserve">Old </v>
      </c>
      <c r="N553" t="s">
        <v>18</v>
      </c>
    </row>
    <row r="554" spans="1:14" x14ac:dyDescent="0.35">
      <c r="A554">
        <v>14417</v>
      </c>
      <c r="B554" t="s">
        <v>37</v>
      </c>
      <c r="C554" t="s">
        <v>39</v>
      </c>
      <c r="D554" s="5">
        <v>60000</v>
      </c>
      <c r="E554">
        <v>3</v>
      </c>
      <c r="F554" t="s">
        <v>27</v>
      </c>
      <c r="G554" t="s">
        <v>21</v>
      </c>
      <c r="H554" t="s">
        <v>15</v>
      </c>
      <c r="I554">
        <v>2</v>
      </c>
      <c r="J554" t="s">
        <v>46</v>
      </c>
      <c r="K554" t="s">
        <v>32</v>
      </c>
      <c r="L554">
        <v>54</v>
      </c>
      <c r="M554" t="str">
        <f t="shared" si="8"/>
        <v>Middle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 xml:space="preserve">Old </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v>
      </c>
      <c r="N560" t="s">
        <v>18</v>
      </c>
    </row>
    <row r="561" spans="1:14" x14ac:dyDescent="0.35">
      <c r="A561">
        <v>15895</v>
      </c>
      <c r="B561" t="s">
        <v>37</v>
      </c>
      <c r="C561" t="s">
        <v>38</v>
      </c>
      <c r="D561" s="5">
        <v>60000</v>
      </c>
      <c r="E561">
        <v>2</v>
      </c>
      <c r="F561" t="s">
        <v>13</v>
      </c>
      <c r="G561" t="s">
        <v>28</v>
      </c>
      <c r="H561" t="s">
        <v>15</v>
      </c>
      <c r="I561">
        <v>0</v>
      </c>
      <c r="J561" t="s">
        <v>46</v>
      </c>
      <c r="K561" t="s">
        <v>32</v>
      </c>
      <c r="L561">
        <v>58</v>
      </c>
      <c r="M561" t="str">
        <f t="shared" si="8"/>
        <v>Middle</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 xml:space="preserve">Old </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v>
      </c>
      <c r="N570" t="s">
        <v>15</v>
      </c>
    </row>
    <row r="571" spans="1:14" x14ac:dyDescent="0.35">
      <c r="A571">
        <v>26452</v>
      </c>
      <c r="B571" t="s">
        <v>37</v>
      </c>
      <c r="C571" t="s">
        <v>39</v>
      </c>
      <c r="D571" s="5">
        <v>50000</v>
      </c>
      <c r="E571">
        <v>3</v>
      </c>
      <c r="F571" t="s">
        <v>31</v>
      </c>
      <c r="G571" t="s">
        <v>28</v>
      </c>
      <c r="H571" t="s">
        <v>15</v>
      </c>
      <c r="I571">
        <v>2</v>
      </c>
      <c r="J571" t="s">
        <v>46</v>
      </c>
      <c r="K571" t="s">
        <v>32</v>
      </c>
      <c r="L571">
        <v>69</v>
      </c>
      <c r="M571" t="str">
        <f t="shared" si="8"/>
        <v xml:space="preserve">Old </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Middle</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 xml:space="preserve">Old </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v>
      </c>
      <c r="N576" t="s">
        <v>15</v>
      </c>
    </row>
    <row r="577" spans="1:14" x14ac:dyDescent="0.35">
      <c r="A577">
        <v>13388</v>
      </c>
      <c r="B577" t="s">
        <v>37</v>
      </c>
      <c r="C577" t="s">
        <v>39</v>
      </c>
      <c r="D577" s="5">
        <v>60000</v>
      </c>
      <c r="E577">
        <v>2</v>
      </c>
      <c r="F577" t="s">
        <v>19</v>
      </c>
      <c r="G577" t="s">
        <v>21</v>
      </c>
      <c r="H577" t="s">
        <v>15</v>
      </c>
      <c r="I577">
        <v>1</v>
      </c>
      <c r="J577" t="s">
        <v>46</v>
      </c>
      <c r="K577" t="s">
        <v>32</v>
      </c>
      <c r="L577">
        <v>56</v>
      </c>
      <c r="M577" t="str">
        <f t="shared" si="8"/>
        <v>Middle</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 &gt;= 60, "Old ",IF(L579 &gt; 30, "Middle", "Young"))</f>
        <v>Middle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Middle</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 xml:space="preserve">Old </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v>
      </c>
      <c r="N584" t="s">
        <v>18</v>
      </c>
    </row>
    <row r="585" spans="1:14" x14ac:dyDescent="0.35">
      <c r="A585">
        <v>24943</v>
      </c>
      <c r="B585" t="s">
        <v>36</v>
      </c>
      <c r="C585" t="s">
        <v>39</v>
      </c>
      <c r="D585" s="5">
        <v>60000</v>
      </c>
      <c r="E585">
        <v>3</v>
      </c>
      <c r="F585" t="s">
        <v>13</v>
      </c>
      <c r="G585" t="s">
        <v>28</v>
      </c>
      <c r="H585" t="s">
        <v>15</v>
      </c>
      <c r="I585">
        <v>2</v>
      </c>
      <c r="J585" t="s">
        <v>46</v>
      </c>
      <c r="K585" t="s">
        <v>32</v>
      </c>
      <c r="L585">
        <v>66</v>
      </c>
      <c r="M585" t="str">
        <f t="shared" si="9"/>
        <v xml:space="preserve">Old </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v>
      </c>
      <c r="N590" t="s">
        <v>15</v>
      </c>
    </row>
    <row r="591" spans="1:14" x14ac:dyDescent="0.35">
      <c r="A591">
        <v>12100</v>
      </c>
      <c r="B591" t="s">
        <v>37</v>
      </c>
      <c r="C591" t="s">
        <v>39</v>
      </c>
      <c r="D591" s="5">
        <v>60000</v>
      </c>
      <c r="E591">
        <v>2</v>
      </c>
      <c r="F591" t="s">
        <v>13</v>
      </c>
      <c r="G591" t="s">
        <v>28</v>
      </c>
      <c r="H591" t="s">
        <v>15</v>
      </c>
      <c r="I591">
        <v>0</v>
      </c>
      <c r="J591" t="s">
        <v>46</v>
      </c>
      <c r="K591" t="s">
        <v>32</v>
      </c>
      <c r="L591">
        <v>57</v>
      </c>
      <c r="M591" t="str">
        <f t="shared" si="9"/>
        <v>Middle</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v>
      </c>
      <c r="N592" t="s">
        <v>15</v>
      </c>
    </row>
    <row r="593" spans="1:14" x14ac:dyDescent="0.35">
      <c r="A593">
        <v>18545</v>
      </c>
      <c r="B593" t="s">
        <v>36</v>
      </c>
      <c r="C593" t="s">
        <v>39</v>
      </c>
      <c r="D593" s="5">
        <v>40000</v>
      </c>
      <c r="E593">
        <v>4</v>
      </c>
      <c r="F593" t="s">
        <v>27</v>
      </c>
      <c r="G593" t="s">
        <v>21</v>
      </c>
      <c r="H593" t="s">
        <v>18</v>
      </c>
      <c r="I593">
        <v>2</v>
      </c>
      <c r="J593" t="s">
        <v>46</v>
      </c>
      <c r="K593" t="s">
        <v>32</v>
      </c>
      <c r="L593">
        <v>61</v>
      </c>
      <c r="M593" t="str">
        <f t="shared" si="9"/>
        <v xml:space="preserve">Old </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 xml:space="preserve">Old </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 xml:space="preserve">Old </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Middle</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Middle</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v>
      </c>
      <c r="N608" t="s">
        <v>18</v>
      </c>
    </row>
    <row r="609" spans="1:14" x14ac:dyDescent="0.35">
      <c r="A609">
        <v>16145</v>
      </c>
      <c r="B609" t="s">
        <v>37</v>
      </c>
      <c r="C609" t="s">
        <v>38</v>
      </c>
      <c r="D609" s="5">
        <v>70000</v>
      </c>
      <c r="E609">
        <v>5</v>
      </c>
      <c r="F609" t="s">
        <v>31</v>
      </c>
      <c r="G609" t="s">
        <v>21</v>
      </c>
      <c r="H609" t="s">
        <v>15</v>
      </c>
      <c r="I609">
        <v>3</v>
      </c>
      <c r="J609" t="s">
        <v>46</v>
      </c>
      <c r="K609" t="s">
        <v>32</v>
      </c>
      <c r="L609">
        <v>46</v>
      </c>
      <c r="M609" t="str">
        <f t="shared" si="9"/>
        <v>Middle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Middle</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Middle</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 xml:space="preserve">Old </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 xml:space="preserve">Old </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 xml:space="preserve">Old </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 xml:space="preserve">Old </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 xml:space="preserve">Old </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Middle</v>
      </c>
      <c r="N642" t="s">
        <v>15</v>
      </c>
    </row>
    <row r="643" spans="1:14" x14ac:dyDescent="0.35">
      <c r="A643">
        <v>21441</v>
      </c>
      <c r="B643" t="s">
        <v>36</v>
      </c>
      <c r="C643" t="s">
        <v>39</v>
      </c>
      <c r="D643" s="5">
        <v>50000</v>
      </c>
      <c r="E643">
        <v>4</v>
      </c>
      <c r="F643" t="s">
        <v>13</v>
      </c>
      <c r="G643" t="s">
        <v>28</v>
      </c>
      <c r="H643" t="s">
        <v>15</v>
      </c>
      <c r="I643">
        <v>2</v>
      </c>
      <c r="J643" t="s">
        <v>46</v>
      </c>
      <c r="K643" t="s">
        <v>32</v>
      </c>
      <c r="L643">
        <v>64</v>
      </c>
      <c r="M643" t="str">
        <f t="shared" ref="M643:M706" si="10">IF(L643 &gt;= 60, "Old ",IF(L643 &gt; 30, "Middle", "Young"))</f>
        <v xml:space="preserve">Old </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Middle</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v>
      </c>
      <c r="N651" t="s">
        <v>15</v>
      </c>
    </row>
    <row r="652" spans="1:14" x14ac:dyDescent="0.35">
      <c r="A652">
        <v>18435</v>
      </c>
      <c r="B652" t="s">
        <v>37</v>
      </c>
      <c r="C652" t="s">
        <v>38</v>
      </c>
      <c r="D652" s="5">
        <v>70000</v>
      </c>
      <c r="E652">
        <v>5</v>
      </c>
      <c r="F652" t="s">
        <v>31</v>
      </c>
      <c r="G652" t="s">
        <v>28</v>
      </c>
      <c r="H652" t="s">
        <v>15</v>
      </c>
      <c r="I652">
        <v>2</v>
      </c>
      <c r="J652" t="s">
        <v>46</v>
      </c>
      <c r="K652" t="s">
        <v>32</v>
      </c>
      <c r="L652">
        <v>67</v>
      </c>
      <c r="M652" t="str">
        <f t="shared" si="10"/>
        <v xml:space="preserve">Old </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v>
      </c>
      <c r="N660" t="s">
        <v>15</v>
      </c>
    </row>
    <row r="661" spans="1:14" x14ac:dyDescent="0.35">
      <c r="A661">
        <v>24643</v>
      </c>
      <c r="B661" t="s">
        <v>37</v>
      </c>
      <c r="C661" t="s">
        <v>38</v>
      </c>
      <c r="D661" s="5">
        <v>60000</v>
      </c>
      <c r="E661">
        <v>4</v>
      </c>
      <c r="F661" t="s">
        <v>13</v>
      </c>
      <c r="G661" t="s">
        <v>28</v>
      </c>
      <c r="H661" t="s">
        <v>15</v>
      </c>
      <c r="I661">
        <v>2</v>
      </c>
      <c r="J661" t="s">
        <v>46</v>
      </c>
      <c r="K661" t="s">
        <v>32</v>
      </c>
      <c r="L661">
        <v>63</v>
      </c>
      <c r="M661" t="str">
        <f t="shared" si="10"/>
        <v xml:space="preserve">Old </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 xml:space="preserve">Old </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v>
      </c>
      <c r="N671" t="s">
        <v>18</v>
      </c>
    </row>
    <row r="672" spans="1:14" x14ac:dyDescent="0.35">
      <c r="A672">
        <v>21471</v>
      </c>
      <c r="B672" t="s">
        <v>36</v>
      </c>
      <c r="C672" t="s">
        <v>39</v>
      </c>
      <c r="D672" s="5">
        <v>70000</v>
      </c>
      <c r="E672">
        <v>2</v>
      </c>
      <c r="F672" t="s">
        <v>19</v>
      </c>
      <c r="G672" t="s">
        <v>21</v>
      </c>
      <c r="H672" t="s">
        <v>15</v>
      </c>
      <c r="I672">
        <v>1</v>
      </c>
      <c r="J672" t="s">
        <v>46</v>
      </c>
      <c r="K672" t="s">
        <v>32</v>
      </c>
      <c r="L672">
        <v>59</v>
      </c>
      <c r="M672" t="str">
        <f t="shared" si="10"/>
        <v>Middle</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 xml:space="preserve">Old </v>
      </c>
      <c r="N680" t="s">
        <v>18</v>
      </c>
    </row>
    <row r="681" spans="1:14" x14ac:dyDescent="0.35">
      <c r="A681">
        <v>21770</v>
      </c>
      <c r="B681" t="s">
        <v>36</v>
      </c>
      <c r="C681" t="s">
        <v>39</v>
      </c>
      <c r="D681" s="5">
        <v>60000</v>
      </c>
      <c r="E681">
        <v>4</v>
      </c>
      <c r="F681" t="s">
        <v>13</v>
      </c>
      <c r="G681" t="s">
        <v>28</v>
      </c>
      <c r="H681" t="s">
        <v>15</v>
      </c>
      <c r="I681">
        <v>2</v>
      </c>
      <c r="J681" t="s">
        <v>46</v>
      </c>
      <c r="K681" t="s">
        <v>32</v>
      </c>
      <c r="L681">
        <v>60</v>
      </c>
      <c r="M681" t="str">
        <f t="shared" si="10"/>
        <v xml:space="preserve">Old </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Middle</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 &gt;= 60, "Old ",IF(L707 &gt; 30, "Middle", "Young"))</f>
        <v>Middle</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v>
      </c>
      <c r="N709" t="s">
        <v>15</v>
      </c>
    </row>
    <row r="710" spans="1:14" x14ac:dyDescent="0.35">
      <c r="A710">
        <v>18069</v>
      </c>
      <c r="B710" t="s">
        <v>36</v>
      </c>
      <c r="C710" t="s">
        <v>39</v>
      </c>
      <c r="D710" s="5">
        <v>70000</v>
      </c>
      <c r="E710">
        <v>5</v>
      </c>
      <c r="F710" t="s">
        <v>13</v>
      </c>
      <c r="G710" t="s">
        <v>28</v>
      </c>
      <c r="H710" t="s">
        <v>15</v>
      </c>
      <c r="I710">
        <v>4</v>
      </c>
      <c r="J710" t="s">
        <v>46</v>
      </c>
      <c r="K710" t="s">
        <v>32</v>
      </c>
      <c r="L710">
        <v>60</v>
      </c>
      <c r="M710" t="str">
        <f t="shared" si="11"/>
        <v xml:space="preserve">Old </v>
      </c>
      <c r="N710" t="s">
        <v>18</v>
      </c>
    </row>
    <row r="711" spans="1:14" x14ac:dyDescent="0.35">
      <c r="A711">
        <v>23712</v>
      </c>
      <c r="B711" t="s">
        <v>37</v>
      </c>
      <c r="C711" t="s">
        <v>38</v>
      </c>
      <c r="D711" s="5">
        <v>70000</v>
      </c>
      <c r="E711">
        <v>2</v>
      </c>
      <c r="F711" t="s">
        <v>13</v>
      </c>
      <c r="G711" t="s">
        <v>28</v>
      </c>
      <c r="H711" t="s">
        <v>15</v>
      </c>
      <c r="I711">
        <v>1</v>
      </c>
      <c r="J711" t="s">
        <v>46</v>
      </c>
      <c r="K711" t="s">
        <v>32</v>
      </c>
      <c r="L711">
        <v>59</v>
      </c>
      <c r="M711" t="str">
        <f t="shared" si="11"/>
        <v>Middle</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Middle</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Middle</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 xml:space="preserve">Old </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Middle</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Middle</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Middle</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 xml:space="preserve">Old </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Middle</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Middle</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Middle</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v>
      </c>
      <c r="N767" t="s">
        <v>15</v>
      </c>
    </row>
    <row r="768" spans="1:14" x14ac:dyDescent="0.35">
      <c r="A768">
        <v>14608</v>
      </c>
      <c r="B768" t="s">
        <v>36</v>
      </c>
      <c r="C768" t="s">
        <v>39</v>
      </c>
      <c r="D768" s="5">
        <v>50000</v>
      </c>
      <c r="E768">
        <v>4</v>
      </c>
      <c r="F768" t="s">
        <v>13</v>
      </c>
      <c r="G768" t="s">
        <v>14</v>
      </c>
      <c r="H768" t="s">
        <v>15</v>
      </c>
      <c r="I768">
        <v>3</v>
      </c>
      <c r="J768" t="s">
        <v>46</v>
      </c>
      <c r="K768" t="s">
        <v>32</v>
      </c>
      <c r="L768">
        <v>42</v>
      </c>
      <c r="M768" t="str">
        <f t="shared" si="11"/>
        <v>Middle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Middle</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 &gt;= 60, "Old ",IF(L771 &gt; 30, "Middle", "Young"))</f>
        <v>Middle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Middle</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v>
      </c>
      <c r="N776" t="s">
        <v>15</v>
      </c>
    </row>
    <row r="777" spans="1:14" x14ac:dyDescent="0.35">
      <c r="A777">
        <v>29030</v>
      </c>
      <c r="B777" t="s">
        <v>36</v>
      </c>
      <c r="C777" t="s">
        <v>39</v>
      </c>
      <c r="D777" s="5">
        <v>70000</v>
      </c>
      <c r="E777">
        <v>2</v>
      </c>
      <c r="F777" t="s">
        <v>29</v>
      </c>
      <c r="G777" t="s">
        <v>14</v>
      </c>
      <c r="H777" t="s">
        <v>15</v>
      </c>
      <c r="I777">
        <v>2</v>
      </c>
      <c r="J777" t="s">
        <v>46</v>
      </c>
      <c r="K777" t="s">
        <v>32</v>
      </c>
      <c r="L777">
        <v>54</v>
      </c>
      <c r="M777" t="str">
        <f t="shared" si="12"/>
        <v>Middle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Middle</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Middle</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Middle</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 xml:space="preserve">Old </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Middle</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 xml:space="preserve">Old </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 xml:space="preserve">Old </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v>
      </c>
      <c r="N813" t="s">
        <v>18</v>
      </c>
    </row>
    <row r="814" spans="1:14" x14ac:dyDescent="0.35">
      <c r="A814">
        <v>15749</v>
      </c>
      <c r="B814" t="s">
        <v>37</v>
      </c>
      <c r="C814" t="s">
        <v>38</v>
      </c>
      <c r="D814" s="5">
        <v>70000</v>
      </c>
      <c r="E814">
        <v>4</v>
      </c>
      <c r="F814" t="s">
        <v>13</v>
      </c>
      <c r="G814" t="s">
        <v>28</v>
      </c>
      <c r="H814" t="s">
        <v>15</v>
      </c>
      <c r="I814">
        <v>2</v>
      </c>
      <c r="J814" t="s">
        <v>46</v>
      </c>
      <c r="K814" t="s">
        <v>32</v>
      </c>
      <c r="L814">
        <v>61</v>
      </c>
      <c r="M814" t="str">
        <f t="shared" si="12"/>
        <v xml:space="preserve">Old </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 xml:space="preserve">Old </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 xml:space="preserve">Old </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 &gt;= 60, "Old ",IF(L835 &gt; 30, "Middle", "Young"))</f>
        <v>Middle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v>
      </c>
      <c r="N841" t="s">
        <v>15</v>
      </c>
    </row>
    <row r="842" spans="1:14" x14ac:dyDescent="0.35">
      <c r="A842">
        <v>11233</v>
      </c>
      <c r="B842" t="s">
        <v>36</v>
      </c>
      <c r="C842" t="s">
        <v>39</v>
      </c>
      <c r="D842" s="5">
        <v>70000</v>
      </c>
      <c r="E842">
        <v>4</v>
      </c>
      <c r="F842" t="s">
        <v>19</v>
      </c>
      <c r="G842" t="s">
        <v>21</v>
      </c>
      <c r="H842" t="s">
        <v>15</v>
      </c>
      <c r="I842">
        <v>2</v>
      </c>
      <c r="J842" t="s">
        <v>46</v>
      </c>
      <c r="K842" t="s">
        <v>32</v>
      </c>
      <c r="L842">
        <v>53</v>
      </c>
      <c r="M842" t="str">
        <f t="shared" si="13"/>
        <v>Middle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 xml:space="preserve">Old </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 xml:space="preserve">Old </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Middle</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 xml:space="preserve">Old </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 xml:space="preserve">Old </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v>
      </c>
      <c r="N867" t="s">
        <v>15</v>
      </c>
    </row>
    <row r="868" spans="1:14" x14ac:dyDescent="0.35">
      <c r="A868">
        <v>28052</v>
      </c>
      <c r="B868" t="s">
        <v>36</v>
      </c>
      <c r="C868" t="s">
        <v>39</v>
      </c>
      <c r="D868" s="5">
        <v>60000</v>
      </c>
      <c r="E868">
        <v>2</v>
      </c>
      <c r="F868" t="s">
        <v>27</v>
      </c>
      <c r="G868" t="s">
        <v>21</v>
      </c>
      <c r="H868" t="s">
        <v>15</v>
      </c>
      <c r="I868">
        <v>2</v>
      </c>
      <c r="J868" t="s">
        <v>46</v>
      </c>
      <c r="K868" t="s">
        <v>32</v>
      </c>
      <c r="L868">
        <v>55</v>
      </c>
      <c r="M868" t="str">
        <f t="shared" si="13"/>
        <v>Middle</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v>
      </c>
      <c r="N869" t="s">
        <v>18</v>
      </c>
    </row>
    <row r="870" spans="1:14" x14ac:dyDescent="0.35">
      <c r="A870">
        <v>24955</v>
      </c>
      <c r="B870" t="s">
        <v>37</v>
      </c>
      <c r="C870" t="s">
        <v>39</v>
      </c>
      <c r="D870" s="5">
        <v>30000</v>
      </c>
      <c r="E870">
        <v>5</v>
      </c>
      <c r="F870" t="s">
        <v>29</v>
      </c>
      <c r="G870" t="s">
        <v>14</v>
      </c>
      <c r="H870" t="s">
        <v>15</v>
      </c>
      <c r="I870">
        <v>3</v>
      </c>
      <c r="J870" t="s">
        <v>46</v>
      </c>
      <c r="K870" t="s">
        <v>32</v>
      </c>
      <c r="L870">
        <v>60</v>
      </c>
      <c r="M870" t="str">
        <f t="shared" si="13"/>
        <v xml:space="preserve">Old </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v>
      </c>
      <c r="N872" t="s">
        <v>18</v>
      </c>
    </row>
    <row r="873" spans="1:14" x14ac:dyDescent="0.35">
      <c r="A873">
        <v>11219</v>
      </c>
      <c r="B873" t="s">
        <v>36</v>
      </c>
      <c r="C873" t="s">
        <v>39</v>
      </c>
      <c r="D873" s="5">
        <v>60000</v>
      </c>
      <c r="E873">
        <v>2</v>
      </c>
      <c r="F873" t="s">
        <v>27</v>
      </c>
      <c r="G873" t="s">
        <v>21</v>
      </c>
      <c r="H873" t="s">
        <v>15</v>
      </c>
      <c r="I873">
        <v>2</v>
      </c>
      <c r="J873" t="s">
        <v>46</v>
      </c>
      <c r="K873" t="s">
        <v>32</v>
      </c>
      <c r="L873">
        <v>55</v>
      </c>
      <c r="M873" t="str">
        <f t="shared" si="13"/>
        <v>Middle</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 xml:space="preserve">Old </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 xml:space="preserve">Old </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 xml:space="preserve">Old </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 xml:space="preserve">Old </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 xml:space="preserve">Old </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 xml:space="preserve">Old </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 &gt;= 60, "Old ",IF(L899 &gt; 30, "Middle", "Young"))</f>
        <v>Young</v>
      </c>
      <c r="N899" t="s">
        <v>18</v>
      </c>
    </row>
    <row r="900" spans="1:14" x14ac:dyDescent="0.35">
      <c r="A900">
        <v>18066</v>
      </c>
      <c r="B900" t="s">
        <v>37</v>
      </c>
      <c r="C900" t="s">
        <v>39</v>
      </c>
      <c r="D900" s="5">
        <v>70000</v>
      </c>
      <c r="E900">
        <v>5</v>
      </c>
      <c r="F900" t="s">
        <v>13</v>
      </c>
      <c r="G900" t="s">
        <v>28</v>
      </c>
      <c r="H900" t="s">
        <v>15</v>
      </c>
      <c r="I900">
        <v>3</v>
      </c>
      <c r="J900" t="s">
        <v>46</v>
      </c>
      <c r="K900" t="s">
        <v>32</v>
      </c>
      <c r="L900">
        <v>60</v>
      </c>
      <c r="M900" t="str">
        <f t="shared" si="14"/>
        <v xml:space="preserve">Old </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 xml:space="preserve">Old </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v>
      </c>
      <c r="N908" t="s">
        <v>15</v>
      </c>
    </row>
    <row r="909" spans="1:14" x14ac:dyDescent="0.35">
      <c r="A909">
        <v>19747</v>
      </c>
      <c r="B909" t="s">
        <v>36</v>
      </c>
      <c r="C909" t="s">
        <v>39</v>
      </c>
      <c r="D909" s="5">
        <v>50000</v>
      </c>
      <c r="E909">
        <v>4</v>
      </c>
      <c r="F909" t="s">
        <v>13</v>
      </c>
      <c r="G909" t="s">
        <v>28</v>
      </c>
      <c r="H909" t="s">
        <v>15</v>
      </c>
      <c r="I909">
        <v>2</v>
      </c>
      <c r="J909" t="s">
        <v>46</v>
      </c>
      <c r="K909" t="s">
        <v>32</v>
      </c>
      <c r="L909">
        <v>63</v>
      </c>
      <c r="M909" t="str">
        <f t="shared" si="14"/>
        <v xml:space="preserve">Old </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 xml:space="preserve">Old </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v>
      </c>
      <c r="N916" t="s">
        <v>18</v>
      </c>
    </row>
    <row r="917" spans="1:14" x14ac:dyDescent="0.35">
      <c r="A917">
        <v>21752</v>
      </c>
      <c r="B917" t="s">
        <v>36</v>
      </c>
      <c r="C917" t="s">
        <v>39</v>
      </c>
      <c r="D917" s="5">
        <v>60000</v>
      </c>
      <c r="E917">
        <v>3</v>
      </c>
      <c r="F917" t="s">
        <v>31</v>
      </c>
      <c r="G917" t="s">
        <v>28</v>
      </c>
      <c r="H917" t="s">
        <v>15</v>
      </c>
      <c r="I917">
        <v>2</v>
      </c>
      <c r="J917" t="s">
        <v>46</v>
      </c>
      <c r="K917" t="s">
        <v>32</v>
      </c>
      <c r="L917">
        <v>64</v>
      </c>
      <c r="M917" t="str">
        <f t="shared" si="14"/>
        <v xml:space="preserve">Old </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 xml:space="preserve">Old </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v>
      </c>
      <c r="N927" t="s">
        <v>15</v>
      </c>
    </row>
    <row r="928" spans="1:14" x14ac:dyDescent="0.35">
      <c r="A928">
        <v>26495</v>
      </c>
      <c r="B928" t="s">
        <v>37</v>
      </c>
      <c r="C928" t="s">
        <v>38</v>
      </c>
      <c r="D928" s="5">
        <v>40000</v>
      </c>
      <c r="E928">
        <v>2</v>
      </c>
      <c r="F928" t="s">
        <v>27</v>
      </c>
      <c r="G928" t="s">
        <v>21</v>
      </c>
      <c r="H928" t="s">
        <v>15</v>
      </c>
      <c r="I928">
        <v>2</v>
      </c>
      <c r="J928" t="s">
        <v>46</v>
      </c>
      <c r="K928" t="s">
        <v>32</v>
      </c>
      <c r="L928">
        <v>57</v>
      </c>
      <c r="M928" t="str">
        <f t="shared" si="14"/>
        <v>Middle</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v>
      </c>
      <c r="N931" t="s">
        <v>18</v>
      </c>
    </row>
    <row r="932" spans="1:14" x14ac:dyDescent="0.35">
      <c r="A932">
        <v>19543</v>
      </c>
      <c r="B932" t="s">
        <v>36</v>
      </c>
      <c r="C932" t="s">
        <v>39</v>
      </c>
      <c r="D932" s="5">
        <v>70000</v>
      </c>
      <c r="E932">
        <v>5</v>
      </c>
      <c r="F932" t="s">
        <v>31</v>
      </c>
      <c r="G932" t="s">
        <v>21</v>
      </c>
      <c r="H932" t="s">
        <v>18</v>
      </c>
      <c r="I932">
        <v>3</v>
      </c>
      <c r="J932" t="s">
        <v>46</v>
      </c>
      <c r="K932" t="s">
        <v>32</v>
      </c>
      <c r="L932">
        <v>47</v>
      </c>
      <c r="M932" t="str">
        <f t="shared" si="14"/>
        <v>Middle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Middle</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 xml:space="preserve">Old </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 xml:space="preserve">Old </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v>
      </c>
      <c r="N950" t="s">
        <v>18</v>
      </c>
    </row>
    <row r="951" spans="1:14" x14ac:dyDescent="0.35">
      <c r="A951">
        <v>28056</v>
      </c>
      <c r="B951" t="s">
        <v>36</v>
      </c>
      <c r="C951" t="s">
        <v>39</v>
      </c>
      <c r="D951" s="5">
        <v>70000</v>
      </c>
      <c r="E951">
        <v>2</v>
      </c>
      <c r="F951" t="s">
        <v>29</v>
      </c>
      <c r="G951" t="s">
        <v>14</v>
      </c>
      <c r="H951" t="s">
        <v>15</v>
      </c>
      <c r="I951">
        <v>2</v>
      </c>
      <c r="J951" t="s">
        <v>46</v>
      </c>
      <c r="K951" t="s">
        <v>32</v>
      </c>
      <c r="L951">
        <v>53</v>
      </c>
      <c r="M951" t="str">
        <f t="shared" si="14"/>
        <v>Middle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Middle</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 &gt;= 60, "Old ",IF(L963 &gt; 30, "Middle", "Young"))</f>
        <v xml:space="preserve">Old </v>
      </c>
      <c r="N963" t="s">
        <v>18</v>
      </c>
    </row>
    <row r="964" spans="1:14" x14ac:dyDescent="0.35">
      <c r="A964">
        <v>16813</v>
      </c>
      <c r="B964" t="s">
        <v>36</v>
      </c>
      <c r="C964" t="s">
        <v>39</v>
      </c>
      <c r="D964" s="5">
        <v>60000</v>
      </c>
      <c r="E964">
        <v>2</v>
      </c>
      <c r="F964" t="s">
        <v>19</v>
      </c>
      <c r="G964" t="s">
        <v>21</v>
      </c>
      <c r="H964" t="s">
        <v>15</v>
      </c>
      <c r="I964">
        <v>2</v>
      </c>
      <c r="J964" t="s">
        <v>46</v>
      </c>
      <c r="K964" t="s">
        <v>32</v>
      </c>
      <c r="L964">
        <v>55</v>
      </c>
      <c r="M964" t="str">
        <f t="shared" si="15"/>
        <v>Middle</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 xml:space="preserve">Old </v>
      </c>
      <c r="N965" t="s">
        <v>15</v>
      </c>
    </row>
    <row r="966" spans="1:14" x14ac:dyDescent="0.35">
      <c r="A966">
        <v>27434</v>
      </c>
      <c r="B966" t="s">
        <v>37</v>
      </c>
      <c r="C966" t="s">
        <v>39</v>
      </c>
      <c r="D966" s="5">
        <v>70000</v>
      </c>
      <c r="E966">
        <v>4</v>
      </c>
      <c r="F966" t="s">
        <v>19</v>
      </c>
      <c r="G966" t="s">
        <v>21</v>
      </c>
      <c r="H966" t="s">
        <v>15</v>
      </c>
      <c r="I966">
        <v>1</v>
      </c>
      <c r="J966" t="s">
        <v>46</v>
      </c>
      <c r="K966" t="s">
        <v>32</v>
      </c>
      <c r="L966">
        <v>56</v>
      </c>
      <c r="M966" t="str">
        <f t="shared" si="15"/>
        <v>Middle</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Middle</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 xml:space="preserve">Old </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 xml:space="preserve">Old </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v>
      </c>
      <c r="N981" t="s">
        <v>18</v>
      </c>
    </row>
    <row r="982" spans="1:14" x14ac:dyDescent="0.35">
      <c r="A982">
        <v>18594</v>
      </c>
      <c r="B982" t="s">
        <v>37</v>
      </c>
      <c r="C982" t="s">
        <v>38</v>
      </c>
      <c r="D982" s="5">
        <v>80000</v>
      </c>
      <c r="E982">
        <v>3</v>
      </c>
      <c r="F982" t="s">
        <v>13</v>
      </c>
      <c r="G982" t="s">
        <v>14</v>
      </c>
      <c r="H982" t="s">
        <v>15</v>
      </c>
      <c r="I982">
        <v>3</v>
      </c>
      <c r="J982" t="s">
        <v>46</v>
      </c>
      <c r="K982" t="s">
        <v>32</v>
      </c>
      <c r="L982">
        <v>40</v>
      </c>
      <c r="M982" t="str">
        <f t="shared" si="15"/>
        <v>Middle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v>
      </c>
      <c r="N987" t="s">
        <v>18</v>
      </c>
    </row>
    <row r="988" spans="1:14" x14ac:dyDescent="0.35">
      <c r="A988">
        <v>23704</v>
      </c>
      <c r="B988" t="s">
        <v>37</v>
      </c>
      <c r="C988" t="s">
        <v>39</v>
      </c>
      <c r="D988" s="5">
        <v>40000</v>
      </c>
      <c r="E988">
        <v>5</v>
      </c>
      <c r="F988" t="s">
        <v>27</v>
      </c>
      <c r="G988" t="s">
        <v>21</v>
      </c>
      <c r="H988" t="s">
        <v>15</v>
      </c>
      <c r="I988">
        <v>4</v>
      </c>
      <c r="J988" t="s">
        <v>46</v>
      </c>
      <c r="K988" t="s">
        <v>32</v>
      </c>
      <c r="L988">
        <v>60</v>
      </c>
      <c r="M988" t="str">
        <f t="shared" si="15"/>
        <v xml:space="preserve">Old </v>
      </c>
      <c r="N988" t="s">
        <v>15</v>
      </c>
    </row>
    <row r="989" spans="1:14" x14ac:dyDescent="0.35">
      <c r="A989">
        <v>28972</v>
      </c>
      <c r="B989" t="s">
        <v>37</v>
      </c>
      <c r="C989" t="s">
        <v>38</v>
      </c>
      <c r="D989" s="5">
        <v>60000</v>
      </c>
      <c r="E989">
        <v>3</v>
      </c>
      <c r="F989" t="s">
        <v>31</v>
      </c>
      <c r="G989" t="s">
        <v>28</v>
      </c>
      <c r="H989" t="s">
        <v>15</v>
      </c>
      <c r="I989">
        <v>2</v>
      </c>
      <c r="J989" t="s">
        <v>46</v>
      </c>
      <c r="K989" t="s">
        <v>32</v>
      </c>
      <c r="L989">
        <v>66</v>
      </c>
      <c r="M989" t="str">
        <f t="shared" si="15"/>
        <v xml:space="preserve">Old </v>
      </c>
      <c r="N989" t="s">
        <v>18</v>
      </c>
    </row>
    <row r="990" spans="1:14" x14ac:dyDescent="0.35">
      <c r="A990">
        <v>22730</v>
      </c>
      <c r="B990" t="s">
        <v>36</v>
      </c>
      <c r="C990" t="s">
        <v>39</v>
      </c>
      <c r="D990" s="5">
        <v>70000</v>
      </c>
      <c r="E990">
        <v>5</v>
      </c>
      <c r="F990" t="s">
        <v>13</v>
      </c>
      <c r="G990" t="s">
        <v>28</v>
      </c>
      <c r="H990" t="s">
        <v>15</v>
      </c>
      <c r="I990">
        <v>2</v>
      </c>
      <c r="J990" t="s">
        <v>46</v>
      </c>
      <c r="K990" t="s">
        <v>32</v>
      </c>
      <c r="L990">
        <v>63</v>
      </c>
      <c r="M990" t="str">
        <f t="shared" si="15"/>
        <v xml:space="preserve">Old </v>
      </c>
      <c r="N990" t="s">
        <v>18</v>
      </c>
    </row>
    <row r="991" spans="1:14" x14ac:dyDescent="0.35">
      <c r="A991">
        <v>29134</v>
      </c>
      <c r="B991" t="s">
        <v>36</v>
      </c>
      <c r="C991" t="s">
        <v>39</v>
      </c>
      <c r="D991" s="5">
        <v>60000</v>
      </c>
      <c r="E991">
        <v>4</v>
      </c>
      <c r="F991" t="s">
        <v>13</v>
      </c>
      <c r="G991" t="s">
        <v>14</v>
      </c>
      <c r="H991" t="s">
        <v>18</v>
      </c>
      <c r="I991">
        <v>3</v>
      </c>
      <c r="J991" t="s">
        <v>46</v>
      </c>
      <c r="K991" t="s">
        <v>32</v>
      </c>
      <c r="L991">
        <v>42</v>
      </c>
      <c r="M991" t="str">
        <f t="shared" si="15"/>
        <v>Middle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v>
      </c>
      <c r="N1000" t="s">
        <v>18</v>
      </c>
    </row>
    <row r="1001" spans="1:14" x14ac:dyDescent="0.35">
      <c r="A1001">
        <v>12121</v>
      </c>
      <c r="B1001" t="s">
        <v>37</v>
      </c>
      <c r="C1001" t="s">
        <v>39</v>
      </c>
      <c r="D1001" s="5">
        <v>60000</v>
      </c>
      <c r="E1001">
        <v>3</v>
      </c>
      <c r="F1001" t="s">
        <v>27</v>
      </c>
      <c r="G1001" t="s">
        <v>21</v>
      </c>
      <c r="H1001" t="s">
        <v>15</v>
      </c>
      <c r="I1001">
        <v>2</v>
      </c>
      <c r="J1001" t="s">
        <v>46</v>
      </c>
      <c r="K1001" t="s">
        <v>32</v>
      </c>
      <c r="L1001">
        <v>53</v>
      </c>
      <c r="M1001" t="str">
        <f t="shared" si="15"/>
        <v>Middle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Q1027" xr:uid="{647B8C6E-0FDC-4C4D-87F3-F59FCFD6B507}">
    <filterColumn colId="1">
      <customFilters>
        <customFilter operator="notEqual" val=" "/>
      </custom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720B-512E-46ED-8AA1-37570979648D}">
  <dimension ref="A1:N79"/>
  <sheetViews>
    <sheetView workbookViewId="0">
      <selection sqref="A1:N79"/>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0.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22730</v>
      </c>
      <c r="B2" t="s">
        <v>36</v>
      </c>
      <c r="C2" t="s">
        <v>39</v>
      </c>
      <c r="D2">
        <v>70000</v>
      </c>
      <c r="E2">
        <v>5</v>
      </c>
      <c r="F2" t="s">
        <v>13</v>
      </c>
      <c r="G2" t="s">
        <v>28</v>
      </c>
      <c r="H2" t="s">
        <v>15</v>
      </c>
      <c r="I2">
        <v>2</v>
      </c>
      <c r="J2" t="s">
        <v>46</v>
      </c>
      <c r="K2" t="s">
        <v>32</v>
      </c>
      <c r="L2">
        <v>63</v>
      </c>
      <c r="M2" t="s">
        <v>48</v>
      </c>
      <c r="N2" t="s">
        <v>18</v>
      </c>
    </row>
    <row r="3" spans="1:14" x14ac:dyDescent="0.35">
      <c r="A3">
        <v>28972</v>
      </c>
      <c r="B3" t="s">
        <v>37</v>
      </c>
      <c r="C3" t="s">
        <v>38</v>
      </c>
      <c r="D3">
        <v>60000</v>
      </c>
      <c r="E3">
        <v>3</v>
      </c>
      <c r="F3" t="s">
        <v>31</v>
      </c>
      <c r="G3" t="s">
        <v>28</v>
      </c>
      <c r="H3" t="s">
        <v>15</v>
      </c>
      <c r="I3">
        <v>2</v>
      </c>
      <c r="J3" t="s">
        <v>46</v>
      </c>
      <c r="K3" t="s">
        <v>32</v>
      </c>
      <c r="L3">
        <v>66</v>
      </c>
      <c r="M3" t="s">
        <v>48</v>
      </c>
      <c r="N3" t="s">
        <v>18</v>
      </c>
    </row>
    <row r="4" spans="1:14" x14ac:dyDescent="0.35">
      <c r="A4">
        <v>14177</v>
      </c>
      <c r="B4" t="s">
        <v>36</v>
      </c>
      <c r="C4" t="s">
        <v>39</v>
      </c>
      <c r="D4">
        <v>80000</v>
      </c>
      <c r="E4">
        <v>5</v>
      </c>
      <c r="F4" t="s">
        <v>19</v>
      </c>
      <c r="G4" t="s">
        <v>21</v>
      </c>
      <c r="H4" t="s">
        <v>18</v>
      </c>
      <c r="I4">
        <v>2</v>
      </c>
      <c r="J4" t="s">
        <v>22</v>
      </c>
      <c r="K4" t="s">
        <v>17</v>
      </c>
      <c r="L4">
        <v>60</v>
      </c>
      <c r="M4" t="s">
        <v>48</v>
      </c>
      <c r="N4" t="s">
        <v>18</v>
      </c>
    </row>
    <row r="5" spans="1:14" x14ac:dyDescent="0.35">
      <c r="A5">
        <v>19741</v>
      </c>
      <c r="B5" t="s">
        <v>37</v>
      </c>
      <c r="C5" t="s">
        <v>38</v>
      </c>
      <c r="D5">
        <v>80000</v>
      </c>
      <c r="E5">
        <v>4</v>
      </c>
      <c r="F5" t="s">
        <v>31</v>
      </c>
      <c r="G5" t="s">
        <v>28</v>
      </c>
      <c r="H5" t="s">
        <v>15</v>
      </c>
      <c r="I5">
        <v>2</v>
      </c>
      <c r="J5" t="s">
        <v>23</v>
      </c>
      <c r="K5" t="s">
        <v>32</v>
      </c>
      <c r="L5">
        <v>65</v>
      </c>
      <c r="M5" t="s">
        <v>48</v>
      </c>
      <c r="N5" t="s">
        <v>18</v>
      </c>
    </row>
    <row r="6" spans="1:14" x14ac:dyDescent="0.35">
      <c r="A6">
        <v>28004</v>
      </c>
      <c r="B6" t="s">
        <v>36</v>
      </c>
      <c r="C6" t="s">
        <v>38</v>
      </c>
      <c r="D6">
        <v>60000</v>
      </c>
      <c r="E6">
        <v>3</v>
      </c>
      <c r="F6" t="s">
        <v>13</v>
      </c>
      <c r="G6" t="s">
        <v>28</v>
      </c>
      <c r="H6" t="s">
        <v>15</v>
      </c>
      <c r="I6">
        <v>2</v>
      </c>
      <c r="J6" t="s">
        <v>46</v>
      </c>
      <c r="K6" t="s">
        <v>32</v>
      </c>
      <c r="L6">
        <v>66</v>
      </c>
      <c r="M6" t="s">
        <v>48</v>
      </c>
      <c r="N6" t="s">
        <v>18</v>
      </c>
    </row>
    <row r="7" spans="1:14" x14ac:dyDescent="0.35">
      <c r="A7">
        <v>16651</v>
      </c>
      <c r="B7" t="s">
        <v>36</v>
      </c>
      <c r="C7" t="s">
        <v>38</v>
      </c>
      <c r="D7">
        <v>120000</v>
      </c>
      <c r="E7">
        <v>2</v>
      </c>
      <c r="F7" t="s">
        <v>13</v>
      </c>
      <c r="G7" t="s">
        <v>28</v>
      </c>
      <c r="H7" t="s">
        <v>15</v>
      </c>
      <c r="I7">
        <v>3</v>
      </c>
      <c r="J7" t="s">
        <v>23</v>
      </c>
      <c r="K7" t="s">
        <v>32</v>
      </c>
      <c r="L7">
        <v>62</v>
      </c>
      <c r="M7" t="s">
        <v>48</v>
      </c>
      <c r="N7" t="s">
        <v>18</v>
      </c>
    </row>
    <row r="8" spans="1:14" x14ac:dyDescent="0.35">
      <c r="A8">
        <v>19856</v>
      </c>
      <c r="B8" t="s">
        <v>36</v>
      </c>
      <c r="C8" t="s">
        <v>38</v>
      </c>
      <c r="D8">
        <v>60000</v>
      </c>
      <c r="E8">
        <v>4</v>
      </c>
      <c r="F8" t="s">
        <v>13</v>
      </c>
      <c r="G8" t="s">
        <v>28</v>
      </c>
      <c r="H8" t="s">
        <v>15</v>
      </c>
      <c r="I8">
        <v>2</v>
      </c>
      <c r="J8" t="s">
        <v>22</v>
      </c>
      <c r="K8" t="s">
        <v>32</v>
      </c>
      <c r="L8">
        <v>60</v>
      </c>
      <c r="M8" t="s">
        <v>48</v>
      </c>
      <c r="N8" t="s">
        <v>18</v>
      </c>
    </row>
    <row r="9" spans="1:14" x14ac:dyDescent="0.35">
      <c r="A9">
        <v>21451</v>
      </c>
      <c r="B9" t="s">
        <v>36</v>
      </c>
      <c r="C9" t="s">
        <v>38</v>
      </c>
      <c r="D9">
        <v>40000</v>
      </c>
      <c r="E9">
        <v>4</v>
      </c>
      <c r="F9" t="s">
        <v>27</v>
      </c>
      <c r="G9" t="s">
        <v>21</v>
      </c>
      <c r="H9" t="s">
        <v>15</v>
      </c>
      <c r="I9">
        <v>2</v>
      </c>
      <c r="J9" t="s">
        <v>46</v>
      </c>
      <c r="K9" t="s">
        <v>32</v>
      </c>
      <c r="L9">
        <v>61</v>
      </c>
      <c r="M9" t="s">
        <v>48</v>
      </c>
      <c r="N9" t="s">
        <v>18</v>
      </c>
    </row>
    <row r="10" spans="1:14" x14ac:dyDescent="0.35">
      <c r="A10">
        <v>21752</v>
      </c>
      <c r="B10" t="s">
        <v>36</v>
      </c>
      <c r="C10" t="s">
        <v>39</v>
      </c>
      <c r="D10">
        <v>60000</v>
      </c>
      <c r="E10">
        <v>3</v>
      </c>
      <c r="F10" t="s">
        <v>31</v>
      </c>
      <c r="G10" t="s">
        <v>28</v>
      </c>
      <c r="H10" t="s">
        <v>15</v>
      </c>
      <c r="I10">
        <v>2</v>
      </c>
      <c r="J10" t="s">
        <v>46</v>
      </c>
      <c r="K10" t="s">
        <v>32</v>
      </c>
      <c r="L10">
        <v>64</v>
      </c>
      <c r="M10" t="s">
        <v>48</v>
      </c>
      <c r="N10" t="s">
        <v>18</v>
      </c>
    </row>
    <row r="11" spans="1:14" x14ac:dyDescent="0.35">
      <c r="A11">
        <v>13337</v>
      </c>
      <c r="B11" t="s">
        <v>36</v>
      </c>
      <c r="C11" t="s">
        <v>38</v>
      </c>
      <c r="D11">
        <v>80000</v>
      </c>
      <c r="E11">
        <v>5</v>
      </c>
      <c r="F11" t="s">
        <v>13</v>
      </c>
      <c r="G11" t="s">
        <v>28</v>
      </c>
      <c r="H11" t="s">
        <v>15</v>
      </c>
      <c r="I11">
        <v>2</v>
      </c>
      <c r="J11" t="s">
        <v>23</v>
      </c>
      <c r="K11" t="s">
        <v>32</v>
      </c>
      <c r="L11">
        <v>64</v>
      </c>
      <c r="M11" t="s">
        <v>48</v>
      </c>
      <c r="N11" t="s">
        <v>18</v>
      </c>
    </row>
    <row r="12" spans="1:14" x14ac:dyDescent="0.35">
      <c r="A12">
        <v>19747</v>
      </c>
      <c r="B12" t="s">
        <v>36</v>
      </c>
      <c r="C12" t="s">
        <v>39</v>
      </c>
      <c r="D12">
        <v>50000</v>
      </c>
      <c r="E12">
        <v>4</v>
      </c>
      <c r="F12" t="s">
        <v>13</v>
      </c>
      <c r="G12" t="s">
        <v>28</v>
      </c>
      <c r="H12" t="s">
        <v>15</v>
      </c>
      <c r="I12">
        <v>2</v>
      </c>
      <c r="J12" t="s">
        <v>46</v>
      </c>
      <c r="K12" t="s">
        <v>32</v>
      </c>
      <c r="L12">
        <v>63</v>
      </c>
      <c r="M12" t="s">
        <v>48</v>
      </c>
      <c r="N12" t="s">
        <v>18</v>
      </c>
    </row>
    <row r="13" spans="1:14" x14ac:dyDescent="0.35">
      <c r="A13">
        <v>14432</v>
      </c>
      <c r="B13" t="s">
        <v>37</v>
      </c>
      <c r="C13" t="s">
        <v>39</v>
      </c>
      <c r="D13">
        <v>90000</v>
      </c>
      <c r="E13">
        <v>4</v>
      </c>
      <c r="F13" t="s">
        <v>31</v>
      </c>
      <c r="G13" t="s">
        <v>28</v>
      </c>
      <c r="H13" t="s">
        <v>15</v>
      </c>
      <c r="I13">
        <v>1</v>
      </c>
      <c r="J13" t="s">
        <v>23</v>
      </c>
      <c r="K13" t="s">
        <v>32</v>
      </c>
      <c r="L13">
        <v>73</v>
      </c>
      <c r="M13" t="s">
        <v>48</v>
      </c>
      <c r="N13" t="s">
        <v>18</v>
      </c>
    </row>
    <row r="14" spans="1:14" x14ac:dyDescent="0.35">
      <c r="A14">
        <v>19731</v>
      </c>
      <c r="B14" t="s">
        <v>36</v>
      </c>
      <c r="C14" t="s">
        <v>39</v>
      </c>
      <c r="D14">
        <v>80000</v>
      </c>
      <c r="E14">
        <v>4</v>
      </c>
      <c r="F14" t="s">
        <v>31</v>
      </c>
      <c r="G14" t="s">
        <v>28</v>
      </c>
      <c r="H14" t="s">
        <v>15</v>
      </c>
      <c r="I14">
        <v>2</v>
      </c>
      <c r="J14" t="s">
        <v>23</v>
      </c>
      <c r="K14" t="s">
        <v>32</v>
      </c>
      <c r="L14">
        <v>68</v>
      </c>
      <c r="M14" t="s">
        <v>48</v>
      </c>
      <c r="N14" t="s">
        <v>18</v>
      </c>
    </row>
    <row r="15" spans="1:14" x14ac:dyDescent="0.35">
      <c r="A15">
        <v>28278</v>
      </c>
      <c r="B15" t="s">
        <v>36</v>
      </c>
      <c r="C15" t="s">
        <v>39</v>
      </c>
      <c r="D15">
        <v>50000</v>
      </c>
      <c r="E15">
        <v>2</v>
      </c>
      <c r="F15" t="s">
        <v>31</v>
      </c>
      <c r="G15" t="s">
        <v>28</v>
      </c>
      <c r="H15" t="s">
        <v>15</v>
      </c>
      <c r="I15">
        <v>2</v>
      </c>
      <c r="J15" t="s">
        <v>23</v>
      </c>
      <c r="K15" t="s">
        <v>32</v>
      </c>
      <c r="L15">
        <v>71</v>
      </c>
      <c r="M15" t="s">
        <v>48</v>
      </c>
      <c r="N15" t="s">
        <v>18</v>
      </c>
    </row>
    <row r="16" spans="1:14" x14ac:dyDescent="0.35">
      <c r="A16">
        <v>15879</v>
      </c>
      <c r="B16" t="s">
        <v>36</v>
      </c>
      <c r="C16" t="s">
        <v>39</v>
      </c>
      <c r="D16">
        <v>70000</v>
      </c>
      <c r="E16">
        <v>5</v>
      </c>
      <c r="F16" t="s">
        <v>13</v>
      </c>
      <c r="G16" t="s">
        <v>28</v>
      </c>
      <c r="H16" t="s">
        <v>15</v>
      </c>
      <c r="I16">
        <v>2</v>
      </c>
      <c r="J16" t="s">
        <v>22</v>
      </c>
      <c r="K16" t="s">
        <v>32</v>
      </c>
      <c r="L16">
        <v>61</v>
      </c>
      <c r="M16" t="s">
        <v>48</v>
      </c>
      <c r="N16" t="s">
        <v>18</v>
      </c>
    </row>
    <row r="17" spans="1:14" x14ac:dyDescent="0.35">
      <c r="A17">
        <v>12205</v>
      </c>
      <c r="B17" t="s">
        <v>37</v>
      </c>
      <c r="C17" t="s">
        <v>38</v>
      </c>
      <c r="D17">
        <v>130000</v>
      </c>
      <c r="E17">
        <v>2</v>
      </c>
      <c r="F17" t="s">
        <v>13</v>
      </c>
      <c r="G17" t="s">
        <v>28</v>
      </c>
      <c r="H17" t="s">
        <v>18</v>
      </c>
      <c r="I17">
        <v>4</v>
      </c>
      <c r="J17" t="s">
        <v>16</v>
      </c>
      <c r="K17" t="s">
        <v>32</v>
      </c>
      <c r="L17">
        <v>67</v>
      </c>
      <c r="M17" t="s">
        <v>48</v>
      </c>
      <c r="N17" t="s">
        <v>18</v>
      </c>
    </row>
    <row r="18" spans="1:14" x14ac:dyDescent="0.35">
      <c r="A18">
        <v>20504</v>
      </c>
      <c r="B18" t="s">
        <v>36</v>
      </c>
      <c r="C18" t="s">
        <v>38</v>
      </c>
      <c r="D18">
        <v>40000</v>
      </c>
      <c r="E18">
        <v>5</v>
      </c>
      <c r="F18" t="s">
        <v>27</v>
      </c>
      <c r="G18" t="s">
        <v>21</v>
      </c>
      <c r="H18" t="s">
        <v>18</v>
      </c>
      <c r="I18">
        <v>2</v>
      </c>
      <c r="J18" t="s">
        <v>22</v>
      </c>
      <c r="K18" t="s">
        <v>32</v>
      </c>
      <c r="L18">
        <v>60</v>
      </c>
      <c r="M18" t="s">
        <v>48</v>
      </c>
      <c r="N18" t="s">
        <v>18</v>
      </c>
    </row>
    <row r="19" spans="1:14" x14ac:dyDescent="0.35">
      <c r="A19">
        <v>22743</v>
      </c>
      <c r="B19" t="s">
        <v>36</v>
      </c>
      <c r="C19" t="s">
        <v>38</v>
      </c>
      <c r="D19">
        <v>40000</v>
      </c>
      <c r="E19">
        <v>5</v>
      </c>
      <c r="F19" t="s">
        <v>27</v>
      </c>
      <c r="G19" t="s">
        <v>21</v>
      </c>
      <c r="H19" t="s">
        <v>15</v>
      </c>
      <c r="I19">
        <v>2</v>
      </c>
      <c r="J19" t="s">
        <v>46</v>
      </c>
      <c r="K19" t="s">
        <v>32</v>
      </c>
      <c r="L19">
        <v>60</v>
      </c>
      <c r="M19" t="s">
        <v>48</v>
      </c>
      <c r="N19" t="s">
        <v>18</v>
      </c>
    </row>
    <row r="20" spans="1:14" x14ac:dyDescent="0.35">
      <c r="A20">
        <v>12056</v>
      </c>
      <c r="B20" t="s">
        <v>36</v>
      </c>
      <c r="C20" t="s">
        <v>39</v>
      </c>
      <c r="D20">
        <v>120000</v>
      </c>
      <c r="E20">
        <v>2</v>
      </c>
      <c r="F20" t="s">
        <v>31</v>
      </c>
      <c r="G20" t="s">
        <v>28</v>
      </c>
      <c r="H20" t="s">
        <v>15</v>
      </c>
      <c r="I20">
        <v>3</v>
      </c>
      <c r="J20" t="s">
        <v>23</v>
      </c>
      <c r="K20" t="s">
        <v>32</v>
      </c>
      <c r="L20">
        <v>64</v>
      </c>
      <c r="M20" t="s">
        <v>48</v>
      </c>
      <c r="N20" t="s">
        <v>18</v>
      </c>
    </row>
    <row r="21" spans="1:14" x14ac:dyDescent="0.35">
      <c r="A21">
        <v>16009</v>
      </c>
      <c r="B21" t="s">
        <v>37</v>
      </c>
      <c r="C21" t="s">
        <v>39</v>
      </c>
      <c r="D21">
        <v>170000</v>
      </c>
      <c r="E21">
        <v>1</v>
      </c>
      <c r="F21" t="s">
        <v>31</v>
      </c>
      <c r="G21" t="s">
        <v>28</v>
      </c>
      <c r="H21" t="s">
        <v>18</v>
      </c>
      <c r="I21">
        <v>4</v>
      </c>
      <c r="J21" t="s">
        <v>16</v>
      </c>
      <c r="K21" t="s">
        <v>32</v>
      </c>
      <c r="L21">
        <v>66</v>
      </c>
      <c r="M21" t="s">
        <v>48</v>
      </c>
      <c r="N21" t="s">
        <v>18</v>
      </c>
    </row>
    <row r="22" spans="1:14" x14ac:dyDescent="0.35">
      <c r="A22">
        <v>15749</v>
      </c>
      <c r="B22" t="s">
        <v>37</v>
      </c>
      <c r="C22" t="s">
        <v>38</v>
      </c>
      <c r="D22">
        <v>70000</v>
      </c>
      <c r="E22">
        <v>4</v>
      </c>
      <c r="F22" t="s">
        <v>13</v>
      </c>
      <c r="G22" t="s">
        <v>28</v>
      </c>
      <c r="H22" t="s">
        <v>15</v>
      </c>
      <c r="I22">
        <v>2</v>
      </c>
      <c r="J22" t="s">
        <v>46</v>
      </c>
      <c r="K22" t="s">
        <v>32</v>
      </c>
      <c r="L22">
        <v>61</v>
      </c>
      <c r="M22" t="s">
        <v>48</v>
      </c>
      <c r="N22" t="s">
        <v>18</v>
      </c>
    </row>
    <row r="23" spans="1:14" x14ac:dyDescent="0.35">
      <c r="A23">
        <v>27994</v>
      </c>
      <c r="B23" t="s">
        <v>36</v>
      </c>
      <c r="C23" t="s">
        <v>38</v>
      </c>
      <c r="D23">
        <v>40000</v>
      </c>
      <c r="E23">
        <v>4</v>
      </c>
      <c r="F23" t="s">
        <v>27</v>
      </c>
      <c r="G23" t="s">
        <v>21</v>
      </c>
      <c r="H23" t="s">
        <v>15</v>
      </c>
      <c r="I23">
        <v>2</v>
      </c>
      <c r="J23" t="s">
        <v>23</v>
      </c>
      <c r="K23" t="s">
        <v>32</v>
      </c>
      <c r="L23">
        <v>69</v>
      </c>
      <c r="M23" t="s">
        <v>48</v>
      </c>
      <c r="N23" t="s">
        <v>18</v>
      </c>
    </row>
    <row r="24" spans="1:14" x14ac:dyDescent="0.35">
      <c r="A24">
        <v>11255</v>
      </c>
      <c r="B24" t="s">
        <v>36</v>
      </c>
      <c r="C24" t="s">
        <v>39</v>
      </c>
      <c r="D24">
        <v>70000</v>
      </c>
      <c r="E24">
        <v>4</v>
      </c>
      <c r="F24" t="s">
        <v>31</v>
      </c>
      <c r="G24" t="s">
        <v>28</v>
      </c>
      <c r="H24" t="s">
        <v>15</v>
      </c>
      <c r="I24">
        <v>2</v>
      </c>
      <c r="J24" t="s">
        <v>23</v>
      </c>
      <c r="K24" t="s">
        <v>32</v>
      </c>
      <c r="L24">
        <v>73</v>
      </c>
      <c r="M24" t="s">
        <v>48</v>
      </c>
      <c r="N24" t="s">
        <v>18</v>
      </c>
    </row>
    <row r="25" spans="1:14" x14ac:dyDescent="0.35">
      <c r="A25">
        <v>20361</v>
      </c>
      <c r="B25" t="s">
        <v>36</v>
      </c>
      <c r="C25" t="s">
        <v>39</v>
      </c>
      <c r="D25">
        <v>50000</v>
      </c>
      <c r="E25">
        <v>2</v>
      </c>
      <c r="F25" t="s">
        <v>31</v>
      </c>
      <c r="G25" t="s">
        <v>28</v>
      </c>
      <c r="H25" t="s">
        <v>15</v>
      </c>
      <c r="I25">
        <v>2</v>
      </c>
      <c r="J25" t="s">
        <v>23</v>
      </c>
      <c r="K25" t="s">
        <v>32</v>
      </c>
      <c r="L25">
        <v>69</v>
      </c>
      <c r="M25" t="s">
        <v>48</v>
      </c>
      <c r="N25" t="s">
        <v>18</v>
      </c>
    </row>
    <row r="26" spans="1:14" x14ac:dyDescent="0.35">
      <c r="A26">
        <v>15412</v>
      </c>
      <c r="B26" t="s">
        <v>36</v>
      </c>
      <c r="C26" t="s">
        <v>39</v>
      </c>
      <c r="D26">
        <v>130000</v>
      </c>
      <c r="E26">
        <v>2</v>
      </c>
      <c r="F26" t="s">
        <v>31</v>
      </c>
      <c r="G26" t="s">
        <v>28</v>
      </c>
      <c r="H26" t="s">
        <v>15</v>
      </c>
      <c r="I26">
        <v>3</v>
      </c>
      <c r="J26" t="s">
        <v>22</v>
      </c>
      <c r="K26" t="s">
        <v>32</v>
      </c>
      <c r="L26">
        <v>69</v>
      </c>
      <c r="M26" t="s">
        <v>48</v>
      </c>
      <c r="N26" t="s">
        <v>18</v>
      </c>
    </row>
    <row r="27" spans="1:14" x14ac:dyDescent="0.35">
      <c r="A27">
        <v>12590</v>
      </c>
      <c r="B27" t="s">
        <v>37</v>
      </c>
      <c r="C27" t="s">
        <v>39</v>
      </c>
      <c r="D27">
        <v>30000</v>
      </c>
      <c r="E27">
        <v>1</v>
      </c>
      <c r="F27" t="s">
        <v>13</v>
      </c>
      <c r="G27" t="s">
        <v>20</v>
      </c>
      <c r="H27" t="s">
        <v>15</v>
      </c>
      <c r="I27">
        <v>0</v>
      </c>
      <c r="J27" t="s">
        <v>16</v>
      </c>
      <c r="K27" t="s">
        <v>17</v>
      </c>
      <c r="L27">
        <v>63</v>
      </c>
      <c r="M27" t="s">
        <v>48</v>
      </c>
      <c r="N27" t="s">
        <v>18</v>
      </c>
    </row>
    <row r="28" spans="1:14" x14ac:dyDescent="0.35">
      <c r="A28">
        <v>18069</v>
      </c>
      <c r="B28" t="s">
        <v>36</v>
      </c>
      <c r="C28" t="s">
        <v>39</v>
      </c>
      <c r="D28">
        <v>70000</v>
      </c>
      <c r="E28">
        <v>5</v>
      </c>
      <c r="F28" t="s">
        <v>13</v>
      </c>
      <c r="G28" t="s">
        <v>28</v>
      </c>
      <c r="H28" t="s">
        <v>15</v>
      </c>
      <c r="I28">
        <v>4</v>
      </c>
      <c r="J28" t="s">
        <v>46</v>
      </c>
      <c r="K28" t="s">
        <v>32</v>
      </c>
      <c r="L28">
        <v>60</v>
      </c>
      <c r="M28" t="s">
        <v>48</v>
      </c>
      <c r="N28" t="s">
        <v>18</v>
      </c>
    </row>
    <row r="29" spans="1:14" x14ac:dyDescent="0.35">
      <c r="A29">
        <v>21770</v>
      </c>
      <c r="B29" t="s">
        <v>36</v>
      </c>
      <c r="C29" t="s">
        <v>39</v>
      </c>
      <c r="D29">
        <v>60000</v>
      </c>
      <c r="E29">
        <v>4</v>
      </c>
      <c r="F29" t="s">
        <v>13</v>
      </c>
      <c r="G29" t="s">
        <v>28</v>
      </c>
      <c r="H29" t="s">
        <v>15</v>
      </c>
      <c r="I29">
        <v>2</v>
      </c>
      <c r="J29" t="s">
        <v>46</v>
      </c>
      <c r="K29" t="s">
        <v>32</v>
      </c>
      <c r="L29">
        <v>60</v>
      </c>
      <c r="M29" t="s">
        <v>48</v>
      </c>
      <c r="N29" t="s">
        <v>18</v>
      </c>
    </row>
    <row r="30" spans="1:14" x14ac:dyDescent="0.35">
      <c r="A30">
        <v>18145</v>
      </c>
      <c r="B30" t="s">
        <v>36</v>
      </c>
      <c r="C30" t="s">
        <v>39</v>
      </c>
      <c r="D30">
        <v>80000</v>
      </c>
      <c r="E30">
        <v>5</v>
      </c>
      <c r="F30" t="s">
        <v>13</v>
      </c>
      <c r="G30" t="s">
        <v>28</v>
      </c>
      <c r="H30" t="s">
        <v>18</v>
      </c>
      <c r="I30">
        <v>2</v>
      </c>
      <c r="J30" t="s">
        <v>22</v>
      </c>
      <c r="K30" t="s">
        <v>17</v>
      </c>
      <c r="L30">
        <v>62</v>
      </c>
      <c r="M30" t="s">
        <v>48</v>
      </c>
      <c r="N30" t="s">
        <v>18</v>
      </c>
    </row>
    <row r="31" spans="1:14" x14ac:dyDescent="0.35">
      <c r="A31">
        <v>20505</v>
      </c>
      <c r="B31" t="s">
        <v>36</v>
      </c>
      <c r="C31" t="s">
        <v>38</v>
      </c>
      <c r="D31">
        <v>40000</v>
      </c>
      <c r="E31">
        <v>5</v>
      </c>
      <c r="F31" t="s">
        <v>27</v>
      </c>
      <c r="G31" t="s">
        <v>21</v>
      </c>
      <c r="H31" t="s">
        <v>18</v>
      </c>
      <c r="I31">
        <v>2</v>
      </c>
      <c r="J31" t="s">
        <v>46</v>
      </c>
      <c r="K31" t="s">
        <v>32</v>
      </c>
      <c r="L31">
        <v>61</v>
      </c>
      <c r="M31" t="s">
        <v>48</v>
      </c>
      <c r="N31" t="s">
        <v>18</v>
      </c>
    </row>
    <row r="32" spans="1:14" x14ac:dyDescent="0.35">
      <c r="A32">
        <v>19273</v>
      </c>
      <c r="B32" t="s">
        <v>36</v>
      </c>
      <c r="C32" t="s">
        <v>38</v>
      </c>
      <c r="D32">
        <v>20000</v>
      </c>
      <c r="E32">
        <v>2</v>
      </c>
      <c r="F32" t="s">
        <v>19</v>
      </c>
      <c r="G32" t="s">
        <v>25</v>
      </c>
      <c r="H32" t="s">
        <v>15</v>
      </c>
      <c r="I32">
        <v>0</v>
      </c>
      <c r="J32" t="s">
        <v>16</v>
      </c>
      <c r="K32" t="s">
        <v>17</v>
      </c>
      <c r="L32">
        <v>63</v>
      </c>
      <c r="M32" t="s">
        <v>48</v>
      </c>
      <c r="N32" t="s">
        <v>18</v>
      </c>
    </row>
    <row r="33" spans="1:14" x14ac:dyDescent="0.35">
      <c r="A33">
        <v>24643</v>
      </c>
      <c r="B33" t="s">
        <v>37</v>
      </c>
      <c r="C33" t="s">
        <v>38</v>
      </c>
      <c r="D33">
        <v>60000</v>
      </c>
      <c r="E33">
        <v>4</v>
      </c>
      <c r="F33" t="s">
        <v>13</v>
      </c>
      <c r="G33" t="s">
        <v>28</v>
      </c>
      <c r="H33" t="s">
        <v>15</v>
      </c>
      <c r="I33">
        <v>2</v>
      </c>
      <c r="J33" t="s">
        <v>46</v>
      </c>
      <c r="K33" t="s">
        <v>32</v>
      </c>
      <c r="L33">
        <v>63</v>
      </c>
      <c r="M33" t="s">
        <v>48</v>
      </c>
      <c r="N33" t="s">
        <v>18</v>
      </c>
    </row>
    <row r="34" spans="1:14" x14ac:dyDescent="0.35">
      <c r="A34">
        <v>21441</v>
      </c>
      <c r="B34" t="s">
        <v>36</v>
      </c>
      <c r="C34" t="s">
        <v>39</v>
      </c>
      <c r="D34">
        <v>50000</v>
      </c>
      <c r="E34">
        <v>4</v>
      </c>
      <c r="F34" t="s">
        <v>13</v>
      </c>
      <c r="G34" t="s">
        <v>28</v>
      </c>
      <c r="H34" t="s">
        <v>15</v>
      </c>
      <c r="I34">
        <v>2</v>
      </c>
      <c r="J34" t="s">
        <v>46</v>
      </c>
      <c r="K34" t="s">
        <v>32</v>
      </c>
      <c r="L34">
        <v>64</v>
      </c>
      <c r="M34" t="s">
        <v>48</v>
      </c>
      <c r="N34" t="s">
        <v>18</v>
      </c>
    </row>
    <row r="35" spans="1:14" x14ac:dyDescent="0.35">
      <c r="A35">
        <v>14507</v>
      </c>
      <c r="B35" t="s">
        <v>36</v>
      </c>
      <c r="C35" t="s">
        <v>39</v>
      </c>
      <c r="D35">
        <v>100000</v>
      </c>
      <c r="E35">
        <v>2</v>
      </c>
      <c r="F35" t="s">
        <v>31</v>
      </c>
      <c r="G35" t="s">
        <v>28</v>
      </c>
      <c r="H35" t="s">
        <v>15</v>
      </c>
      <c r="I35">
        <v>3</v>
      </c>
      <c r="J35" t="s">
        <v>26</v>
      </c>
      <c r="K35" t="s">
        <v>32</v>
      </c>
      <c r="L35">
        <v>65</v>
      </c>
      <c r="M35" t="s">
        <v>48</v>
      </c>
      <c r="N35" t="s">
        <v>18</v>
      </c>
    </row>
    <row r="36" spans="1:14" x14ac:dyDescent="0.35">
      <c r="A36">
        <v>27388</v>
      </c>
      <c r="B36" t="s">
        <v>36</v>
      </c>
      <c r="C36" t="s">
        <v>39</v>
      </c>
      <c r="D36">
        <v>60000</v>
      </c>
      <c r="E36">
        <v>3</v>
      </c>
      <c r="F36" t="s">
        <v>13</v>
      </c>
      <c r="G36" t="s">
        <v>28</v>
      </c>
      <c r="H36" t="s">
        <v>18</v>
      </c>
      <c r="I36">
        <v>2</v>
      </c>
      <c r="J36" t="s">
        <v>26</v>
      </c>
      <c r="K36" t="s">
        <v>32</v>
      </c>
      <c r="L36">
        <v>66</v>
      </c>
      <c r="M36" t="s">
        <v>48</v>
      </c>
      <c r="N36" t="s">
        <v>18</v>
      </c>
    </row>
    <row r="37" spans="1:14" x14ac:dyDescent="0.35">
      <c r="A37">
        <v>23672</v>
      </c>
      <c r="B37" t="s">
        <v>36</v>
      </c>
      <c r="C37" t="s">
        <v>38</v>
      </c>
      <c r="D37">
        <v>60000</v>
      </c>
      <c r="E37">
        <v>3</v>
      </c>
      <c r="F37" t="s">
        <v>31</v>
      </c>
      <c r="G37" t="s">
        <v>28</v>
      </c>
      <c r="H37" t="s">
        <v>15</v>
      </c>
      <c r="I37">
        <v>2</v>
      </c>
      <c r="J37" t="s">
        <v>26</v>
      </c>
      <c r="K37" t="s">
        <v>32</v>
      </c>
      <c r="L37">
        <v>67</v>
      </c>
      <c r="M37" t="s">
        <v>48</v>
      </c>
      <c r="N37" t="s">
        <v>18</v>
      </c>
    </row>
    <row r="38" spans="1:14" x14ac:dyDescent="0.35">
      <c r="A38">
        <v>22127</v>
      </c>
      <c r="B38" t="s">
        <v>36</v>
      </c>
      <c r="C38" t="s">
        <v>39</v>
      </c>
      <c r="D38">
        <v>60000</v>
      </c>
      <c r="E38">
        <v>3</v>
      </c>
      <c r="F38" t="s">
        <v>31</v>
      </c>
      <c r="G38" t="s">
        <v>28</v>
      </c>
      <c r="H38" t="s">
        <v>15</v>
      </c>
      <c r="I38">
        <v>2</v>
      </c>
      <c r="J38" t="s">
        <v>26</v>
      </c>
      <c r="K38" t="s">
        <v>32</v>
      </c>
      <c r="L38">
        <v>67</v>
      </c>
      <c r="M38" t="s">
        <v>48</v>
      </c>
      <c r="N38" t="s">
        <v>18</v>
      </c>
    </row>
    <row r="39" spans="1:14" x14ac:dyDescent="0.35">
      <c r="A39">
        <v>18058</v>
      </c>
      <c r="B39" t="s">
        <v>37</v>
      </c>
      <c r="C39" t="s">
        <v>38</v>
      </c>
      <c r="D39">
        <v>20000</v>
      </c>
      <c r="E39">
        <v>3</v>
      </c>
      <c r="F39" t="s">
        <v>27</v>
      </c>
      <c r="G39" t="s">
        <v>14</v>
      </c>
      <c r="H39" t="s">
        <v>15</v>
      </c>
      <c r="I39">
        <v>2</v>
      </c>
      <c r="J39" t="s">
        <v>22</v>
      </c>
      <c r="K39" t="s">
        <v>32</v>
      </c>
      <c r="L39">
        <v>78</v>
      </c>
      <c r="M39" t="s">
        <v>48</v>
      </c>
      <c r="N39" t="s">
        <v>18</v>
      </c>
    </row>
    <row r="40" spans="1:14" x14ac:dyDescent="0.35">
      <c r="A40">
        <v>27660</v>
      </c>
      <c r="B40" t="s">
        <v>36</v>
      </c>
      <c r="C40" t="s">
        <v>39</v>
      </c>
      <c r="D40">
        <v>80000</v>
      </c>
      <c r="E40">
        <v>4</v>
      </c>
      <c r="F40" t="s">
        <v>31</v>
      </c>
      <c r="G40" t="s">
        <v>28</v>
      </c>
      <c r="H40" t="s">
        <v>15</v>
      </c>
      <c r="I40">
        <v>2</v>
      </c>
      <c r="J40" t="s">
        <v>23</v>
      </c>
      <c r="K40" t="s">
        <v>32</v>
      </c>
      <c r="L40">
        <v>70</v>
      </c>
      <c r="M40" t="s">
        <v>48</v>
      </c>
      <c r="N40" t="s">
        <v>18</v>
      </c>
    </row>
    <row r="41" spans="1:14" x14ac:dyDescent="0.35">
      <c r="A41">
        <v>24943</v>
      </c>
      <c r="B41" t="s">
        <v>36</v>
      </c>
      <c r="C41" t="s">
        <v>39</v>
      </c>
      <c r="D41">
        <v>60000</v>
      </c>
      <c r="E41">
        <v>3</v>
      </c>
      <c r="F41" t="s">
        <v>13</v>
      </c>
      <c r="G41" t="s">
        <v>28</v>
      </c>
      <c r="H41" t="s">
        <v>15</v>
      </c>
      <c r="I41">
        <v>2</v>
      </c>
      <c r="J41" t="s">
        <v>46</v>
      </c>
      <c r="K41" t="s">
        <v>32</v>
      </c>
      <c r="L41">
        <v>66</v>
      </c>
      <c r="M41" t="s">
        <v>48</v>
      </c>
      <c r="N41" t="s">
        <v>18</v>
      </c>
    </row>
    <row r="42" spans="1:14" x14ac:dyDescent="0.35">
      <c r="A42">
        <v>20380</v>
      </c>
      <c r="B42" t="s">
        <v>36</v>
      </c>
      <c r="C42" t="s">
        <v>38</v>
      </c>
      <c r="D42">
        <v>60000</v>
      </c>
      <c r="E42">
        <v>3</v>
      </c>
      <c r="F42" t="s">
        <v>31</v>
      </c>
      <c r="G42" t="s">
        <v>28</v>
      </c>
      <c r="H42" t="s">
        <v>15</v>
      </c>
      <c r="I42">
        <v>2</v>
      </c>
      <c r="J42" t="s">
        <v>46</v>
      </c>
      <c r="K42" t="s">
        <v>32</v>
      </c>
      <c r="L42">
        <v>69</v>
      </c>
      <c r="M42" t="s">
        <v>48</v>
      </c>
      <c r="N42" t="s">
        <v>18</v>
      </c>
    </row>
    <row r="43" spans="1:14" x14ac:dyDescent="0.35">
      <c r="A43">
        <v>21751</v>
      </c>
      <c r="B43" t="s">
        <v>36</v>
      </c>
      <c r="C43" t="s">
        <v>39</v>
      </c>
      <c r="D43">
        <v>60000</v>
      </c>
      <c r="E43">
        <v>3</v>
      </c>
      <c r="F43" t="s">
        <v>31</v>
      </c>
      <c r="G43" t="s">
        <v>28</v>
      </c>
      <c r="H43" t="s">
        <v>15</v>
      </c>
      <c r="I43">
        <v>2</v>
      </c>
      <c r="J43" t="s">
        <v>26</v>
      </c>
      <c r="K43" t="s">
        <v>32</v>
      </c>
      <c r="L43">
        <v>63</v>
      </c>
      <c r="M43" t="s">
        <v>48</v>
      </c>
      <c r="N43" t="s">
        <v>18</v>
      </c>
    </row>
    <row r="44" spans="1:14" x14ac:dyDescent="0.35">
      <c r="A44">
        <v>26452</v>
      </c>
      <c r="B44" t="s">
        <v>37</v>
      </c>
      <c r="C44" t="s">
        <v>39</v>
      </c>
      <c r="D44">
        <v>50000</v>
      </c>
      <c r="E44">
        <v>3</v>
      </c>
      <c r="F44" t="s">
        <v>31</v>
      </c>
      <c r="G44" t="s">
        <v>28</v>
      </c>
      <c r="H44" t="s">
        <v>15</v>
      </c>
      <c r="I44">
        <v>2</v>
      </c>
      <c r="J44" t="s">
        <v>46</v>
      </c>
      <c r="K44" t="s">
        <v>32</v>
      </c>
      <c r="L44">
        <v>69</v>
      </c>
      <c r="M44" t="s">
        <v>48</v>
      </c>
      <c r="N44" t="s">
        <v>18</v>
      </c>
    </row>
    <row r="45" spans="1:14" x14ac:dyDescent="0.35">
      <c r="A45">
        <v>18847</v>
      </c>
      <c r="B45" t="s">
        <v>36</v>
      </c>
      <c r="C45" t="s">
        <v>38</v>
      </c>
      <c r="D45">
        <v>60000</v>
      </c>
      <c r="E45">
        <v>2</v>
      </c>
      <c r="F45" t="s">
        <v>31</v>
      </c>
      <c r="G45" t="s">
        <v>28</v>
      </c>
      <c r="H45" t="s">
        <v>15</v>
      </c>
      <c r="I45">
        <v>2</v>
      </c>
      <c r="J45" t="s">
        <v>23</v>
      </c>
      <c r="K45" t="s">
        <v>32</v>
      </c>
      <c r="L45">
        <v>70</v>
      </c>
      <c r="M45" t="s">
        <v>48</v>
      </c>
      <c r="N45" t="s">
        <v>18</v>
      </c>
    </row>
    <row r="46" spans="1:14" x14ac:dyDescent="0.35">
      <c r="A46">
        <v>27393</v>
      </c>
      <c r="B46" t="s">
        <v>36</v>
      </c>
      <c r="C46" t="s">
        <v>38</v>
      </c>
      <c r="D46">
        <v>50000</v>
      </c>
      <c r="E46">
        <v>4</v>
      </c>
      <c r="F46" t="s">
        <v>13</v>
      </c>
      <c r="G46" t="s">
        <v>28</v>
      </c>
      <c r="H46" t="s">
        <v>15</v>
      </c>
      <c r="I46">
        <v>2</v>
      </c>
      <c r="J46" t="s">
        <v>46</v>
      </c>
      <c r="K46" t="s">
        <v>32</v>
      </c>
      <c r="L46">
        <v>63</v>
      </c>
      <c r="M46" t="s">
        <v>48</v>
      </c>
      <c r="N46" t="s">
        <v>18</v>
      </c>
    </row>
    <row r="47" spans="1:14" x14ac:dyDescent="0.35">
      <c r="A47">
        <v>24637</v>
      </c>
      <c r="B47" t="s">
        <v>36</v>
      </c>
      <c r="C47" t="s">
        <v>39</v>
      </c>
      <c r="D47">
        <v>40000</v>
      </c>
      <c r="E47">
        <v>4</v>
      </c>
      <c r="F47" t="s">
        <v>27</v>
      </c>
      <c r="G47" t="s">
        <v>21</v>
      </c>
      <c r="H47" t="s">
        <v>15</v>
      </c>
      <c r="I47">
        <v>2</v>
      </c>
      <c r="J47" t="s">
        <v>46</v>
      </c>
      <c r="K47" t="s">
        <v>32</v>
      </c>
      <c r="L47">
        <v>64</v>
      </c>
      <c r="M47" t="s">
        <v>48</v>
      </c>
      <c r="N47" t="s">
        <v>18</v>
      </c>
    </row>
    <row r="48" spans="1:14" x14ac:dyDescent="0.35">
      <c r="A48">
        <v>24941</v>
      </c>
      <c r="B48" t="s">
        <v>36</v>
      </c>
      <c r="C48" t="s">
        <v>39</v>
      </c>
      <c r="D48">
        <v>60000</v>
      </c>
      <c r="E48">
        <v>3</v>
      </c>
      <c r="F48" t="s">
        <v>13</v>
      </c>
      <c r="G48" t="s">
        <v>28</v>
      </c>
      <c r="H48" t="s">
        <v>15</v>
      </c>
      <c r="I48">
        <v>2</v>
      </c>
      <c r="J48" t="s">
        <v>46</v>
      </c>
      <c r="K48" t="s">
        <v>32</v>
      </c>
      <c r="L48">
        <v>66</v>
      </c>
      <c r="M48" t="s">
        <v>48</v>
      </c>
      <c r="N48" t="s">
        <v>18</v>
      </c>
    </row>
    <row r="49" spans="1:14" x14ac:dyDescent="0.35">
      <c r="A49">
        <v>17471</v>
      </c>
      <c r="B49" t="s">
        <v>37</v>
      </c>
      <c r="C49" t="s">
        <v>38</v>
      </c>
      <c r="D49">
        <v>80000</v>
      </c>
      <c r="E49">
        <v>4</v>
      </c>
      <c r="F49" t="s">
        <v>31</v>
      </c>
      <c r="G49" t="s">
        <v>28</v>
      </c>
      <c r="H49" t="s">
        <v>15</v>
      </c>
      <c r="I49">
        <v>2</v>
      </c>
      <c r="J49" t="s">
        <v>23</v>
      </c>
      <c r="K49" t="s">
        <v>32</v>
      </c>
      <c r="L49">
        <v>67</v>
      </c>
      <c r="M49" t="s">
        <v>48</v>
      </c>
      <c r="N49" t="s">
        <v>18</v>
      </c>
    </row>
    <row r="50" spans="1:14" x14ac:dyDescent="0.35">
      <c r="A50">
        <v>15740</v>
      </c>
      <c r="B50" t="s">
        <v>36</v>
      </c>
      <c r="C50" t="s">
        <v>39</v>
      </c>
      <c r="D50">
        <v>80000</v>
      </c>
      <c r="E50">
        <v>5</v>
      </c>
      <c r="F50" t="s">
        <v>13</v>
      </c>
      <c r="G50" t="s">
        <v>28</v>
      </c>
      <c r="H50" t="s">
        <v>15</v>
      </c>
      <c r="I50">
        <v>2</v>
      </c>
      <c r="J50" t="s">
        <v>26</v>
      </c>
      <c r="K50" t="s">
        <v>32</v>
      </c>
      <c r="L50">
        <v>64</v>
      </c>
      <c r="M50" t="s">
        <v>48</v>
      </c>
      <c r="N50" t="s">
        <v>18</v>
      </c>
    </row>
    <row r="51" spans="1:14" x14ac:dyDescent="0.35">
      <c r="A51">
        <v>15450</v>
      </c>
      <c r="B51" t="s">
        <v>36</v>
      </c>
      <c r="C51" t="s">
        <v>39</v>
      </c>
      <c r="D51">
        <v>10000</v>
      </c>
      <c r="E51">
        <v>1</v>
      </c>
      <c r="F51" t="s">
        <v>31</v>
      </c>
      <c r="G51" t="s">
        <v>20</v>
      </c>
      <c r="H51" t="s">
        <v>15</v>
      </c>
      <c r="I51">
        <v>0</v>
      </c>
      <c r="J51" t="s">
        <v>16</v>
      </c>
      <c r="K51" t="s">
        <v>17</v>
      </c>
      <c r="L51">
        <v>70</v>
      </c>
      <c r="M51" t="s">
        <v>48</v>
      </c>
      <c r="N51" t="s">
        <v>18</v>
      </c>
    </row>
    <row r="52" spans="1:14" x14ac:dyDescent="0.35">
      <c r="A52">
        <v>19748</v>
      </c>
      <c r="B52" t="s">
        <v>36</v>
      </c>
      <c r="C52" t="s">
        <v>39</v>
      </c>
      <c r="D52">
        <v>20000</v>
      </c>
      <c r="E52">
        <v>4</v>
      </c>
      <c r="F52" t="s">
        <v>27</v>
      </c>
      <c r="G52" t="s">
        <v>14</v>
      </c>
      <c r="H52" t="s">
        <v>18</v>
      </c>
      <c r="I52">
        <v>2</v>
      </c>
      <c r="J52" t="s">
        <v>26</v>
      </c>
      <c r="K52" t="s">
        <v>24</v>
      </c>
      <c r="L52">
        <v>60</v>
      </c>
      <c r="M52" t="s">
        <v>48</v>
      </c>
      <c r="N52" t="s">
        <v>18</v>
      </c>
    </row>
    <row r="53" spans="1:14" x14ac:dyDescent="0.35">
      <c r="A53">
        <v>20147</v>
      </c>
      <c r="B53" t="s">
        <v>36</v>
      </c>
      <c r="C53" t="s">
        <v>38</v>
      </c>
      <c r="D53">
        <v>30000</v>
      </c>
      <c r="E53">
        <v>1</v>
      </c>
      <c r="F53" t="s">
        <v>13</v>
      </c>
      <c r="G53" t="s">
        <v>20</v>
      </c>
      <c r="H53" t="s">
        <v>15</v>
      </c>
      <c r="I53">
        <v>0</v>
      </c>
      <c r="J53" t="s">
        <v>16</v>
      </c>
      <c r="K53" t="s">
        <v>17</v>
      </c>
      <c r="L53">
        <v>65</v>
      </c>
      <c r="M53" t="s">
        <v>48</v>
      </c>
      <c r="N53" t="s">
        <v>18</v>
      </c>
    </row>
    <row r="54" spans="1:14" x14ac:dyDescent="0.35">
      <c r="A54">
        <v>12558</v>
      </c>
      <c r="B54" t="s">
        <v>36</v>
      </c>
      <c r="C54" t="s">
        <v>38</v>
      </c>
      <c r="D54">
        <v>20000</v>
      </c>
      <c r="E54">
        <v>1</v>
      </c>
      <c r="F54" t="s">
        <v>13</v>
      </c>
      <c r="G54" t="s">
        <v>20</v>
      </c>
      <c r="H54" t="s">
        <v>15</v>
      </c>
      <c r="I54">
        <v>0</v>
      </c>
      <c r="J54" t="s">
        <v>16</v>
      </c>
      <c r="K54" t="s">
        <v>17</v>
      </c>
      <c r="L54">
        <v>65</v>
      </c>
      <c r="M54" t="s">
        <v>48</v>
      </c>
      <c r="N54" t="s">
        <v>18</v>
      </c>
    </row>
    <row r="55" spans="1:14" x14ac:dyDescent="0.35">
      <c r="A55">
        <v>11149</v>
      </c>
      <c r="B55" t="s">
        <v>36</v>
      </c>
      <c r="C55" t="s">
        <v>39</v>
      </c>
      <c r="D55">
        <v>40000</v>
      </c>
      <c r="E55">
        <v>2</v>
      </c>
      <c r="F55" t="s">
        <v>13</v>
      </c>
      <c r="G55" t="s">
        <v>28</v>
      </c>
      <c r="H55" t="s">
        <v>15</v>
      </c>
      <c r="I55">
        <v>2</v>
      </c>
      <c r="J55" t="s">
        <v>16</v>
      </c>
      <c r="K55" t="s">
        <v>24</v>
      </c>
      <c r="L55">
        <v>65</v>
      </c>
      <c r="M55" t="s">
        <v>48</v>
      </c>
      <c r="N55" t="s">
        <v>18</v>
      </c>
    </row>
    <row r="56" spans="1:14" x14ac:dyDescent="0.35">
      <c r="A56">
        <v>12236</v>
      </c>
      <c r="B56" t="s">
        <v>36</v>
      </c>
      <c r="C56" t="s">
        <v>38</v>
      </c>
      <c r="D56">
        <v>20000</v>
      </c>
      <c r="E56">
        <v>1</v>
      </c>
      <c r="F56" t="s">
        <v>19</v>
      </c>
      <c r="G56" t="s">
        <v>25</v>
      </c>
      <c r="H56" t="s">
        <v>15</v>
      </c>
      <c r="I56">
        <v>0</v>
      </c>
      <c r="J56" t="s">
        <v>16</v>
      </c>
      <c r="K56" t="s">
        <v>17</v>
      </c>
      <c r="L56">
        <v>65</v>
      </c>
      <c r="M56" t="s">
        <v>48</v>
      </c>
      <c r="N56" t="s">
        <v>18</v>
      </c>
    </row>
    <row r="57" spans="1:14" x14ac:dyDescent="0.35">
      <c r="A57">
        <v>20277</v>
      </c>
      <c r="B57" t="s">
        <v>36</v>
      </c>
      <c r="C57" t="s">
        <v>38</v>
      </c>
      <c r="D57">
        <v>30000</v>
      </c>
      <c r="E57">
        <v>2</v>
      </c>
      <c r="F57" t="s">
        <v>19</v>
      </c>
      <c r="G57" t="s">
        <v>20</v>
      </c>
      <c r="H57" t="s">
        <v>18</v>
      </c>
      <c r="I57">
        <v>2</v>
      </c>
      <c r="J57" t="s">
        <v>16</v>
      </c>
      <c r="K57" t="s">
        <v>24</v>
      </c>
      <c r="L57">
        <v>69</v>
      </c>
      <c r="M57" t="s">
        <v>48</v>
      </c>
      <c r="N57" t="s">
        <v>18</v>
      </c>
    </row>
    <row r="58" spans="1:14" x14ac:dyDescent="0.35">
      <c r="A58">
        <v>29447</v>
      </c>
      <c r="B58" t="s">
        <v>37</v>
      </c>
      <c r="C58" t="s">
        <v>38</v>
      </c>
      <c r="D58">
        <v>10000</v>
      </c>
      <c r="E58">
        <v>2</v>
      </c>
      <c r="F58" t="s">
        <v>13</v>
      </c>
      <c r="G58" t="s">
        <v>20</v>
      </c>
      <c r="H58" t="s">
        <v>18</v>
      </c>
      <c r="I58">
        <v>1</v>
      </c>
      <c r="J58" t="s">
        <v>22</v>
      </c>
      <c r="K58" t="s">
        <v>17</v>
      </c>
      <c r="L58">
        <v>68</v>
      </c>
      <c r="M58" t="s">
        <v>48</v>
      </c>
      <c r="N58" t="s">
        <v>18</v>
      </c>
    </row>
    <row r="59" spans="1:14" x14ac:dyDescent="0.35">
      <c r="A59">
        <v>15822</v>
      </c>
      <c r="B59" t="s">
        <v>36</v>
      </c>
      <c r="C59" t="s">
        <v>39</v>
      </c>
      <c r="D59">
        <v>40000</v>
      </c>
      <c r="E59">
        <v>2</v>
      </c>
      <c r="F59" t="s">
        <v>13</v>
      </c>
      <c r="G59" t="s">
        <v>28</v>
      </c>
      <c r="H59" t="s">
        <v>15</v>
      </c>
      <c r="I59">
        <v>2</v>
      </c>
      <c r="J59" t="s">
        <v>16</v>
      </c>
      <c r="K59" t="s">
        <v>24</v>
      </c>
      <c r="L59">
        <v>67</v>
      </c>
      <c r="M59" t="s">
        <v>48</v>
      </c>
      <c r="N59" t="s">
        <v>18</v>
      </c>
    </row>
    <row r="60" spans="1:14" x14ac:dyDescent="0.35">
      <c r="A60">
        <v>11139</v>
      </c>
      <c r="B60" t="s">
        <v>37</v>
      </c>
      <c r="C60" t="s">
        <v>38</v>
      </c>
      <c r="D60">
        <v>30000</v>
      </c>
      <c r="E60">
        <v>2</v>
      </c>
      <c r="F60" t="s">
        <v>19</v>
      </c>
      <c r="G60" t="s">
        <v>20</v>
      </c>
      <c r="H60" t="s">
        <v>18</v>
      </c>
      <c r="I60">
        <v>2</v>
      </c>
      <c r="J60" t="s">
        <v>23</v>
      </c>
      <c r="K60" t="s">
        <v>24</v>
      </c>
      <c r="L60">
        <v>67</v>
      </c>
      <c r="M60" t="s">
        <v>48</v>
      </c>
      <c r="N60" t="s">
        <v>18</v>
      </c>
    </row>
    <row r="61" spans="1:14" x14ac:dyDescent="0.35">
      <c r="A61">
        <v>25266</v>
      </c>
      <c r="B61" t="s">
        <v>37</v>
      </c>
      <c r="C61" t="s">
        <v>38</v>
      </c>
      <c r="D61">
        <v>30000</v>
      </c>
      <c r="E61">
        <v>2</v>
      </c>
      <c r="F61" t="s">
        <v>19</v>
      </c>
      <c r="G61" t="s">
        <v>20</v>
      </c>
      <c r="H61" t="s">
        <v>18</v>
      </c>
      <c r="I61">
        <v>2</v>
      </c>
      <c r="J61" t="s">
        <v>23</v>
      </c>
      <c r="K61" t="s">
        <v>24</v>
      </c>
      <c r="L61">
        <v>67</v>
      </c>
      <c r="M61" t="s">
        <v>48</v>
      </c>
      <c r="N61" t="s">
        <v>18</v>
      </c>
    </row>
    <row r="62" spans="1:14" x14ac:dyDescent="0.35">
      <c r="A62">
        <v>11555</v>
      </c>
      <c r="B62" t="s">
        <v>36</v>
      </c>
      <c r="C62" t="s">
        <v>38</v>
      </c>
      <c r="D62">
        <v>40000</v>
      </c>
      <c r="E62">
        <v>1</v>
      </c>
      <c r="F62" t="s">
        <v>13</v>
      </c>
      <c r="G62" t="s">
        <v>20</v>
      </c>
      <c r="H62" t="s">
        <v>15</v>
      </c>
      <c r="I62">
        <v>0</v>
      </c>
      <c r="J62" t="s">
        <v>16</v>
      </c>
      <c r="K62" t="s">
        <v>17</v>
      </c>
      <c r="L62">
        <v>80</v>
      </c>
      <c r="M62" t="s">
        <v>48</v>
      </c>
      <c r="N62" t="s">
        <v>18</v>
      </c>
    </row>
    <row r="63" spans="1:14" x14ac:dyDescent="0.35">
      <c r="A63">
        <v>12568</v>
      </c>
      <c r="B63" t="s">
        <v>36</v>
      </c>
      <c r="C63" t="s">
        <v>38</v>
      </c>
      <c r="D63">
        <v>30000</v>
      </c>
      <c r="E63">
        <v>1</v>
      </c>
      <c r="F63" t="s">
        <v>13</v>
      </c>
      <c r="G63" t="s">
        <v>20</v>
      </c>
      <c r="H63" t="s">
        <v>15</v>
      </c>
      <c r="I63">
        <v>0</v>
      </c>
      <c r="J63" t="s">
        <v>16</v>
      </c>
      <c r="K63" t="s">
        <v>17</v>
      </c>
      <c r="L63">
        <v>64</v>
      </c>
      <c r="M63" t="s">
        <v>48</v>
      </c>
      <c r="N63" t="s">
        <v>18</v>
      </c>
    </row>
    <row r="64" spans="1:14" x14ac:dyDescent="0.35">
      <c r="A64">
        <v>22974</v>
      </c>
      <c r="B64" t="s">
        <v>36</v>
      </c>
      <c r="C64" t="s">
        <v>38</v>
      </c>
      <c r="D64">
        <v>30000</v>
      </c>
      <c r="E64">
        <v>2</v>
      </c>
      <c r="F64" t="s">
        <v>19</v>
      </c>
      <c r="G64" t="s">
        <v>20</v>
      </c>
      <c r="H64" t="s">
        <v>15</v>
      </c>
      <c r="I64">
        <v>2</v>
      </c>
      <c r="J64" t="s">
        <v>23</v>
      </c>
      <c r="K64" t="s">
        <v>24</v>
      </c>
      <c r="L64">
        <v>69</v>
      </c>
      <c r="M64" t="s">
        <v>48</v>
      </c>
      <c r="N64" t="s">
        <v>18</v>
      </c>
    </row>
    <row r="65" spans="1:14" x14ac:dyDescent="0.35">
      <c r="A65">
        <v>15628</v>
      </c>
      <c r="B65" t="s">
        <v>36</v>
      </c>
      <c r="C65" t="s">
        <v>38</v>
      </c>
      <c r="D65">
        <v>40000</v>
      </c>
      <c r="E65">
        <v>1</v>
      </c>
      <c r="F65" t="s">
        <v>13</v>
      </c>
      <c r="G65" t="s">
        <v>14</v>
      </c>
      <c r="H65" t="s">
        <v>15</v>
      </c>
      <c r="I65">
        <v>1</v>
      </c>
      <c r="J65" t="s">
        <v>16</v>
      </c>
      <c r="K65" t="s">
        <v>17</v>
      </c>
      <c r="L65">
        <v>89</v>
      </c>
      <c r="M65" t="s">
        <v>48</v>
      </c>
      <c r="N65" t="s">
        <v>18</v>
      </c>
    </row>
    <row r="66" spans="1:14" x14ac:dyDescent="0.35">
      <c r="A66">
        <v>14554</v>
      </c>
      <c r="B66" t="s">
        <v>36</v>
      </c>
      <c r="C66" t="s">
        <v>39</v>
      </c>
      <c r="D66">
        <v>20000</v>
      </c>
      <c r="E66">
        <v>1</v>
      </c>
      <c r="F66" t="s">
        <v>13</v>
      </c>
      <c r="G66" t="s">
        <v>20</v>
      </c>
      <c r="H66" t="s">
        <v>15</v>
      </c>
      <c r="I66">
        <v>0</v>
      </c>
      <c r="J66" t="s">
        <v>16</v>
      </c>
      <c r="K66" t="s">
        <v>17</v>
      </c>
      <c r="L66">
        <v>66</v>
      </c>
      <c r="M66" t="s">
        <v>48</v>
      </c>
      <c r="N66" t="s">
        <v>18</v>
      </c>
    </row>
    <row r="67" spans="1:14" x14ac:dyDescent="0.35">
      <c r="A67">
        <v>29337</v>
      </c>
      <c r="B67" t="s">
        <v>37</v>
      </c>
      <c r="C67" t="s">
        <v>39</v>
      </c>
      <c r="D67">
        <v>30000</v>
      </c>
      <c r="E67">
        <v>2</v>
      </c>
      <c r="F67" t="s">
        <v>19</v>
      </c>
      <c r="G67" t="s">
        <v>20</v>
      </c>
      <c r="H67" t="s">
        <v>15</v>
      </c>
      <c r="I67">
        <v>2</v>
      </c>
      <c r="J67" t="s">
        <v>23</v>
      </c>
      <c r="K67" t="s">
        <v>24</v>
      </c>
      <c r="L67">
        <v>68</v>
      </c>
      <c r="M67" t="s">
        <v>48</v>
      </c>
      <c r="N67" t="s">
        <v>18</v>
      </c>
    </row>
    <row r="68" spans="1:14" x14ac:dyDescent="0.35">
      <c r="A68">
        <v>20974</v>
      </c>
      <c r="B68" t="s">
        <v>36</v>
      </c>
      <c r="C68" t="s">
        <v>39</v>
      </c>
      <c r="D68">
        <v>10000</v>
      </c>
      <c r="E68">
        <v>2</v>
      </c>
      <c r="F68" t="s">
        <v>13</v>
      </c>
      <c r="G68" t="s">
        <v>20</v>
      </c>
      <c r="H68" t="s">
        <v>15</v>
      </c>
      <c r="I68">
        <v>1</v>
      </c>
      <c r="J68" t="s">
        <v>16</v>
      </c>
      <c r="K68" t="s">
        <v>17</v>
      </c>
      <c r="L68">
        <v>66</v>
      </c>
      <c r="M68" t="s">
        <v>48</v>
      </c>
      <c r="N68" t="s">
        <v>18</v>
      </c>
    </row>
    <row r="69" spans="1:14" x14ac:dyDescent="0.35">
      <c r="A69">
        <v>25906</v>
      </c>
      <c r="B69" t="s">
        <v>37</v>
      </c>
      <c r="C69" t="s">
        <v>38</v>
      </c>
      <c r="D69">
        <v>10000</v>
      </c>
      <c r="E69">
        <v>5</v>
      </c>
      <c r="F69" t="s">
        <v>27</v>
      </c>
      <c r="G69" t="s">
        <v>14</v>
      </c>
      <c r="H69" t="s">
        <v>18</v>
      </c>
      <c r="I69">
        <v>2</v>
      </c>
      <c r="J69" t="s">
        <v>26</v>
      </c>
      <c r="K69" t="s">
        <v>24</v>
      </c>
      <c r="L69">
        <v>62</v>
      </c>
      <c r="M69" t="s">
        <v>48</v>
      </c>
      <c r="N69" t="s">
        <v>18</v>
      </c>
    </row>
    <row r="70" spans="1:14" x14ac:dyDescent="0.35">
      <c r="A70">
        <v>13136</v>
      </c>
      <c r="B70" t="s">
        <v>36</v>
      </c>
      <c r="C70" t="s">
        <v>38</v>
      </c>
      <c r="D70">
        <v>30000</v>
      </c>
      <c r="E70">
        <v>2</v>
      </c>
      <c r="F70" t="s">
        <v>19</v>
      </c>
      <c r="G70" t="s">
        <v>20</v>
      </c>
      <c r="H70" t="s">
        <v>18</v>
      </c>
      <c r="I70">
        <v>2</v>
      </c>
      <c r="J70" t="s">
        <v>23</v>
      </c>
      <c r="K70" t="s">
        <v>24</v>
      </c>
      <c r="L70">
        <v>69</v>
      </c>
      <c r="M70" t="s">
        <v>48</v>
      </c>
      <c r="N70" t="s">
        <v>18</v>
      </c>
    </row>
    <row r="71" spans="1:14" x14ac:dyDescent="0.35">
      <c r="A71">
        <v>13981</v>
      </c>
      <c r="B71" t="s">
        <v>36</v>
      </c>
      <c r="C71" t="s">
        <v>38</v>
      </c>
      <c r="D71">
        <v>10000</v>
      </c>
      <c r="E71">
        <v>5</v>
      </c>
      <c r="F71" t="s">
        <v>27</v>
      </c>
      <c r="G71" t="s">
        <v>14</v>
      </c>
      <c r="H71" t="s">
        <v>18</v>
      </c>
      <c r="I71">
        <v>3</v>
      </c>
      <c r="J71" t="s">
        <v>26</v>
      </c>
      <c r="K71" t="s">
        <v>24</v>
      </c>
      <c r="L71">
        <v>62</v>
      </c>
      <c r="M71" t="s">
        <v>48</v>
      </c>
      <c r="N71" t="s">
        <v>18</v>
      </c>
    </row>
    <row r="72" spans="1:14" x14ac:dyDescent="0.35">
      <c r="A72">
        <v>19650</v>
      </c>
      <c r="B72" t="s">
        <v>36</v>
      </c>
      <c r="C72" t="s">
        <v>38</v>
      </c>
      <c r="D72">
        <v>30000</v>
      </c>
      <c r="E72">
        <v>2</v>
      </c>
      <c r="F72" t="s">
        <v>19</v>
      </c>
      <c r="G72" t="s">
        <v>20</v>
      </c>
      <c r="H72" t="s">
        <v>18</v>
      </c>
      <c r="I72">
        <v>2</v>
      </c>
      <c r="J72" t="s">
        <v>16</v>
      </c>
      <c r="K72" t="s">
        <v>24</v>
      </c>
      <c r="L72">
        <v>67</v>
      </c>
      <c r="M72" t="s">
        <v>48</v>
      </c>
      <c r="N72" t="s">
        <v>18</v>
      </c>
    </row>
    <row r="73" spans="1:14" x14ac:dyDescent="0.35">
      <c r="A73">
        <v>11415</v>
      </c>
      <c r="B73" t="s">
        <v>37</v>
      </c>
      <c r="C73" t="s">
        <v>39</v>
      </c>
      <c r="D73">
        <v>90000</v>
      </c>
      <c r="E73">
        <v>5</v>
      </c>
      <c r="F73" t="s">
        <v>19</v>
      </c>
      <c r="G73" t="s">
        <v>21</v>
      </c>
      <c r="H73" t="s">
        <v>18</v>
      </c>
      <c r="I73">
        <v>2</v>
      </c>
      <c r="J73" t="s">
        <v>46</v>
      </c>
      <c r="K73" t="s">
        <v>17</v>
      </c>
      <c r="L73">
        <v>62</v>
      </c>
      <c r="M73" t="s">
        <v>48</v>
      </c>
      <c r="N73" t="s">
        <v>18</v>
      </c>
    </row>
    <row r="74" spans="1:14" x14ac:dyDescent="0.35">
      <c r="A74">
        <v>15682</v>
      </c>
      <c r="B74" t="s">
        <v>37</v>
      </c>
      <c r="C74" t="s">
        <v>38</v>
      </c>
      <c r="D74">
        <v>80000</v>
      </c>
      <c r="E74">
        <v>5</v>
      </c>
      <c r="F74" t="s">
        <v>13</v>
      </c>
      <c r="G74" t="s">
        <v>28</v>
      </c>
      <c r="H74" t="s">
        <v>15</v>
      </c>
      <c r="I74">
        <v>2</v>
      </c>
      <c r="J74" t="s">
        <v>46</v>
      </c>
      <c r="K74" t="s">
        <v>17</v>
      </c>
      <c r="L74">
        <v>62</v>
      </c>
      <c r="M74" t="s">
        <v>48</v>
      </c>
      <c r="N74" t="s">
        <v>18</v>
      </c>
    </row>
    <row r="75" spans="1:14" x14ac:dyDescent="0.35">
      <c r="A75">
        <v>18144</v>
      </c>
      <c r="B75" t="s">
        <v>36</v>
      </c>
      <c r="C75" t="s">
        <v>38</v>
      </c>
      <c r="D75">
        <v>80000</v>
      </c>
      <c r="E75">
        <v>5</v>
      </c>
      <c r="F75" t="s">
        <v>13</v>
      </c>
      <c r="G75" t="s">
        <v>28</v>
      </c>
      <c r="H75" t="s">
        <v>15</v>
      </c>
      <c r="I75">
        <v>2</v>
      </c>
      <c r="J75" t="s">
        <v>22</v>
      </c>
      <c r="K75" t="s">
        <v>17</v>
      </c>
      <c r="L75">
        <v>61</v>
      </c>
      <c r="M75" t="s">
        <v>48</v>
      </c>
      <c r="N75" t="s">
        <v>18</v>
      </c>
    </row>
    <row r="76" spans="1:14" x14ac:dyDescent="0.35">
      <c r="A76">
        <v>14517</v>
      </c>
      <c r="B76" t="s">
        <v>36</v>
      </c>
      <c r="C76" t="s">
        <v>38</v>
      </c>
      <c r="D76">
        <v>20000</v>
      </c>
      <c r="E76">
        <v>3</v>
      </c>
      <c r="F76" t="s">
        <v>27</v>
      </c>
      <c r="G76" t="s">
        <v>14</v>
      </c>
      <c r="H76" t="s">
        <v>18</v>
      </c>
      <c r="I76">
        <v>2</v>
      </c>
      <c r="J76" t="s">
        <v>26</v>
      </c>
      <c r="K76" t="s">
        <v>24</v>
      </c>
      <c r="L76">
        <v>62</v>
      </c>
      <c r="M76" t="s">
        <v>48</v>
      </c>
      <c r="N76" t="s">
        <v>18</v>
      </c>
    </row>
    <row r="77" spans="1:14" x14ac:dyDescent="0.35">
      <c r="A77">
        <v>19675</v>
      </c>
      <c r="B77" t="s">
        <v>36</v>
      </c>
      <c r="C77" t="s">
        <v>39</v>
      </c>
      <c r="D77">
        <v>20000</v>
      </c>
      <c r="E77">
        <v>4</v>
      </c>
      <c r="F77" t="s">
        <v>27</v>
      </c>
      <c r="G77" t="s">
        <v>14</v>
      </c>
      <c r="H77" t="s">
        <v>15</v>
      </c>
      <c r="I77">
        <v>2</v>
      </c>
      <c r="J77" t="s">
        <v>23</v>
      </c>
      <c r="K77" t="s">
        <v>24</v>
      </c>
      <c r="L77">
        <v>60</v>
      </c>
      <c r="M77" t="s">
        <v>48</v>
      </c>
      <c r="N77" t="s">
        <v>18</v>
      </c>
    </row>
    <row r="78" spans="1:14" x14ac:dyDescent="0.35">
      <c r="A78">
        <v>19914</v>
      </c>
      <c r="B78" t="s">
        <v>36</v>
      </c>
      <c r="C78" t="s">
        <v>39</v>
      </c>
      <c r="D78">
        <v>80000</v>
      </c>
      <c r="E78">
        <v>5</v>
      </c>
      <c r="F78" t="s">
        <v>13</v>
      </c>
      <c r="G78" t="s">
        <v>28</v>
      </c>
      <c r="H78" t="s">
        <v>15</v>
      </c>
      <c r="I78">
        <v>2</v>
      </c>
      <c r="J78" t="s">
        <v>22</v>
      </c>
      <c r="K78" t="s">
        <v>17</v>
      </c>
      <c r="L78">
        <v>62</v>
      </c>
      <c r="M78" t="s">
        <v>48</v>
      </c>
      <c r="N78" t="s">
        <v>18</v>
      </c>
    </row>
    <row r="79" spans="1:14" x14ac:dyDescent="0.35">
      <c r="A79">
        <v>17197</v>
      </c>
      <c r="B79" t="s">
        <v>37</v>
      </c>
      <c r="C79" t="s">
        <v>38</v>
      </c>
      <c r="D79">
        <v>90000</v>
      </c>
      <c r="E79">
        <v>5</v>
      </c>
      <c r="F79" t="s">
        <v>19</v>
      </c>
      <c r="G79" t="s">
        <v>21</v>
      </c>
      <c r="H79" t="s">
        <v>15</v>
      </c>
      <c r="I79">
        <v>2</v>
      </c>
      <c r="J79" t="s">
        <v>46</v>
      </c>
      <c r="K79" t="s">
        <v>17</v>
      </c>
      <c r="L79">
        <v>62</v>
      </c>
      <c r="M79" t="s">
        <v>48</v>
      </c>
      <c r="N7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2E506-18F2-482E-A87C-80FCB9628797}">
  <dimension ref="A1:N79"/>
  <sheetViews>
    <sheetView workbookViewId="0">
      <selection activeCell="J13" sqref="J13"/>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0.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22730</v>
      </c>
      <c r="B2" t="s">
        <v>36</v>
      </c>
      <c r="C2" t="s">
        <v>39</v>
      </c>
      <c r="D2">
        <v>70000</v>
      </c>
      <c r="E2">
        <v>5</v>
      </c>
      <c r="F2" t="s">
        <v>13</v>
      </c>
      <c r="G2" t="s">
        <v>28</v>
      </c>
      <c r="H2" t="s">
        <v>15</v>
      </c>
      <c r="I2">
        <v>2</v>
      </c>
      <c r="J2" t="s">
        <v>46</v>
      </c>
      <c r="K2" t="s">
        <v>32</v>
      </c>
      <c r="L2">
        <v>63</v>
      </c>
      <c r="M2" t="s">
        <v>48</v>
      </c>
      <c r="N2" t="s">
        <v>18</v>
      </c>
    </row>
    <row r="3" spans="1:14" x14ac:dyDescent="0.35">
      <c r="A3">
        <v>28972</v>
      </c>
      <c r="B3" t="s">
        <v>37</v>
      </c>
      <c r="C3" t="s">
        <v>38</v>
      </c>
      <c r="D3">
        <v>60000</v>
      </c>
      <c r="E3">
        <v>3</v>
      </c>
      <c r="F3" t="s">
        <v>31</v>
      </c>
      <c r="G3" t="s">
        <v>28</v>
      </c>
      <c r="H3" t="s">
        <v>15</v>
      </c>
      <c r="I3">
        <v>2</v>
      </c>
      <c r="J3" t="s">
        <v>46</v>
      </c>
      <c r="K3" t="s">
        <v>32</v>
      </c>
      <c r="L3">
        <v>66</v>
      </c>
      <c r="M3" t="s">
        <v>48</v>
      </c>
      <c r="N3" t="s">
        <v>18</v>
      </c>
    </row>
    <row r="4" spans="1:14" x14ac:dyDescent="0.35">
      <c r="A4">
        <v>14177</v>
      </c>
      <c r="B4" t="s">
        <v>36</v>
      </c>
      <c r="C4" t="s">
        <v>39</v>
      </c>
      <c r="D4">
        <v>80000</v>
      </c>
      <c r="E4">
        <v>5</v>
      </c>
      <c r="F4" t="s">
        <v>19</v>
      </c>
      <c r="G4" t="s">
        <v>21</v>
      </c>
      <c r="H4" t="s">
        <v>18</v>
      </c>
      <c r="I4">
        <v>2</v>
      </c>
      <c r="J4" t="s">
        <v>22</v>
      </c>
      <c r="K4" t="s">
        <v>17</v>
      </c>
      <c r="L4">
        <v>60</v>
      </c>
      <c r="M4" t="s">
        <v>48</v>
      </c>
      <c r="N4" t="s">
        <v>18</v>
      </c>
    </row>
    <row r="5" spans="1:14" x14ac:dyDescent="0.35">
      <c r="A5">
        <v>19741</v>
      </c>
      <c r="B5" t="s">
        <v>37</v>
      </c>
      <c r="C5" t="s">
        <v>38</v>
      </c>
      <c r="D5">
        <v>80000</v>
      </c>
      <c r="E5">
        <v>4</v>
      </c>
      <c r="F5" t="s">
        <v>31</v>
      </c>
      <c r="G5" t="s">
        <v>28</v>
      </c>
      <c r="H5" t="s">
        <v>15</v>
      </c>
      <c r="I5">
        <v>2</v>
      </c>
      <c r="J5" t="s">
        <v>23</v>
      </c>
      <c r="K5" t="s">
        <v>32</v>
      </c>
      <c r="L5">
        <v>65</v>
      </c>
      <c r="M5" t="s">
        <v>48</v>
      </c>
      <c r="N5" t="s">
        <v>18</v>
      </c>
    </row>
    <row r="6" spans="1:14" x14ac:dyDescent="0.35">
      <c r="A6">
        <v>28004</v>
      </c>
      <c r="B6" t="s">
        <v>36</v>
      </c>
      <c r="C6" t="s">
        <v>38</v>
      </c>
      <c r="D6">
        <v>60000</v>
      </c>
      <c r="E6">
        <v>3</v>
      </c>
      <c r="F6" t="s">
        <v>13</v>
      </c>
      <c r="G6" t="s">
        <v>28</v>
      </c>
      <c r="H6" t="s">
        <v>15</v>
      </c>
      <c r="I6">
        <v>2</v>
      </c>
      <c r="J6" t="s">
        <v>46</v>
      </c>
      <c r="K6" t="s">
        <v>32</v>
      </c>
      <c r="L6">
        <v>66</v>
      </c>
      <c r="M6" t="s">
        <v>48</v>
      </c>
      <c r="N6" t="s">
        <v>18</v>
      </c>
    </row>
    <row r="7" spans="1:14" x14ac:dyDescent="0.35">
      <c r="A7">
        <v>16651</v>
      </c>
      <c r="B7" t="s">
        <v>36</v>
      </c>
      <c r="C7" t="s">
        <v>38</v>
      </c>
      <c r="D7">
        <v>120000</v>
      </c>
      <c r="E7">
        <v>2</v>
      </c>
      <c r="F7" t="s">
        <v>13</v>
      </c>
      <c r="G7" t="s">
        <v>28</v>
      </c>
      <c r="H7" t="s">
        <v>15</v>
      </c>
      <c r="I7">
        <v>3</v>
      </c>
      <c r="J7" t="s">
        <v>23</v>
      </c>
      <c r="K7" t="s">
        <v>32</v>
      </c>
      <c r="L7">
        <v>62</v>
      </c>
      <c r="M7" t="s">
        <v>48</v>
      </c>
      <c r="N7" t="s">
        <v>18</v>
      </c>
    </row>
    <row r="8" spans="1:14" x14ac:dyDescent="0.35">
      <c r="A8">
        <v>19856</v>
      </c>
      <c r="B8" t="s">
        <v>36</v>
      </c>
      <c r="C8" t="s">
        <v>38</v>
      </c>
      <c r="D8">
        <v>60000</v>
      </c>
      <c r="E8">
        <v>4</v>
      </c>
      <c r="F8" t="s">
        <v>13</v>
      </c>
      <c r="G8" t="s">
        <v>28</v>
      </c>
      <c r="H8" t="s">
        <v>15</v>
      </c>
      <c r="I8">
        <v>2</v>
      </c>
      <c r="J8" t="s">
        <v>22</v>
      </c>
      <c r="K8" t="s">
        <v>32</v>
      </c>
      <c r="L8">
        <v>60</v>
      </c>
      <c r="M8" t="s">
        <v>48</v>
      </c>
      <c r="N8" t="s">
        <v>18</v>
      </c>
    </row>
    <row r="9" spans="1:14" x14ac:dyDescent="0.35">
      <c r="A9">
        <v>21451</v>
      </c>
      <c r="B9" t="s">
        <v>36</v>
      </c>
      <c r="C9" t="s">
        <v>38</v>
      </c>
      <c r="D9">
        <v>40000</v>
      </c>
      <c r="E9">
        <v>4</v>
      </c>
      <c r="F9" t="s">
        <v>27</v>
      </c>
      <c r="G9" t="s">
        <v>21</v>
      </c>
      <c r="H9" t="s">
        <v>15</v>
      </c>
      <c r="I9">
        <v>2</v>
      </c>
      <c r="J9" t="s">
        <v>46</v>
      </c>
      <c r="K9" t="s">
        <v>32</v>
      </c>
      <c r="L9">
        <v>61</v>
      </c>
      <c r="M9" t="s">
        <v>48</v>
      </c>
      <c r="N9" t="s">
        <v>18</v>
      </c>
    </row>
    <row r="10" spans="1:14" x14ac:dyDescent="0.35">
      <c r="A10">
        <v>21752</v>
      </c>
      <c r="B10" t="s">
        <v>36</v>
      </c>
      <c r="C10" t="s">
        <v>39</v>
      </c>
      <c r="D10">
        <v>60000</v>
      </c>
      <c r="E10">
        <v>3</v>
      </c>
      <c r="F10" t="s">
        <v>31</v>
      </c>
      <c r="G10" t="s">
        <v>28</v>
      </c>
      <c r="H10" t="s">
        <v>15</v>
      </c>
      <c r="I10">
        <v>2</v>
      </c>
      <c r="J10" t="s">
        <v>46</v>
      </c>
      <c r="K10" t="s">
        <v>32</v>
      </c>
      <c r="L10">
        <v>64</v>
      </c>
      <c r="M10" t="s">
        <v>48</v>
      </c>
      <c r="N10" t="s">
        <v>18</v>
      </c>
    </row>
    <row r="11" spans="1:14" x14ac:dyDescent="0.35">
      <c r="A11">
        <v>13337</v>
      </c>
      <c r="B11" t="s">
        <v>36</v>
      </c>
      <c r="C11" t="s">
        <v>38</v>
      </c>
      <c r="D11">
        <v>80000</v>
      </c>
      <c r="E11">
        <v>5</v>
      </c>
      <c r="F11" t="s">
        <v>13</v>
      </c>
      <c r="G11" t="s">
        <v>28</v>
      </c>
      <c r="H11" t="s">
        <v>15</v>
      </c>
      <c r="I11">
        <v>2</v>
      </c>
      <c r="J11" t="s">
        <v>23</v>
      </c>
      <c r="K11" t="s">
        <v>32</v>
      </c>
      <c r="L11">
        <v>64</v>
      </c>
      <c r="M11" t="s">
        <v>48</v>
      </c>
      <c r="N11" t="s">
        <v>18</v>
      </c>
    </row>
    <row r="12" spans="1:14" x14ac:dyDescent="0.35">
      <c r="A12">
        <v>19747</v>
      </c>
      <c r="B12" t="s">
        <v>36</v>
      </c>
      <c r="C12" t="s">
        <v>39</v>
      </c>
      <c r="D12">
        <v>50000</v>
      </c>
      <c r="E12">
        <v>4</v>
      </c>
      <c r="F12" t="s">
        <v>13</v>
      </c>
      <c r="G12" t="s">
        <v>28</v>
      </c>
      <c r="H12" t="s">
        <v>15</v>
      </c>
      <c r="I12">
        <v>2</v>
      </c>
      <c r="J12" t="s">
        <v>46</v>
      </c>
      <c r="K12" t="s">
        <v>32</v>
      </c>
      <c r="L12">
        <v>63</v>
      </c>
      <c r="M12" t="s">
        <v>48</v>
      </c>
      <c r="N12" t="s">
        <v>18</v>
      </c>
    </row>
    <row r="13" spans="1:14" x14ac:dyDescent="0.35">
      <c r="A13">
        <v>14432</v>
      </c>
      <c r="B13" t="s">
        <v>37</v>
      </c>
      <c r="C13" t="s">
        <v>39</v>
      </c>
      <c r="D13">
        <v>90000</v>
      </c>
      <c r="E13">
        <v>4</v>
      </c>
      <c r="F13" t="s">
        <v>31</v>
      </c>
      <c r="G13" t="s">
        <v>28</v>
      </c>
      <c r="H13" t="s">
        <v>15</v>
      </c>
      <c r="I13">
        <v>1</v>
      </c>
      <c r="J13" t="s">
        <v>23</v>
      </c>
      <c r="K13" t="s">
        <v>32</v>
      </c>
      <c r="L13">
        <v>73</v>
      </c>
      <c r="M13" t="s">
        <v>48</v>
      </c>
      <c r="N13" t="s">
        <v>18</v>
      </c>
    </row>
    <row r="14" spans="1:14" x14ac:dyDescent="0.35">
      <c r="A14">
        <v>19731</v>
      </c>
      <c r="B14" t="s">
        <v>36</v>
      </c>
      <c r="C14" t="s">
        <v>39</v>
      </c>
      <c r="D14">
        <v>80000</v>
      </c>
      <c r="E14">
        <v>4</v>
      </c>
      <c r="F14" t="s">
        <v>31</v>
      </c>
      <c r="G14" t="s">
        <v>28</v>
      </c>
      <c r="H14" t="s">
        <v>15</v>
      </c>
      <c r="I14">
        <v>2</v>
      </c>
      <c r="J14" t="s">
        <v>23</v>
      </c>
      <c r="K14" t="s">
        <v>32</v>
      </c>
      <c r="L14">
        <v>68</v>
      </c>
      <c r="M14" t="s">
        <v>48</v>
      </c>
      <c r="N14" t="s">
        <v>18</v>
      </c>
    </row>
    <row r="15" spans="1:14" x14ac:dyDescent="0.35">
      <c r="A15">
        <v>28278</v>
      </c>
      <c r="B15" t="s">
        <v>36</v>
      </c>
      <c r="C15" t="s">
        <v>39</v>
      </c>
      <c r="D15">
        <v>50000</v>
      </c>
      <c r="E15">
        <v>2</v>
      </c>
      <c r="F15" t="s">
        <v>31</v>
      </c>
      <c r="G15" t="s">
        <v>28</v>
      </c>
      <c r="H15" t="s">
        <v>15</v>
      </c>
      <c r="I15">
        <v>2</v>
      </c>
      <c r="J15" t="s">
        <v>23</v>
      </c>
      <c r="K15" t="s">
        <v>32</v>
      </c>
      <c r="L15">
        <v>71</v>
      </c>
      <c r="M15" t="s">
        <v>48</v>
      </c>
      <c r="N15" t="s">
        <v>18</v>
      </c>
    </row>
    <row r="16" spans="1:14" x14ac:dyDescent="0.35">
      <c r="A16">
        <v>15879</v>
      </c>
      <c r="B16" t="s">
        <v>36</v>
      </c>
      <c r="C16" t="s">
        <v>39</v>
      </c>
      <c r="D16">
        <v>70000</v>
      </c>
      <c r="E16">
        <v>5</v>
      </c>
      <c r="F16" t="s">
        <v>13</v>
      </c>
      <c r="G16" t="s">
        <v>28</v>
      </c>
      <c r="H16" t="s">
        <v>15</v>
      </c>
      <c r="I16">
        <v>2</v>
      </c>
      <c r="J16" t="s">
        <v>22</v>
      </c>
      <c r="K16" t="s">
        <v>32</v>
      </c>
      <c r="L16">
        <v>61</v>
      </c>
      <c r="M16" t="s">
        <v>48</v>
      </c>
      <c r="N16" t="s">
        <v>18</v>
      </c>
    </row>
    <row r="17" spans="1:14" x14ac:dyDescent="0.35">
      <c r="A17">
        <v>12205</v>
      </c>
      <c r="B17" t="s">
        <v>37</v>
      </c>
      <c r="C17" t="s">
        <v>38</v>
      </c>
      <c r="D17">
        <v>130000</v>
      </c>
      <c r="E17">
        <v>2</v>
      </c>
      <c r="F17" t="s">
        <v>13</v>
      </c>
      <c r="G17" t="s">
        <v>28</v>
      </c>
      <c r="H17" t="s">
        <v>18</v>
      </c>
      <c r="I17">
        <v>4</v>
      </c>
      <c r="J17" t="s">
        <v>16</v>
      </c>
      <c r="K17" t="s">
        <v>32</v>
      </c>
      <c r="L17">
        <v>67</v>
      </c>
      <c r="M17" t="s">
        <v>48</v>
      </c>
      <c r="N17" t="s">
        <v>18</v>
      </c>
    </row>
    <row r="18" spans="1:14" x14ac:dyDescent="0.35">
      <c r="A18">
        <v>20504</v>
      </c>
      <c r="B18" t="s">
        <v>36</v>
      </c>
      <c r="C18" t="s">
        <v>38</v>
      </c>
      <c r="D18">
        <v>40000</v>
      </c>
      <c r="E18">
        <v>5</v>
      </c>
      <c r="F18" t="s">
        <v>27</v>
      </c>
      <c r="G18" t="s">
        <v>21</v>
      </c>
      <c r="H18" t="s">
        <v>18</v>
      </c>
      <c r="I18">
        <v>2</v>
      </c>
      <c r="J18" t="s">
        <v>22</v>
      </c>
      <c r="K18" t="s">
        <v>32</v>
      </c>
      <c r="L18">
        <v>60</v>
      </c>
      <c r="M18" t="s">
        <v>48</v>
      </c>
      <c r="N18" t="s">
        <v>18</v>
      </c>
    </row>
    <row r="19" spans="1:14" x14ac:dyDescent="0.35">
      <c r="A19">
        <v>22743</v>
      </c>
      <c r="B19" t="s">
        <v>36</v>
      </c>
      <c r="C19" t="s">
        <v>38</v>
      </c>
      <c r="D19">
        <v>40000</v>
      </c>
      <c r="E19">
        <v>5</v>
      </c>
      <c r="F19" t="s">
        <v>27</v>
      </c>
      <c r="G19" t="s">
        <v>21</v>
      </c>
      <c r="H19" t="s">
        <v>15</v>
      </c>
      <c r="I19">
        <v>2</v>
      </c>
      <c r="J19" t="s">
        <v>46</v>
      </c>
      <c r="K19" t="s">
        <v>32</v>
      </c>
      <c r="L19">
        <v>60</v>
      </c>
      <c r="M19" t="s">
        <v>48</v>
      </c>
      <c r="N19" t="s">
        <v>18</v>
      </c>
    </row>
    <row r="20" spans="1:14" x14ac:dyDescent="0.35">
      <c r="A20">
        <v>12056</v>
      </c>
      <c r="B20" t="s">
        <v>36</v>
      </c>
      <c r="C20" t="s">
        <v>39</v>
      </c>
      <c r="D20">
        <v>120000</v>
      </c>
      <c r="E20">
        <v>2</v>
      </c>
      <c r="F20" t="s">
        <v>31</v>
      </c>
      <c r="G20" t="s">
        <v>28</v>
      </c>
      <c r="H20" t="s">
        <v>15</v>
      </c>
      <c r="I20">
        <v>3</v>
      </c>
      <c r="J20" t="s">
        <v>23</v>
      </c>
      <c r="K20" t="s">
        <v>32</v>
      </c>
      <c r="L20">
        <v>64</v>
      </c>
      <c r="M20" t="s">
        <v>48</v>
      </c>
      <c r="N20" t="s">
        <v>18</v>
      </c>
    </row>
    <row r="21" spans="1:14" x14ac:dyDescent="0.35">
      <c r="A21">
        <v>16009</v>
      </c>
      <c r="B21" t="s">
        <v>37</v>
      </c>
      <c r="C21" t="s">
        <v>39</v>
      </c>
      <c r="D21">
        <v>170000</v>
      </c>
      <c r="E21">
        <v>1</v>
      </c>
      <c r="F21" t="s">
        <v>31</v>
      </c>
      <c r="G21" t="s">
        <v>28</v>
      </c>
      <c r="H21" t="s">
        <v>18</v>
      </c>
      <c r="I21">
        <v>4</v>
      </c>
      <c r="J21" t="s">
        <v>16</v>
      </c>
      <c r="K21" t="s">
        <v>32</v>
      </c>
      <c r="L21">
        <v>66</v>
      </c>
      <c r="M21" t="s">
        <v>48</v>
      </c>
      <c r="N21" t="s">
        <v>18</v>
      </c>
    </row>
    <row r="22" spans="1:14" x14ac:dyDescent="0.35">
      <c r="A22">
        <v>15749</v>
      </c>
      <c r="B22" t="s">
        <v>37</v>
      </c>
      <c r="C22" t="s">
        <v>38</v>
      </c>
      <c r="D22">
        <v>70000</v>
      </c>
      <c r="E22">
        <v>4</v>
      </c>
      <c r="F22" t="s">
        <v>13</v>
      </c>
      <c r="G22" t="s">
        <v>28</v>
      </c>
      <c r="H22" t="s">
        <v>15</v>
      </c>
      <c r="I22">
        <v>2</v>
      </c>
      <c r="J22" t="s">
        <v>46</v>
      </c>
      <c r="K22" t="s">
        <v>32</v>
      </c>
      <c r="L22">
        <v>61</v>
      </c>
      <c r="M22" t="s">
        <v>48</v>
      </c>
      <c r="N22" t="s">
        <v>18</v>
      </c>
    </row>
    <row r="23" spans="1:14" x14ac:dyDescent="0.35">
      <c r="A23">
        <v>27994</v>
      </c>
      <c r="B23" t="s">
        <v>36</v>
      </c>
      <c r="C23" t="s">
        <v>38</v>
      </c>
      <c r="D23">
        <v>40000</v>
      </c>
      <c r="E23">
        <v>4</v>
      </c>
      <c r="F23" t="s">
        <v>27</v>
      </c>
      <c r="G23" t="s">
        <v>21</v>
      </c>
      <c r="H23" t="s">
        <v>15</v>
      </c>
      <c r="I23">
        <v>2</v>
      </c>
      <c r="J23" t="s">
        <v>23</v>
      </c>
      <c r="K23" t="s">
        <v>32</v>
      </c>
      <c r="L23">
        <v>69</v>
      </c>
      <c r="M23" t="s">
        <v>48</v>
      </c>
      <c r="N23" t="s">
        <v>18</v>
      </c>
    </row>
    <row r="24" spans="1:14" x14ac:dyDescent="0.35">
      <c r="A24">
        <v>11255</v>
      </c>
      <c r="B24" t="s">
        <v>36</v>
      </c>
      <c r="C24" t="s">
        <v>39</v>
      </c>
      <c r="D24">
        <v>70000</v>
      </c>
      <c r="E24">
        <v>4</v>
      </c>
      <c r="F24" t="s">
        <v>31</v>
      </c>
      <c r="G24" t="s">
        <v>28</v>
      </c>
      <c r="H24" t="s">
        <v>15</v>
      </c>
      <c r="I24">
        <v>2</v>
      </c>
      <c r="J24" t="s">
        <v>23</v>
      </c>
      <c r="K24" t="s">
        <v>32</v>
      </c>
      <c r="L24">
        <v>73</v>
      </c>
      <c r="M24" t="s">
        <v>48</v>
      </c>
      <c r="N24" t="s">
        <v>18</v>
      </c>
    </row>
    <row r="25" spans="1:14" x14ac:dyDescent="0.35">
      <c r="A25">
        <v>20361</v>
      </c>
      <c r="B25" t="s">
        <v>36</v>
      </c>
      <c r="C25" t="s">
        <v>39</v>
      </c>
      <c r="D25">
        <v>50000</v>
      </c>
      <c r="E25">
        <v>2</v>
      </c>
      <c r="F25" t="s">
        <v>31</v>
      </c>
      <c r="G25" t="s">
        <v>28</v>
      </c>
      <c r="H25" t="s">
        <v>15</v>
      </c>
      <c r="I25">
        <v>2</v>
      </c>
      <c r="J25" t="s">
        <v>23</v>
      </c>
      <c r="K25" t="s">
        <v>32</v>
      </c>
      <c r="L25">
        <v>69</v>
      </c>
      <c r="M25" t="s">
        <v>48</v>
      </c>
      <c r="N25" t="s">
        <v>18</v>
      </c>
    </row>
    <row r="26" spans="1:14" x14ac:dyDescent="0.35">
      <c r="A26">
        <v>15412</v>
      </c>
      <c r="B26" t="s">
        <v>36</v>
      </c>
      <c r="C26" t="s">
        <v>39</v>
      </c>
      <c r="D26">
        <v>130000</v>
      </c>
      <c r="E26">
        <v>2</v>
      </c>
      <c r="F26" t="s">
        <v>31</v>
      </c>
      <c r="G26" t="s">
        <v>28</v>
      </c>
      <c r="H26" t="s">
        <v>15</v>
      </c>
      <c r="I26">
        <v>3</v>
      </c>
      <c r="J26" t="s">
        <v>22</v>
      </c>
      <c r="K26" t="s">
        <v>32</v>
      </c>
      <c r="L26">
        <v>69</v>
      </c>
      <c r="M26" t="s">
        <v>48</v>
      </c>
      <c r="N26" t="s">
        <v>18</v>
      </c>
    </row>
    <row r="27" spans="1:14" x14ac:dyDescent="0.35">
      <c r="A27">
        <v>12590</v>
      </c>
      <c r="B27" t="s">
        <v>37</v>
      </c>
      <c r="C27" t="s">
        <v>39</v>
      </c>
      <c r="D27">
        <v>30000</v>
      </c>
      <c r="E27">
        <v>1</v>
      </c>
      <c r="F27" t="s">
        <v>13</v>
      </c>
      <c r="G27" t="s">
        <v>20</v>
      </c>
      <c r="H27" t="s">
        <v>15</v>
      </c>
      <c r="I27">
        <v>0</v>
      </c>
      <c r="J27" t="s">
        <v>16</v>
      </c>
      <c r="K27" t="s">
        <v>17</v>
      </c>
      <c r="L27">
        <v>63</v>
      </c>
      <c r="M27" t="s">
        <v>48</v>
      </c>
      <c r="N27" t="s">
        <v>18</v>
      </c>
    </row>
    <row r="28" spans="1:14" x14ac:dyDescent="0.35">
      <c r="A28">
        <v>18069</v>
      </c>
      <c r="B28" t="s">
        <v>36</v>
      </c>
      <c r="C28" t="s">
        <v>39</v>
      </c>
      <c r="D28">
        <v>70000</v>
      </c>
      <c r="E28">
        <v>5</v>
      </c>
      <c r="F28" t="s">
        <v>13</v>
      </c>
      <c r="G28" t="s">
        <v>28</v>
      </c>
      <c r="H28" t="s">
        <v>15</v>
      </c>
      <c r="I28">
        <v>4</v>
      </c>
      <c r="J28" t="s">
        <v>46</v>
      </c>
      <c r="K28" t="s">
        <v>32</v>
      </c>
      <c r="L28">
        <v>60</v>
      </c>
      <c r="M28" t="s">
        <v>48</v>
      </c>
      <c r="N28" t="s">
        <v>18</v>
      </c>
    </row>
    <row r="29" spans="1:14" x14ac:dyDescent="0.35">
      <c r="A29">
        <v>21770</v>
      </c>
      <c r="B29" t="s">
        <v>36</v>
      </c>
      <c r="C29" t="s">
        <v>39</v>
      </c>
      <c r="D29">
        <v>60000</v>
      </c>
      <c r="E29">
        <v>4</v>
      </c>
      <c r="F29" t="s">
        <v>13</v>
      </c>
      <c r="G29" t="s">
        <v>28</v>
      </c>
      <c r="H29" t="s">
        <v>15</v>
      </c>
      <c r="I29">
        <v>2</v>
      </c>
      <c r="J29" t="s">
        <v>46</v>
      </c>
      <c r="K29" t="s">
        <v>32</v>
      </c>
      <c r="L29">
        <v>60</v>
      </c>
      <c r="M29" t="s">
        <v>48</v>
      </c>
      <c r="N29" t="s">
        <v>18</v>
      </c>
    </row>
    <row r="30" spans="1:14" x14ac:dyDescent="0.35">
      <c r="A30">
        <v>18145</v>
      </c>
      <c r="B30" t="s">
        <v>36</v>
      </c>
      <c r="C30" t="s">
        <v>39</v>
      </c>
      <c r="D30">
        <v>80000</v>
      </c>
      <c r="E30">
        <v>5</v>
      </c>
      <c r="F30" t="s">
        <v>13</v>
      </c>
      <c r="G30" t="s">
        <v>28</v>
      </c>
      <c r="H30" t="s">
        <v>18</v>
      </c>
      <c r="I30">
        <v>2</v>
      </c>
      <c r="J30" t="s">
        <v>22</v>
      </c>
      <c r="K30" t="s">
        <v>17</v>
      </c>
      <c r="L30">
        <v>62</v>
      </c>
      <c r="M30" t="s">
        <v>48</v>
      </c>
      <c r="N30" t="s">
        <v>18</v>
      </c>
    </row>
    <row r="31" spans="1:14" x14ac:dyDescent="0.35">
      <c r="A31">
        <v>20505</v>
      </c>
      <c r="B31" t="s">
        <v>36</v>
      </c>
      <c r="C31" t="s">
        <v>38</v>
      </c>
      <c r="D31">
        <v>40000</v>
      </c>
      <c r="E31">
        <v>5</v>
      </c>
      <c r="F31" t="s">
        <v>27</v>
      </c>
      <c r="G31" t="s">
        <v>21</v>
      </c>
      <c r="H31" t="s">
        <v>18</v>
      </c>
      <c r="I31">
        <v>2</v>
      </c>
      <c r="J31" t="s">
        <v>46</v>
      </c>
      <c r="K31" t="s">
        <v>32</v>
      </c>
      <c r="L31">
        <v>61</v>
      </c>
      <c r="M31" t="s">
        <v>48</v>
      </c>
      <c r="N31" t="s">
        <v>18</v>
      </c>
    </row>
    <row r="32" spans="1:14" x14ac:dyDescent="0.35">
      <c r="A32">
        <v>19273</v>
      </c>
      <c r="B32" t="s">
        <v>36</v>
      </c>
      <c r="C32" t="s">
        <v>38</v>
      </c>
      <c r="D32">
        <v>20000</v>
      </c>
      <c r="E32">
        <v>2</v>
      </c>
      <c r="F32" t="s">
        <v>19</v>
      </c>
      <c r="G32" t="s">
        <v>25</v>
      </c>
      <c r="H32" t="s">
        <v>15</v>
      </c>
      <c r="I32">
        <v>0</v>
      </c>
      <c r="J32" t="s">
        <v>16</v>
      </c>
      <c r="K32" t="s">
        <v>17</v>
      </c>
      <c r="L32">
        <v>63</v>
      </c>
      <c r="M32" t="s">
        <v>48</v>
      </c>
      <c r="N32" t="s">
        <v>18</v>
      </c>
    </row>
    <row r="33" spans="1:14" x14ac:dyDescent="0.35">
      <c r="A33">
        <v>24643</v>
      </c>
      <c r="B33" t="s">
        <v>37</v>
      </c>
      <c r="C33" t="s">
        <v>38</v>
      </c>
      <c r="D33">
        <v>60000</v>
      </c>
      <c r="E33">
        <v>4</v>
      </c>
      <c r="F33" t="s">
        <v>13</v>
      </c>
      <c r="G33" t="s">
        <v>28</v>
      </c>
      <c r="H33" t="s">
        <v>15</v>
      </c>
      <c r="I33">
        <v>2</v>
      </c>
      <c r="J33" t="s">
        <v>46</v>
      </c>
      <c r="K33" t="s">
        <v>32</v>
      </c>
      <c r="L33">
        <v>63</v>
      </c>
      <c r="M33" t="s">
        <v>48</v>
      </c>
      <c r="N33" t="s">
        <v>18</v>
      </c>
    </row>
    <row r="34" spans="1:14" x14ac:dyDescent="0.35">
      <c r="A34">
        <v>21441</v>
      </c>
      <c r="B34" t="s">
        <v>36</v>
      </c>
      <c r="C34" t="s">
        <v>39</v>
      </c>
      <c r="D34">
        <v>50000</v>
      </c>
      <c r="E34">
        <v>4</v>
      </c>
      <c r="F34" t="s">
        <v>13</v>
      </c>
      <c r="G34" t="s">
        <v>28</v>
      </c>
      <c r="H34" t="s">
        <v>15</v>
      </c>
      <c r="I34">
        <v>2</v>
      </c>
      <c r="J34" t="s">
        <v>46</v>
      </c>
      <c r="K34" t="s">
        <v>32</v>
      </c>
      <c r="L34">
        <v>64</v>
      </c>
      <c r="M34" t="s">
        <v>48</v>
      </c>
      <c r="N34" t="s">
        <v>18</v>
      </c>
    </row>
    <row r="35" spans="1:14" x14ac:dyDescent="0.35">
      <c r="A35">
        <v>14507</v>
      </c>
      <c r="B35" t="s">
        <v>36</v>
      </c>
      <c r="C35" t="s">
        <v>39</v>
      </c>
      <c r="D35">
        <v>100000</v>
      </c>
      <c r="E35">
        <v>2</v>
      </c>
      <c r="F35" t="s">
        <v>31</v>
      </c>
      <c r="G35" t="s">
        <v>28</v>
      </c>
      <c r="H35" t="s">
        <v>15</v>
      </c>
      <c r="I35">
        <v>3</v>
      </c>
      <c r="J35" t="s">
        <v>26</v>
      </c>
      <c r="K35" t="s">
        <v>32</v>
      </c>
      <c r="L35">
        <v>65</v>
      </c>
      <c r="M35" t="s">
        <v>48</v>
      </c>
      <c r="N35" t="s">
        <v>18</v>
      </c>
    </row>
    <row r="36" spans="1:14" x14ac:dyDescent="0.35">
      <c r="A36">
        <v>27388</v>
      </c>
      <c r="B36" t="s">
        <v>36</v>
      </c>
      <c r="C36" t="s">
        <v>39</v>
      </c>
      <c r="D36">
        <v>60000</v>
      </c>
      <c r="E36">
        <v>3</v>
      </c>
      <c r="F36" t="s">
        <v>13</v>
      </c>
      <c r="G36" t="s">
        <v>28</v>
      </c>
      <c r="H36" t="s">
        <v>18</v>
      </c>
      <c r="I36">
        <v>2</v>
      </c>
      <c r="J36" t="s">
        <v>26</v>
      </c>
      <c r="K36" t="s">
        <v>32</v>
      </c>
      <c r="L36">
        <v>66</v>
      </c>
      <c r="M36" t="s">
        <v>48</v>
      </c>
      <c r="N36" t="s">
        <v>18</v>
      </c>
    </row>
    <row r="37" spans="1:14" x14ac:dyDescent="0.35">
      <c r="A37">
        <v>23672</v>
      </c>
      <c r="B37" t="s">
        <v>36</v>
      </c>
      <c r="C37" t="s">
        <v>38</v>
      </c>
      <c r="D37">
        <v>60000</v>
      </c>
      <c r="E37">
        <v>3</v>
      </c>
      <c r="F37" t="s">
        <v>31</v>
      </c>
      <c r="G37" t="s">
        <v>28</v>
      </c>
      <c r="H37" t="s">
        <v>15</v>
      </c>
      <c r="I37">
        <v>2</v>
      </c>
      <c r="J37" t="s">
        <v>26</v>
      </c>
      <c r="K37" t="s">
        <v>32</v>
      </c>
      <c r="L37">
        <v>67</v>
      </c>
      <c r="M37" t="s">
        <v>48</v>
      </c>
      <c r="N37" t="s">
        <v>18</v>
      </c>
    </row>
    <row r="38" spans="1:14" x14ac:dyDescent="0.35">
      <c r="A38">
        <v>22127</v>
      </c>
      <c r="B38" t="s">
        <v>36</v>
      </c>
      <c r="C38" t="s">
        <v>39</v>
      </c>
      <c r="D38">
        <v>60000</v>
      </c>
      <c r="E38">
        <v>3</v>
      </c>
      <c r="F38" t="s">
        <v>31</v>
      </c>
      <c r="G38" t="s">
        <v>28</v>
      </c>
      <c r="H38" t="s">
        <v>15</v>
      </c>
      <c r="I38">
        <v>2</v>
      </c>
      <c r="J38" t="s">
        <v>26</v>
      </c>
      <c r="K38" t="s">
        <v>32</v>
      </c>
      <c r="L38">
        <v>67</v>
      </c>
      <c r="M38" t="s">
        <v>48</v>
      </c>
      <c r="N38" t="s">
        <v>18</v>
      </c>
    </row>
    <row r="39" spans="1:14" x14ac:dyDescent="0.35">
      <c r="A39">
        <v>18058</v>
      </c>
      <c r="B39" t="s">
        <v>37</v>
      </c>
      <c r="C39" t="s">
        <v>38</v>
      </c>
      <c r="D39">
        <v>20000</v>
      </c>
      <c r="E39">
        <v>3</v>
      </c>
      <c r="F39" t="s">
        <v>27</v>
      </c>
      <c r="G39" t="s">
        <v>14</v>
      </c>
      <c r="H39" t="s">
        <v>15</v>
      </c>
      <c r="I39">
        <v>2</v>
      </c>
      <c r="J39" t="s">
        <v>22</v>
      </c>
      <c r="K39" t="s">
        <v>32</v>
      </c>
      <c r="L39">
        <v>78</v>
      </c>
      <c r="M39" t="s">
        <v>48</v>
      </c>
      <c r="N39" t="s">
        <v>18</v>
      </c>
    </row>
    <row r="40" spans="1:14" x14ac:dyDescent="0.35">
      <c r="A40">
        <v>27660</v>
      </c>
      <c r="B40" t="s">
        <v>36</v>
      </c>
      <c r="C40" t="s">
        <v>39</v>
      </c>
      <c r="D40">
        <v>80000</v>
      </c>
      <c r="E40">
        <v>4</v>
      </c>
      <c r="F40" t="s">
        <v>31</v>
      </c>
      <c r="G40" t="s">
        <v>28</v>
      </c>
      <c r="H40" t="s">
        <v>15</v>
      </c>
      <c r="I40">
        <v>2</v>
      </c>
      <c r="J40" t="s">
        <v>23</v>
      </c>
      <c r="K40" t="s">
        <v>32</v>
      </c>
      <c r="L40">
        <v>70</v>
      </c>
      <c r="M40" t="s">
        <v>48</v>
      </c>
      <c r="N40" t="s">
        <v>18</v>
      </c>
    </row>
    <row r="41" spans="1:14" x14ac:dyDescent="0.35">
      <c r="A41">
        <v>24943</v>
      </c>
      <c r="B41" t="s">
        <v>36</v>
      </c>
      <c r="C41" t="s">
        <v>39</v>
      </c>
      <c r="D41">
        <v>60000</v>
      </c>
      <c r="E41">
        <v>3</v>
      </c>
      <c r="F41" t="s">
        <v>13</v>
      </c>
      <c r="G41" t="s">
        <v>28</v>
      </c>
      <c r="H41" t="s">
        <v>15</v>
      </c>
      <c r="I41">
        <v>2</v>
      </c>
      <c r="J41" t="s">
        <v>46</v>
      </c>
      <c r="K41" t="s">
        <v>32</v>
      </c>
      <c r="L41">
        <v>66</v>
      </c>
      <c r="M41" t="s">
        <v>48</v>
      </c>
      <c r="N41" t="s">
        <v>18</v>
      </c>
    </row>
    <row r="42" spans="1:14" x14ac:dyDescent="0.35">
      <c r="A42">
        <v>20380</v>
      </c>
      <c r="B42" t="s">
        <v>36</v>
      </c>
      <c r="C42" t="s">
        <v>38</v>
      </c>
      <c r="D42">
        <v>60000</v>
      </c>
      <c r="E42">
        <v>3</v>
      </c>
      <c r="F42" t="s">
        <v>31</v>
      </c>
      <c r="G42" t="s">
        <v>28</v>
      </c>
      <c r="H42" t="s">
        <v>15</v>
      </c>
      <c r="I42">
        <v>2</v>
      </c>
      <c r="J42" t="s">
        <v>46</v>
      </c>
      <c r="K42" t="s">
        <v>32</v>
      </c>
      <c r="L42">
        <v>69</v>
      </c>
      <c r="M42" t="s">
        <v>48</v>
      </c>
      <c r="N42" t="s">
        <v>18</v>
      </c>
    </row>
    <row r="43" spans="1:14" x14ac:dyDescent="0.35">
      <c r="A43">
        <v>21751</v>
      </c>
      <c r="B43" t="s">
        <v>36</v>
      </c>
      <c r="C43" t="s">
        <v>39</v>
      </c>
      <c r="D43">
        <v>60000</v>
      </c>
      <c r="E43">
        <v>3</v>
      </c>
      <c r="F43" t="s">
        <v>31</v>
      </c>
      <c r="G43" t="s">
        <v>28</v>
      </c>
      <c r="H43" t="s">
        <v>15</v>
      </c>
      <c r="I43">
        <v>2</v>
      </c>
      <c r="J43" t="s">
        <v>26</v>
      </c>
      <c r="K43" t="s">
        <v>32</v>
      </c>
      <c r="L43">
        <v>63</v>
      </c>
      <c r="M43" t="s">
        <v>48</v>
      </c>
      <c r="N43" t="s">
        <v>18</v>
      </c>
    </row>
    <row r="44" spans="1:14" x14ac:dyDescent="0.35">
      <c r="A44">
        <v>26452</v>
      </c>
      <c r="B44" t="s">
        <v>37</v>
      </c>
      <c r="C44" t="s">
        <v>39</v>
      </c>
      <c r="D44">
        <v>50000</v>
      </c>
      <c r="E44">
        <v>3</v>
      </c>
      <c r="F44" t="s">
        <v>31</v>
      </c>
      <c r="G44" t="s">
        <v>28</v>
      </c>
      <c r="H44" t="s">
        <v>15</v>
      </c>
      <c r="I44">
        <v>2</v>
      </c>
      <c r="J44" t="s">
        <v>46</v>
      </c>
      <c r="K44" t="s">
        <v>32</v>
      </c>
      <c r="L44">
        <v>69</v>
      </c>
      <c r="M44" t="s">
        <v>48</v>
      </c>
      <c r="N44" t="s">
        <v>18</v>
      </c>
    </row>
    <row r="45" spans="1:14" x14ac:dyDescent="0.35">
      <c r="A45">
        <v>18847</v>
      </c>
      <c r="B45" t="s">
        <v>36</v>
      </c>
      <c r="C45" t="s">
        <v>38</v>
      </c>
      <c r="D45">
        <v>60000</v>
      </c>
      <c r="E45">
        <v>2</v>
      </c>
      <c r="F45" t="s">
        <v>31</v>
      </c>
      <c r="G45" t="s">
        <v>28</v>
      </c>
      <c r="H45" t="s">
        <v>15</v>
      </c>
      <c r="I45">
        <v>2</v>
      </c>
      <c r="J45" t="s">
        <v>23</v>
      </c>
      <c r="K45" t="s">
        <v>32</v>
      </c>
      <c r="L45">
        <v>70</v>
      </c>
      <c r="M45" t="s">
        <v>48</v>
      </c>
      <c r="N45" t="s">
        <v>18</v>
      </c>
    </row>
    <row r="46" spans="1:14" x14ac:dyDescent="0.35">
      <c r="A46">
        <v>27393</v>
      </c>
      <c r="B46" t="s">
        <v>36</v>
      </c>
      <c r="C46" t="s">
        <v>38</v>
      </c>
      <c r="D46">
        <v>50000</v>
      </c>
      <c r="E46">
        <v>4</v>
      </c>
      <c r="F46" t="s">
        <v>13</v>
      </c>
      <c r="G46" t="s">
        <v>28</v>
      </c>
      <c r="H46" t="s">
        <v>15</v>
      </c>
      <c r="I46">
        <v>2</v>
      </c>
      <c r="J46" t="s">
        <v>46</v>
      </c>
      <c r="K46" t="s">
        <v>32</v>
      </c>
      <c r="L46">
        <v>63</v>
      </c>
      <c r="M46" t="s">
        <v>48</v>
      </c>
      <c r="N46" t="s">
        <v>18</v>
      </c>
    </row>
    <row r="47" spans="1:14" x14ac:dyDescent="0.35">
      <c r="A47">
        <v>24637</v>
      </c>
      <c r="B47" t="s">
        <v>36</v>
      </c>
      <c r="C47" t="s">
        <v>39</v>
      </c>
      <c r="D47">
        <v>40000</v>
      </c>
      <c r="E47">
        <v>4</v>
      </c>
      <c r="F47" t="s">
        <v>27</v>
      </c>
      <c r="G47" t="s">
        <v>21</v>
      </c>
      <c r="H47" t="s">
        <v>15</v>
      </c>
      <c r="I47">
        <v>2</v>
      </c>
      <c r="J47" t="s">
        <v>46</v>
      </c>
      <c r="K47" t="s">
        <v>32</v>
      </c>
      <c r="L47">
        <v>64</v>
      </c>
      <c r="M47" t="s">
        <v>48</v>
      </c>
      <c r="N47" t="s">
        <v>18</v>
      </c>
    </row>
    <row r="48" spans="1:14" x14ac:dyDescent="0.35">
      <c r="A48">
        <v>24941</v>
      </c>
      <c r="B48" t="s">
        <v>36</v>
      </c>
      <c r="C48" t="s">
        <v>39</v>
      </c>
      <c r="D48">
        <v>60000</v>
      </c>
      <c r="E48">
        <v>3</v>
      </c>
      <c r="F48" t="s">
        <v>13</v>
      </c>
      <c r="G48" t="s">
        <v>28</v>
      </c>
      <c r="H48" t="s">
        <v>15</v>
      </c>
      <c r="I48">
        <v>2</v>
      </c>
      <c r="J48" t="s">
        <v>46</v>
      </c>
      <c r="K48" t="s">
        <v>32</v>
      </c>
      <c r="L48">
        <v>66</v>
      </c>
      <c r="M48" t="s">
        <v>48</v>
      </c>
      <c r="N48" t="s">
        <v>18</v>
      </c>
    </row>
    <row r="49" spans="1:14" x14ac:dyDescent="0.35">
      <c r="A49">
        <v>17471</v>
      </c>
      <c r="B49" t="s">
        <v>37</v>
      </c>
      <c r="C49" t="s">
        <v>38</v>
      </c>
      <c r="D49">
        <v>80000</v>
      </c>
      <c r="E49">
        <v>4</v>
      </c>
      <c r="F49" t="s">
        <v>31</v>
      </c>
      <c r="G49" t="s">
        <v>28</v>
      </c>
      <c r="H49" t="s">
        <v>15</v>
      </c>
      <c r="I49">
        <v>2</v>
      </c>
      <c r="J49" t="s">
        <v>23</v>
      </c>
      <c r="K49" t="s">
        <v>32</v>
      </c>
      <c r="L49">
        <v>67</v>
      </c>
      <c r="M49" t="s">
        <v>48</v>
      </c>
      <c r="N49" t="s">
        <v>18</v>
      </c>
    </row>
    <row r="50" spans="1:14" x14ac:dyDescent="0.35">
      <c r="A50">
        <v>15740</v>
      </c>
      <c r="B50" t="s">
        <v>36</v>
      </c>
      <c r="C50" t="s">
        <v>39</v>
      </c>
      <c r="D50">
        <v>80000</v>
      </c>
      <c r="E50">
        <v>5</v>
      </c>
      <c r="F50" t="s">
        <v>13</v>
      </c>
      <c r="G50" t="s">
        <v>28</v>
      </c>
      <c r="H50" t="s">
        <v>15</v>
      </c>
      <c r="I50">
        <v>2</v>
      </c>
      <c r="J50" t="s">
        <v>26</v>
      </c>
      <c r="K50" t="s">
        <v>32</v>
      </c>
      <c r="L50">
        <v>64</v>
      </c>
      <c r="M50" t="s">
        <v>48</v>
      </c>
      <c r="N50" t="s">
        <v>18</v>
      </c>
    </row>
    <row r="51" spans="1:14" x14ac:dyDescent="0.35">
      <c r="A51">
        <v>15450</v>
      </c>
      <c r="B51" t="s">
        <v>36</v>
      </c>
      <c r="C51" t="s">
        <v>39</v>
      </c>
      <c r="D51">
        <v>10000</v>
      </c>
      <c r="E51">
        <v>1</v>
      </c>
      <c r="F51" t="s">
        <v>31</v>
      </c>
      <c r="G51" t="s">
        <v>20</v>
      </c>
      <c r="H51" t="s">
        <v>15</v>
      </c>
      <c r="I51">
        <v>0</v>
      </c>
      <c r="J51" t="s">
        <v>16</v>
      </c>
      <c r="K51" t="s">
        <v>17</v>
      </c>
      <c r="L51">
        <v>70</v>
      </c>
      <c r="M51" t="s">
        <v>48</v>
      </c>
      <c r="N51" t="s">
        <v>18</v>
      </c>
    </row>
    <row r="52" spans="1:14" x14ac:dyDescent="0.35">
      <c r="A52">
        <v>19748</v>
      </c>
      <c r="B52" t="s">
        <v>36</v>
      </c>
      <c r="C52" t="s">
        <v>39</v>
      </c>
      <c r="D52">
        <v>20000</v>
      </c>
      <c r="E52">
        <v>4</v>
      </c>
      <c r="F52" t="s">
        <v>27</v>
      </c>
      <c r="G52" t="s">
        <v>14</v>
      </c>
      <c r="H52" t="s">
        <v>18</v>
      </c>
      <c r="I52">
        <v>2</v>
      </c>
      <c r="J52" t="s">
        <v>26</v>
      </c>
      <c r="K52" t="s">
        <v>24</v>
      </c>
      <c r="L52">
        <v>60</v>
      </c>
      <c r="M52" t="s">
        <v>48</v>
      </c>
      <c r="N52" t="s">
        <v>18</v>
      </c>
    </row>
    <row r="53" spans="1:14" x14ac:dyDescent="0.35">
      <c r="A53">
        <v>20147</v>
      </c>
      <c r="B53" t="s">
        <v>36</v>
      </c>
      <c r="C53" t="s">
        <v>38</v>
      </c>
      <c r="D53">
        <v>30000</v>
      </c>
      <c r="E53">
        <v>1</v>
      </c>
      <c r="F53" t="s">
        <v>13</v>
      </c>
      <c r="G53" t="s">
        <v>20</v>
      </c>
      <c r="H53" t="s">
        <v>15</v>
      </c>
      <c r="I53">
        <v>0</v>
      </c>
      <c r="J53" t="s">
        <v>16</v>
      </c>
      <c r="K53" t="s">
        <v>17</v>
      </c>
      <c r="L53">
        <v>65</v>
      </c>
      <c r="M53" t="s">
        <v>48</v>
      </c>
      <c r="N53" t="s">
        <v>18</v>
      </c>
    </row>
    <row r="54" spans="1:14" x14ac:dyDescent="0.35">
      <c r="A54">
        <v>12558</v>
      </c>
      <c r="B54" t="s">
        <v>36</v>
      </c>
      <c r="C54" t="s">
        <v>38</v>
      </c>
      <c r="D54">
        <v>20000</v>
      </c>
      <c r="E54">
        <v>1</v>
      </c>
      <c r="F54" t="s">
        <v>13</v>
      </c>
      <c r="G54" t="s">
        <v>20</v>
      </c>
      <c r="H54" t="s">
        <v>15</v>
      </c>
      <c r="I54">
        <v>0</v>
      </c>
      <c r="J54" t="s">
        <v>16</v>
      </c>
      <c r="K54" t="s">
        <v>17</v>
      </c>
      <c r="L54">
        <v>65</v>
      </c>
      <c r="M54" t="s">
        <v>48</v>
      </c>
      <c r="N54" t="s">
        <v>18</v>
      </c>
    </row>
    <row r="55" spans="1:14" x14ac:dyDescent="0.35">
      <c r="A55">
        <v>11149</v>
      </c>
      <c r="B55" t="s">
        <v>36</v>
      </c>
      <c r="C55" t="s">
        <v>39</v>
      </c>
      <c r="D55">
        <v>40000</v>
      </c>
      <c r="E55">
        <v>2</v>
      </c>
      <c r="F55" t="s">
        <v>13</v>
      </c>
      <c r="G55" t="s">
        <v>28</v>
      </c>
      <c r="H55" t="s">
        <v>15</v>
      </c>
      <c r="I55">
        <v>2</v>
      </c>
      <c r="J55" t="s">
        <v>16</v>
      </c>
      <c r="K55" t="s">
        <v>24</v>
      </c>
      <c r="L55">
        <v>65</v>
      </c>
      <c r="M55" t="s">
        <v>48</v>
      </c>
      <c r="N55" t="s">
        <v>18</v>
      </c>
    </row>
    <row r="56" spans="1:14" x14ac:dyDescent="0.35">
      <c r="A56">
        <v>12236</v>
      </c>
      <c r="B56" t="s">
        <v>36</v>
      </c>
      <c r="C56" t="s">
        <v>38</v>
      </c>
      <c r="D56">
        <v>20000</v>
      </c>
      <c r="E56">
        <v>1</v>
      </c>
      <c r="F56" t="s">
        <v>19</v>
      </c>
      <c r="G56" t="s">
        <v>25</v>
      </c>
      <c r="H56" t="s">
        <v>15</v>
      </c>
      <c r="I56">
        <v>0</v>
      </c>
      <c r="J56" t="s">
        <v>16</v>
      </c>
      <c r="K56" t="s">
        <v>17</v>
      </c>
      <c r="L56">
        <v>65</v>
      </c>
      <c r="M56" t="s">
        <v>48</v>
      </c>
      <c r="N56" t="s">
        <v>18</v>
      </c>
    </row>
    <row r="57" spans="1:14" x14ac:dyDescent="0.35">
      <c r="A57">
        <v>20277</v>
      </c>
      <c r="B57" t="s">
        <v>36</v>
      </c>
      <c r="C57" t="s">
        <v>38</v>
      </c>
      <c r="D57">
        <v>30000</v>
      </c>
      <c r="E57">
        <v>2</v>
      </c>
      <c r="F57" t="s">
        <v>19</v>
      </c>
      <c r="G57" t="s">
        <v>20</v>
      </c>
      <c r="H57" t="s">
        <v>18</v>
      </c>
      <c r="I57">
        <v>2</v>
      </c>
      <c r="J57" t="s">
        <v>16</v>
      </c>
      <c r="K57" t="s">
        <v>24</v>
      </c>
      <c r="L57">
        <v>69</v>
      </c>
      <c r="M57" t="s">
        <v>48</v>
      </c>
      <c r="N57" t="s">
        <v>18</v>
      </c>
    </row>
    <row r="58" spans="1:14" x14ac:dyDescent="0.35">
      <c r="A58">
        <v>29447</v>
      </c>
      <c r="B58" t="s">
        <v>37</v>
      </c>
      <c r="C58" t="s">
        <v>38</v>
      </c>
      <c r="D58">
        <v>10000</v>
      </c>
      <c r="E58">
        <v>2</v>
      </c>
      <c r="F58" t="s">
        <v>13</v>
      </c>
      <c r="G58" t="s">
        <v>20</v>
      </c>
      <c r="H58" t="s">
        <v>18</v>
      </c>
      <c r="I58">
        <v>1</v>
      </c>
      <c r="J58" t="s">
        <v>22</v>
      </c>
      <c r="K58" t="s">
        <v>17</v>
      </c>
      <c r="L58">
        <v>68</v>
      </c>
      <c r="M58" t="s">
        <v>48</v>
      </c>
      <c r="N58" t="s">
        <v>18</v>
      </c>
    </row>
    <row r="59" spans="1:14" x14ac:dyDescent="0.35">
      <c r="A59">
        <v>15822</v>
      </c>
      <c r="B59" t="s">
        <v>36</v>
      </c>
      <c r="C59" t="s">
        <v>39</v>
      </c>
      <c r="D59">
        <v>40000</v>
      </c>
      <c r="E59">
        <v>2</v>
      </c>
      <c r="F59" t="s">
        <v>13</v>
      </c>
      <c r="G59" t="s">
        <v>28</v>
      </c>
      <c r="H59" t="s">
        <v>15</v>
      </c>
      <c r="I59">
        <v>2</v>
      </c>
      <c r="J59" t="s">
        <v>16</v>
      </c>
      <c r="K59" t="s">
        <v>24</v>
      </c>
      <c r="L59">
        <v>67</v>
      </c>
      <c r="M59" t="s">
        <v>48</v>
      </c>
      <c r="N59" t="s">
        <v>18</v>
      </c>
    </row>
    <row r="60" spans="1:14" x14ac:dyDescent="0.35">
      <c r="A60">
        <v>11139</v>
      </c>
      <c r="B60" t="s">
        <v>37</v>
      </c>
      <c r="C60" t="s">
        <v>38</v>
      </c>
      <c r="D60">
        <v>30000</v>
      </c>
      <c r="E60">
        <v>2</v>
      </c>
      <c r="F60" t="s">
        <v>19</v>
      </c>
      <c r="G60" t="s">
        <v>20</v>
      </c>
      <c r="H60" t="s">
        <v>18</v>
      </c>
      <c r="I60">
        <v>2</v>
      </c>
      <c r="J60" t="s">
        <v>23</v>
      </c>
      <c r="K60" t="s">
        <v>24</v>
      </c>
      <c r="L60">
        <v>67</v>
      </c>
      <c r="M60" t="s">
        <v>48</v>
      </c>
      <c r="N60" t="s">
        <v>18</v>
      </c>
    </row>
    <row r="61" spans="1:14" x14ac:dyDescent="0.35">
      <c r="A61">
        <v>25266</v>
      </c>
      <c r="B61" t="s">
        <v>37</v>
      </c>
      <c r="C61" t="s">
        <v>38</v>
      </c>
      <c r="D61">
        <v>30000</v>
      </c>
      <c r="E61">
        <v>2</v>
      </c>
      <c r="F61" t="s">
        <v>19</v>
      </c>
      <c r="G61" t="s">
        <v>20</v>
      </c>
      <c r="H61" t="s">
        <v>18</v>
      </c>
      <c r="I61">
        <v>2</v>
      </c>
      <c r="J61" t="s">
        <v>23</v>
      </c>
      <c r="K61" t="s">
        <v>24</v>
      </c>
      <c r="L61">
        <v>67</v>
      </c>
      <c r="M61" t="s">
        <v>48</v>
      </c>
      <c r="N61" t="s">
        <v>18</v>
      </c>
    </row>
    <row r="62" spans="1:14" x14ac:dyDescent="0.35">
      <c r="A62">
        <v>11555</v>
      </c>
      <c r="B62" t="s">
        <v>36</v>
      </c>
      <c r="C62" t="s">
        <v>38</v>
      </c>
      <c r="D62">
        <v>40000</v>
      </c>
      <c r="E62">
        <v>1</v>
      </c>
      <c r="F62" t="s">
        <v>13</v>
      </c>
      <c r="G62" t="s">
        <v>20</v>
      </c>
      <c r="H62" t="s">
        <v>15</v>
      </c>
      <c r="I62">
        <v>0</v>
      </c>
      <c r="J62" t="s">
        <v>16</v>
      </c>
      <c r="K62" t="s">
        <v>17</v>
      </c>
      <c r="L62">
        <v>80</v>
      </c>
      <c r="M62" t="s">
        <v>48</v>
      </c>
      <c r="N62" t="s">
        <v>18</v>
      </c>
    </row>
    <row r="63" spans="1:14" x14ac:dyDescent="0.35">
      <c r="A63">
        <v>12568</v>
      </c>
      <c r="B63" t="s">
        <v>36</v>
      </c>
      <c r="C63" t="s">
        <v>38</v>
      </c>
      <c r="D63">
        <v>30000</v>
      </c>
      <c r="E63">
        <v>1</v>
      </c>
      <c r="F63" t="s">
        <v>13</v>
      </c>
      <c r="G63" t="s">
        <v>20</v>
      </c>
      <c r="H63" t="s">
        <v>15</v>
      </c>
      <c r="I63">
        <v>0</v>
      </c>
      <c r="J63" t="s">
        <v>16</v>
      </c>
      <c r="K63" t="s">
        <v>17</v>
      </c>
      <c r="L63">
        <v>64</v>
      </c>
      <c r="M63" t="s">
        <v>48</v>
      </c>
      <c r="N63" t="s">
        <v>18</v>
      </c>
    </row>
    <row r="64" spans="1:14" x14ac:dyDescent="0.35">
      <c r="A64">
        <v>22974</v>
      </c>
      <c r="B64" t="s">
        <v>36</v>
      </c>
      <c r="C64" t="s">
        <v>38</v>
      </c>
      <c r="D64">
        <v>30000</v>
      </c>
      <c r="E64">
        <v>2</v>
      </c>
      <c r="F64" t="s">
        <v>19</v>
      </c>
      <c r="G64" t="s">
        <v>20</v>
      </c>
      <c r="H64" t="s">
        <v>15</v>
      </c>
      <c r="I64">
        <v>2</v>
      </c>
      <c r="J64" t="s">
        <v>23</v>
      </c>
      <c r="K64" t="s">
        <v>24</v>
      </c>
      <c r="L64">
        <v>69</v>
      </c>
      <c r="M64" t="s">
        <v>48</v>
      </c>
      <c r="N64" t="s">
        <v>18</v>
      </c>
    </row>
    <row r="65" spans="1:14" x14ac:dyDescent="0.35">
      <c r="A65">
        <v>15628</v>
      </c>
      <c r="B65" t="s">
        <v>36</v>
      </c>
      <c r="C65" t="s">
        <v>38</v>
      </c>
      <c r="D65">
        <v>40000</v>
      </c>
      <c r="E65">
        <v>1</v>
      </c>
      <c r="F65" t="s">
        <v>13</v>
      </c>
      <c r="G65" t="s">
        <v>14</v>
      </c>
      <c r="H65" t="s">
        <v>15</v>
      </c>
      <c r="I65">
        <v>1</v>
      </c>
      <c r="J65" t="s">
        <v>16</v>
      </c>
      <c r="K65" t="s">
        <v>17</v>
      </c>
      <c r="L65">
        <v>89</v>
      </c>
      <c r="M65" t="s">
        <v>48</v>
      </c>
      <c r="N65" t="s">
        <v>18</v>
      </c>
    </row>
    <row r="66" spans="1:14" x14ac:dyDescent="0.35">
      <c r="A66">
        <v>14554</v>
      </c>
      <c r="B66" t="s">
        <v>36</v>
      </c>
      <c r="C66" t="s">
        <v>39</v>
      </c>
      <c r="D66">
        <v>20000</v>
      </c>
      <c r="E66">
        <v>1</v>
      </c>
      <c r="F66" t="s">
        <v>13</v>
      </c>
      <c r="G66" t="s">
        <v>20</v>
      </c>
      <c r="H66" t="s">
        <v>15</v>
      </c>
      <c r="I66">
        <v>0</v>
      </c>
      <c r="J66" t="s">
        <v>16</v>
      </c>
      <c r="K66" t="s">
        <v>17</v>
      </c>
      <c r="L66">
        <v>66</v>
      </c>
      <c r="M66" t="s">
        <v>48</v>
      </c>
      <c r="N66" t="s">
        <v>18</v>
      </c>
    </row>
    <row r="67" spans="1:14" x14ac:dyDescent="0.35">
      <c r="A67">
        <v>29337</v>
      </c>
      <c r="B67" t="s">
        <v>37</v>
      </c>
      <c r="C67" t="s">
        <v>39</v>
      </c>
      <c r="D67">
        <v>30000</v>
      </c>
      <c r="E67">
        <v>2</v>
      </c>
      <c r="F67" t="s">
        <v>19</v>
      </c>
      <c r="G67" t="s">
        <v>20</v>
      </c>
      <c r="H67" t="s">
        <v>15</v>
      </c>
      <c r="I67">
        <v>2</v>
      </c>
      <c r="J67" t="s">
        <v>23</v>
      </c>
      <c r="K67" t="s">
        <v>24</v>
      </c>
      <c r="L67">
        <v>68</v>
      </c>
      <c r="M67" t="s">
        <v>48</v>
      </c>
      <c r="N67" t="s">
        <v>18</v>
      </c>
    </row>
    <row r="68" spans="1:14" x14ac:dyDescent="0.35">
      <c r="A68">
        <v>20974</v>
      </c>
      <c r="B68" t="s">
        <v>36</v>
      </c>
      <c r="C68" t="s">
        <v>39</v>
      </c>
      <c r="D68">
        <v>10000</v>
      </c>
      <c r="E68">
        <v>2</v>
      </c>
      <c r="F68" t="s">
        <v>13</v>
      </c>
      <c r="G68" t="s">
        <v>20</v>
      </c>
      <c r="H68" t="s">
        <v>15</v>
      </c>
      <c r="I68">
        <v>1</v>
      </c>
      <c r="J68" t="s">
        <v>16</v>
      </c>
      <c r="K68" t="s">
        <v>17</v>
      </c>
      <c r="L68">
        <v>66</v>
      </c>
      <c r="M68" t="s">
        <v>48</v>
      </c>
      <c r="N68" t="s">
        <v>18</v>
      </c>
    </row>
    <row r="69" spans="1:14" x14ac:dyDescent="0.35">
      <c r="A69">
        <v>25906</v>
      </c>
      <c r="B69" t="s">
        <v>37</v>
      </c>
      <c r="C69" t="s">
        <v>38</v>
      </c>
      <c r="D69">
        <v>10000</v>
      </c>
      <c r="E69">
        <v>5</v>
      </c>
      <c r="F69" t="s">
        <v>27</v>
      </c>
      <c r="G69" t="s">
        <v>14</v>
      </c>
      <c r="H69" t="s">
        <v>18</v>
      </c>
      <c r="I69">
        <v>2</v>
      </c>
      <c r="J69" t="s">
        <v>26</v>
      </c>
      <c r="K69" t="s">
        <v>24</v>
      </c>
      <c r="L69">
        <v>62</v>
      </c>
      <c r="M69" t="s">
        <v>48</v>
      </c>
      <c r="N69" t="s">
        <v>18</v>
      </c>
    </row>
    <row r="70" spans="1:14" x14ac:dyDescent="0.35">
      <c r="A70">
        <v>13136</v>
      </c>
      <c r="B70" t="s">
        <v>36</v>
      </c>
      <c r="C70" t="s">
        <v>38</v>
      </c>
      <c r="D70">
        <v>30000</v>
      </c>
      <c r="E70">
        <v>2</v>
      </c>
      <c r="F70" t="s">
        <v>19</v>
      </c>
      <c r="G70" t="s">
        <v>20</v>
      </c>
      <c r="H70" t="s">
        <v>18</v>
      </c>
      <c r="I70">
        <v>2</v>
      </c>
      <c r="J70" t="s">
        <v>23</v>
      </c>
      <c r="K70" t="s">
        <v>24</v>
      </c>
      <c r="L70">
        <v>69</v>
      </c>
      <c r="M70" t="s">
        <v>48</v>
      </c>
      <c r="N70" t="s">
        <v>18</v>
      </c>
    </row>
    <row r="71" spans="1:14" x14ac:dyDescent="0.35">
      <c r="A71">
        <v>13981</v>
      </c>
      <c r="B71" t="s">
        <v>36</v>
      </c>
      <c r="C71" t="s">
        <v>38</v>
      </c>
      <c r="D71">
        <v>10000</v>
      </c>
      <c r="E71">
        <v>5</v>
      </c>
      <c r="F71" t="s">
        <v>27</v>
      </c>
      <c r="G71" t="s">
        <v>14</v>
      </c>
      <c r="H71" t="s">
        <v>18</v>
      </c>
      <c r="I71">
        <v>3</v>
      </c>
      <c r="J71" t="s">
        <v>26</v>
      </c>
      <c r="K71" t="s">
        <v>24</v>
      </c>
      <c r="L71">
        <v>62</v>
      </c>
      <c r="M71" t="s">
        <v>48</v>
      </c>
      <c r="N71" t="s">
        <v>18</v>
      </c>
    </row>
    <row r="72" spans="1:14" x14ac:dyDescent="0.35">
      <c r="A72">
        <v>19650</v>
      </c>
      <c r="B72" t="s">
        <v>36</v>
      </c>
      <c r="C72" t="s">
        <v>38</v>
      </c>
      <c r="D72">
        <v>30000</v>
      </c>
      <c r="E72">
        <v>2</v>
      </c>
      <c r="F72" t="s">
        <v>19</v>
      </c>
      <c r="G72" t="s">
        <v>20</v>
      </c>
      <c r="H72" t="s">
        <v>18</v>
      </c>
      <c r="I72">
        <v>2</v>
      </c>
      <c r="J72" t="s">
        <v>16</v>
      </c>
      <c r="K72" t="s">
        <v>24</v>
      </c>
      <c r="L72">
        <v>67</v>
      </c>
      <c r="M72" t="s">
        <v>48</v>
      </c>
      <c r="N72" t="s">
        <v>18</v>
      </c>
    </row>
    <row r="73" spans="1:14" x14ac:dyDescent="0.35">
      <c r="A73">
        <v>11415</v>
      </c>
      <c r="B73" t="s">
        <v>37</v>
      </c>
      <c r="C73" t="s">
        <v>39</v>
      </c>
      <c r="D73">
        <v>90000</v>
      </c>
      <c r="E73">
        <v>5</v>
      </c>
      <c r="F73" t="s">
        <v>19</v>
      </c>
      <c r="G73" t="s">
        <v>21</v>
      </c>
      <c r="H73" t="s">
        <v>18</v>
      </c>
      <c r="I73">
        <v>2</v>
      </c>
      <c r="J73" t="s">
        <v>46</v>
      </c>
      <c r="K73" t="s">
        <v>17</v>
      </c>
      <c r="L73">
        <v>62</v>
      </c>
      <c r="M73" t="s">
        <v>48</v>
      </c>
      <c r="N73" t="s">
        <v>18</v>
      </c>
    </row>
    <row r="74" spans="1:14" x14ac:dyDescent="0.35">
      <c r="A74">
        <v>15682</v>
      </c>
      <c r="B74" t="s">
        <v>37</v>
      </c>
      <c r="C74" t="s">
        <v>38</v>
      </c>
      <c r="D74">
        <v>80000</v>
      </c>
      <c r="E74">
        <v>5</v>
      </c>
      <c r="F74" t="s">
        <v>13</v>
      </c>
      <c r="G74" t="s">
        <v>28</v>
      </c>
      <c r="H74" t="s">
        <v>15</v>
      </c>
      <c r="I74">
        <v>2</v>
      </c>
      <c r="J74" t="s">
        <v>46</v>
      </c>
      <c r="K74" t="s">
        <v>17</v>
      </c>
      <c r="L74">
        <v>62</v>
      </c>
      <c r="M74" t="s">
        <v>48</v>
      </c>
      <c r="N74" t="s">
        <v>18</v>
      </c>
    </row>
    <row r="75" spans="1:14" x14ac:dyDescent="0.35">
      <c r="A75">
        <v>18144</v>
      </c>
      <c r="B75" t="s">
        <v>36</v>
      </c>
      <c r="C75" t="s">
        <v>38</v>
      </c>
      <c r="D75">
        <v>80000</v>
      </c>
      <c r="E75">
        <v>5</v>
      </c>
      <c r="F75" t="s">
        <v>13</v>
      </c>
      <c r="G75" t="s">
        <v>28</v>
      </c>
      <c r="H75" t="s">
        <v>15</v>
      </c>
      <c r="I75">
        <v>2</v>
      </c>
      <c r="J75" t="s">
        <v>22</v>
      </c>
      <c r="K75" t="s">
        <v>17</v>
      </c>
      <c r="L75">
        <v>61</v>
      </c>
      <c r="M75" t="s">
        <v>48</v>
      </c>
      <c r="N75" t="s">
        <v>18</v>
      </c>
    </row>
    <row r="76" spans="1:14" x14ac:dyDescent="0.35">
      <c r="A76">
        <v>14517</v>
      </c>
      <c r="B76" t="s">
        <v>36</v>
      </c>
      <c r="C76" t="s">
        <v>38</v>
      </c>
      <c r="D76">
        <v>20000</v>
      </c>
      <c r="E76">
        <v>3</v>
      </c>
      <c r="F76" t="s">
        <v>27</v>
      </c>
      <c r="G76" t="s">
        <v>14</v>
      </c>
      <c r="H76" t="s">
        <v>18</v>
      </c>
      <c r="I76">
        <v>2</v>
      </c>
      <c r="J76" t="s">
        <v>26</v>
      </c>
      <c r="K76" t="s">
        <v>24</v>
      </c>
      <c r="L76">
        <v>62</v>
      </c>
      <c r="M76" t="s">
        <v>48</v>
      </c>
      <c r="N76" t="s">
        <v>18</v>
      </c>
    </row>
    <row r="77" spans="1:14" x14ac:dyDescent="0.35">
      <c r="A77">
        <v>19675</v>
      </c>
      <c r="B77" t="s">
        <v>36</v>
      </c>
      <c r="C77" t="s">
        <v>39</v>
      </c>
      <c r="D77">
        <v>20000</v>
      </c>
      <c r="E77">
        <v>4</v>
      </c>
      <c r="F77" t="s">
        <v>27</v>
      </c>
      <c r="G77" t="s">
        <v>14</v>
      </c>
      <c r="H77" t="s">
        <v>15</v>
      </c>
      <c r="I77">
        <v>2</v>
      </c>
      <c r="J77" t="s">
        <v>23</v>
      </c>
      <c r="K77" t="s">
        <v>24</v>
      </c>
      <c r="L77">
        <v>60</v>
      </c>
      <c r="M77" t="s">
        <v>48</v>
      </c>
      <c r="N77" t="s">
        <v>18</v>
      </c>
    </row>
    <row r="78" spans="1:14" x14ac:dyDescent="0.35">
      <c r="A78">
        <v>19914</v>
      </c>
      <c r="B78" t="s">
        <v>36</v>
      </c>
      <c r="C78" t="s">
        <v>39</v>
      </c>
      <c r="D78">
        <v>80000</v>
      </c>
      <c r="E78">
        <v>5</v>
      </c>
      <c r="F78" t="s">
        <v>13</v>
      </c>
      <c r="G78" t="s">
        <v>28</v>
      </c>
      <c r="H78" t="s">
        <v>15</v>
      </c>
      <c r="I78">
        <v>2</v>
      </c>
      <c r="J78" t="s">
        <v>22</v>
      </c>
      <c r="K78" t="s">
        <v>17</v>
      </c>
      <c r="L78">
        <v>62</v>
      </c>
      <c r="M78" t="s">
        <v>48</v>
      </c>
      <c r="N78" t="s">
        <v>18</v>
      </c>
    </row>
    <row r="79" spans="1:14" x14ac:dyDescent="0.35">
      <c r="A79">
        <v>17197</v>
      </c>
      <c r="B79" t="s">
        <v>37</v>
      </c>
      <c r="C79" t="s">
        <v>38</v>
      </c>
      <c r="D79">
        <v>90000</v>
      </c>
      <c r="E79">
        <v>5</v>
      </c>
      <c r="F79" t="s">
        <v>19</v>
      </c>
      <c r="G79" t="s">
        <v>21</v>
      </c>
      <c r="H79" t="s">
        <v>15</v>
      </c>
      <c r="I79">
        <v>2</v>
      </c>
      <c r="J79" t="s">
        <v>46</v>
      </c>
      <c r="K79" t="s">
        <v>17</v>
      </c>
      <c r="L79">
        <v>62</v>
      </c>
      <c r="M79" t="s">
        <v>48</v>
      </c>
      <c r="N79"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BBC4-62F6-485F-8C67-830CB3538D37}">
  <dimension ref="A1:D69"/>
  <sheetViews>
    <sheetView topLeftCell="A28" workbookViewId="0">
      <selection activeCell="H53" sqref="H5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8" width="11.81640625" bestFit="1" customWidth="1"/>
  </cols>
  <sheetData>
    <row r="1" spans="1:4" x14ac:dyDescent="0.35">
      <c r="A1" s="8" t="s">
        <v>44</v>
      </c>
      <c r="B1" s="8" t="s">
        <v>43</v>
      </c>
      <c r="C1" s="9"/>
      <c r="D1" s="9"/>
    </row>
    <row r="2" spans="1:4" x14ac:dyDescent="0.35">
      <c r="A2" s="8" t="s">
        <v>41</v>
      </c>
      <c r="B2" s="9" t="s">
        <v>18</v>
      </c>
      <c r="C2" s="9" t="s">
        <v>15</v>
      </c>
      <c r="D2" s="9" t="s">
        <v>42</v>
      </c>
    </row>
    <row r="3" spans="1:4" x14ac:dyDescent="0.35">
      <c r="A3" s="10" t="s">
        <v>38</v>
      </c>
      <c r="B3" s="9">
        <v>57500</v>
      </c>
      <c r="C3" s="9">
        <v>38750</v>
      </c>
      <c r="D3" s="9">
        <v>48125</v>
      </c>
    </row>
    <row r="4" spans="1:4" x14ac:dyDescent="0.35">
      <c r="A4" s="10" t="s">
        <v>39</v>
      </c>
      <c r="B4" s="9">
        <v>40000</v>
      </c>
      <c r="C4" s="9">
        <v>61818.181818181816</v>
      </c>
      <c r="D4" s="9">
        <v>53333.333333333336</v>
      </c>
    </row>
    <row r="5" spans="1:4" x14ac:dyDescent="0.35">
      <c r="A5" s="10" t="s">
        <v>42</v>
      </c>
      <c r="B5" s="9">
        <v>49333.333333333336</v>
      </c>
      <c r="C5" s="9">
        <v>52105.26315789474</v>
      </c>
      <c r="D5" s="9">
        <v>50882.352941176468</v>
      </c>
    </row>
    <row r="34" spans="1:4" x14ac:dyDescent="0.35">
      <c r="A34" s="6" t="s">
        <v>45</v>
      </c>
      <c r="B34" s="6" t="s">
        <v>43</v>
      </c>
    </row>
    <row r="35" spans="1:4" x14ac:dyDescent="0.35">
      <c r="A35" s="6" t="s">
        <v>41</v>
      </c>
      <c r="B35" t="s">
        <v>18</v>
      </c>
      <c r="C35" t="s">
        <v>15</v>
      </c>
      <c r="D35" t="s">
        <v>42</v>
      </c>
    </row>
    <row r="36" spans="1:4" x14ac:dyDescent="0.35">
      <c r="A36" s="7" t="s">
        <v>16</v>
      </c>
      <c r="B36">
        <v>13</v>
      </c>
      <c r="C36">
        <v>15</v>
      </c>
      <c r="D36">
        <v>28</v>
      </c>
    </row>
    <row r="37" spans="1:4" x14ac:dyDescent="0.35">
      <c r="A37" s="7" t="s">
        <v>26</v>
      </c>
      <c r="C37">
        <v>1</v>
      </c>
      <c r="D37">
        <v>1</v>
      </c>
    </row>
    <row r="38" spans="1:4" x14ac:dyDescent="0.35">
      <c r="A38" s="7" t="s">
        <v>22</v>
      </c>
      <c r="C38">
        <v>2</v>
      </c>
      <c r="D38">
        <v>2</v>
      </c>
    </row>
    <row r="39" spans="1:4" x14ac:dyDescent="0.35">
      <c r="A39" s="7" t="s">
        <v>23</v>
      </c>
      <c r="B39">
        <v>1</v>
      </c>
      <c r="C39">
        <v>1</v>
      </c>
      <c r="D39">
        <v>2</v>
      </c>
    </row>
    <row r="40" spans="1:4" x14ac:dyDescent="0.35">
      <c r="A40" s="7" t="s">
        <v>46</v>
      </c>
      <c r="B40">
        <v>1</v>
      </c>
      <c r="D40">
        <v>1</v>
      </c>
    </row>
    <row r="41" spans="1:4" x14ac:dyDescent="0.35">
      <c r="A41" s="7" t="s">
        <v>42</v>
      </c>
      <c r="B41">
        <v>15</v>
      </c>
      <c r="C41">
        <v>19</v>
      </c>
      <c r="D41">
        <v>34</v>
      </c>
    </row>
    <row r="64" spans="1:2" x14ac:dyDescent="0.35">
      <c r="A64" s="6" t="s">
        <v>45</v>
      </c>
      <c r="B64" s="6" t="s">
        <v>43</v>
      </c>
    </row>
    <row r="65" spans="1:4" x14ac:dyDescent="0.35">
      <c r="A65" s="6" t="s">
        <v>41</v>
      </c>
      <c r="B65" t="s">
        <v>18</v>
      </c>
      <c r="C65" t="s">
        <v>15</v>
      </c>
      <c r="D65" t="s">
        <v>42</v>
      </c>
    </row>
    <row r="66" spans="1:4" x14ac:dyDescent="0.35">
      <c r="A66" s="7" t="s">
        <v>49</v>
      </c>
      <c r="C66">
        <v>1</v>
      </c>
      <c r="D66">
        <v>1</v>
      </c>
    </row>
    <row r="67" spans="1:4" x14ac:dyDescent="0.35">
      <c r="A67" s="7" t="s">
        <v>48</v>
      </c>
      <c r="B67">
        <v>1</v>
      </c>
      <c r="C67">
        <v>4</v>
      </c>
      <c r="D67">
        <v>5</v>
      </c>
    </row>
    <row r="68" spans="1:4" x14ac:dyDescent="0.35">
      <c r="A68" s="7" t="s">
        <v>47</v>
      </c>
      <c r="B68">
        <v>14</v>
      </c>
      <c r="C68">
        <v>14</v>
      </c>
      <c r="D68">
        <v>28</v>
      </c>
    </row>
    <row r="69" spans="1:4" x14ac:dyDescent="0.35">
      <c r="A69" s="7" t="s">
        <v>42</v>
      </c>
      <c r="B69">
        <v>15</v>
      </c>
      <c r="C69">
        <v>19</v>
      </c>
      <c r="D69">
        <v>34</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6E21-2398-46A4-B0EA-2AFABE771770}">
  <dimension ref="A1:O3"/>
  <sheetViews>
    <sheetView showGridLines="0" showRowColHeaders="0" zoomScale="80" zoomScaleNormal="80" workbookViewId="0">
      <selection activeCell="V19" sqref="V19"/>
    </sheetView>
  </sheetViews>
  <sheetFormatPr defaultRowHeight="14.5" x14ac:dyDescent="0.35"/>
  <sheetData>
    <row r="1" spans="1:15" ht="14.5" customHeight="1" x14ac:dyDescent="0.35">
      <c r="A1" s="11" t="s">
        <v>50</v>
      </c>
      <c r="B1" s="11"/>
      <c r="C1" s="11"/>
      <c r="D1" s="11"/>
      <c r="E1" s="11"/>
      <c r="F1" s="11"/>
      <c r="G1" s="11"/>
      <c r="H1" s="11"/>
      <c r="I1" s="11"/>
      <c r="J1" s="11"/>
      <c r="K1" s="11"/>
      <c r="L1" s="11"/>
      <c r="M1" s="11"/>
      <c r="N1" s="11"/>
      <c r="O1" s="11"/>
    </row>
    <row r="2" spans="1:15" ht="14.5" customHeight="1" x14ac:dyDescent="0.35">
      <c r="A2" s="11"/>
      <c r="B2" s="11"/>
      <c r="C2" s="11"/>
      <c r="D2" s="11"/>
      <c r="E2" s="11"/>
      <c r="F2" s="11"/>
      <c r="G2" s="11"/>
      <c r="H2" s="11"/>
      <c r="I2" s="11"/>
      <c r="J2" s="11"/>
      <c r="K2" s="11"/>
      <c r="L2" s="11"/>
      <c r="M2" s="11"/>
      <c r="N2" s="11"/>
      <c r="O2" s="11"/>
    </row>
    <row r="3" spans="1:15" ht="14.5" customHeight="1" x14ac:dyDescent="0.35">
      <c r="A3" s="11"/>
      <c r="B3" s="11"/>
      <c r="C3" s="11"/>
      <c r="D3" s="11"/>
      <c r="E3" s="11"/>
      <c r="F3" s="11"/>
      <c r="G3" s="11"/>
      <c r="H3" s="11"/>
      <c r="I3" s="11"/>
      <c r="J3" s="11"/>
      <c r="K3" s="11"/>
      <c r="L3" s="11"/>
      <c r="M3" s="11"/>
      <c r="N3" s="11"/>
      <c r="O3" s="11"/>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Bike_Deals</vt:lpstr>
      <vt:lpstr>Working sheet</vt:lpstr>
      <vt:lpstr>Sheet6</vt:lpstr>
      <vt:lpstr>Sheet7</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Shabya Kumari</cp:lastModifiedBy>
  <dcterms:created xsi:type="dcterms:W3CDTF">2022-03-18T02:50:57Z</dcterms:created>
  <dcterms:modified xsi:type="dcterms:W3CDTF">2023-10-15T02:16:10Z</dcterms:modified>
</cp:coreProperties>
</file>