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filterPrivacy="1" defaultThemeVersion="124226"/>
  <xr:revisionPtr revIDLastSave="0" documentId="8_{E1D4E4D5-3FB7-44A8-933D-F929F34F1615}" xr6:coauthVersionLast="46" xr6:coauthVersionMax="46" xr10:uidLastSave="{00000000-0000-0000-0000-000000000000}"/>
  <bookViews>
    <workbookView xWindow="-120" yWindow="-120" windowWidth="15600" windowHeight="11760" firstSheet="3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2" l="1"/>
  <c r="N15" i="2"/>
  <c r="J15" i="2"/>
  <c r="K15" i="2"/>
  <c r="L15" i="2"/>
  <c r="M15" i="2"/>
  <c r="I15" i="2"/>
  <c r="N10" i="2"/>
  <c r="N11" i="2"/>
  <c r="N9" i="2"/>
  <c r="N20" i="4"/>
  <c r="J20" i="4"/>
  <c r="C20" i="4"/>
  <c r="B7" i="4"/>
  <c r="B8" i="4"/>
  <c r="B9" i="4"/>
  <c r="B10" i="4"/>
  <c r="B11" i="4"/>
  <c r="B12" i="4"/>
  <c r="B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<sst xmlns="http://schemas.openxmlformats.org/spreadsheetml/2006/main" count="310" uniqueCount="149">
  <si>
    <t>Tehnicile ECP si BVA sunt exemplificate pentru problema de mai jos. Studentii vor aplica aceeasi modalitate de lucru pentru proiectul primit in Lab01.</t>
  </si>
  <si>
    <t>VVSS, Info Romana, 2020-2021</t>
  </si>
  <si>
    <t>Lab02. Black-box Testing. ECP, BVA</t>
  </si>
  <si>
    <t>Echipa</t>
  </si>
  <si>
    <t>Numele si prneumele</t>
  </si>
  <si>
    <t>Grupa</t>
  </si>
  <si>
    <t>[Unit BBT]</t>
  </si>
  <si>
    <t>Student 1:</t>
  </si>
  <si>
    <t>Pop Alexandru-Paul</t>
  </si>
  <si>
    <t>Proiectaţi şi implementaţi o aplicaţie Java pentru rezolvarea problemei propuse. Se va evidenţia o arhitectură stratificată.</t>
  </si>
  <si>
    <t>Student 2:</t>
  </si>
  <si>
    <t>Informaţiile vor fi preluate din fişiere text.</t>
  </si>
  <si>
    <t>Student 3: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</si>
  <si>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</si>
  <si>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</si>
  <si>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</si>
  <si>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</si>
  <si>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</si>
  <si>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</si>
  <si>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</si>
  <si>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</si>
  <si>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</si>
  <si>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</si>
  <si>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 xml:space="preserve">  </t>
  </si>
  <si>
    <t>F01. ValidareParte(Nume,pret,Stock,min,max,errorMesagge)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</si>
  <si>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</si>
  <si>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</si>
  <si>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</si>
  <si>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</si>
  <si>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</si>
  <si>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</si>
  <si>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</si>
  <si>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</si>
  <si>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</si>
  <si>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</si>
  <si>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Nume is String</t>
  </si>
  <si>
    <t>Nume</t>
  </si>
  <si>
    <t>Pret</t>
  </si>
  <si>
    <t>Stock</t>
  </si>
  <si>
    <t>min</t>
  </si>
  <si>
    <t>max</t>
  </si>
  <si>
    <t>ErrorMesagge</t>
  </si>
  <si>
    <t>expected</t>
  </si>
  <si>
    <t>Nume is ""</t>
  </si>
  <si>
    <t>1, 3, 5, 7, 9</t>
  </si>
  <si>
    <t>"Nume"</t>
  </si>
  <si>
    <t xml:space="preserve"> 10.0</t>
  </si>
  <si>
    <t>""</t>
  </si>
  <si>
    <t>2,3,2</t>
  </si>
  <si>
    <t>All Ok</t>
  </si>
  <si>
    <t>Pret is double</t>
  </si>
  <si>
    <t>Pret&gt;0.01</t>
  </si>
  <si>
    <t>…</t>
  </si>
  <si>
    <t>...</t>
  </si>
  <si>
    <t>-</t>
  </si>
  <si>
    <t>Pret&lt;=0.01</t>
  </si>
  <si>
    <t>1, 4, 5, 7, 9</t>
  </si>
  <si>
    <t>0.0</t>
  </si>
  <si>
    <t>Error message-Pret prea mic</t>
  </si>
  <si>
    <t>Stock is Int</t>
  </si>
  <si>
    <t>Stock&gt;0</t>
  </si>
  <si>
    <t>..</t>
  </si>
  <si>
    <t>Stock&lt;=0</t>
  </si>
  <si>
    <t>1,3,6,7,9</t>
  </si>
  <si>
    <t xml:space="preserve">""	</t>
  </si>
  <si>
    <t>Error message-Stock prea mic</t>
  </si>
  <si>
    <t>min is int</t>
  </si>
  <si>
    <t>min&lt;max&amp;min&lt;stock</t>
  </si>
  <si>
    <t>min&gt;=max|min&gt;=Stock</t>
  </si>
  <si>
    <t>1,4,6,7,9</t>
  </si>
  <si>
    <t>Error message-Pret prea mic si Stock prea mic</t>
  </si>
  <si>
    <t>max is int</t>
  </si>
  <si>
    <t>max&gt;min&amp;max&gt;stock</t>
  </si>
  <si>
    <t>max&lt;=min|max&lt;=Stock</t>
  </si>
  <si>
    <t>2,4,6,8,10</t>
  </si>
  <si>
    <t>Error Message-All Is wrong</t>
  </si>
  <si>
    <t>ErrorMesagge is string</t>
  </si>
  <si>
    <t xml:space="preserve"> </t>
  </si>
  <si>
    <t xml:space="preserve">F01. ValidareParte(Nume,pret,Stock,min,max,errorMesagge)					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</si>
  <si>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</si>
  <si>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</si>
  <si>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</si>
  <si>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</si>
  <si>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</si>
  <si>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</si>
  <si>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</si>
  <si>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Pret&gt;=0.01</t>
  </si>
  <si>
    <t>01. Pret=0.01-eps</t>
  </si>
  <si>
    <t>expected result</t>
  </si>
  <si>
    <t>02. Pret=0.01</t>
  </si>
  <si>
    <t>TC3_EC</t>
  </si>
  <si>
    <t>Yes</t>
  </si>
  <si>
    <t>0.01-eps</t>
  </si>
  <si>
    <t>Error message- Pret prea mic</t>
  </si>
  <si>
    <t>03. Pret=0.01+eps</t>
  </si>
  <si>
    <t>TC1_EC</t>
  </si>
  <si>
    <t>0.01</t>
  </si>
  <si>
    <t>All corect</t>
  </si>
  <si>
    <t>0.01+eps</t>
  </si>
  <si>
    <t>TC5_EC</t>
  </si>
  <si>
    <t>10.0</t>
  </si>
  <si>
    <t>Error message- Stock insuficient</t>
  </si>
  <si>
    <t>Stock&gt;=1</t>
  </si>
  <si>
    <t>04. Stock=0</t>
  </si>
  <si>
    <t>05. Stock=1</t>
  </si>
  <si>
    <t>06. Stock=2</t>
  </si>
  <si>
    <t>BBT TCs</t>
  </si>
  <si>
    <t>Final        TC No.</t>
  </si>
  <si>
    <t>Req. ID</t>
  </si>
  <si>
    <t>ECP TCs</t>
  </si>
  <si>
    <t>BVA TCs</t>
  </si>
  <si>
    <t>titlu</t>
  </si>
  <si>
    <t>regizor</t>
  </si>
  <si>
    <t>an aparitie</t>
  </si>
  <si>
    <t>actori</t>
  </si>
  <si>
    <t>categorie</t>
  </si>
  <si>
    <t>cuvinte cheie</t>
  </si>
  <si>
    <t>actual result</t>
  </si>
  <si>
    <t>F01</t>
  </si>
  <si>
    <t>TC1_ECP</t>
  </si>
  <si>
    <t>"Movie Title"</t>
  </si>
  <si>
    <t>Director1, Director2</t>
  </si>
  <si>
    <t>Actor1, Actor2</t>
  </si>
  <si>
    <t>Drama</t>
  </si>
  <si>
    <t>keyword1, keyword2</t>
  </si>
  <si>
    <t>record added</t>
  </si>
  <si>
    <t>TC3_ECP</t>
  </si>
  <si>
    <t>Error message-Empty movie title</t>
  </si>
  <si>
    <t>TC5_ECP</t>
  </si>
  <si>
    <t>201q</t>
  </si>
  <si>
    <t>Error message-? Compiler checked</t>
  </si>
  <si>
    <t>TC3_BVA</t>
  </si>
  <si>
    <t>"M"</t>
  </si>
  <si>
    <t>TC4_BVA</t>
  </si>
  <si>
    <t>"M…123"</t>
  </si>
  <si>
    <t>TC5_BVA</t>
  </si>
  <si>
    <t>"M…12"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</si>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</sst>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10" fillId="0" borderId="1" xfId="0" applyFont="1" applyBorder="1"/>
    <xf numFmtId="0" fontId="11" fillId="0" borderId="1" xfId="0" applyFont="1" applyBorder="1"/>
    <xf numFmtId="0" fontId="12" fillId="0" borderId="0" xfId="0" applyFont="1" applyBorder="1"/>
    <xf numFmtId="0" fontId="13" fillId="0" borderId="1" xfId="0" applyFont="1" applyBorder="1"/>
    <xf numFmtId="0" fontId="14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5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/>
    <xf numFmtId="0" fontId="15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0" xfId="0" applyBorder="1" applyAlignme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2" xfId="0" applyFont="1" applyBorder="1"/>
    <xf numFmtId="0" fontId="8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8" fillId="0" borderId="1" xfId="0" applyFont="1" applyFill="1" applyBorder="1"/>
    <xf numFmtId="0" fontId="8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5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0" fontId="8" fillId="0" borderId="0" xfId="0" applyFont="1" applyAlignment="1"/>
    <xf numFmtId="0" fontId="26" fillId="0" borderId="0" xfId="0" applyFont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2" fillId="0" borderId="0" xfId="0" applyFont="1" applyBorder="1" applyAlignment="1">
      <alignment horizontal="left"/>
    </xf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24"/>
  <sheetViews>
    <sheetView topLeftCell="A9" workbookViewId="0">
      <selection activeCell="K9" sqref="K9"/>
    </sheetView>
  </sheetViews>
  <sheetFormatPr defaultRowHeight="15"/>
  <cols>
    <col min="12" max="12" width="12.140625" customWidth="1"/>
    <col min="14" max="14" width="20" customWidth="1"/>
  </cols>
  <sheetData>
    <row r="1" spans="2:17">
      <c r="B1" s="50" t="s">
        <v>0</v>
      </c>
    </row>
    <row r="2" spans="2:17">
      <c r="N2" s="63" t="s">
        <v>1</v>
      </c>
      <c r="O2" s="64"/>
      <c r="P2" s="64"/>
      <c r="Q2" s="65"/>
    </row>
    <row r="3" spans="2:17">
      <c r="B3" s="39"/>
      <c r="M3" s="67" t="s">
        <v>2</v>
      </c>
      <c r="N3" s="67"/>
      <c r="O3" s="67"/>
    </row>
    <row r="4" spans="2:17" ht="14.45" customHeight="1">
      <c r="M4" s="66" t="s">
        <v>3</v>
      </c>
      <c r="N4" s="66"/>
      <c r="O4" s="66"/>
    </row>
    <row r="5" spans="2:17">
      <c r="M5" s="53"/>
      <c r="N5" s="53" t="s">
        <v>4</v>
      </c>
      <c r="O5" s="53" t="s">
        <v>5</v>
      </c>
    </row>
    <row r="6" spans="2:17">
      <c r="B6" s="1" t="s">
        <v>6</v>
      </c>
      <c r="M6" s="53" t="s">
        <v>7</v>
      </c>
      <c r="N6" s="53" t="s">
        <v>8</v>
      </c>
      <c r="O6" s="53">
        <v>236</v>
      </c>
    </row>
    <row r="7" spans="2:17">
      <c r="B7" s="51" t="s">
        <v>9</v>
      </c>
      <c r="M7" s="53" t="s">
        <v>10</v>
      </c>
      <c r="N7" s="53"/>
      <c r="O7" s="53"/>
    </row>
    <row r="8" spans="2:17">
      <c r="B8" s="1" t="s">
        <v>11</v>
      </c>
      <c r="M8" s="53" t="s">
        <v>12</v>
      </c>
      <c r="N8" s="53"/>
      <c r="O8" s="53"/>
    </row>
    <row r="9" spans="2:17">
      <c r="B9" s="1"/>
      <c r="C9" s="1"/>
      <c r="D9" s="1"/>
      <c r="E9" s="1"/>
    </row>
    <row r="10" spans="2:17">
      <c r="B10" s="1"/>
      <c r="C10" s="1"/>
      <c r="D10" s="1"/>
      <c r="E10" s="1"/>
    </row>
    <row r="11" spans="2:17">
      <c r="B11" t="s">
        <v>13</v>
      </c>
      <c r="C11" s="1"/>
      <c r="D11" s="1"/>
      <c r="E11" s="1"/>
    </row>
    <row r="12" spans="2:17">
      <c r="B12" t="s">
        <v>14</v>
      </c>
      <c r="C12" s="1"/>
      <c r="D12" s="1"/>
      <c r="E12" s="1"/>
    </row>
    <row r="13" spans="2:17">
      <c r="B13" t="s">
        <v>15</v>
      </c>
      <c r="C13" s="1"/>
      <c r="D13" s="1"/>
      <c r="E13" s="1"/>
    </row>
    <row r="14" spans="2:17">
      <c r="B14" s="1"/>
      <c r="D14" s="1"/>
      <c r="E14" s="1"/>
    </row>
    <row r="15" spans="2:17">
      <c r="C15" s="50" t="s">
        <v>16</v>
      </c>
    </row>
    <row r="16" spans="2:17">
      <c r="C16" s="1" t="s">
        <v>17</v>
      </c>
    </row>
    <row r="17" spans="1:15">
      <c r="D17" s="48" t="s">
        <v>18</v>
      </c>
    </row>
    <row r="18" spans="1:15">
      <c r="C18" s="1" t="s">
        <v>19</v>
      </c>
    </row>
    <row r="19" spans="1:15">
      <c r="C19" s="51" t="s">
        <v>20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1"/>
    </row>
    <row r="20" spans="1:15">
      <c r="C20" s="51" t="s">
        <v>21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1"/>
    </row>
    <row r="21" spans="1:15" ht="29.1" customHeight="1">
      <c r="A21" s="49"/>
      <c r="C21" s="62" t="s">
        <v>22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3" spans="1:15">
      <c r="C23" s="52"/>
    </row>
    <row r="24" spans="1:15">
      <c r="L24" t="s">
        <v>23</v>
      </c>
    </row>
  </sheetData>
  <mergeCells count="4">
    <mergeCell ref="C21:O21"/>
    <mergeCell ref="N2:Q2"/>
    <mergeCell ref="M4:O4"/>
    <mergeCell ref="M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4"/>
  <sheetViews>
    <sheetView workbookViewId="0">
      <selection activeCell="B3" sqref="B3:G3"/>
    </sheetView>
  </sheetViews>
  <sheetFormatPr defaultRowHeight="15"/>
  <cols>
    <col min="2" max="2" width="10.140625" bestFit="1" customWidth="1"/>
    <col min="3" max="3" width="18.140625" style="10" bestFit="1" customWidth="1"/>
    <col min="4" max="4" width="18.140625" bestFit="1" customWidth="1"/>
    <col min="5" max="5" width="19.85546875" bestFit="1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17">
      <c r="B1" s="63" t="s">
        <v>1</v>
      </c>
      <c r="C1" s="64"/>
      <c r="D1" s="64"/>
      <c r="E1" s="65"/>
    </row>
    <row r="3" spans="2:17">
      <c r="B3" s="92" t="s">
        <v>24</v>
      </c>
      <c r="C3" s="93"/>
      <c r="D3" s="93"/>
      <c r="E3" s="93"/>
      <c r="F3" s="93"/>
      <c r="G3" s="94"/>
    </row>
    <row r="5" spans="2:17">
      <c r="B5" s="74" t="s">
        <v>25</v>
      </c>
      <c r="C5" s="74"/>
      <c r="D5" s="74"/>
      <c r="E5" s="74"/>
      <c r="G5" s="75" t="s">
        <v>26</v>
      </c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2:17">
      <c r="B6" s="56" t="s">
        <v>27</v>
      </c>
      <c r="C6" s="56" t="s">
        <v>28</v>
      </c>
      <c r="D6" s="56" t="s">
        <v>29</v>
      </c>
      <c r="E6" s="56" t="s">
        <v>30</v>
      </c>
      <c r="G6" s="79" t="s">
        <v>31</v>
      </c>
      <c r="H6" s="82" t="s">
        <v>32</v>
      </c>
      <c r="I6" s="76" t="s">
        <v>33</v>
      </c>
      <c r="J6" s="77"/>
      <c r="K6" s="77"/>
      <c r="L6" s="77"/>
      <c r="M6" s="77"/>
      <c r="N6" s="77"/>
      <c r="O6" s="78"/>
      <c r="P6" s="84" t="s">
        <v>34</v>
      </c>
      <c r="Q6" s="84"/>
    </row>
    <row r="7" spans="2:17">
      <c r="B7" s="54">
        <v>1</v>
      </c>
      <c r="C7" s="89" t="s">
        <v>35</v>
      </c>
      <c r="D7" s="54" t="s">
        <v>35</v>
      </c>
      <c r="E7" s="54"/>
      <c r="G7" s="80"/>
      <c r="H7" s="83"/>
      <c r="I7" s="56" t="s">
        <v>36</v>
      </c>
      <c r="J7" s="56" t="s">
        <v>37</v>
      </c>
      <c r="K7" s="56" t="s">
        <v>38</v>
      </c>
      <c r="L7" s="56" t="s">
        <v>39</v>
      </c>
      <c r="M7" s="56" t="s">
        <v>40</v>
      </c>
      <c r="N7" s="76" t="s">
        <v>41</v>
      </c>
      <c r="O7" s="78"/>
      <c r="P7" s="76" t="s">
        <v>42</v>
      </c>
      <c r="Q7" s="78"/>
    </row>
    <row r="8" spans="2:17">
      <c r="B8" s="54">
        <v>2</v>
      </c>
      <c r="C8" s="89"/>
      <c r="D8" s="54"/>
      <c r="E8" s="54" t="s">
        <v>43</v>
      </c>
      <c r="G8" s="35">
        <v>1</v>
      </c>
      <c r="H8" s="53" t="s">
        <v>44</v>
      </c>
      <c r="I8" s="53" t="s">
        <v>45</v>
      </c>
      <c r="J8" s="53" t="s">
        <v>46</v>
      </c>
      <c r="K8" s="53">
        <v>10</v>
      </c>
      <c r="L8" s="53">
        <v>1</v>
      </c>
      <c r="M8" s="53">
        <v>100</v>
      </c>
      <c r="N8" s="70" t="s">
        <v>47</v>
      </c>
      <c r="O8" s="71" t="s">
        <v>48</v>
      </c>
      <c r="P8" s="70" t="s">
        <v>49</v>
      </c>
      <c r="Q8" s="71"/>
    </row>
    <row r="9" spans="2:17">
      <c r="B9" s="54">
        <v>3</v>
      </c>
      <c r="C9" s="89" t="s">
        <v>50</v>
      </c>
      <c r="D9" s="54" t="s">
        <v>51</v>
      </c>
      <c r="E9" s="54"/>
      <c r="G9" s="35">
        <v>2</v>
      </c>
      <c r="H9" s="53"/>
      <c r="I9" s="53" t="s">
        <v>52</v>
      </c>
      <c r="J9" s="53" t="s">
        <v>52</v>
      </c>
      <c r="K9" s="53" t="s">
        <v>52</v>
      </c>
      <c r="L9" s="53" t="s">
        <v>53</v>
      </c>
      <c r="M9" s="53" t="s">
        <v>52</v>
      </c>
      <c r="N9" s="146" t="str">
        <f>N8</f>
        <v>""</v>
      </c>
      <c r="O9" s="147" t="s">
        <v>54</v>
      </c>
      <c r="P9" s="70" t="s">
        <v>52</v>
      </c>
      <c r="Q9" s="71"/>
    </row>
    <row r="10" spans="2:17">
      <c r="B10" s="54">
        <v>4</v>
      </c>
      <c r="C10" s="89"/>
      <c r="D10" s="54"/>
      <c r="E10" s="54" t="s">
        <v>55</v>
      </c>
      <c r="G10" s="36">
        <v>3</v>
      </c>
      <c r="H10" s="14" t="s">
        <v>56</v>
      </c>
      <c r="I10" s="14" t="s">
        <v>45</v>
      </c>
      <c r="J10" s="14" t="s">
        <v>57</v>
      </c>
      <c r="K10" s="14">
        <v>10</v>
      </c>
      <c r="L10" s="14">
        <v>1</v>
      </c>
      <c r="M10" s="14">
        <v>100</v>
      </c>
      <c r="N10" s="146" t="str">
        <f t="shared" ref="N10:N11" si="0">N9</f>
        <v>""</v>
      </c>
      <c r="O10" s="147" t="s">
        <v>54</v>
      </c>
      <c r="P10" s="72" t="s">
        <v>58</v>
      </c>
      <c r="Q10" s="73"/>
    </row>
    <row r="11" spans="2:17" ht="15" customHeight="1">
      <c r="B11" s="54">
        <v>5</v>
      </c>
      <c r="C11" s="89" t="s">
        <v>59</v>
      </c>
      <c r="D11" s="54" t="s">
        <v>60</v>
      </c>
      <c r="E11" s="54"/>
      <c r="G11" s="36">
        <v>4</v>
      </c>
      <c r="H11" s="14" t="s">
        <v>52</v>
      </c>
      <c r="I11" s="14" t="s">
        <v>52</v>
      </c>
      <c r="J11" s="14" t="s">
        <v>52</v>
      </c>
      <c r="K11" s="14" t="s">
        <v>61</v>
      </c>
      <c r="L11" s="14" t="s">
        <v>53</v>
      </c>
      <c r="M11" s="14" t="s">
        <v>52</v>
      </c>
      <c r="N11" s="146" t="str">
        <f t="shared" si="0"/>
        <v>""</v>
      </c>
      <c r="O11" s="147" t="s">
        <v>54</v>
      </c>
      <c r="P11" s="72" t="s">
        <v>52</v>
      </c>
      <c r="Q11" s="73"/>
    </row>
    <row r="12" spans="2:17">
      <c r="B12" s="54">
        <v>6</v>
      </c>
      <c r="C12" s="89"/>
      <c r="D12" s="54"/>
      <c r="E12" s="54" t="s">
        <v>62</v>
      </c>
      <c r="G12" s="13">
        <v>5</v>
      </c>
      <c r="H12" s="8" t="s">
        <v>63</v>
      </c>
      <c r="I12" s="8" t="s">
        <v>45</v>
      </c>
      <c r="J12" s="8" t="s">
        <v>46</v>
      </c>
      <c r="K12" s="8">
        <v>-10</v>
      </c>
      <c r="L12" s="8">
        <v>1</v>
      </c>
      <c r="M12" s="8">
        <v>100</v>
      </c>
      <c r="N12" s="148" t="s">
        <v>64</v>
      </c>
      <c r="O12" s="8"/>
      <c r="P12" s="85" t="s">
        <v>65</v>
      </c>
      <c r="Q12" s="86"/>
    </row>
    <row r="13" spans="2:17">
      <c r="B13" s="54">
        <v>7</v>
      </c>
      <c r="C13" s="90" t="s">
        <v>66</v>
      </c>
      <c r="D13" s="54" t="s">
        <v>67</v>
      </c>
      <c r="E13" s="54"/>
      <c r="G13" s="13">
        <v>6</v>
      </c>
      <c r="H13" s="8" t="s">
        <v>52</v>
      </c>
      <c r="I13" s="8" t="s">
        <v>52</v>
      </c>
      <c r="J13" s="8" t="s">
        <v>52</v>
      </c>
      <c r="K13" s="8" t="s">
        <v>52</v>
      </c>
      <c r="L13" s="8" t="s">
        <v>53</v>
      </c>
      <c r="M13" s="8" t="s">
        <v>52</v>
      </c>
      <c r="N13" s="85" t="s">
        <v>64</v>
      </c>
      <c r="O13" s="86"/>
      <c r="P13" s="85" t="s">
        <v>52</v>
      </c>
      <c r="Q13" s="86"/>
    </row>
    <row r="14" spans="2:17">
      <c r="B14" s="54">
        <v>8</v>
      </c>
      <c r="C14" s="91"/>
      <c r="D14" s="54"/>
      <c r="E14" s="54" t="s">
        <v>68</v>
      </c>
      <c r="G14" s="37">
        <v>7</v>
      </c>
      <c r="H14" s="19" t="s">
        <v>69</v>
      </c>
      <c r="I14" s="19" t="s">
        <v>45</v>
      </c>
      <c r="J14" s="19" t="s">
        <v>57</v>
      </c>
      <c r="K14" s="19">
        <v>-10</v>
      </c>
      <c r="L14" s="19">
        <v>1</v>
      </c>
      <c r="M14" s="19">
        <v>100</v>
      </c>
      <c r="N14" s="87" t="s">
        <v>47</v>
      </c>
      <c r="O14" s="88"/>
      <c r="P14" s="68" t="s">
        <v>70</v>
      </c>
      <c r="Q14" s="69"/>
    </row>
    <row r="15" spans="2:17">
      <c r="B15" s="54">
        <v>9</v>
      </c>
      <c r="C15" s="89" t="s">
        <v>71</v>
      </c>
      <c r="D15" s="54" t="s">
        <v>72</v>
      </c>
      <c r="E15" s="54"/>
      <c r="G15" s="37">
        <v>8</v>
      </c>
      <c r="H15" s="19" t="s">
        <v>52</v>
      </c>
      <c r="I15" s="19" t="str">
        <f>H15</f>
        <v>…</v>
      </c>
      <c r="J15" s="19" t="str">
        <f t="shared" ref="J15:M15" si="1">I15</f>
        <v>…</v>
      </c>
      <c r="K15" s="19" t="str">
        <f t="shared" si="1"/>
        <v>…</v>
      </c>
      <c r="L15" s="19" t="str">
        <f t="shared" si="1"/>
        <v>…</v>
      </c>
      <c r="M15" s="19" t="str">
        <f t="shared" si="1"/>
        <v>…</v>
      </c>
      <c r="N15" s="70" t="str">
        <f>H15</f>
        <v>…</v>
      </c>
      <c r="O15" s="71"/>
      <c r="P15" s="68" t="str">
        <f>H15</f>
        <v>…</v>
      </c>
      <c r="Q15" s="69"/>
    </row>
    <row r="16" spans="2:17">
      <c r="B16" s="54">
        <v>10</v>
      </c>
      <c r="C16" s="89"/>
      <c r="D16" s="54"/>
      <c r="E16" s="54" t="s">
        <v>73</v>
      </c>
      <c r="G16" s="20">
        <v>9</v>
      </c>
      <c r="H16" s="19" t="s">
        <v>74</v>
      </c>
      <c r="I16" s="19" t="s">
        <v>47</v>
      </c>
      <c r="J16" s="19" t="s">
        <v>57</v>
      </c>
      <c r="K16" s="19">
        <v>-10</v>
      </c>
      <c r="L16" s="19">
        <v>100</v>
      </c>
      <c r="M16" s="19">
        <v>-100</v>
      </c>
      <c r="N16" s="70" t="s">
        <v>47</v>
      </c>
      <c r="O16" s="71"/>
      <c r="P16" s="68" t="s">
        <v>75</v>
      </c>
      <c r="Q16" s="69"/>
    </row>
    <row r="17" spans="2:17">
      <c r="B17" s="54">
        <v>11</v>
      </c>
      <c r="C17" s="89" t="s">
        <v>76</v>
      </c>
      <c r="D17" s="54" t="s">
        <v>47</v>
      </c>
      <c r="E17" s="54"/>
      <c r="G17" s="20"/>
      <c r="H17" s="19"/>
      <c r="I17" s="19"/>
      <c r="J17" s="19"/>
      <c r="K17" s="19"/>
      <c r="L17" s="19"/>
      <c r="M17" s="19"/>
      <c r="N17" s="70"/>
      <c r="O17" s="71"/>
      <c r="P17" s="68"/>
      <c r="Q17" s="69"/>
    </row>
    <row r="18" spans="2:17">
      <c r="B18" s="54">
        <v>12</v>
      </c>
      <c r="C18" s="89"/>
      <c r="D18" s="54"/>
      <c r="E18" s="54" t="s">
        <v>47</v>
      </c>
      <c r="G18" s="20"/>
      <c r="H18" s="19"/>
      <c r="I18" s="19"/>
      <c r="J18" s="19"/>
      <c r="K18" s="19"/>
      <c r="L18" s="19"/>
      <c r="M18" s="19"/>
      <c r="N18" s="70"/>
      <c r="O18" s="71"/>
      <c r="P18" s="68"/>
      <c r="Q18" s="69"/>
    </row>
    <row r="19" spans="2:17">
      <c r="B19" s="54">
        <v>13</v>
      </c>
      <c r="C19" s="89" t="s">
        <v>52</v>
      </c>
      <c r="D19" s="54"/>
      <c r="E19" s="54"/>
      <c r="G19" s="56"/>
      <c r="H19" s="53"/>
      <c r="I19" s="53"/>
      <c r="J19" s="53"/>
      <c r="K19" s="53"/>
      <c r="L19" s="53"/>
      <c r="M19" s="53"/>
      <c r="N19" s="70"/>
      <c r="O19" s="71"/>
      <c r="P19" s="68"/>
      <c r="Q19" s="69"/>
    </row>
    <row r="20" spans="2:17">
      <c r="B20" s="54">
        <v>14</v>
      </c>
      <c r="C20" s="89"/>
      <c r="D20" s="54"/>
      <c r="E20" s="54"/>
    </row>
    <row r="22" spans="2:17">
      <c r="D22" t="s">
        <v>77</v>
      </c>
      <c r="F22" s="81"/>
      <c r="G22" s="81"/>
    </row>
    <row r="23" spans="2:17">
      <c r="F23" s="3"/>
      <c r="G23" s="3"/>
    </row>
    <row r="24" spans="2:17">
      <c r="F24" s="3"/>
      <c r="G24" s="3"/>
    </row>
  </sheetData>
  <mergeCells count="41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N14:O14"/>
    <mergeCell ref="P10:Q10"/>
    <mergeCell ref="P11:Q11"/>
    <mergeCell ref="P12:Q12"/>
    <mergeCell ref="P13:Q13"/>
    <mergeCell ref="P14:Q14"/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N9:O9"/>
    <mergeCell ref="N10:O10"/>
    <mergeCell ref="N11:O11"/>
    <mergeCell ref="B5:E5"/>
    <mergeCell ref="G5:Q5"/>
    <mergeCell ref="I6:O6"/>
    <mergeCell ref="N8:O8"/>
    <mergeCell ref="G6:G7"/>
    <mergeCell ref="P7:Q7"/>
    <mergeCell ref="P8:Q8"/>
    <mergeCell ref="P9:Q9"/>
    <mergeCell ref="N7:O7"/>
    <mergeCell ref="H6:H7"/>
    <mergeCell ref="P6:Q6"/>
    <mergeCell ref="N13:O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S31"/>
  <sheetViews>
    <sheetView tabSelected="1" topLeftCell="B1" workbookViewId="0">
      <selection activeCell="Q12" sqref="Q12:R12"/>
    </sheetView>
  </sheetViews>
  <sheetFormatPr defaultRowHeight="1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7.28515625" bestFit="1" customWidth="1"/>
    <col min="14" max="14" width="12.85546875" bestFit="1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18">
      <c r="B1" s="63" t="s">
        <v>1</v>
      </c>
      <c r="C1" s="64"/>
      <c r="D1" s="64"/>
      <c r="E1" s="65"/>
    </row>
    <row r="3" spans="2:18">
      <c r="B3" s="92" t="s">
        <v>78</v>
      </c>
      <c r="C3" s="93"/>
      <c r="D3" s="93"/>
      <c r="E3" s="93"/>
      <c r="F3" s="93"/>
      <c r="G3" s="94"/>
    </row>
    <row r="5" spans="2:18">
      <c r="B5" s="101" t="s">
        <v>79</v>
      </c>
      <c r="C5" s="101"/>
      <c r="D5" s="101"/>
      <c r="E5" s="61"/>
      <c r="G5" s="75" t="s">
        <v>80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spans="2:18" ht="14.45" customHeight="1">
      <c r="B6" s="54" t="s">
        <v>81</v>
      </c>
      <c r="C6" s="54" t="s">
        <v>28</v>
      </c>
      <c r="D6" s="54" t="s">
        <v>79</v>
      </c>
      <c r="E6" s="9"/>
      <c r="G6" s="79" t="s">
        <v>82</v>
      </c>
      <c r="H6" s="79" t="s">
        <v>83</v>
      </c>
      <c r="I6" s="79" t="s">
        <v>84</v>
      </c>
      <c r="J6" s="82" t="s">
        <v>85</v>
      </c>
      <c r="K6" s="97" t="s">
        <v>33</v>
      </c>
      <c r="L6" s="98"/>
      <c r="M6" s="98"/>
      <c r="N6" s="98"/>
      <c r="O6" s="98"/>
      <c r="P6" s="99"/>
      <c r="Q6" s="97" t="s">
        <v>34</v>
      </c>
      <c r="R6" s="99"/>
    </row>
    <row r="7" spans="2:18">
      <c r="B7" s="90">
        <v>1</v>
      </c>
      <c r="C7" s="102" t="s">
        <v>86</v>
      </c>
      <c r="D7" s="2" t="s">
        <v>87</v>
      </c>
      <c r="E7" s="3"/>
      <c r="G7" s="80"/>
      <c r="H7" s="80"/>
      <c r="I7" s="80"/>
      <c r="J7" s="83"/>
      <c r="K7" s="56" t="s">
        <v>36</v>
      </c>
      <c r="L7" s="56" t="s">
        <v>37</v>
      </c>
      <c r="M7" s="60" t="s">
        <v>38</v>
      </c>
      <c r="N7" s="60" t="s">
        <v>39</v>
      </c>
      <c r="O7" s="56" t="s">
        <v>40</v>
      </c>
      <c r="P7" s="56" t="s">
        <v>41</v>
      </c>
      <c r="Q7" s="76" t="s">
        <v>88</v>
      </c>
      <c r="R7" s="78"/>
    </row>
    <row r="8" spans="2:18">
      <c r="B8" s="105"/>
      <c r="C8" s="103"/>
      <c r="D8" s="2" t="s">
        <v>89</v>
      </c>
      <c r="E8" s="3"/>
      <c r="G8" s="56">
        <v>1</v>
      </c>
      <c r="H8" s="18">
        <v>1</v>
      </c>
      <c r="I8" s="16" t="s">
        <v>90</v>
      </c>
      <c r="J8" s="16" t="s">
        <v>91</v>
      </c>
      <c r="K8" s="33" t="s">
        <v>36</v>
      </c>
      <c r="L8" s="33" t="s">
        <v>92</v>
      </c>
      <c r="M8" s="33">
        <v>10</v>
      </c>
      <c r="N8" s="33">
        <v>1</v>
      </c>
      <c r="O8" s="33">
        <v>100</v>
      </c>
      <c r="P8" s="33" t="s">
        <v>47</v>
      </c>
      <c r="Q8" s="95" t="s">
        <v>93</v>
      </c>
      <c r="R8" s="96"/>
    </row>
    <row r="9" spans="2:18">
      <c r="B9" s="105"/>
      <c r="C9" s="103"/>
      <c r="D9" s="2" t="s">
        <v>94</v>
      </c>
      <c r="E9" s="3"/>
      <c r="G9" s="20">
        <v>2</v>
      </c>
      <c r="H9" s="21">
        <v>2</v>
      </c>
      <c r="I9" s="22" t="s">
        <v>95</v>
      </c>
      <c r="J9" s="22" t="s">
        <v>91</v>
      </c>
      <c r="K9" s="23" t="s">
        <v>36</v>
      </c>
      <c r="L9" s="19" t="s">
        <v>96</v>
      </c>
      <c r="M9" s="19">
        <v>10</v>
      </c>
      <c r="N9" s="19">
        <v>1</v>
      </c>
      <c r="O9" s="19">
        <v>100</v>
      </c>
      <c r="P9" s="19" t="s">
        <v>47</v>
      </c>
      <c r="Q9" s="85" t="s">
        <v>97</v>
      </c>
      <c r="R9" s="86"/>
    </row>
    <row r="10" spans="2:18">
      <c r="B10" s="105"/>
      <c r="C10" s="103"/>
      <c r="D10" s="2"/>
      <c r="E10" s="3"/>
      <c r="G10" s="56">
        <v>3</v>
      </c>
      <c r="H10" s="18">
        <v>3</v>
      </c>
      <c r="I10" s="16" t="s">
        <v>95</v>
      </c>
      <c r="J10" s="16" t="s">
        <v>91</v>
      </c>
      <c r="K10" s="32" t="s">
        <v>36</v>
      </c>
      <c r="L10" s="33" t="s">
        <v>98</v>
      </c>
      <c r="M10" s="33">
        <v>10</v>
      </c>
      <c r="N10" s="33">
        <v>1</v>
      </c>
      <c r="O10" s="33">
        <v>100</v>
      </c>
      <c r="P10" s="33" t="s">
        <v>47</v>
      </c>
      <c r="Q10" s="95" t="s">
        <v>97</v>
      </c>
      <c r="R10" s="96"/>
    </row>
    <row r="11" spans="2:18">
      <c r="B11" s="105"/>
      <c r="C11" s="103"/>
      <c r="D11" s="2"/>
      <c r="E11" s="3"/>
      <c r="G11" s="56">
        <v>4</v>
      </c>
      <c r="H11" s="18">
        <v>4</v>
      </c>
      <c r="I11" s="16" t="s">
        <v>99</v>
      </c>
      <c r="J11" s="16" t="s">
        <v>91</v>
      </c>
      <c r="K11" s="32" t="s">
        <v>36</v>
      </c>
      <c r="L11" s="33" t="s">
        <v>100</v>
      </c>
      <c r="M11" s="33">
        <v>0</v>
      </c>
      <c r="N11" s="33">
        <v>1</v>
      </c>
      <c r="O11" s="33">
        <v>100</v>
      </c>
      <c r="P11" s="33" t="s">
        <v>47</v>
      </c>
      <c r="Q11" s="95" t="s">
        <v>101</v>
      </c>
      <c r="R11" s="96"/>
    </row>
    <row r="12" spans="2:18">
      <c r="B12" s="91"/>
      <c r="C12" s="104"/>
      <c r="D12" s="2"/>
      <c r="E12" s="3"/>
      <c r="G12" s="56">
        <v>5</v>
      </c>
      <c r="H12" s="18">
        <v>5</v>
      </c>
      <c r="I12" s="16" t="s">
        <v>95</v>
      </c>
      <c r="J12" s="16" t="s">
        <v>91</v>
      </c>
      <c r="K12" s="32" t="s">
        <v>36</v>
      </c>
      <c r="L12" s="33" t="s">
        <v>100</v>
      </c>
      <c r="M12" s="33">
        <v>1</v>
      </c>
      <c r="N12" s="33">
        <v>1</v>
      </c>
      <c r="O12" s="33">
        <v>100</v>
      </c>
      <c r="P12" s="33" t="s">
        <v>47</v>
      </c>
      <c r="Q12" s="95" t="s">
        <v>97</v>
      </c>
      <c r="R12" s="96"/>
    </row>
    <row r="13" spans="2:18">
      <c r="B13" s="90">
        <v>2</v>
      </c>
      <c r="C13" s="90" t="s">
        <v>102</v>
      </c>
      <c r="D13" s="2" t="s">
        <v>103</v>
      </c>
      <c r="E13" s="3"/>
      <c r="G13" s="20">
        <v>6</v>
      </c>
      <c r="H13" s="21">
        <v>6</v>
      </c>
      <c r="I13" s="22" t="s">
        <v>95</v>
      </c>
      <c r="J13" s="22" t="s">
        <v>91</v>
      </c>
      <c r="K13" s="23" t="s">
        <v>36</v>
      </c>
      <c r="L13" s="19" t="s">
        <v>100</v>
      </c>
      <c r="M13" s="19">
        <v>2</v>
      </c>
      <c r="N13" s="19">
        <v>1</v>
      </c>
      <c r="O13" s="19">
        <v>100</v>
      </c>
      <c r="P13" s="19" t="s">
        <v>47</v>
      </c>
      <c r="Q13" s="85" t="s">
        <v>97</v>
      </c>
      <c r="R13" s="86"/>
    </row>
    <row r="14" spans="2:18">
      <c r="B14" s="105"/>
      <c r="C14" s="105"/>
      <c r="D14" s="2" t="s">
        <v>104</v>
      </c>
      <c r="E14" s="3"/>
      <c r="G14" s="56">
        <v>7</v>
      </c>
      <c r="H14" s="18">
        <v>7</v>
      </c>
      <c r="I14" s="16" t="s">
        <v>52</v>
      </c>
      <c r="J14" s="16" t="s">
        <v>52</v>
      </c>
      <c r="K14" s="33"/>
      <c r="L14" s="33"/>
      <c r="M14" s="33"/>
      <c r="N14" s="33"/>
      <c r="O14" s="33"/>
      <c r="P14" s="33"/>
      <c r="Q14" s="95"/>
      <c r="R14" s="96"/>
    </row>
    <row r="15" spans="2:18">
      <c r="B15" s="105"/>
      <c r="C15" s="105"/>
      <c r="D15" s="2" t="s">
        <v>105</v>
      </c>
      <c r="E15" s="3"/>
      <c r="G15" s="56">
        <v>8</v>
      </c>
      <c r="H15" s="18">
        <v>8</v>
      </c>
      <c r="I15" s="16" t="s">
        <v>52</v>
      </c>
      <c r="J15" s="16" t="s">
        <v>52</v>
      </c>
      <c r="K15" s="33"/>
      <c r="L15" s="33"/>
      <c r="M15" s="33"/>
      <c r="N15" s="33"/>
      <c r="O15" s="33"/>
      <c r="P15" s="33"/>
      <c r="Q15" s="95"/>
      <c r="R15" s="96"/>
    </row>
    <row r="16" spans="2:18">
      <c r="B16" s="105"/>
      <c r="C16" s="105"/>
      <c r="D16" s="2"/>
      <c r="E16" s="3"/>
      <c r="G16" s="56">
        <v>9</v>
      </c>
      <c r="H16" s="18"/>
      <c r="I16" s="16"/>
      <c r="J16" s="16"/>
      <c r="K16" s="33"/>
      <c r="L16" s="33"/>
      <c r="M16" s="33"/>
      <c r="N16" s="33"/>
      <c r="O16" s="33"/>
      <c r="P16" s="33"/>
      <c r="Q16" s="95"/>
      <c r="R16" s="96"/>
    </row>
    <row r="17" spans="2:19">
      <c r="B17" s="105"/>
      <c r="C17" s="105"/>
      <c r="D17" s="2"/>
      <c r="E17" s="3"/>
      <c r="G17" s="56">
        <v>10</v>
      </c>
      <c r="H17" s="18"/>
      <c r="I17" s="16"/>
      <c r="J17" s="16"/>
      <c r="K17" s="33"/>
      <c r="L17" s="33"/>
      <c r="M17" s="33"/>
      <c r="N17" s="33"/>
      <c r="O17" s="33"/>
      <c r="P17" s="33"/>
      <c r="Q17" s="95"/>
      <c r="R17" s="96"/>
    </row>
    <row r="18" spans="2:19">
      <c r="B18" s="91"/>
      <c r="C18" s="91"/>
      <c r="D18" s="2"/>
      <c r="E18" s="3"/>
      <c r="G18" s="56">
        <v>11</v>
      </c>
      <c r="H18" s="18"/>
      <c r="I18" s="16"/>
      <c r="J18" s="16"/>
      <c r="K18" s="33"/>
      <c r="L18" s="33"/>
      <c r="M18" s="33"/>
      <c r="N18" s="33"/>
      <c r="O18" s="33"/>
      <c r="P18" s="33"/>
      <c r="Q18" s="95"/>
      <c r="R18" s="96"/>
    </row>
    <row r="19" spans="2:19">
      <c r="B19" s="90">
        <v>3</v>
      </c>
      <c r="C19" s="102" t="s">
        <v>53</v>
      </c>
      <c r="D19" s="2" t="s">
        <v>53</v>
      </c>
      <c r="E19" s="3"/>
      <c r="G19" s="56">
        <v>12</v>
      </c>
      <c r="H19" s="18"/>
      <c r="I19" s="17"/>
      <c r="J19" s="17"/>
      <c r="K19" s="34"/>
      <c r="L19" s="34"/>
      <c r="M19" s="34"/>
      <c r="N19" s="34"/>
      <c r="O19" s="34"/>
      <c r="P19" s="34"/>
      <c r="Q19" s="95"/>
      <c r="R19" s="96"/>
    </row>
    <row r="20" spans="2:19">
      <c r="B20" s="105"/>
      <c r="C20" s="103"/>
      <c r="D20" s="2" t="s">
        <v>53</v>
      </c>
      <c r="E20" s="3"/>
      <c r="G20" s="56">
        <v>13</v>
      </c>
      <c r="H20" s="18"/>
      <c r="I20" s="16"/>
      <c r="J20" s="16"/>
      <c r="K20" s="34"/>
      <c r="L20" s="33"/>
      <c r="M20" s="34"/>
      <c r="N20" s="34"/>
      <c r="O20" s="33"/>
      <c r="P20" s="34"/>
      <c r="Q20" s="95"/>
      <c r="R20" s="96"/>
    </row>
    <row r="21" spans="2:19">
      <c r="B21" s="105"/>
      <c r="C21" s="103"/>
      <c r="D21" s="2" t="s">
        <v>53</v>
      </c>
      <c r="E21" s="3"/>
      <c r="G21" s="56">
        <v>14</v>
      </c>
      <c r="H21" s="18"/>
      <c r="I21" s="17"/>
      <c r="J21" s="17"/>
      <c r="K21" s="34"/>
      <c r="L21" s="33"/>
      <c r="M21" s="34"/>
      <c r="N21" s="34"/>
      <c r="O21" s="33"/>
      <c r="P21" s="34"/>
      <c r="Q21" s="95"/>
      <c r="R21" s="96"/>
    </row>
    <row r="22" spans="2:19">
      <c r="B22" s="105"/>
      <c r="C22" s="103"/>
      <c r="D22" s="2" t="s">
        <v>53</v>
      </c>
      <c r="E22" s="3"/>
      <c r="G22" s="56">
        <v>15</v>
      </c>
      <c r="H22" s="18"/>
      <c r="I22" s="16"/>
      <c r="J22" s="16"/>
      <c r="K22" s="34"/>
      <c r="L22" s="34"/>
      <c r="M22" s="34"/>
      <c r="N22" s="34"/>
      <c r="O22" s="34"/>
      <c r="P22" s="34"/>
      <c r="Q22" s="95"/>
      <c r="R22" s="96"/>
    </row>
    <row r="23" spans="2:19">
      <c r="B23" s="105"/>
      <c r="C23" s="103"/>
      <c r="D23" s="2" t="s">
        <v>53</v>
      </c>
      <c r="E23" s="3"/>
      <c r="G23" s="56">
        <v>16</v>
      </c>
      <c r="H23" s="18"/>
      <c r="I23" s="17"/>
      <c r="J23" s="17"/>
      <c r="K23" s="33"/>
      <c r="L23" s="34"/>
      <c r="M23" s="33"/>
      <c r="N23" s="33"/>
      <c r="O23" s="34"/>
      <c r="P23" s="33"/>
      <c r="Q23" s="95"/>
      <c r="R23" s="96"/>
    </row>
    <row r="24" spans="2:19">
      <c r="B24" s="91"/>
      <c r="C24" s="104"/>
      <c r="D24" s="2" t="s">
        <v>53</v>
      </c>
      <c r="E24" s="3"/>
      <c r="G24" s="56">
        <v>17</v>
      </c>
      <c r="H24" s="18"/>
      <c r="I24" s="17"/>
      <c r="J24" s="17"/>
      <c r="K24" s="33"/>
      <c r="L24" s="33"/>
      <c r="M24" s="33"/>
      <c r="N24" s="33"/>
      <c r="O24" s="33"/>
      <c r="P24" s="33"/>
      <c r="Q24" s="95"/>
      <c r="R24" s="96"/>
    </row>
    <row r="25" spans="2:19">
      <c r="B25" s="90">
        <v>4</v>
      </c>
      <c r="C25" s="102" t="s">
        <v>52</v>
      </c>
      <c r="D25" s="2" t="s">
        <v>52</v>
      </c>
      <c r="E25" s="3"/>
      <c r="G25" s="56">
        <v>18</v>
      </c>
      <c r="H25" s="18"/>
      <c r="I25" s="17"/>
      <c r="J25" s="17"/>
      <c r="K25" s="33"/>
      <c r="L25" s="33"/>
      <c r="M25" s="33"/>
      <c r="N25" s="33"/>
      <c r="O25" s="33"/>
      <c r="P25" s="33"/>
      <c r="Q25" s="95"/>
      <c r="R25" s="96"/>
    </row>
    <row r="26" spans="2:19">
      <c r="B26" s="105"/>
      <c r="C26" s="103"/>
      <c r="D26" s="2" t="s">
        <v>52</v>
      </c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>
      <c r="B27" s="105"/>
      <c r="C27" s="103"/>
      <c r="D27" s="2" t="s">
        <v>52</v>
      </c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>
      <c r="B28" s="105"/>
      <c r="C28" s="103"/>
      <c r="D28" s="2" t="s">
        <v>52</v>
      </c>
      <c r="E28" s="3"/>
      <c r="G28" s="81"/>
      <c r="H28" s="81"/>
      <c r="I28" s="100"/>
      <c r="J28" s="100"/>
      <c r="K28" s="100"/>
      <c r="L28" s="100"/>
      <c r="M28" s="100"/>
      <c r="N28" s="58"/>
      <c r="O28" s="3"/>
      <c r="P28" s="3"/>
      <c r="Q28" s="3"/>
      <c r="R28" s="3"/>
      <c r="S28" s="3"/>
    </row>
    <row r="29" spans="2:19">
      <c r="B29" s="105"/>
      <c r="C29" s="103"/>
      <c r="D29" s="2" t="s">
        <v>52</v>
      </c>
      <c r="E29" s="3"/>
      <c r="G29" s="3"/>
      <c r="H29" s="3"/>
      <c r="I29" s="106"/>
      <c r="J29" s="106"/>
      <c r="K29" s="106"/>
      <c r="L29" s="106"/>
      <c r="M29" s="106"/>
      <c r="N29" s="57"/>
      <c r="O29" s="3"/>
      <c r="P29" s="3"/>
      <c r="Q29" s="3"/>
      <c r="R29" s="3"/>
      <c r="S29" s="3"/>
    </row>
    <row r="30" spans="2:19">
      <c r="B30" s="91"/>
      <c r="C30" s="104"/>
      <c r="D30" s="2" t="s">
        <v>52</v>
      </c>
      <c r="E30" s="3"/>
      <c r="G30" s="3"/>
      <c r="H30" s="3"/>
      <c r="I30" s="3"/>
      <c r="J30" s="3"/>
      <c r="K30" s="3"/>
      <c r="L30" s="3"/>
      <c r="M30" s="3"/>
    </row>
    <row r="31" spans="2:19">
      <c r="G31" s="3"/>
      <c r="H31" s="3"/>
      <c r="I31" s="3"/>
      <c r="J31" s="3"/>
      <c r="K31" s="3"/>
      <c r="L31" s="3"/>
      <c r="M31" s="3"/>
    </row>
  </sheetData>
  <mergeCells count="40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I29:M29"/>
    <mergeCell ref="G5:R5"/>
    <mergeCell ref="B3:G3"/>
    <mergeCell ref="Q7:R7"/>
    <mergeCell ref="Q8:R8"/>
    <mergeCell ref="Q9:R9"/>
    <mergeCell ref="Q10:R10"/>
    <mergeCell ref="Q11:R11"/>
    <mergeCell ref="B5:D5"/>
    <mergeCell ref="Q6:R6"/>
    <mergeCell ref="H6:H7"/>
    <mergeCell ref="Q25:R25"/>
    <mergeCell ref="Q14:R14"/>
    <mergeCell ref="C19:C24"/>
    <mergeCell ref="B19:B24"/>
    <mergeCell ref="Q12:R12"/>
    <mergeCell ref="Q13:R13"/>
    <mergeCell ref="K6:P6"/>
    <mergeCell ref="G28:H28"/>
    <mergeCell ref="I28:M28"/>
    <mergeCell ref="Q15:R15"/>
    <mergeCell ref="Q22:R22"/>
    <mergeCell ref="Q23:R23"/>
    <mergeCell ref="Q24:R24"/>
    <mergeCell ref="Q16:R16"/>
    <mergeCell ref="Q17:R17"/>
    <mergeCell ref="Q18:R18"/>
    <mergeCell ref="Q19:R19"/>
    <mergeCell ref="Q20:R20"/>
    <mergeCell ref="Q21:R2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workbookViewId="0">
      <selection activeCell="A11" sqref="A11"/>
    </sheetView>
  </sheetViews>
  <sheetFormatPr defaultRowHeight="1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>
      <c r="B1" s="63" t="s">
        <v>1</v>
      </c>
      <c r="C1" s="64"/>
      <c r="D1" s="64"/>
      <c r="E1" s="65"/>
    </row>
    <row r="3" spans="2:14">
      <c r="B3" s="131" t="s">
        <v>106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</row>
    <row r="4" spans="2:14">
      <c r="B4" s="79" t="s">
        <v>107</v>
      </c>
      <c r="C4" s="142" t="s">
        <v>108</v>
      </c>
      <c r="D4" s="117" t="s">
        <v>109</v>
      </c>
      <c r="E4" s="82" t="s">
        <v>110</v>
      </c>
      <c r="F4" s="76" t="s">
        <v>33</v>
      </c>
      <c r="G4" s="77"/>
      <c r="H4" s="77"/>
      <c r="I4" s="77"/>
      <c r="J4" s="77"/>
      <c r="K4" s="77"/>
      <c r="L4" s="78"/>
      <c r="M4" s="84" t="s">
        <v>34</v>
      </c>
      <c r="N4" s="84"/>
    </row>
    <row r="5" spans="2:14" ht="15.75" thickBot="1">
      <c r="B5" s="116"/>
      <c r="C5" s="143"/>
      <c r="D5" s="118"/>
      <c r="E5" s="141"/>
      <c r="F5" s="27" t="s">
        <v>111</v>
      </c>
      <c r="G5" s="27" t="s">
        <v>112</v>
      </c>
      <c r="H5" s="27" t="s">
        <v>113</v>
      </c>
      <c r="I5" s="27" t="s">
        <v>114</v>
      </c>
      <c r="J5" s="27" t="s">
        <v>115</v>
      </c>
      <c r="K5" s="137" t="s">
        <v>116</v>
      </c>
      <c r="L5" s="138"/>
      <c r="M5" s="27" t="s">
        <v>42</v>
      </c>
      <c r="N5" s="27" t="s">
        <v>117</v>
      </c>
    </row>
    <row r="6" spans="2:14" ht="15.75" thickTop="1">
      <c r="B6" s="25">
        <v>1</v>
      </c>
      <c r="C6" s="114" t="s">
        <v>118</v>
      </c>
      <c r="D6" s="31" t="s">
        <v>119</v>
      </c>
      <c r="E6" s="25" t="s">
        <v>54</v>
      </c>
      <c r="F6" s="30" t="s">
        <v>120</v>
      </c>
      <c r="G6" s="30" t="s">
        <v>121</v>
      </c>
      <c r="H6" s="30">
        <v>2010</v>
      </c>
      <c r="I6" s="30" t="s">
        <v>122</v>
      </c>
      <c r="J6" s="30" t="s">
        <v>123</v>
      </c>
      <c r="K6" s="139" t="s">
        <v>124</v>
      </c>
      <c r="L6" s="140" t="s">
        <v>48</v>
      </c>
      <c r="M6" s="30" t="s">
        <v>125</v>
      </c>
      <c r="N6" s="25" t="s">
        <v>52</v>
      </c>
    </row>
    <row r="7" spans="2:14">
      <c r="B7" s="12">
        <f>B6+1</f>
        <v>2</v>
      </c>
      <c r="C7" s="114"/>
      <c r="D7" s="55" t="s">
        <v>126</v>
      </c>
      <c r="E7" s="12" t="s">
        <v>54</v>
      </c>
      <c r="F7" s="7" t="s">
        <v>47</v>
      </c>
      <c r="G7" s="7" t="s">
        <v>121</v>
      </c>
      <c r="H7" s="7">
        <v>2010</v>
      </c>
      <c r="I7" s="7" t="s">
        <v>122</v>
      </c>
      <c r="J7" s="7" t="s">
        <v>123</v>
      </c>
      <c r="K7" s="144" t="s">
        <v>124</v>
      </c>
      <c r="L7" s="145"/>
      <c r="M7" s="7" t="s">
        <v>127</v>
      </c>
      <c r="N7" s="12" t="s">
        <v>52</v>
      </c>
    </row>
    <row r="8" spans="2:14">
      <c r="B8" s="12">
        <f t="shared" ref="B8:B13" si="0">B7+1</f>
        <v>3</v>
      </c>
      <c r="C8" s="114"/>
      <c r="D8" s="55" t="s">
        <v>128</v>
      </c>
      <c r="E8" s="12" t="s">
        <v>54</v>
      </c>
      <c r="F8" s="5" t="s">
        <v>120</v>
      </c>
      <c r="G8" s="5" t="s">
        <v>121</v>
      </c>
      <c r="H8" s="5" t="s">
        <v>129</v>
      </c>
      <c r="I8" s="5" t="s">
        <v>122</v>
      </c>
      <c r="J8" s="5" t="s">
        <v>123</v>
      </c>
      <c r="K8" s="5" t="s">
        <v>124</v>
      </c>
      <c r="L8" s="5"/>
      <c r="M8" s="5" t="s">
        <v>130</v>
      </c>
      <c r="N8" s="12" t="s">
        <v>52</v>
      </c>
    </row>
    <row r="9" spans="2:14">
      <c r="B9" s="12">
        <f t="shared" si="0"/>
        <v>4</v>
      </c>
      <c r="C9" s="114"/>
      <c r="D9" s="55" t="s">
        <v>52</v>
      </c>
      <c r="E9" s="12" t="s">
        <v>53</v>
      </c>
      <c r="F9" s="12" t="s">
        <v>52</v>
      </c>
      <c r="G9" s="12" t="s">
        <v>52</v>
      </c>
      <c r="H9" s="12" t="s">
        <v>53</v>
      </c>
      <c r="I9" s="12" t="s">
        <v>53</v>
      </c>
      <c r="J9" s="12" t="s">
        <v>52</v>
      </c>
      <c r="K9" s="127" t="s">
        <v>52</v>
      </c>
      <c r="L9" s="128"/>
      <c r="M9" s="12" t="s">
        <v>52</v>
      </c>
      <c r="N9" s="12" t="s">
        <v>52</v>
      </c>
    </row>
    <row r="10" spans="2:14">
      <c r="B10" s="12">
        <f t="shared" si="0"/>
        <v>5</v>
      </c>
      <c r="C10" s="114"/>
      <c r="D10" s="55" t="s">
        <v>54</v>
      </c>
      <c r="E10" s="12" t="s">
        <v>131</v>
      </c>
      <c r="F10" s="15" t="s">
        <v>132</v>
      </c>
      <c r="G10" s="11" t="s">
        <v>121</v>
      </c>
      <c r="H10" s="11">
        <v>2010</v>
      </c>
      <c r="I10" s="11" t="s">
        <v>122</v>
      </c>
      <c r="J10" s="11" t="s">
        <v>123</v>
      </c>
      <c r="K10" s="129" t="s">
        <v>124</v>
      </c>
      <c r="L10" s="130"/>
      <c r="M10" s="5" t="s">
        <v>130</v>
      </c>
      <c r="N10" s="12" t="s">
        <v>52</v>
      </c>
    </row>
    <row r="11" spans="2:14">
      <c r="B11" s="12">
        <f t="shared" si="0"/>
        <v>6</v>
      </c>
      <c r="C11" s="114"/>
      <c r="D11" s="55" t="s">
        <v>54</v>
      </c>
      <c r="E11" s="12" t="s">
        <v>133</v>
      </c>
      <c r="F11" s="15" t="s">
        <v>134</v>
      </c>
      <c r="G11" s="11" t="s">
        <v>121</v>
      </c>
      <c r="H11" s="11">
        <v>2010</v>
      </c>
      <c r="I11" s="11" t="s">
        <v>122</v>
      </c>
      <c r="J11" s="11" t="s">
        <v>123</v>
      </c>
      <c r="K11" s="129" t="s">
        <v>124</v>
      </c>
      <c r="L11" s="130"/>
      <c r="M11" s="4" t="s">
        <v>125</v>
      </c>
      <c r="N11" s="12" t="s">
        <v>52</v>
      </c>
    </row>
    <row r="12" spans="2:14">
      <c r="B12" s="12">
        <f t="shared" si="0"/>
        <v>7</v>
      </c>
      <c r="C12" s="114"/>
      <c r="D12" s="55" t="s">
        <v>54</v>
      </c>
      <c r="E12" s="12" t="s">
        <v>135</v>
      </c>
      <c r="F12" s="15" t="s">
        <v>136</v>
      </c>
      <c r="G12" s="11" t="s">
        <v>121</v>
      </c>
      <c r="H12" s="11">
        <v>2010</v>
      </c>
      <c r="I12" s="11" t="s">
        <v>122</v>
      </c>
      <c r="J12" s="11" t="s">
        <v>123</v>
      </c>
      <c r="K12" s="129" t="s">
        <v>124</v>
      </c>
      <c r="L12" s="130"/>
      <c r="M12" s="4" t="s">
        <v>125</v>
      </c>
      <c r="N12" s="12" t="s">
        <v>52</v>
      </c>
    </row>
    <row r="13" spans="2:14" ht="15.75" thickBot="1">
      <c r="B13" s="26">
        <f t="shared" si="0"/>
        <v>8</v>
      </c>
      <c r="C13" s="115"/>
      <c r="D13" s="59" t="s">
        <v>52</v>
      </c>
      <c r="E13" s="26" t="s">
        <v>52</v>
      </c>
      <c r="F13" s="26" t="s">
        <v>52</v>
      </c>
      <c r="G13" s="26" t="s">
        <v>52</v>
      </c>
      <c r="H13" s="26" t="s">
        <v>61</v>
      </c>
      <c r="I13" s="26" t="s">
        <v>53</v>
      </c>
      <c r="J13" s="26" t="s">
        <v>52</v>
      </c>
      <c r="K13" s="135" t="s">
        <v>52</v>
      </c>
      <c r="L13" s="136"/>
      <c r="M13" s="26" t="s">
        <v>52</v>
      </c>
      <c r="N13" s="26" t="s">
        <v>52</v>
      </c>
    </row>
    <row r="14" spans="2:14" ht="15.75" thickTop="1">
      <c r="B14" s="28"/>
      <c r="C14" s="38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2:14" ht="14.45" customHeight="1">
      <c r="B15" s="28" t="s">
        <v>137</v>
      </c>
      <c r="C15" s="28"/>
      <c r="D15" s="29"/>
      <c r="E15" s="28"/>
      <c r="F15" s="6"/>
      <c r="G15" s="6"/>
      <c r="H15" s="6"/>
      <c r="I15" s="6"/>
      <c r="J15" s="6"/>
      <c r="K15" s="134"/>
      <c r="L15" s="134"/>
      <c r="M15" s="6"/>
    </row>
    <row r="16" spans="2:14" ht="15.75" thickBot="1">
      <c r="L16" s="24"/>
      <c r="M16" s="6"/>
    </row>
    <row r="17" spans="2:16" ht="15.75" thickTop="1">
      <c r="C17" s="110" t="s">
        <v>138</v>
      </c>
      <c r="D17" s="112"/>
      <c r="E17" s="112"/>
      <c r="F17" s="113"/>
      <c r="G17" s="41" t="s">
        <v>139</v>
      </c>
      <c r="H17" s="110" t="s">
        <v>140</v>
      </c>
      <c r="I17" s="111"/>
      <c r="J17" s="112"/>
      <c r="K17" s="112"/>
      <c r="L17" s="113"/>
      <c r="M17" s="110" t="s">
        <v>141</v>
      </c>
      <c r="N17" s="111"/>
      <c r="O17" s="112"/>
      <c r="P17" s="113"/>
    </row>
    <row r="18" spans="2:16" ht="14.45" customHeight="1">
      <c r="B18" s="132" t="s">
        <v>108</v>
      </c>
      <c r="C18" s="133" t="s">
        <v>142</v>
      </c>
      <c r="D18" s="108" t="s">
        <v>143</v>
      </c>
      <c r="E18" s="108" t="s">
        <v>144</v>
      </c>
      <c r="F18" s="109" t="s">
        <v>145</v>
      </c>
      <c r="G18" s="107" t="s">
        <v>146</v>
      </c>
      <c r="H18" s="123" t="s">
        <v>147</v>
      </c>
      <c r="I18" s="124"/>
      <c r="J18" s="108" t="s">
        <v>142</v>
      </c>
      <c r="K18" s="108" t="s">
        <v>143</v>
      </c>
      <c r="L18" s="109" t="s">
        <v>144</v>
      </c>
      <c r="M18" s="121" t="s">
        <v>147</v>
      </c>
      <c r="N18" s="108" t="s">
        <v>142</v>
      </c>
      <c r="O18" s="108" t="s">
        <v>143</v>
      </c>
      <c r="P18" s="109" t="s">
        <v>144</v>
      </c>
    </row>
    <row r="19" spans="2:16">
      <c r="B19" s="132"/>
      <c r="C19" s="133"/>
      <c r="D19" s="108"/>
      <c r="E19" s="108"/>
      <c r="F19" s="109"/>
      <c r="G19" s="107"/>
      <c r="H19" s="125"/>
      <c r="I19" s="126"/>
      <c r="J19" s="108"/>
      <c r="K19" s="108"/>
      <c r="L19" s="109"/>
      <c r="M19" s="122"/>
      <c r="N19" s="108"/>
      <c r="O19" s="108"/>
      <c r="P19" s="109"/>
    </row>
    <row r="20" spans="2:16">
      <c r="B20" s="44" t="s">
        <v>118</v>
      </c>
      <c r="C20" s="40">
        <f>SUM(D20:E20)</f>
        <v>0</v>
      </c>
      <c r="D20" s="42"/>
      <c r="E20" s="42"/>
      <c r="F20" s="43"/>
      <c r="G20" s="47"/>
      <c r="H20" s="119" t="s">
        <v>148</v>
      </c>
      <c r="I20" s="120"/>
      <c r="J20" s="2">
        <f>SUM(K20:L20)</f>
        <v>0</v>
      </c>
      <c r="K20" s="42"/>
      <c r="L20" s="43"/>
      <c r="M20" s="46" t="s">
        <v>148</v>
      </c>
      <c r="N20" s="2">
        <f>SUM(O20:P20)</f>
        <v>0</v>
      </c>
      <c r="O20" s="42"/>
      <c r="P20" s="43"/>
    </row>
    <row r="21" spans="2:16">
      <c r="M21" s="45"/>
    </row>
  </sheetData>
  <mergeCells count="36"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B3:N3"/>
    <mergeCell ref="B18:B19"/>
    <mergeCell ref="C18:C19"/>
    <mergeCell ref="D18:D19"/>
    <mergeCell ref="E18:E19"/>
    <mergeCell ref="F18:F19"/>
    <mergeCell ref="K15:L15"/>
    <mergeCell ref="M17:P17"/>
    <mergeCell ref="C6:C13"/>
    <mergeCell ref="B4:B5"/>
    <mergeCell ref="D4:D5"/>
    <mergeCell ref="H20:I20"/>
    <mergeCell ref="M18:M19"/>
    <mergeCell ref="N18:N19"/>
    <mergeCell ref="J18:J19"/>
    <mergeCell ref="C17:F17"/>
    <mergeCell ref="H17:L17"/>
    <mergeCell ref="H18:I19"/>
    <mergeCell ref="K9:L9"/>
    <mergeCell ref="K11:L11"/>
    <mergeCell ref="K12:L12"/>
    <mergeCell ref="G18:G19"/>
    <mergeCell ref="K18:K19"/>
    <mergeCell ref="L18:L19"/>
    <mergeCell ref="O18:O19"/>
    <mergeCell ref="P18:P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AF2D6F4A0484C94105BA9987FC7D9" ma:contentTypeVersion="6" ma:contentTypeDescription="Create a new document." ma:contentTypeScope="" ma:versionID="e1fbd8a4f3ed8c013dc022fb81f67eb3">
  <xsd:schema xmlns:xsd="http://www.w3.org/2001/XMLSchema" xmlns:xs="http://www.w3.org/2001/XMLSchema" xmlns:p="http://schemas.microsoft.com/office/2006/metadata/properties" xmlns:ns2="c85a2994-b133-49e3-84cc-c79bd127aa10" targetNamespace="http://schemas.microsoft.com/office/2006/metadata/properties" ma:root="true" ma:fieldsID="e5573eba965dfe255846203d3c9967e9" ns2:_="">
    <xsd:import namespace="c85a2994-b133-49e3-84cc-c79bd127a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994-b133-49e3-84cc-c79bd127a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863EB-81C6-4452-8CD0-2C6312330A9F}"/>
</file>

<file path=customXml/itemProps2.xml><?xml version="1.0" encoding="utf-8"?>
<ds:datastoreItem xmlns:ds="http://schemas.openxmlformats.org/officeDocument/2006/customXml" ds:itemID="{0B813259-2D8C-446D-8B36-A2B645F59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2021-04-13T10:09:49Z</dcterms:modified>
  <cp:category/>
  <cp:contentStatus/>
</cp:coreProperties>
</file>