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parency " sheetId="1" r:id="rId4"/>
    <sheet state="visible" name="Fairness" sheetId="2" r:id="rId5"/>
    <sheet state="visible" name="Non-maleficience" sheetId="3" r:id="rId6"/>
    <sheet state="visible" name="Responsibility" sheetId="4" r:id="rId7"/>
    <sheet state="visible" name="Privacy" sheetId="5" r:id="rId8"/>
    <sheet state="visible" name="Beneficience" sheetId="6" r:id="rId9"/>
    <sheet state="visible" name="Trust" sheetId="7" r:id="rId10"/>
    <sheet state="visible" name="Freedom" sheetId="8" r:id="rId11"/>
    <sheet state="visible" name="Sustainability" sheetId="9" r:id="rId12"/>
    <sheet state="visible" name="Dignity" sheetId="10" r:id="rId13"/>
    <sheet state="visible" name="Solidarity" sheetId="11" r:id="rId14"/>
    <sheet state="visible" name="Risk" sheetId="12" r:id="rId15"/>
    <sheet state="visible" name="STATS" sheetId="13" r:id="rId16"/>
  </sheets>
  <definedNames/>
  <calcPr/>
</workbook>
</file>

<file path=xl/sharedStrings.xml><?xml version="1.0" encoding="utf-8"?>
<sst xmlns="http://schemas.openxmlformats.org/spreadsheetml/2006/main" count="797" uniqueCount="602">
  <si>
    <t>Source</t>
  </si>
  <si>
    <t>ACM Digital Library</t>
  </si>
  <si>
    <t>IEEE Xplore</t>
  </si>
  <si>
    <t xml:space="preserve">Grey Literature </t>
  </si>
  <si>
    <t>Search terms</t>
  </si>
  <si>
    <t xml:space="preserve">[[Abstract: transparency] OR [Abstract: explainability] OR [Abstract: explicability] OR [Abstract: understandabillity] OR [Abstract: interpretability] OR [Abstract: disclosure]] AND [[Abstract: measure] OR [Abstract: metric] OR [Abstract: evaluation] OR [Abstract: assessment] OR [Abstract: audit] OR [Abstract: checklist] OR [Abstract: observation]] AND [[Abstract: machine learning] OR [Abstract: artificial intelligence]] AND [Publication Date: (01/01/2005 TO 06/30/2020)]  </t>
  </si>
  <si>
    <t xml:space="preserve">(("Abstract": "Measure" OR "Metric" OR "Evaluation" OR "Assessment" OR "Audit" OR "Checklist" OR "Observation") AND ("Abstract": "Machine Learning" OR "Artificial Intelligence") AND ("Abstract: "Transparency" OR "Explainability" OR "Explicability" OR "Understandability" OR "Interpretability" OR "Disclosure") ) 
</t>
  </si>
  <si>
    <t>Number of total sources</t>
  </si>
  <si>
    <t xml:space="preserve">Number of relevant sources </t>
  </si>
  <si>
    <t>Kacper Sokol. 2019. Fairness, Accountability and Transparency in Artificial Intelligence: A Case Study of Logical Predictive Models. In Proceedings of the 2019 AAAI/ACM Conference on AI, Ethics, and Society (AIES ’19). Association for Computing Machinery, New York, NY, USA, 541–542. DOI:https://doi-org.proxy3.library.mcgill.ca/10.1145/3306618.3314316</t>
  </si>
  <si>
    <t>R. El Shawi, Y. Sherif, M. Al-Mallah and S. Sakr, "Interpretability in HealthCare A Comparative Study of Local Machine Learning Interpretability Techniques," 2019 IEEE 32nd International Symposium on Computer-Based Medical Systems (CBMS), Cordoba, Spain, 2019, pp. 275-280.
doi: 10.1109/CBMS.2019.00065</t>
  </si>
  <si>
    <t>Stefano Teso and Kristian Kersting. 2019. Explanatory Interactive Machine Learning. In Proceedings of the 2019 AAAI/ACM Conference on AI, Ethics, and Society (AIES ’19). Association for Computing Machinery, New York, NY, USA, 239–245. DOI:https://doi-org.proxy3.library.mcgill.ca/10.1145/3306618.3314293</t>
  </si>
  <si>
    <t>A. R. Kalukin, A. J. Maltenfort, J. Irvine and J. Harguess, "Automated mensuration of in-scene targets for video quality assessment," 2016 IEEE Applied Imagery Pattern Recognition Workshop (AIPR), Washington, DC, 2016, pp. 1-7.
doi: 10.1109/AIPR.2016.8010553</t>
  </si>
  <si>
    <t>Christine Kaeser-Chen, Elizabeth Dubois, Friederike Schüür, and Emanuel Moss. 2020. Positionality-aware machine learning: translation tutorial. In Proceedings of the 2020 Conference on Fairness, Accountability, and Transparency (FAT* ’20). Association for Computing Machinery, New York, NY, USA, 704. DOI:https://doi-org.proxy3.library.mcgill.ca/10.1145/3351095.3375666</t>
  </si>
  <si>
    <t>J. H. Brenas and A. Shaban-Nejad, "Health Intervention Evaluation Using Semantic Explainability and Causal Reasoning," in IEEE Access, vol. 8, pp. 9942-9952, 2020.
doi: 10.1109/ACCESS.2020.2964802</t>
  </si>
  <si>
    <t>Sina Mohseni. 2019. Toward Design and Evaluation Framework for Interpretable Machine Learning Systems. In Proceedings of the 2019 AAAI/ACM Conference on AI, Ethics, and Society (AIES ’19). Association for Computing Machinery, New York, NY, USA, 553–554. DOI:https://doi-org.proxy3.library.mcgill.ca/10.1145/3306618.3314322</t>
  </si>
  <si>
    <t>M. Zakershahrak, A. Sonawane, Z. Gong and Y. Zhang, "Interactive Plan Explicability in Human-Robot Teaming," 2018 27th IEEE International Symposium on Robot and Human Interactive Communication (RO-MAN), Nanjing, 2018, pp. 1012-1017.
doi: 10.1109/ROMAN.2018.8525540</t>
  </si>
  <si>
    <t>Mathias Bauer and Stephan Baldes. 2005. An ontology-based interface for machine learning. In Proceedings of the 10th international conference on Intelligent user interfaces (IUI ’05). Association for Computing Machinery, New York, NY, USA, 314–316. DOI:https://doi-org.proxy3.library.mcgill.ca/10.1145/1040830.1040911</t>
  </si>
  <si>
    <t>J. Kacprzyk and S. Zadrożny, "Comprehensiveness and interpretability of linguistic data summaries: A natural language focused perspective," 2013 IEEE Symposium on Computational Intelligence for Human-like Intelligence (CIHLI), Singapore, 2013, pp. 33-40.
doi: 10.1109/CIHLI.2013.6613262</t>
  </si>
  <si>
    <t>Maissae Haddouchi and Abdelaziz Berrado. 2018. Assessing interpretation capacity in Machine Learning: A critical review. In Proceedings of the 12th International Conference on Intelligent Systems: Theories and Applications (SITA’18). Association for Computing Machinery, New York, NY, USA, Article 49, 1–6. DOI:https://doi-org.proxy3.library.mcgill.ca/10.1145/3289402.3289549</t>
  </si>
  <si>
    <t>M. J. Ariza-Garzón, J. Arroyo, A. Caparrini and M. Segovia-Vargas, "Explainability of a Machine Learning Granting Scoring Model in Peer-to-Peer Lending," in IEEE Access, vol. 8, pp. 64873-64890, 2020.
doi: 10.1109/ACCESS.2020.2984412</t>
  </si>
  <si>
    <t>Songül Tolan, Marius Miron, Emilia Gómez, and Carlos Castillo. 2019. Why Machine Learning May Lead to Unfairness: Evidence from Risk Assessment for Juvenile Justice in Catalonia. In Proceedings of the Seventeenth International Conference on Artificial Intelligence and Law (ICAIL ’19). Association for Computing Machinery, New York, NY, USA, 83–92. DOI:https://doi-org.proxy3.library.mcgill.ca/10.1145/3322640.3326705</t>
  </si>
  <si>
    <t>P. Sitikhu, K. Pahi, P. Thapa and S. Shakya, "A Comparison of Semantic Similarity Methods for Maximum Human Interpretability," 2019 Artificial Intelligence for Transforming Business and Society (AITB), Kathmandu, Nepal, 2019, pp. 1-4.
doi: 10.1109/AITB48515.2019.8947433</t>
  </si>
  <si>
    <t>Raha Moraffah, Mansooreh Karami, Ruocheng Guo, Adrienne Raglin, and Huan Liu. 2020. Causal Interpretability for Machine Learning - Problems, Methods and Evaluation. SIGKDD Explor. Newsl. 22, 1 (June 2020), 18–33. DOI:https://doi-org.proxy3.library.mcgill.ca/10.1145/3400051.3400058</t>
  </si>
  <si>
    <t>W. L. Tung and C. Quek, "A mamdani-takagi-sugeno based linguistic neural-fuzzy inference system for improved interpretability-accuracy representation," 2009 IEEE International Conference on Fuzzy Systems, Jeju Island, 2009, pp. 367-372.
doi: 10.1109/FUZZY.2009.5277194</t>
  </si>
  <si>
    <t>Ramaravind K. Mothilal, Amit Sharma, and Chenhao Tan. 2020. Explaining machine learning classifiers through diverse counterfactual explanations. In Proceedings of the 2020 Conference on Fairness, Accountability, and Transparency (FAT* ’20). Association for Computing Machinery, New York, NY, USA, 607–617. DOI:https://doi-org.proxy3.library.mcgill.ca/10.1145/3351095.3372850</t>
  </si>
  <si>
    <t>N. Burkart, M. Huber and P. Faller, "Forcing Interpretability for Deep Neural Networks through Rule-Based Regularization," 2019 18th IEEE International Conference On Machine Learning And Applications (ICMLA), Boca Raton, FL, USA, 2019, pp. 700-705.
doi: 10.1109/ICMLA.2019.00126</t>
  </si>
  <si>
    <t>Yasunobu Nohara, Koutarou Matsumoto, Hidehisa Soejima, and Naoki Nakashima. 2019. Explanation of Machine Learning Models Using Improved Shapley Additive Explanation. In Proceedings of the 10th ACM International Conference on Bioinformatics, Computational Biology and Health Informatics (BCB ’19). Association for Computing Machinery, New York, NY, USA, 546. DOI:https://doi-org.proxy3.library.mcgill.ca/10.1145/3307339.3343255</t>
  </si>
  <si>
    <t>A. Ghandar and Z. Michalewicz, "An experimental study of Multi-Objective Evolutionary Algorithms for balancing interpretability and accuracy in fuzzy rulebase classifiers for financial prediction," 2011 IEEE Symposium on Computational Intelligence for Financial Engineering and Economics (CIFEr), Paris, 2011, pp. 1-6.
doi: 10.1109/CIFER.2011.5953570</t>
  </si>
  <si>
    <t>Michelle Seng Ah Lee. 2019. Context-conscious fairness in using machine learning to make decisions. AI Matters 5, 2 (June 2019), 23–29. DOI:https://doi-org.proxy3.library.mcgill.ca/10.1145/3340470.3340477</t>
  </si>
  <si>
    <t>A. Messalas, Y. Kanellopoulos and C. Makris, "Model-Agnostic Interpretability with Shapley Values," 2019 10th International Conference on Information, Intelligence, Systems and Applications (IISA), PATRAS, Greece, 2019, pp. 1-7.
doi: 10.1109/IISA.2019.8900669</t>
  </si>
  <si>
    <t>Harmanpreet Kaur, Harsha Nori, Samuel Jenkins, Rich Caruana, Hanna Wallach, and Jennifer Wortman Vaughan. 2020. Interpreting Interpretability: Understanding Data Scientists’ Use of Interpretability Tools for Machine Learning. In Proceedings of the 2020 CHI Conference on Human Factors in Computing Systems (CHI ’20). Association for Computing Machinery, New York, NY, USA, 1–14. DOI:https://doi-org.proxy3.library.mcgill.ca/10.1145/3313831.3376219</t>
  </si>
  <si>
    <t>T. Han, J. Chen, Y. Fu, Y. Cai and S. Zhang, "Stability Assessment Machine Learning Models Interpretation Based on Surrogate Models and Clustering," 2019 IEEE Sustainable Power and Energy Conference (iSPEC), Beijing, China, 2019, pp. 986-991.
doi: 10.1109/iSPEC48194.2019.8975215</t>
  </si>
  <si>
    <t>Ashraf Abdul, Christian von der Weth, Mohan Kankanhalli, and Brian Y. Lim. 2020. COGAM: Measuring and Moderating Cognitive Load in Machine Learning Model Explanations. In Proceedings of the 2020 CHI Conference on Human Factors in Computing Systems (CHI ’20). Association for Computing Machinery, New York, NY, USA, 1–14. DOI:https://doi-org.proxy3.library.mcgill.ca/10.1145/3313831.3376615</t>
  </si>
  <si>
    <t>M. Alshammari, O. Nasraoui and S. Sanders, "Mining Semantic Knowledge Graphs to Add Explainability to Black Box Recommender Systems," in IEEE Access, vol. 7, pp. 110563-110579, 2019.
doi: 10.1109/ACCESS.2019.2934633</t>
  </si>
  <si>
    <t>Haytham Assem, Lei Xu, Teodora Sandra Buda, and Declan O’sullivan. 2016. Machine learning as a service for enabling Internet of Things and People. Personal Ubiquitous Comput. 20, 6 (November  2016), 899–914. DOI:https://doi-org.proxy3.library.mcgill.ca/10.1007/s00779-016-0963-3</t>
  </si>
  <si>
    <t>S. Yang and M. Yang, "Developing the Interpretability of Deep Artificial Neural Network on Application Problems," 2019 International Conference on Machine Learning and Cybernetics (ICMLC), Kobe, Japan, 2019, pp. 1-6.
doi: 10.1109/ICMLC48188.2019.8949230</t>
  </si>
  <si>
    <t>Sushant Kafle, Abraham Glasser, Sedeeq Al-khazraji, Larwan Berke, Matthew Seita, and Matt Huenerfauth. 2020. Artificial intelligence fairness in the context of accessibility research on intelligent systems for people who are deaf or hard of hearing. SIGACCESS Access. Comput., 125, Article 4 (October 2019), 1 pages. DOI:https://doi-org.proxy3.library.mcgill.ca/10.1145/3386296.3386300</t>
  </si>
  <si>
    <r>
      <t xml:space="preserve">S. Murabayashi and H. Iyatomi, "Towards Explainable Melanoma Diagnosis: Prediction of Clinical Indicators Using Semi-supervised and 
Multi-task Learning," 2019 IEEE International Conference on Big Data (Big Data), Los Angeles, CA, USA, 2019, pp. 4853-4857.
doi: 10.1109/BigData47090.2019.9005726
URL: </t>
    </r>
    <r>
      <rPr>
        <color rgb="FF1155CC"/>
        <u/>
      </rPr>
      <t>http://ieeexplore.ieee.org/stamp/stamp.jsp?tp=&amp;arnumber=9005726&amp;isnumber=9005444</t>
    </r>
  </si>
  <si>
    <t>Jianlong Zhou, Kevin Hang, Sharon Oviatt, Kun Yu, and Fang Chen. 2014. Combining empirical and machine learning techniques to predict math expertise using pen signal features. In Proceedings of the 2014 ACM workshop on Multimodal Learning Analytics Workshop and Grand Challenge (MLA ’14). Association for Computing Machinery, New York, NY, USA, 29–36. DOI:https://doi-org.proxy3.library.mcgill.ca/10.1145/2666633.2666638</t>
  </si>
  <si>
    <r>
      <t xml:space="preserve">R. Kustra and A. Zagdanski, "Data-Fusion in Clustering Microarray Data: Balancing Discovery and Interpretability," in IEEE/ACM Trans
actions on Computational Biology and Bioinformatics, vol. 7, no. 1, pp. 50-63, Jan.-March 2010.
doi: 10.1109/TCBB.2007.70267
URL: </t>
    </r>
    <r>
      <rPr>
        <color rgb="FF1155CC"/>
        <u/>
      </rPr>
      <t>http://ieeexplore.ieee.org/stamp/stamp.jsp?tp=&amp;arnumber=4407678&amp;isnumber=5405961</t>
    </r>
  </si>
  <si>
    <t>Daniel Veltri, Uday Kamath, and Amarda Shehu. 2017. Improving Recognition of Antimicrobial Peptides and Target Selectivity through Machine Learning and Genetic Programming. IEEE/ACM Trans. Comput. Biol. Bioinformatics 14, 2 (March 2017), 300–313. DOI:https://doi-org.proxy3.library.mcgill.ca/10.1109/TCBB.2015.2462364</t>
  </si>
  <si>
    <r>
      <t xml:space="preserve">Q. Wang, H. Wang, C. Gupta and S. Serita, "Regularized Operating Envelope with Interpretability and Implementability Constraints," 2
019 IEEE International Conference on Big Data (Big Data), Los Angeles, CA, USA, 2019, pp. 1506-1516.
doi: 10.1109/BigData47090.2019.9005484
URL: </t>
    </r>
    <r>
      <rPr>
        <color rgb="FF1155CC"/>
        <u/>
      </rPr>
      <t>http://ieeexplore.ieee.org/stamp/stamp.jsp?tp=&amp;arnumber=9005484&amp;isnumber=9005444</t>
    </r>
  </si>
  <si>
    <t>Cecily Morrison, Kit Huckvale, Bob Corish, Richard Banks, Martin Grayson, Jonas Dorn, Abigail Sellen, and Sân Lindley. 2018. Visualizing Ubiquitously Sensed Measures of Motor Ability in Multiple Sclerosis: Reflections on Communicating Machine Learning in Practice. ACM Trans. Interact. Intell. Syst. 8, 2, Article 12 (July 2018), 28 pages. DOI:https://doi-org.proxy3.library.mcgill.ca/10.1145/3181670</t>
  </si>
  <si>
    <r>
      <t xml:space="preserve">Shang-Ming Zhou and J. Q. Gan, "Improving the interpretability of Takagi-Sugeno fuzzy model by using linguistic modifiers and a mult
iple objective learning scheme," 2004 IEEE International Joint Conference on Neural Networks (IEEE Cat. No.04CH37541), Budapest, 200
4, pp. 2385-2390 vol.3.
doi: 10.1109/IJCNN.2004.1381001
URL: </t>
    </r>
    <r>
      <rPr>
        <color rgb="FF1155CC"/>
        <u/>
      </rPr>
      <t>http://ieeexplore.ieee.org/stamp/stamp.jsp?tp=&amp;arnumber=1381001&amp;isnumber=30107</t>
    </r>
  </si>
  <si>
    <t>Oscar Gomez, Steffen Holter, Jun Yuan, and Enrico Bertini. 2020. ViCE: visual counterfactual explanations for machine learning models. In Proceedings of the 25th International Conference on Intelligent User Interfaces (IUI ’20). Association for Computing Machinery, New York, NY, USA, 531–535. DOI:https://doi-org.proxy3.library.mcgill.ca/10.1145/3377325.3377536</t>
  </si>
  <si>
    <r>
      <t xml:space="preserve">T. Spinner, U. Schlegel, H. Schäfer and M. El-Assady, "explAIner: A Visual Analytics Framework for Interactive and Explainable Machi
ne Learning," in IEEE Transactions on Visualization and Computer Graphics, vol. 26, no. 1, pp. 1064-1074, Jan. 2020.
doi: 10.1109/TVCG.2019.2934629
URL: </t>
    </r>
    <r>
      <rPr>
        <color rgb="FF1155CC"/>
        <u/>
      </rPr>
      <t>http://ieeexplore.ieee.org/stamp/stamp.jsp?tp=&amp;arnumber=8807299&amp;isnumber=8911289</t>
    </r>
  </si>
  <si>
    <t>Andrew Smart, Larry James, Ben Hutchinson, Simone Wu, and Shannon Vallor. 2020. Why Reliabilism Is not Enough: Epistemic and Moral Justification in Machine Learning. In Proceedings of the AAAI/ACM Conference on AI, Ethics, and Society (AIES ’20). Association for Computing Machinery, New York, NY, USA, 372–377. DOI:https://doi-org.proxy3.library.mcgill.ca/10.1145/3375627.3375866</t>
  </si>
  <si>
    <t>U. Schlegel, H. Arnout, M. El-Assady, D. Oelke and D. A. Keim, "Towards A Rigorous Evaluation Of XAI Methods On Time Series," 2019 I
EEE/CVF International Conference on Computer Vision Workshop (ICCVW), Seoul, Korea (South), 2019, pp. 4197-4201.
doi: 10.1109/ICCVW.2019.00516
URL: http://ieeexplore.ieee.org/stamp/stamp.jsp?tp=&amp;arnumber=9022428&amp;isnumber=9021948</t>
  </si>
  <si>
    <t>Haeseung Seo, Aiping Xiong, and Dongwon Lee. 2019. Trust It or Not: Effects of Machine-Learning Warnings in Helping Individuals Mitigate Misinformation. In Proceedings of the 10th ACM Conference on Web Science (WebSci ’19). Association for Computing Machinery, New York, NY, USA, 265–274. DOI:https://doi-org.proxy3.library.mcgill.ca/10.1145/3292522.3326012</t>
  </si>
  <si>
    <r>
      <t xml:space="preserve">Y. Xie, D. Feng, F. Wang, X. Tang, J. Han and X. Zhang, "DFPE: Explaining Predictive Models for Disk Failure Prediction," 2019 35th 
Symposium on Mass Storage Systems and Technologies (MSST), Santa Clara, CA, USA, 2019, pp. 193-204.
doi: 10.1109/MSST.2019.000-3
URL: </t>
    </r>
    <r>
      <rPr>
        <color rgb="FF1155CC"/>
        <u/>
      </rPr>
      <t>http://ieeexplore.ieee.org/stamp/stamp.jsp?tp=&amp;arnumber=8890231&amp;isnumber=8890059</t>
    </r>
  </si>
  <si>
    <t>Eric Xing. 2018. SysML: On System and Algorithm Co-design for Practical Machine Learning. In Proceedings of the 24th ACM SIGKDD International Conference on Knowledge Discovery &amp; Data Mining (KDD ’18). Association for Computing Machinery, New York, NY, USA, 2880. DOI:https://doi-org.proxy3.library.mcgill.ca/10.1145/3219819.3219934</t>
  </si>
  <si>
    <r>
      <t xml:space="preserve">Y. Yu, C. Hui, T. Choi and R. Au, "Intelligent Fabric Hand Prediction System With Fuzzy Neural Network," in IEEE Transactions on Sys
tems, Man, and Cybernetics, Part C (Applications and Reviews), vol. 40, no. 6, pp. 619-629, Nov. 2010.
doi: 10.1109/TSMCC.2010.2045121
URL: </t>
    </r>
    <r>
      <rPr>
        <color rgb="FF1155CC"/>
        <u/>
      </rPr>
      <t>http://ieeexplore.ieee.org/stamp/stamp.jsp?tp=&amp;arnumber=5451119&amp;isnumber=5593938</t>
    </r>
  </si>
  <si>
    <t>Shi Feng and Jordan Boyd-Graber. 2019. What can AI do for me? evaluating machine learning interpretations in cooperative play. In Proceedings of the 24th International Conference on Intelligent User Interfaces (IUI ’19). Association for Computing Machinery, New York, NY, USA, 229–239. DOI:https://doi-org.proxy3.library.mcgill.ca/10.1145/3301275.3302265</t>
  </si>
  <si>
    <r>
      <t xml:space="preserve">A. Schulz, B. Mokbel, M. Biehl and B. Hammer, "Inferring Feature Relevances From Metric Learning," 2015 IEEE Symposium Series on Com
putational Intelligence, Cape Town, 2015, pp. 1599-1606.
doi: 10.1109/SSCI.2015.225
URL: </t>
    </r>
    <r>
      <rPr>
        <color rgb="FF1155CC"/>
        <u/>
      </rPr>
      <t>http://ieeexplore.ieee.org/stamp/stamp.jsp?tp=&amp;arnumber=7376801&amp;isnumber=7376572</t>
    </r>
  </si>
  <si>
    <t>Jaimie Drozdal, Justin Weisz, Dakuo Wang, Gaurav Dass, Bingsheng Yao, Changruo Zhao, Michael Muller, Lin Ju, and Hui Su. 2020. Trust in AutoML: exploring information needs for establishing trust in automated machine learning systems. In Proceedings of the 25th International Conference on Intelligent User Interfaces (IUI ’20). Association for Computing Machinery, New York, NY, USA, 297–307. DOI:https://doi-org.proxy3.library.mcgill.ca/10.1145/3377325.3377501</t>
  </si>
  <si>
    <r>
      <t xml:space="preserve">S. M. Hamdi and R. Angryk, "Interpretable Feature Learning of Graphs using Tensor Decomposition," 2019 IEEE International Conference
 on Data Mining (ICDM), Beijing, China, 2019, pp. 270-279.
doi: 10.1109/ICDM.2019.00037
URL: </t>
    </r>
    <r>
      <rPr>
        <color rgb="FF1155CC"/>
        <u/>
      </rPr>
      <t>http://ieeexplore.ieee.org/stamp/stamp.jsp?tp=&amp;arnumber=8970831&amp;isnumber=8970627</t>
    </r>
  </si>
  <si>
    <t>R. Stuart Geiger, Kevin Yu, Yanlai Yang, Mindy Dai, Jie Qiu, Rebekah Tang, and Jenny Huang. 2020. Garbage in, garbage out? do machine learning application papers in social computing report where human-labeled training data comes from? In Proceedings of the 2020 Conference on Fairness, Accountability, and Transparency (FAT* ’20). Association for Computing Machinery, New York, NY, USA, 325–336. DOI:https://doi-org.proxy3.library.mcgill.ca/10.1145/3351095.3372862</t>
  </si>
  <si>
    <r>
      <t xml:space="preserve">N. D. Q. Bui, Y. Yu and L. Jiang, "AutoFocus: Interpreting Attention-Based Neural Networks by Code Perturbation," 2019 34th IEEE/ACM International Conference on Automated Software Engineering (ASE), San Diego, CA, USA, 2019, pp. 38-41.doi: 10.1109/ASE.2019.00014URL: </t>
    </r>
    <r>
      <rPr>
        <color rgb="FF1155CC"/>
        <u/>
      </rPr>
      <t>http://ieeexplore.ieee.org/stamp/stamp.jsp?tp=&amp;arnumber=8952269&amp;isnumber=8952167</t>
    </r>
  </si>
  <si>
    <t>Welderufael B. Tesfay, Peter Hofmann, Toru Nakamura, Shinsaku Kiyomoto, and Jetzabel Serna. 2018. I Read but Don’t Agree: Privacy Policy Benchmarking using Machine Learning and the EU GDPR. In Companion Proceedings of the The Web Conference 2018 (WWW ’18). International World Wide Web Conferences Steering Committee, Republic and Canton of Geneva, CHE, 163–166. DOI:https://doi-org.proxy3.library.mcgill.ca/10.1145/3184558.3186969</t>
  </si>
  <si>
    <t>J. A. F. Thompson, M. Schönwiesner, Y. Bengio and D. Willett, "How Transferable Are Features in Convolutional Neural Network Acoustic Models across Languages?," ICASSP 2019 - 2019 IEEE International Conference on Acoustics, Speech and Signal Processing (ICASSP), Brighton, United Kingdom, 2019, pp. 2827-2831.doi: 10.1109/ICASSP.2019.8683043URL: http://ieeexplore.ieee.org/stamp/stamp.jsp?tp=&amp;arnumber=8683043&amp;isnumber=8682151</t>
  </si>
  <si>
    <t>Koen Niemeijer, Remco Feskens, Georg Krempl, Jesse Koops, and Matthieu J. S. Brinkhuis. 2020. Constructing and predicting school advice for academic achievement: a comparison of item response theory and machine learning techniques. In Proceedings of the Tenth International Conference on Learning Analytics &amp; Knowledge (LAK ’20). Association for Computing Machinery, New York, NY, USA, 462–471. DOI:https://doi-org.proxy3.library.mcgill.ca/10.1145/3375462.3375486</t>
  </si>
  <si>
    <t>A. Jain, J. Keller and M. Popescu, "Explainable AI For Dataset Comparison," 2019 IEEE International Conference on Fuzzy Systems (FUZZ-IEEE), New Orleans, LA, USA, 2019, pp. 1-7.doi: 10.1109/FUZZ-IEEE.2019.8858911URL: http://ieeexplore.ieee.org/stamp/stamp.jsp?tp=&amp;arnumber=8858911&amp;isnumber=8858787</t>
  </si>
  <si>
    <t>Maya Gupta, Andrew Cotter, Jan Pfeifer, Konstantin Voevodski, Kevin Canini, Alexander Mangylov, Wojciech Moczydlowski, and Alexander Van Esbroeck. 2016. Monotonic calibrated interpolated look-up tables. J. Mach. Learn. Res. 17, 1 (January 2016), 3790–3836.</t>
  </si>
  <si>
    <t>M. Carletti, C. Masiero, A. Beghi and G. A. Susto, "Explainable Machine Learning in Industry 4.0: Evaluating Feature Importance in Anomaly Detection to Enable Root Cause Analysis," 2019 IEEE International Conference on Systems, Man and Cybernetics (SMC), Bari, Italy, 2019, pp. 21-26.doi: 10.1109/SMC.2019.8913901URL: http://ieeexplore.ieee.org/stamp/stamp.jsp?tp=&amp;arnumber=8913901&amp;isnumber=8913838</t>
  </si>
  <si>
    <t>Andrew S. Lan, Andrew E. Waters, Christoph Studer, and Richard G. Baraniuk. 2014. Sparse factor analysis for learning and content analytics. J. Mach. Learn. Res. 15, 1 (January 2014), 1959–2008.</t>
  </si>
  <si>
    <t>H. Ishibuchi and Y. Nojima, "Difficulties in choosing a single final classifier from non-dominated solutions in multiobjective fuzzy genetics-based machine learning," 2013 Joint IFSA World Congress and NAFIPS Annual Meeting (IFSA/NAFIPS), Edmonton, AB, 2013, pp. 1203-1208.doi: 10.1109/IFSA-NAFIPS.2013.6608572URL: http://ieeexplore.ieee.org/stamp/stamp.jsp?tp=&amp;arnumber=6608572&amp;isnumber=6608358</t>
  </si>
  <si>
    <t>Katharina Weitz, Dominik Schiller, Ruben Schlagowski, Tobias Huber, and Elisabeth André. 2019. “Do you trust me?”: Increasing User-Trust by Integrating Virtual Agents in Explainable AI Interaction Design. In Proceedings of the 19th ACM International Conference on Intelligent Virtual Agents (IVA ’19). Association for Computing Machinery, New York, NY, USA, 7–9. DOI:https://doi-org.proxy3.library.mcgill.ca/10.1145/3308532.3329441</t>
  </si>
  <si>
    <t>M. Kucer, A. C. Loui and D. W. Messinger, "Leveraging Expert Feature Knowledge for Predicting Image Aesthetics," in IEEE Transactions on Image Processing, vol. 27, no. 10, pp. 5100-5112, Oct. 2018.doi: 10.1109/TIP.2018.2845100URL: http://ieeexplore.ieee.org/stamp/stamp.jsp?tp=&amp;arnumber=8374927&amp;isnumber=8396881</t>
  </si>
  <si>
    <t>Margaret Mitchell, Simone Wu, Andrew Zaldivar, Parker Barnes, Lucy Vasserman, Ben Hutchinson, Elena Spitzer, Inioluwa Deborah Raji, and Timnit Gebru. 2019. Model Cards for Model Reporting. In Proceedings of the Conference on Fairness, Accountability, and Transparency (FAT* ’19). Association for Computing Machinery, New York, NY, USA, 220–229. DOI:https://doi-org.proxy3.library.mcgill.ca/10.1145/3287560.3287596</t>
  </si>
  <si>
    <t>C. Doring, A. Eichhorn, Xiaomeng Wang and R. Kruse, "Improved Classification of Surface Defects for Quality Control of Car Body Panels," 2006 IEEE International Conference on Fuzzy Systems, Vancouver, BC, 2006, pp. 1476-1481.doi: 10.1109/FUZZY.2006.1681903URL: http://ieeexplore.ieee.org/stamp/stamp.jsp?tp=&amp;arnumber=1681903&amp;isnumber=35437</t>
  </si>
  <si>
    <t>Fred Morstatter and Huan Liu. 2017. In search of coherence and consensus: measuring the interpretability of statistical topics. J. Mach. Learn. Res. 18, 1 (January 2017), 6177–6208.</t>
  </si>
  <si>
    <t>C. Yeh, Y. Fan and W. Peng, "Interpretable Multi-task Learning for Product Quality Prediction with Attention Mechanism," 2019 IEEE 35th International Conference on Data Engineering (ICDE), Macao, Macao, 2019, pp. 1910-1921.doi: 10.1109/ICDE.2019.00207URL: http://ieeexplore.ieee.org/stamp/stamp.jsp?tp=&amp;arnumber=8731458&amp;isnumber=8731337</t>
  </si>
  <si>
    <t>Kacper Sokol and Peter Flach. 2020. Explainability fact sheets: a framework for systematic assessment of explainable approaches. In Proceedings of the 2020 Conference on Fairness, Accountability, and Transparency (FAT* ’20). Association for Computing Machinery, New York, NY, USA, 56–67. DOI:https://doi-org.proxy3.library.mcgill.ca/10.1145/3351095.3372870</t>
  </si>
  <si>
    <t>X. Zhang, L. Zhao, H. Li and S. Ma, "A Novel Three-Dimensional Fuzzy Modeling Method for Nonlinear Distributed Parameter Systems," in IEEE Transactions on Fuzzy Systems, vol. 27, no. 3, pp. 489-501, March 2019.doi: 10.1109/TFUZZ.2018.2861726URL: http://ieeexplore.ieee.org/stamp/stamp.jsp?tp=&amp;arnumber=8423665&amp;isnumber=8653918</t>
  </si>
  <si>
    <t>Marius Kloft, Ulf Brefeld, Sören Sonnenburg, and Alexander Zien. 2011. Lp-Norm Multiple Kernel Learning. J. Mach. Learn. Res. 12, null (2/1/2011), 953–997.</t>
  </si>
  <si>
    <t>G. R. Moreno, M. Niranjan and A. Prugel-Bennett, "Saliency Map on Cnns for Protein Secondary Structure Prediction," ICASSP 2019 - 2019 IEEE International Conference on Acoustics, Speech and Signal Processing (ICASSP), Brighton, United Kingdom, 2019, pp. 1249-1253.doi: 10.1109/ICASSP.2019.8683603URL: http://ieeexplore.ieee.org/stamp/stamp.jsp?tp=&amp;arnumber=8683603&amp;isnumber=8682151</t>
  </si>
  <si>
    <t>Constantin F. Aliferis, Alexander Statnikov, Ioannis Tsamardinos, Subramani Mani, and Xenofon D. Koutsoukos. 2010. Local Causal and Markov Blanket Induction for Causal Discovery and Feature Selection for Classification Part I: Algorithms and Empirical Evaluation. J. Mach. Learn. Res. 11 (3/1/2010), 171–234.</t>
  </si>
  <si>
    <t>Z. Fang, P. Wang and W. Wang, "Efficient Learning Interpretable Shapelets for Accurate Time Series Classification," 2018 IEEE 34th International Conference on Data Engineering (ICDE), Paris, 2018, pp. 497-508.doi: 10.1109/ICDE.2018.00052URL: http://ieeexplore.ieee.org/stamp/stamp.jsp?tp=&amp;arnumber=8509273&amp;isnumber=8509221</t>
  </si>
  <si>
    <t>Ashley Petersen, Noah Simon, and Daniela Witten. 2016. Convex regression with interpretable sharp partitions. J. Mach. Learn. Res. 17, 1 (January 2016), 3240–3270.</t>
  </si>
  <si>
    <t>H. J. Escalante et al., "Modeling, Recognizing, and Explaining Apparent Personality from Videos," in IEEE Transactions on Affective Computing.doi: 10.1109/TAFFC.2020.2973984URL: http://ieeexplore.ieee.org/stamp/stamp.jsp?tp=&amp;arnumber=8999746&amp;isnumber=5520654</t>
  </si>
  <si>
    <t>Dimitris Bertsimas, Martin S. Copenhaver, and Rahul Mazumder. 2017. Certifiably optimal low rank factor analysis. J. Mach. Learn. Res. 18, 1 (January 2017), 907–959.</t>
  </si>
  <si>
    <t>J. Li, X. Zhang and Y. Chen, "Applying Expert Experience to Interpretable Fuzzy Classification System Using Genetic Algorithms," Fourth International Conference on Fuzzy Systems and Knowledge Discovery (FSKD 2007), Haikou, 2007, pp. 129-133.doi: 10.1109/FSKD.2007.186URL: http://ieeexplore.ieee.org/stamp/stamp.jsp?tp=&amp;arnumber=4406059&amp;isnumber=4406026</t>
  </si>
  <si>
    <t>Shubham Sharma, Jette Henderson, and Joydeep Ghosh. 2020. CERTIFAI: A Common Framework to Provide Explanations and Analyse the Fairness and Robustness of Black-box Models. In Proceedings of the AAAI/ACM Conference on AI, Ethics, and Society (AIES ’20). Association for Computing Machinery, New York, NY, USA, 166–172. DOI:https://doi-org.proxy3.library.mcgill.ca/10.1145/3375627.3375812</t>
  </si>
  <si>
    <t>M. Shimosaka, Q. Zhang and K. Takeichi, "Robust Health Score Prediction from Pyro-Sensor Activity Data based on Greedy Feature Selection," 2019 IEEE International Conference on Pervasive Computing and Communications Workshops (PerCom Workshops), Kyoto, Japan, 2019, pp. 467-473.doi: 10.1109/PERCOMW.2019.8730809URL: http://ieeexplore.ieee.org/stamp/stamp.jsp?tp=&amp;arnumber=8730809&amp;isnumber=8730567</t>
  </si>
  <si>
    <t>Maya Indira Ganesh, Francien Dechesne, and Zeerak Waseem. 2020. Two computer scientists and a cultural scientist get hit by a driver-less car: a method for situating knowledge in the cross-disciplinary study of F-A-T in machine learning: translation tutorial. In Proceedings of the 2020 Conference on Fairness, Accountability, and Transparency (FAT* ’20). Association for Computing Machinery, New York, NY, USA, 707. DOI:https://doi-org.proxy3.library.mcgill.ca/10.1145/3351095.3375663</t>
  </si>
  <si>
    <t>C. Kramakum, T. Rakthanmanon and K. Waiyamai, "Information gain Aggregation-based Approach for Time Series Shapelets Discovery," 2018 10th International Conference on Knowledge and Systems Engineering (KSE), Ho Chi Minh City, 2018, pp. 97-101.doi: 10.1109/KSE.2018.8573365URL: http://ieeexplore.ieee.org/stamp/stamp.jsp?tp=&amp;arnumber=8573365&amp;isnumber=8573236</t>
  </si>
  <si>
    <t>Samantha Krening and Karen M. Feigh. 2018. Interaction Algorithm Effect on Human Experience with Reinforcement Learning. J. Hum.-Robot Interact. 7, 2, Article 16 (October 2018), 22 pages. DOI:https://doi-org.proxy3.library.mcgill.ca/10.1145/3277904</t>
  </si>
  <si>
    <t>A. Kacem, Z. Hammal, M. Daoudi and J. Cohn, "Detecting Depression Severity by Interpretable Representations of Motion Dynamics," 2018 13th IEEE International Conference on Automatic Face &amp; Gesture Recognition (FG 2018), Xi'an, 2018, pp. 739-745.doi: 10.1109/FG.2018.00116URL: http://ieeexplore.ieee.org/stamp/stamp.jsp?tp=&amp;arnumber=8373909&amp;isnumber=8373793</t>
  </si>
  <si>
    <t>Inioluwa Deborah Raji, Andrew Smart, Rebecca N. White, Margaret Mitchell, Timnit Gebru, Ben Hutchinson, Jamila Smith-Loud, Daniel Theron, and Parker Barnes. 2020. Closing the AI accountability gap: defining an end-to-end framework for internal algorithmic auditing. In Proceedings of the 2020 Conference on Fairness, Accountability, and Transparency (FAT* ’20). Association for Computing Machinery, New York, NY, USA, 33–44. DOI:https://doi-org.proxy3.library.mcgill.ca/10.1145/3351095.3372873</t>
  </si>
  <si>
    <t>P. Gursky, V. Vanekova and J. Pribolova, "Fuzzy User Preference Model for Top-k Search," 2008 IEEE International Conference on Fuzzy Systems (IEEE World Congress on Computational Intelligence), Hong Kong, 2008, pp. 1606-1612.doi: 10.1109/FUZZY.2008.4630586URL: http://ieeexplore.ieee.org/stamp/stamp.jsp?tp=&amp;arnumber=4630586&amp;isnumber=4630333</t>
  </si>
  <si>
    <t>Michael Chromik, Florian Fincke, and Andreas Butz. 2020. Mind the (persuasion) gap: contrasting predictions of intelligent DSS with user beliefs to improve interpretability. In Companion Proceedings of the 12th ACM SIGCHI Symposium on Engineering Interactive Computing Systems (EICS ’20 Companion). Association for Computing Machinery, New York, NY, USA, Article 2, 1–6. DOI:https://doi-org.proxy3.library.mcgill.ca/10.1145/3393672.3398491</t>
  </si>
  <si>
    <t>C. V. Gonzalez Zelaya, "Towards Explaining the Effects of Data Preprocessing on Machine Learning," 2019 IEEE 35th International Conference on Data Engineering (ICDE), Macao, Macao, 2019, pp. 2086-2090.doi: 10.1109/ICDE.2019.00245URL: http://ieeexplore.ieee.org/stamp/stamp.jsp?tp=&amp;arnumber=8731532&amp;isnumber=8731337</t>
  </si>
  <si>
    <t>Laura Beth Fulton, Ja Young Lee, Qian Wang, Zhendong Yuan, Jessica Hammer, and Adam Perer. 2020. Getting Playful with Explainable AI: Games with a Purpose to Improve Human Understanding of AI. In Extended Abstracts of the 2020 CHI Conference on Human Factors in Computing Systems (CHI EA ’20). Association for Computing Machinery, New York, NY, USA, 1–8. DOI:https://doi-org.proxy3.library.mcgill.ca/10.1145/3334480.3382831</t>
  </si>
  <si>
    <t>T. Bottesch and G. Palm, "Improving Classification Performance by Merging Distinct Feature Sets of Similar Quality Generated by Multiple Initializations of mRMR," 2015 IEEE Symposium Series on Computational Intelligence, Cape Town, 2015, pp. 328-334.doi: 10.1109/SSCI.2015.56URL: http://ieeexplore.ieee.org/stamp/stamp.jsp?tp=&amp;arnumber=7376629&amp;isnumber=7376572</t>
  </si>
  <si>
    <t>Krishna Gade, Sahin Cem Geyik, Krishnaram Kenthapadi, Varun Mithal, and Ankur Taly. 2019. Explainable AI in Industry. In Proceedings of the 25th ACM SIGKDD International Conference on Knowledge Discovery &amp; Data Mining (KDD ’19). Association for Computing Machinery, New York, NY, USA, 3203–3204. DOI:https://doi-org.proxy3.library.mcgill.ca/10.1145/3292500.3332281</t>
  </si>
  <si>
    <t>F. E. Shamout, T. Zhu, P. Sharma, P. J. Watkinson and D. A. Clifton, "Deep Interpretable Early Warning System for the Detection of Clinical Deterioration," in IEEE Journal of Biomedical and Health Informatics, vol. 24, no. 2, pp. 437-446, Feb. 2020.doi: 10.1109/JBHI.2019.2937803URL: http://ieeexplore.ieee.org/stamp/stamp.jsp?tp=&amp;arnumber=8844833&amp;isnumber=8984617</t>
  </si>
  <si>
    <t>David Valle-Cruz. 2014. Intelligent e-government model applied to citizen-oriented services 2014-2017. In Proceedings of the 15th Annual International Conference on Digital Government Research (dg.o ’14). Association for Computing Machinery, New York, NY, USA, 337–338. DOI:https://doi-org.proxy3.library.mcgill.ca/10.1145/2612733.2612790</t>
  </si>
  <si>
    <t>F. Li and M. Yang, "Research on the fuzzy effect equilibrium value measurement method," 2014 International Conference on Machine Learning and Cybernetics, Lanzhou, 2014, pp. 708-713.doi: 10.1109/ICMLC.2014.7009697URL: http://ieeexplore.ieee.org/stamp/stamp.jsp?tp=&amp;arnumber=7009697&amp;isnumber=7009643</t>
  </si>
  <si>
    <t>Krishna Gade, Sahin Geyik, Krishnaram Kenthapadi, Varun Mithal, and Ankur Taly. 2020. Explainable AI in Industry: Practical Challenges and Lessons Learned. In Companion Proceedings of the Web Conference 2020 (WWW ’20). Association for Computing Machinery, New York, NY, USA, 303–304. DOI:https://doi-org.proxy3.library.mcgill.ca/10.1145/3366424.3383110</t>
  </si>
  <si>
    <t>J. Saez, J. Luengo and F. Herrera, "On the Suitability of Fuzzy Rule-Based Classification Systems with Noisy Data," in IEEE Transactions on Fuzzy Systems.doi: 10.1109/TFUZZ.2012.2182774URL: http://ieeexplore.ieee.org/stamp/stamp.jsp?tp=&amp;arnumber=6122501&amp;isnumber=4358784</t>
  </si>
  <si>
    <t>Brandon S. Perelman, Arthur W. Evans III, and Kristin E. Schaefer. 2020. Where Do You Think You’re Going? Characterizing Spatial Mental Models from Planned Routes. J. Hum.-Robot Interact. 9, 4, Article 23 (June 2020), 55 pages. DOI:https://doi-org.proxy3.library.mcgill.ca/10.1145/3385008</t>
  </si>
  <si>
    <t>Sule Anjomshoae, Amro Najjar, Davide Calvaresi, and Kary Främling. 2019. Explainable Agents and Robots: Results from a Systematic Literature Review. In Proceedings of the 18th International Conference on Autonomous Agents and MultiAgent Systems (AAMAS ’19). International Foundation for Autonomous Agents and Multiagent Systems, Richland, SC, 1078–1088.</t>
  </si>
  <si>
    <t>Vijay Arya, Rachel K. E. Bellamy, Pin-Yu Chen, Amit Dhurandhar, Michael Hind, Samuel C. Hoffman, Stephanie Houde, Q. Vera Liao, Ronny Luss, Aleksandra Mojsilović, Sami Mourad, Pablo Pedemonte, Ramya Raghavendra, John Richards, Prasanna Sattigeri, Karthikeyan Shanmugam, Moninder Singh, Kush R. Varshney, Dennis Wei, and Yunfeng Zhang. 2020. AI explainability 360: hands-on tutorial. In Proceedings of the 2020 Conference on Fairness, Accountability, and Transparency (FAT* ’20). Association for Computing Machinery, New York, NY, USA, 696. DOI:https://doi-org.proxy3.library.mcgill.ca/10.1145/3351095.3375667</t>
  </si>
  <si>
    <t>Mark Sendak, Madeleine Clare Elish, Michael Gao, Joseph Futoma, William Ratliff, Marshall Nichols, Armando Bedoya, Suresh Balu, and Cara O’Brien. 2020. “The human body is a black box”: supporting clinical decision-making with deep learning. In Proceedings of the 2020 Conference on Fairness, Accountability, and Transparency (FAT* ’20). Association for Computing Machinery, New York, NY, USA, 99–109. DOI:https://doi-org.proxy3.library.mcgill.ca/10.1145/3351095.3372827</t>
  </si>
  <si>
    <t>Latifa Al-Abdulkarim, Katie Atkinson, and Trevor Bench-Capon. 2015. Evaluating the use of abstract dialectical frameworks to represent case law. In Proceedings of the 15th International Conference on Artificial Intelligence and Law (ICAIL ’15). Association for Computing Machinery, New York, NY, USA, 156–160. DOI:https://doi-org.proxy3.library.mcgill.ca/10.1145/2746090.2746111</t>
  </si>
  <si>
    <t>Wenjun Quan, Qing Zhou, Hai Nan, Yanbin Chen, and Ping Wang. 2018. A user-satisfaction-based clustering method. In Proceedings of 2018 International Conference on Mathematics and Artificial Intelligence (ICMAI ’18). Association for Computing Machinery, New York, NY, USA, 56–6. DOI:https://doi-org.proxy3.library.mcgill.ca/10.1145/3208788.3208789</t>
  </si>
  <si>
    <t>Luca Lenz, Michael Felderer, Sascha Schwedes, and Kai Müller. 2020. Explainable Priority Assessment of Software-Defects using Categorical Features at SAP HANA. In Proceedings of the Evaluation and Assessment in Software Engineering (EASE ’20). Association for Computing Machinery, New York, NY, USA, 366–367. DOI:https://doi-org.proxy3.library.mcgill.ca/10.1145/3383219.3383268</t>
  </si>
  <si>
    <t>Ying Sha and May D. Wang. 2017. Interpretable Predictions of Clinical Outcomes with An Attention-based Recurrent Neural Network. In Proceedings of the 8th ACM International Conference on Bioinformatics, Computational Biology,and Health Informatics (ACM-BCB ’17). Association for Computing Machinery, New York, NY, USA, 233–240. DOI:https://doi-org.proxy3.library.mcgill.ca/10.1145/3107411.3107445</t>
  </si>
  <si>
    <t>Markus Miettinen and N. Asokan. 2010. Towards security policy decisions based on context profiling. In Proceedings of the 3rd ACM workshop on Artificial intelligence and security (AISec ’10). Association for Computing Machinery, New York, NY, USA, 19–23. DOI:https://doi-org.proxy3.library.mcgill.ca/10.1145/1866423.1866428</t>
  </si>
  <si>
    <t>Jon Kleinberg and Sendhil Mullainathan. 2019. Simplicity Creates Inequity: Implications for Fairness, Stereotypes, and Interpretability. In Proceedings of the 2019 ACM Conference on Economics and Computation (EC ’19). Association for Computing Machinery, New York, NY, USA, 807–808. DOI:https://doi-org.proxy3.library.mcgill.ca/10.1145/3328526.3329621</t>
  </si>
  <si>
    <t>Joy Lu, Dokyun (DK) Lee, Tae Wan Kim, and David Danks. 2020. Good Explanation for Algorithmic Transparency. In Proceedings of the AAAI/ACM Conference on AI, Ethics, and Society (AIES ’20). Association for Computing Machinery, New York, NY, USA, 93. DOI:https://doi-org.proxy3.library.mcgill.ca/10.1145/3375627.3375821</t>
  </si>
  <si>
    <t>Hoa Khanh Dam, Truyen Tran, and Aditya Ghose. 2018. Explainable software analytics. In Proceedings of the 40th International Conference on Software Engineering: New Ideas and Emerging Results (ICSE-NIER ’18). Association for Computing Machinery, New York, NY, USA, 53–56. DOI:https://doi-org.proxy3.library.mcgill.ca/10.1145/3183399.3183424</t>
  </si>
  <si>
    <t>Luke R. Parker, Paul D. Yoo, Taufiq A. Asyhari, Lounis Chermak, Yoonchan Jhi, and Kamal Taha. 2019. DEMISe: Interpretable Deep Extraction and Mutual Information Selection Techniques for IoT Intrusion Detection. In Proceedings of the 14th International Conference on Availability, Reliability and Security (ARES ’19). Association for Computing Machinery, New York, NY, USA, Article 98, 1–10. DOI:https://doi-org.proxy3.library.mcgill.ca/10.1145/3339252.3340497</t>
  </si>
  <si>
    <t>Raissa Barcellos, José Viterbo, Leandro Miranda, Flávia Bernardini, Cristiano Maciel, and Daniela Trevisan. 2017. Transparency in practice: using visualization to enhance the interpretability of open data. In Proceedings of the 18th Annual International Conference on Digital Government Research (dg.o ’17). Association for Computing Machinery, New York, NY, USA, 139–148. DOI:https://doi-org.proxy3.library.mcgill.ca/10.1145/3085228.3085294</t>
  </si>
  <si>
    <t>Zhaoqiang Chen, Qun Chen, Boyi Hou, Zhanhuai Li, and Guoliang Li. 2020. Towards Interpretable and Learnable Risk Analysis for Entity Resolution. In Proceedings of the 2020 ACM SIGMOD International Conference on Management of Data (SIGMOD ’20). Association for Computing Machinery, New York, NY, USA, 1165–1180. DOI:https://doi-org.proxy3.library.mcgill.ca/10.1145/3318464.3380572</t>
  </si>
  <si>
    <t>Arnaud Dethise, Marco Canini, and Srikanth Kandula. 2019. Cracking Open the Black Box: What Observations Can Tell Us About Reinforcement Learning Agents. In Proceedings of the 2019 Workshop on Network Meets AI &amp; ML (NetAI’19). Association for Computing Machinery, New York, NY, USA, 29–36. DOI:https://doi-org.proxy3.library.mcgill.ca/10.1145/3341216.3342210</t>
  </si>
  <si>
    <t>Yi-Chia Wang, Moira Burke, and Robert Kraut. 2016. Modeling Self-Disclosure in Social Networking Sites. In Proceedings of the 19th ACM Conference on Computer-Supported Cooperative Work &amp; Social Computing (CSCW ’16). Association for Computing Machinery, New York, NY, USA, 74–85. DOI:https://doi-org.proxy3.library.mcgill.ca/10.1145/2818048.2820010</t>
  </si>
  <si>
    <t>Devleena Das and Sonia Chernova. 2020. Leveraging rationales to improve human task performance. In Proceedings of the 25th International Conference on Intelligent User Interfaces (IUI ’20). Association for Computing Machinery, New York, NY, USA, 510–518. DOI:https://doi-org.proxy3.library.mcgill.ca/10.1145/3377325.3377512</t>
  </si>
  <si>
    <t>Ayush Kumar, Prantik Howlader, Rafael Garcia, Daniel Weiskopf, and Klaus Mueller. 2020. Challenges in Interpretability of Neural Networks for Eye Movement Data. In ACM Symposium on Eye Tracking Research and Applications (ETRA ’20 Short Papers). Association for Computing Machinery, New York, NY, USA, Article 12, 1–5. DOI:https://doi-org.proxy3.library.mcgill.ca/10.1145/3379156.3391361</t>
  </si>
  <si>
    <t>Ana Lucic, Hinda Haned, and Maarten de Rijke. 2020. Why does my model fail? contrastive local explanations for retail forecasting. In Proceedings of the 2020 Conference on Fairness, Accountability, and Transparency (FAT* ’20). Association for Computing Machinery, New York, NY, USA, 90–98. DOI:https://doi-org.proxy3.library.mcgill.ca/10.1145/3351095.3372824</t>
  </si>
  <si>
    <t>Georgina Peake and Jun Wang. 2018. Explanation Mining: Post Hoc Interpretability of Latent Factor Models for Recommendation Systems. In Proceedings of the 24th ACM SIGKDD International Conference on Knowledge Discovery &amp; Data Mining (KDD ’18). Association for Computing Machinery, New York, NY, USA, 2060–2069. DOI:https://doi-org.proxy3.library.mcgill.ca/10.1145/3219819.3220072</t>
  </si>
  <si>
    <t>Krishna Gade, Sahin Cem Geyik, Krishnaram Kenthapadi, Varun Mithal, and Ankur Taly. 2020. Explainable AI in industry: practical challenges and lessons learned: implications tutorial. In Proceedings of the 2020 Conference on Fairness, Accountability, and Transparency (FAT* ’20). Association for Computing Machinery, New York, NY, USA, 699. DOI:https://doi-org.proxy3.library.mcgill.ca/10.1145/3351095.3375664</t>
  </si>
  <si>
    <t>Mutlu Cukurova, Qi Zhou, Daniel Spikol, and Lorenzo Landolfi. 2020. Modelling collaborative problem-solving competence with transparent learning analytics: is video data enough? In Proceedings of the Tenth International Conference on Learning Analytics &amp; Knowledge (LAK ’20). Association for Computing Machinery, New York, NY, USA, 270–275. DOI:https://doi-org.proxy3.library.mcgill.ca/10.1145/3375462.3375484</t>
  </si>
  <si>
    <t>Bin Yu. 2020. Veridical Data Science. In Proceedings of the 13th International Conference on Web Search and Data Mining (WSDM ’20). Association for Computing Machinery, New York, NY, USA, 4–5. DOI:https://doi-org.proxy3.library.mcgill.ca/10.1145/3336191.3372191</t>
  </si>
  <si>
    <t>Huijun Wu, Chen Wang, Richard Nock, Wei Wang, Jie Yin, Kai Lu, and Liming Zhu. 2020. SMINT: Toward Interpretable and Robust Model Sharing for Deep Neural Networks. ACM Trans. Web 14, 3, Article 11 (June 2020), 28 pages. DOI:https://doi-org.proxy3.library.mcgill.ca/10.1145/3381833</t>
  </si>
  <si>
    <t>Leo Hyun Park, Sangjin Oh, Jaeuk Kim, Soochang Chung, and Taekyoung Kwon. 2019. Poster: Effective Layers in Coverage Metrics for Deep Neural Networks. In Proceedings of the 2019 ACM SIGSAC Conference on Computer and Communications Security (CCS ’19). Association for Computing Machinery, New York, NY, USA, 2681–2683. DOI:https://doi-org.proxy3.library.mcgill.ca/10.1145/3319535.3363286</t>
  </si>
  <si>
    <t>Yao Ming, Panpan Xu, Huamin Qu, and Liu Ren. 2019. Interpretable and Steerable Sequence Learning via Prototypes. In Proceedings of the 25th ACM SIGKDD International Conference on Knowledge Discovery &amp; Data Mining (KDD ’19). Association for Computing Machinery, New York, NY, USA, 903–913. DOI:https://doi-org.proxy3.library.mcgill.ca/10.1145/3292500.3330908</t>
  </si>
  <si>
    <t>Márcio Silva, Lucas Santos de Oliveira, Athanasios Andreou, Pedro Olmo Vaz de Melo, Oana Goga, and Fabricio Benevenuto. 2020. Facebook Ads Monitor: An Independent Auditing System for Political Ads on Facebook. In Proceedings of The Web Conference 2020 (WWW ’20). Association for Computing Machinery, New York, NY, USA, 224–234. DOI:https://doi-org.proxy3.library.mcgill.ca/10.1145/3366423.3380109</t>
  </si>
  <si>
    <t>Brett W. Israelsen and Nisar R. Ahmed. 2019. “Dave...I can assure you ...that it’s going to be all right ...” A Definition, Case for, and Survey of Algorithmic Assurances in Human-Autonomy Trust Relationships. ACM Comput. Surv. 51, 6, Article 113 (February 2019), 37 pages. DOI:https://doi-org.proxy3.library.mcgill.ca/10.1145/3267338</t>
  </si>
  <si>
    <t>Yue Yang, Chenyuan Liu, and Ningning Liu. 2019. Credit Card Fraud Detection based on CSat-Related AdaBoost. In Proceedings of the 2019 8th International Conference on Computing and Pattern Recognition (ICCPR ’19). Association for Computing Machinery, New York, NY, USA, 420–425. DOI:https://doi-org.proxy3.library.mcgill.ca/10.1145/3373509.3373548</t>
  </si>
  <si>
    <t>Caio Nóbrega and Leandro Marinho. 2019. Towards explaining recommendations through local surrogate models. In Proceedings of the 34th ACM/SIGAPP Symposium on Applied Computing (SAC ’19). Association for Computing Machinery, New York, NY, USA, 1671–1678. DOI:https://doi-org.proxy3.library.mcgill.ca/10.1145/3297280.3297443</t>
  </si>
  <si>
    <t>Aaron Springer and Steve Whittaker. 2019. Progressive disclosure: empirically motivated approaches to designing effective transparency. In Proceedings of the 24th International Conference on Intelligent User Interfaces (IUI ’19). Association for Computing Machinery, New York, NY, USA, 107–120. DOI:https://doi-org.proxy3.library.mcgill.ca/10.1145/3301275.3302322</t>
  </si>
  <si>
    <t>Marco Tulio Ribeiro, Sameer Singh, and Carlos Guestrin. 2016. “Why Should I Trust You?”: Explaining the Predictions of Any Classifier. In Proceedings of the 22nd ACM SIGKDD International Conference on Knowledge Discovery and Data Mining (KDD ’16). Association for Computing Machinery, New York, NY, USA, 1135–1144. DOI:https://doi-org.proxy3.library.mcgill.ca/10.1145/2939672.2939778</t>
  </si>
  <si>
    <t>Alexandra Reeve Givens and Meredith Ringel Morris. 2020. Centering disability perspectives in algorithmic fairness, accountability, &amp; transparency. In Proceedings of the 2020 Conference on Fairness, Accountability, and Transparency (FAT* ’20). Association for Computing Machinery, New York, NY, USA, 684. DOI:https://doi-org.proxy3.library.mcgill.ca/10.1145/3351095.3375686</t>
  </si>
  <si>
    <t>Guo Yan, Feng Xu, Yuan Yao, and Jian Lu. 2013. Enhancing trustworthiness evaluation in internetware with similarity and non-negative constraints. In Proceedings of the 5th Asia-Pacific Symposium on Internetware (Internetware ’13). Association for Computing Machinery, New York, NY, USA, Article 25, 1–4. DOI:https://doi-org.proxy3.library.mcgill.ca/10.1145/2532443.2532459</t>
  </si>
  <si>
    <t>Himabindu Lakkaraju and Osbert Bastani. 2020. “How do I fool you?”: Manipulating User Trust via Misleading Black Box Explanations. In Proceedings of the AAAI/ACM Conference on AI, Ethics, and Society (AIES ’20). Association for Computing Machinery, New York, NY, USA, 79–85. DOI:https://doi-org.proxy3.library.mcgill.ca/10.1145/3375627.3375833</t>
  </si>
  <si>
    <t>Dylan Slack, Sophie Hilgard, Emily Jia, Sameer Singh, and Himabindu Lakkaraju. 2020. Fooling LIME and SHAP: Adversarial Attacks on Post hoc Explanation Methods. In Proceedings of the AAAI/ACM Conference on AI, Ethics, and Society (AIES ’20). Association for Computing Machinery, New York, NY, USA, 180–186. DOI:https://doi-org.proxy3.library.mcgill.ca/10.1145/3375627.3375830</t>
  </si>
  <si>
    <t>Michael P. Kim, Amirata Ghorbani, and James Zou. 2019. Multiaccuracy: Black-Box Post-Processing for Fairness in Classification. In Proceedings of the 2019 AAAI/ACM Conference on AI, Ethics, and Society (AIES ’19). Association for Computing Machinery, New York, NY, USA, 247–254. DOI:https://doi-org.proxy3.library.mcgill.ca/10.1145/3306618.3314287</t>
  </si>
  <si>
    <t>José Mena Roldán, Oriol Pujol Vila, and Jordi Vitrià Marca. 2020. Dirichlet uncertainty wrappers for actionable algorithm accuracy accountability and auditability. In Proceedings of the 2020 Conference on Fairness, Accountability, and Transparency (FAT* ’20). Association for Computing Machinery, New York, NY, USA, 581. DOI:https://doi-org.proxy3.library.mcgill.ca/10.1145/3351095.3372825</t>
  </si>
  <si>
    <t>Rima S. Tanash, Zhouhan Chen, Tanmay Thakur, Dan S. Wallach, and Devika Subramanian. 2015. Known Unknowns: An Analysis of Twitter Censorship in Turkey. In Proceedings of the 14th ACM Workshop on Privacy in the Electronic Society (WPES ’15). Association for Computing Machinery, New York, NY, USA, 11–20. DOI:https://doi-org.proxy3.library.mcgill.ca/10.1145/2808138.2808147</t>
  </si>
  <si>
    <t>Adrienne Colborne and Michael Smit. 2020. Characterizing Disinformation Risk to Open Data in the Post-Truth Era. J. Data and Information Quality 12, 3, Article 13 (June 2020), 13 pages. DOI:https://doi-org.proxy3.library.mcgill.ca/10.1145/3328747</t>
  </si>
  <si>
    <t>Zhiyuan Lin, Alex Chohlas-Wood, and Sharad Goel. 2019. Guiding Prosecutorial Decisions with an Interpretable Statistical Model. In Proceedings of the 2019 AAAI/ACM Conference on AI, Ethics, and Society (AIES ’19). Association for Computing Machinery, New York, NY, USA, 469–476. DOI:https://doi-org.proxy3.library.mcgill.ca/10.1145/3306618.3314235</t>
  </si>
  <si>
    <t>Wenbo Guo, Dongliang Mu, Jun Xu, Purui Su, Gang Wang, and Xinyu Xing. 2018. LEMNA: Explaining Deep Learning based Security Applications. In Proceedings of the 2018 ACM SIGSAC Conference on Computer and Communications Security (CCS ’18). Association for Computing Machinery, New York, NY, USA, 364–379. DOI:https://doi-org.proxy3.library.mcgill.ca/10.1145/3243734.3243792</t>
  </si>
  <si>
    <t/>
  </si>
  <si>
    <t>Alexei Lapouchnian, Zia Babar, and Eric Yu. 2017. Designing user engagement for cognitively-enhanced processes. In Proceedings of the 27th Annual International Conference on Computer Science and Software Engineering (CASCON ’17). IBM Corp., USA, 227–233.</t>
  </si>
  <si>
    <t>Zhining Liu, Dawei Zhou, and Jingrui He. 2019. Towards Explainable Representation of Time-Evolving Graphs via Spatial-Temporal Graph Attention Networks. In Proceedings of the 28th ACM International Conference on Information and Knowledge Management (CIKM ’19). Association for Computing Machinery, New York, NY, USA, 2137–2140. DOI:https://doi-org.proxy3.library.mcgill.ca/10.1145/3357384.3358155</t>
  </si>
  <si>
    <t>Tongyu Zhou, Haoyu Sheng, and Iris Howley. 2020. Assessing Post-hoc Explainability of the BKT Algorithm. In Proceedings of the AAAI/ACM Conference on AI, Ethics, and Society (AIES ’20). Association for Computing Machinery, New York, NY, USA, 407–413. DOI:https://doi-org.proxy3.library.mcgill.ca/10.1145/3375627.3375856</t>
  </si>
  <si>
    <t>Kaiping Zheng, Shaofeng Cai, Horng Ruey Chua, Wei Wang, Kee Yuan Ngiam, and Beng Chin Ooi. 2020. TRACER: A Framework for Facilitating Accurate and Interpretable Analytics for High Stakes Applications. In Proceedings of the 2020 ACM SIGMOD International Conference on Management of Data (SIGMOD ’20). Association for Computing Machinery, New York, NY, USA, 1747–1763. DOI:https://doi-org.proxy3.library.mcgill.ca/10.1145/3318464.3389720</t>
  </si>
  <si>
    <t>Yuma Kurogome, Yuto Otsuki, Yuhei Kawakoya, Makoto Iwamura, Syogo Hayashi, Tatsuya Mori, and Koushik Sen. 2019. EIGER: automated IOC generation for accurate and interpretable endpoint malware detection. In Proceedings of the 35th Annual Computer Security Applications Conference (ACSAC ’19). Association for Computing Machinery, New York, NY, USA, 687–701. DOI:https://doi-org.proxy3.library.mcgill.ca/10.1145/3359789.3359808</t>
  </si>
  <si>
    <t>Gunay Kazimzade and Milagros Miceli. 2020. Biased Priorities, Biased Outcomes: Three Recommendations for Ethics-oriented Data Annotation Practices. In Proceedings of the AAAI/ACM Conference on AI, Ethics, and Society (AIES ’20). Association for Computing Machinery, New York, NY, USA, 71. DOI:https://doi-org.proxy3.library.mcgill.ca/10.1145/3375627.3375809</t>
  </si>
  <si>
    <t>Huafeng Liu, Jingxuan Wen, Liping Jing, Jian Yu, Xiangliang Zhang, and Min Zhang. 2019. In2Rec: Influence-based Interpretable Recommendation. In Proceedings of the 28th ACM International Conference on Information and Knowledge Management (CIKM ’19). Association for Computing Machinery, New York, NY, USA, 1803–1812. DOI:https://doi-org.proxy3.library.mcgill.ca/10.1145/3357384.3358017</t>
  </si>
  <si>
    <t>Christine T. Wolf. 2019. Explainability scenarios: towards scenario-based XAI design. In Proceedings of the 24th International Conference on Intelligent User Interfaces (IUI ’19). Association for Computing Machinery, New York, NY, USA, 252–257. DOI:https://doi-org.proxy3.library.mcgill.ca/10.1145/3301275.3302317</t>
  </si>
  <si>
    <t>Avi Rosenfeld and Ariella Richardson. 2020. Why, Who, What, When and How about Explainability in Human-Agent Systems. In Proceedings of the 19th International Conference on Autonomous Agents and MultiAgent Systems (AAMAS ’20). International Foundation for Autonomous Agents and Multiagent Systems, Richland, SC, 2161–2164.</t>
  </si>
  <si>
    <t>Katarzyna Szymielewicz, Anna Bacciarelli, Fanny Hidvegi, Agata Foryciarz, Soizic Pénicaud, and Matthias Spielkamp. 2020. Where do algorithmic accountability and explainability frameworks take us in the real world? from theory to practice. In Proceedings of the 2020 Conference on Fairness, Accountability, and Transparency (FAT* ’20). Association for Computing Machinery, New York, NY, USA, 689. DOI:https://doi-org.proxy3.library.mcgill.ca/10.1145/3351095.3375683</t>
  </si>
  <si>
    <t>Chunyang Wu, Mark J. F. Gales, Anton Ragni, Penny Karanasou, and Khe Chai Sim. 2018. Improving Interpretability and Regularization in Deep Learning. IEEE/ACM Trans. Audio, Speech and Lang. Proc. 26, 2 (February 2018), 256–265. DOI:https://doi-org.proxy3.library.mcgill.ca/10.1109/TASLP.2017.2774919</t>
  </si>
  <si>
    <t>Inioluwa Deborah Raji and Joy Buolamwini. 2019. Actionable Auditing: Investigating the Impact of Publicly Naming Biased Performance Results of Commercial AI Products. In Proceedings of the 2019 AAAI/ACM Conference on AI, Ethics, and Society (AIES ’19). Association for Computing Machinery, New York, NY, USA, 429–435. DOI:https://doi-org.proxy3.library.mcgill.ca/10.1145/3306618.3314244</t>
  </si>
  <si>
    <t>Robin Neuhaus, Matthias Laschke, Dimitra Theofanou-Fülbier, Marc Hassenzahl, and Shadan Sadeghian. 2019. Exploring the impact of transparency on the interaction with an in-car digital AI assistant. In Proceedings of the 11th International Conference on Automotive User Interfaces and Interactive Vehicular Applications: Adjunct Proceedings (AutomotiveUI ’19). Association for Computing Machinery, New York, NY, USA, 450–455. DOI:https://doi-org.proxy3.library.mcgill.ca/10.1145/3349263.3351325</t>
  </si>
  <si>
    <t>Rahul Iyer, Yuezhang Li, Huao Li, Michael Lewis, Ramitha Sundar, and Katia Sycara. 2018. Transparency and Explanation in Deep Reinforcement Learning Neural Networks. In Proceedings of the 2018 AAAI/ACM Conference on AI, Ethics, and Society (AIES ’18). Association for Computing Machinery, New York, NY, USA, 144–150. DOI:https://doi-org.proxy3.library.mcgill.ca/10.1145/3278721.3278776</t>
  </si>
  <si>
    <t>Jing Shiang, Jin Lo, and Hui-Ju Wang. 2010. Transparency in e-governance. In Proceedings of the 4th International Conference on Theory and Practice of Electronic Governance (ICEGOV ’10). Association for Computing Machinery, New York, NY, USA, 268–273. DOI:https://doi-org.proxy3.library.mcgill.ca/10.1145/1930321.1930377</t>
  </si>
  <si>
    <t>Gemma Galdon Clavell, Mariano Martín Zamorano, Carlos Castillo, Oliver Smith, and Aleksandar Matic. 2020. Auditing Algorithms: On Lessons Learned and the Risks of Data Minimization. In Proceedings of the AAAI/ACM Conference on AI, Ethics, and Society (AIES ’20). Association for Computing Machinery, New York, NY, USA, 265–271. DOI:https://doi-org.proxy3.library.mcgill.ca/10.1145/3375627.3375852</t>
  </si>
  <si>
    <t>Weiyu Cheng, Yanyan Shen, Linpeng Huang, and Yanmin Zhu. 2019. Incorporating Interpretability into Latent Factor Models via Fast Influence Analysis. In Proceedings of the 25th ACM SIGKDD International Conference on Knowledge Discovery &amp; Data Mining (KDD ’19). Association for Computing Machinery, New York, NY, USA, 885–893. DOI:https://doi-org.proxy3.library.mcgill.ca/10.1145/3292500.3330857</t>
  </si>
  <si>
    <t>X. Jessie Yang, Vaibhav V. Unhelkar, Kevin Li, and Julie A. Shah. 2017. Evaluating Effects of User Experience and System Transparency on Trust in Automation. In Proceedings of the 2017 ACM/IEEE International Conference on Human-Robot Interaction (HRI ’17). Association for Computing Machinery, New York, NY, USA, 408–416. DOI:https://doi-org.proxy3.library.mcgill.ca/10.1145/2909824.3020230</t>
  </si>
  <si>
    <t>Guillaume Ducoffe, Mathias Lécuyer, Augustin Chaintreau, and Roxana Geambasu. 2015. Web Transparency for Complex Targeting: Algorithms, Limits, and Tradeoffs. In Proceedings of the 2015 ACM SIGMETRICS International Conference on Measurement and Modeling of Computer Systems (SIGMETRICS ’15). Association for Computing Machinery, New York, NY, USA, 465–466. DOI:https://doi-org.proxy3.library.mcgill.ca/10.1145/2745844.2745896</t>
  </si>
  <si>
    <t>Guillaume Ducoffe, Mathias Lécuyer, Augustin Chaintreau, and Roxana Geambasu. 2015. Web Transparency for Complex Targeting: Algorithms, Limits, and Tradeoffs. SIGMETRICS Perform. Eval. Rev. 43, 1 (June 2015), 465–466. DOI:https://doi-org.proxy3.library.mcgill.ca/10.1145/2796314.2745896</t>
  </si>
  <si>
    <t>Florian Cech. 2020. Beyond Transparency: Exploring Algorithmic Accountability. In Companion of the 2020 ACM International Conference on Supporting Group Work (GROUP ’20). Association for Computing Machinery, New York, NY, USA, 11–14. DOI:https://doi-org.proxy3.library.mcgill.ca/10.1145/3323994.3371015</t>
  </si>
  <si>
    <t>Cecilia di Sciascio, Eduardo Veas, Jordan Barria-Pineda, and Colleen Culley. 2020. Understanding the effects of control and transparency in searching as learning. In Proceedings of the 25th International Conference on Intelligent User Interfaces (IUI ’20). Association for Computing Machinery, New York, NY, USA, 498–509. DOI:https://doi-org.proxy3.library.mcgill.ca/10.1145/3377325.3377524</t>
  </si>
  <si>
    <t>Michael Baker, Jonathan Groff, Françoise Détienne, Jerry Andriessen, Mirjam Pardijs, Michael Hogan, Owen Harney, Erna Ruijer, and Vittorio Scarano. 2017. Technology-supported effective transparency around open data: a dialogue game analysis. In Proceedings of the European Conference on Cognitive Ergonomics 2017 (ECCE 2017). Association for Computing Machinery, New York, NY, USA, 39–42. DOI:https://doi-org.proxy3.library.mcgill.ca/10.1145/3121283.3121293</t>
  </si>
  <si>
    <t>Alison Smith-Renner, Styliani Kleanthous, Brian Lim, Tsvi Kuflik, Simone Stumpf, Jahna Otterbacher, Advait Sarkar, Casey Dugan, and Avital Shulner. 2020. ExSS-ATEC: Explainable Smart Systems for Algorithmic Transparency in Emerging Technologies 2020. In Proceedings of the 25th International Conference on Intelligent User Interfaces Companion (IUI ’20). Association for Computing Machinery, New York, NY, USA, 7–8. DOI:https://doi-org.proxy3.library.mcgill.ca/10.1145/3379336.3379361</t>
  </si>
  <si>
    <t>Upol Ehsan, Pradyumna Tambwekar, Larry Chan, Brent Harrison, and Mark O. Riedl. 2019. Automated rationale generation: a technique for explainable AI and its effects on human perceptions. In Proceedings of the 24th International Conference on Intelligent User Interfaces (IUI ’19). Association for Computing Machinery, New York, NY, USA, 263–274. DOI:https://doi-org.proxy3.library.mcgill.ca/10.1145/3301275.3302316</t>
  </si>
  <si>
    <t>Arian Pasquali, Marcela Canavarro, Ricardo Campos, and Alípio M. Jorge. 2016. Assessing topic discovery evaluation measures on Facebook publications of political activists in Brazil. In Proceedings of the Ninth International C* Conference on Computer Science &amp; Software Engineering (C3S2E ’16). Association for Computing Machinery, New York, NY, USA, 25–32. DOI:https://doi-org.proxy3.library.mcgill.ca/10.1145/2948992.2949015</t>
  </si>
  <si>
    <t>Auriol Degbelo. 2017. Linked Data and Visualization: Two Sides of the Transparency Coin. In Proceedings of the 3rd ACM SIGSPATIAL Workshop on Smart Cities and Urban Analytics (UrbanGIS’17). Association for Computing Machinery, New York, NY, USA, Article 13, 1–8. DOI:https://doi-org.proxy3.library.mcgill.ca/10.1145/3152178.3152191</t>
  </si>
  <si>
    <t>Margot E. Kaminski and Gianclaudio Malgieri. 2020. Multi-layered explanations from algorithmic impact assessments in the GDPR. In Proceedings of the 2020 Conference on Fairness, Accountability, and Transparency (FAT* ’20). Association for Computing Machinery, New York, NY, USA, 68–79. DOI:https://doi-org.proxy3.library.mcgill.ca/10.1145/3351095.3372875</t>
  </si>
  <si>
    <t>Stephan Raaijmakers, Maya Sappelli, and Wessel Kraaij. 2017. Investigating the interpretability of hidden layers in deep text mining. In Proceedings of the 13th International Conference on Semantic Systems (Semantics2017). Association for Computing Machinery, New York, NY, USA, 177–180. DOI:https://doi-org.proxy3.library.mcgill.ca/10.1145/3132218.3132240</t>
  </si>
  <si>
    <t>Dallas Card, Michael Zhang, and Noah A. Smith. 2019. Deep Weighted Averaging Classifiers. In Proceedings of the Conference on Fairness, Accountability, and Transparency (FAT* ’19). Association for Computing Machinery, New York, NY, USA, 369–378. DOI:https://doi-org.proxy3.library.mcgill.ca/10.1145/3287560.3287595</t>
  </si>
  <si>
    <t>Saeed Amal, Mustafa Adam, Peter Brusilovsky, Einat Minkov, and Tsvi Kuflik. 2019. Enhancing explainability of social recommendation using 2D graphs and word cloud visualizations. In Proceedings of the 24th International Conference on Intelligent User Interfaces: Companion (IUI ’19). Association for Computing Machinery, New York, NY, USA, 21–22. DOI:https://doi-org.proxy3.library.mcgill.ca/10.1145/3308557.3308702</t>
  </si>
  <si>
    <t>Xintao Wu, Songtao Guo, and Yingjiu Li. 2006. Towards value disclosure analysis in modeling general databases. In Proceedings of the 2006 ACM symposium on Applied computing (SAC ’06). Association for Computing Machinery, New York, NY, USA, 617–621. DOI:https://doi-org.proxy3.library.mcgill.ca/10.1145/1141277.1141417</t>
  </si>
  <si>
    <t>Guy Laban, Val Morrison, and Emily S. Cross. 2020. Let’s Talk About It! Subjective and Objective Disclosures to Social Robots. In Companion of the 2020 ACM/IEEE International Conference on Human-Robot Interaction (HRI ’20). Association for Computing Machinery, New York, NY, USA, 328–330. DOI:https://doi-org.proxy3.library.mcgill.ca/10.1145/3371382.3378252</t>
  </si>
  <si>
    <t>Sarah Tan, Rich Caruana, Giles Hooker, and Yin Lou. 2018. Distill-and-Compare: Auditing Black-Box Models Using Transparent Model Distillation. In Proceedings of the 2018 AAAI/ACM Conference on AI, Ethics, and Society (AIES ’18). Association for Computing Machinery, New York, NY, USA, 303–310. DOI:https://doi-org.proxy3.library.mcgill.ca/10.1145/3278721.3278725</t>
  </si>
  <si>
    <t>Quirin Scheitle, Oliver Gasser, Theodor Nolte, Johanna Amann, Lexi Brent, Georg Carle, Ralph Holz, Thomas C. Schmidt, and Matthias Wählisch. 2018. The Rise of Certificate Transparency and Its Implications on the Internet Ecosystem. In Proceedings of the Internet Measurement Conference 2018 (IMC ’18). Association for Computing Machinery, New York, NY, USA, 343–349. DOI:https://doi-org.proxy3.library.mcgill.ca/10.1145/3278532.3278562</t>
  </si>
  <si>
    <t>Osama Ibrahim and Aron Larsson. 2019. Intelligibility and Transparency in Model-based Collaborative Governance. In Proceedings of the 20th Annual International Conference on Digital Government Research (dg.o 2019). Association for Computing Machinery, New York, NY, USA, 214–226. DOI:https://doi-org.proxy3.library.mcgill.ca/10.1145/3325112.3325247</t>
  </si>
  <si>
    <t>Fernando E. B. Otero and Alex A. Freitas. 2016. Improving the interpretability of classification rules discovered by an ant colony algorithm: Extended results. Evol. Comput. 24, 3 (Fall 2016), 385–409. DOI:https://doi-org.proxy3.library.mcgill.ca/10.1162/EVCO_a_00155</t>
  </si>
  <si>
    <t>Maria Panteli. 2019. Recommendation systems compliant with legal and editorial policies: the BBC+ app journey. In Proceedings of the 13th ACM Conference on Recommender Systems (RecSys ’19). Association for Computing Machinery, New York, NY, USA, 529. DOI:https://doi-org.proxy3.library.mcgill.ca/10.1145/3298689.3346961</t>
  </si>
  <si>
    <t>Alison Smith-Renner, Varun Kumar, Jordan Boyd-Graber, Kevin Seppi, and Leah Findlater. 2020. Digging into user control: perceptions of adherence and instability in transparent models. In Proceedings of the 25th International Conference on Intelligent User Interfaces (IUI ’20). Association for Computing Machinery, New York, NY, USA, 519–530. DOI:https://doi-org.proxy3.library.mcgill.ca/10.1145/3377325.3377491</t>
  </si>
  <si>
    <t>Michael Hind, Stephanie Houde, Jacquelyn Martino, Aleksandra Mojsilovic, David Piorkowski, John Richards, and Kush R. Varshney. 2020. Experiences with Improving the Transparency of AI Models and Services. In Extended Abstracts of the 2020 CHI Conference on Human Factors in Computing Systems (CHI EA ’20). Association for Computing Machinery, New York, NY, USA, 1–8. DOI:https://doi-org.proxy3.library.mcgill.ca/10.1145/3334480.3383051</t>
  </si>
  <si>
    <t>Nikolas Martelaro, Victoria C. Nneji, Wendy Ju, and Pamela Hinds. 2016. Tell Me More: Designing HRI to Encourage More Trust, Disclosure, and Companionship. In The Eleventh ACM/IEEE International Conference on Human Robot Interaction (HRI ’16). IEEE Press, 181–188.</t>
  </si>
  <si>
    <t>Yi-Chieh Lee, Naomi Yamashita, Yun Huang, and Wai Fu. 2020. “I Hear You, I Feel You”: Encouraging Deep Self-disclosure through a Chatbot. In Proceedings of the 2020 CHI Conference on Human Factors in Computing Systems (CHI ’20). Association for Computing Machinery, New York, NY, USA, 1–12. DOI:https://doi-org.proxy3.library.mcgill.ca/10.1145/3313831.3376175</t>
  </si>
  <si>
    <t>Fernando E.B. Otero and Alex A. Freitas. 2013. Improving the interpretability of classification rules discovered by an ant colony algorithm. In Proceedings of the 15th annual conference on Genetic and evolutionary computation (GECCO ’13). Association for Computing Machinery, New York, NY, USA, 73–80. DOI:https://doi-org.proxy3.library.mcgill.ca/10.1145/2463372.2463382</t>
  </si>
  <si>
    <t>Rafael Poyiadzi, Kacper Sokol, Raul Santos-Rodriguez, Tijl De Bie, and Peter Flach. 2020. FACE: Feasible and Actionable Counterfactual Explanations. In Proceedings of the AAAI/ACM Conference on AI, Ethics, and Society (AIES ’20). Association for Computing Machinery, New York, NY, USA, 344–350. DOI:https://doi-org.proxy3.library.mcgill.ca/10.1145/3375627.3375850</t>
  </si>
  <si>
    <t>Tim Donkers, Benedikt Loepp, and Jürgen Ziegler. 2016. Tag-Enhanced Collaborative Filtering for Increasing Transparency and Interactive Control. In Proceedings of the 2016 Conference on User Modeling Adaptation and Personalization (UMAP ’16). Association for Computing Machinery, New York, NY, USA, 169–173. DOI:https://doi-org.proxy3.library.mcgill.ca/10.1145/2930238.2930287</t>
  </si>
  <si>
    <t>Daniel Karpati, Amro Najjar, and Diego Agustin Ambrossio. 2020. Ethics of Food Recommender Applications. In Proceedings of the AAAI/ACM Conference on AI, Ethics, and Society (AIES ’20). Association for Computing Machinery, New York, NY, USA, 313–319. DOI:https://doi-org.proxy3.library.mcgill.ca/10.1145/3375627.3375874</t>
  </si>
  <si>
    <t>Caroline L. van Straten, Jochen Peter, Rinaldo Kühne, and Alex Barco. 2020. Transparency about a Robot’s Lack of Human Psychological Capacities: Effects on Child-Robot Perception and Relationship Formation. J. Hum.-Robot Interact. 9, 2, Article 11 (February 2020), 22 pages. DOI:https://doi-org.proxy3.library.mcgill.ca/10.1145/3365668</t>
  </si>
  <si>
    <t>Solmaz Abdi, Hassan Khosravi, Shazia Sadiq, and Dragan Gasevic. 2020. Complementing educational recommender systems with open learner models. In Proceedings of the Tenth International Conference on Learning Analytics &amp; Knowledge (LAK ’20). Association for Computing Machinery, New York, NY, USA, 360–365. DOI:https://doi-org.proxy3.library.mcgill.ca/10.1145/3375462.3375520</t>
  </si>
  <si>
    <t>Tobias Urban, Martin Degeling, Thorsten Holz, and Norbert Pohlmann. 2019. “Your hashed IP address: Ubuntu.”: perspectives on transparency tools for online advertising. In Proceedings of the 35th Annual Computer Security Applications Conference (ACSAC ’19). Association for Computing Machinery, New York, NY, USA, 702–717. DOI:https://doi-org.proxy3.library.mcgill.ca/10.1145/3359789.3359798</t>
  </si>
  <si>
    <t>Alberto Castellini, Francesco Masillo, Riccardo Sartea, and Alessandro Farinelli. 2019. EXplainable Modeling (XM): Data Analysis for Intelligent Agents. In Proceedings of the 18th International Conference on Autonomous Agents and MultiAgent Systems (AAMAS ’19). International Foundation for Autonomous Agents and Multiagent Systems, Richland, SC, 2342–2344.</t>
  </si>
  <si>
    <t>Daniel Holliday, Stephanie Wilson, and Simone Stumpf. 2016. User Trust in Intelligent Systems: A Journey Over Time. In Proceedings of the 21st International Conference on Intelligent User Interfaces (IUI ’16). Association for Computing Machinery, New York, NY, USA, 164–168. DOI:https://doi-org.proxy3.library.mcgill.ca/10.1145/2856767.2856811</t>
  </si>
  <si>
    <t>Matthew Marshall, John Vines, Pete Wright, David S. Kirk, Toby Lowe, and Rob Wilson. 2018. Accountability Work: Examining the Values, Technologies and Work Practices that Facilitate Transparency in Charities. In Proceedings of the 2018 CHI Conference on Human Factors in Computing Systems (CHI ’18). Association for Computing Machinery, New York, NY, USA, Paper 275, 1–12. DOI:https://doi-org.proxy3.library.mcgill.ca/10.1145/3173574.3173849</t>
  </si>
  <si>
    <t>Hannah Sassaman, Jennifer Lee, Jenessa Irvine, and Shankar Narayan. 2020. Creating community-based tech policy: case studies, lessons learned, and what technologists and communities can do together. In Proceedings of the 2020 Conference on Fairness, Accountability, and Transparency (FAT* ’20). Association for Computing Machinery, New York, NY, USA, 685. DOI:https://doi-org.proxy3.library.mcgill.ca/10.1145/3351095.3375689</t>
  </si>
  <si>
    <t>Chih-Hong Cheng, Georg Nührenberg, Chung-Hao Huang, Harald Ruess, and Hirotoshi Yasuoka. 2018. Towards dependability metrics for neural networks. In Proceedings of the 16th ACM-IEEE International Conference on Formal Methods and Models for System Design (MEMOCODE ’18). IEEE Press, 43–46.</t>
  </si>
  <si>
    <t>Andrea Bunt, Matthew Lount, and Catherine Lauzon. 2012. Are explanations always important? a study of deployed, low-cost intelligent interactive systems. In Proceedings of the 2012 ACM international conference on Intelligent User Interfaces (IUI ’12). Association for Computing Machinery, New York, NY, USA, 169–178. DOI:https://doi-org.proxy3.library.mcgill.ca/10.1145/2166966.2166996</t>
  </si>
  <si>
    <t>Manisha Verma and Debasis Ganguly. 2019. LIRME: Locally Interpretable Ranking Model Explanation. In Proceedings of the 42nd International ACM SIGIR Conference on Research and Development in Information Retrieval (SIGIR’19). Association for Computing Machinery, New York, NY, USA, 1281–1284. DOI:https://doi-org.proxy3.library.mcgill.ca/10.1145/3331184.3331377</t>
  </si>
  <si>
    <t>Shaull Almagor and Morteza Lahijanian. 2020. Explainable Multi Agent Path Finding. In Proceedings of the 19th International Conference on Autonomous Agents and MultiAgent Systems (AAMAS ’20). International Foundation for Autonomous Agents and Multiagent Systems, Richland, SC, 34–42.</t>
  </si>
  <si>
    <t>Sadaf Gulshad and Arnold Smeulders. 2020. Explaining with Counter Visual Attributes and Examples. In Proceedings of the 2020 International Conference on Multimedia Retrieval (ICMR ’20). Association for Computing Machinery, New York, NY, USA, 35–43. DOI:https://doi-org.proxy3.library.mcgill.ca/10.1145/3372278.3390672</t>
  </si>
  <si>
    <t>Doris Allhutter and Bettina Berendt. 2020. Deconstructing FAT: using memories to collectively explore implicit assumptions, values and context in practices of debiasing and discrimination-awareness. In Proceedings of the 2020 Conference on Fairness, Accountability, and Transparency (FAT* ’20). Association for Computing Machinery, New York, NY, USA, 687. DOI:https://doi-org.proxy3.library.mcgill.ca/10.1145/3351095.3375688</t>
  </si>
  <si>
    <t>Wen Wang, Han Zhao, Honglei Zhuang, Nirav Shah, and Rema Padman. 2020. DyCRS: Dynamic Interpretable Postoperative Complication Risk Scoring. In Proceedings of The Web Conference 2020 (WWW ’20). Association for Computing Machinery, New York, NY, USA, 1839–1850. DOI:https://doi-org.proxy3.library.mcgill.ca/10.1145/3366423.3380253</t>
  </si>
  <si>
    <t>Mahsan Nourani, Donald R. Honeycutt, Jeremy E. Block, Chiradeep Roy, Tahrima Rahman, Eric D. Ragan, and Vibhav Gogate. 2020. Investigating the Importance of First Impressions and Explainable AI with Interactive Video Analysis. In Extended Abstracts of the 2020 CHI Conference on Human Factors in Computing Systems (CHI EA ’20). Association for Computing Machinery, New York, NY, USA, 1–8. DOI:https://doi-org.proxy3.library.mcgill.ca/10.1145/3334480.3382967</t>
  </si>
  <si>
    <t>Shawn Joshi, Ewart J. de Visser, Benjamin Abramoff, and Hasan Ayaz. 2020. Medical Interviewing with a Robot Instead of a Doctor: Who do We Trust More with Sensitive Information? In Companion of the 2020 ACM/IEEE International Conference on Human-Robot Interaction (HRI ’20). Association for Computing Machinery, New York, NY, USA, 570–572. DOI:https://doi-org.proxy3.library.mcgill.ca/10.1145/3371382.3377441</t>
  </si>
  <si>
    <t>Ezra Goss, Lily Hu, Manuel Sabin, and Stephanie Teeple. 2020. Manifesting the sociotechnical: experimenting with methods for social context and social justice. In Proceedings of the 2020 Conference on Fairness, Accountability, and Transparency (FAT* ’20). Association for Computing Machinery, New York, NY, USA, 693. DOI:https://doi-org.proxy3.library.mcgill.ca/10.1145/3351095.3375682</t>
  </si>
  <si>
    <t>Vicente Dominguez, Pablo Messina, Ivania Donoso-Guzmán, and Denis Parra. 2019. The effect of explanations and algorithmic accuracy on visual recommender systems of artistic images. In Proceedings of the 24th International Conference on Intelligent User Interfaces (IUI ’19). Association for Computing Machinery, New York, NY, USA, 408–416. DOI:https://doi-org.proxy3.library.mcgill.ca/10.1145/3301275.3302274</t>
  </si>
  <si>
    <t>Zhuochen Jin, Shuyuan Cui, Shunan Guo, David Gotz, Jimeng Sun, and Nan Cao. 2020. CarePre: An Intelligent Clinical Decision Assistance System. ACM Trans. Comput. Healthcare 1, 1, Article 6 (February 2020), 20 pages. DOI:https://doi-org.proxy3.library.mcgill.ca/10.1145/3344258</t>
  </si>
  <si>
    <t>Himabindu Lakkaraju, Ece Kamar, Rich Caruana, and Jure Leskovec. 2019. Faithful and Customizable Explanations of Black Box Models. In Proceedings of the 2019 AAAI/ACM Conference on AI, Ethics, and Society (AIES ’19). Association for Computing Machinery, New York, NY, USA, 131–138. DOI:https://doi-org.proxy3.library.mcgill.ca/10.1145/3306618.3314229</t>
  </si>
  <si>
    <t>An T. Nguyen, Aditya Kharosekar, Saumyaa Krishnan, Siddhesh Krishnan, Elizabeth Tate, Byron C. Wallace, and Matthew Lease. 2018. Believe it or not: Designing a Human-AI Partnership for Mixed-Initiative Fact-Checking. In Proceedings of the 31st Annual ACM Symposium on User Interface Software and Technology (UIST ’18). Association for Computing Machinery, New York, NY, USA, 189–199. DOI:https://doi-org.proxy3.library.mcgill.ca/10.1145/3242587.3242666</t>
  </si>
  <si>
    <t>Benjamin A. Bjørnseth, Jan Christian Meyer, and Lasse Natvig. 2018. Make software harder. In Proceedings of the 15th ACM International Conference on Computing Frontiers (CF ’18). Association for Computing Machinery, New York, NY, USA, 236–239. DOI:https://doi-org.proxy3.library.mcgill.ca/10.1145/3203217.3203271</t>
  </si>
  <si>
    <t>Valdemar Danry, Pat Pataranutaporn, Yaoli Mao, and Pattie Maes. 2020. Wearable Reasoner: Towards Enhanced Human Rationality Through A Wearable Device With An Explainable AI Assistant. In Proceedings of the Augmented Humans International Conference (AHs ’20). Association for Computing Machinery, New York, NY, USA, Article 23, 1–12. DOI:https://doi-org.proxy3.library.mcgill.ca/10.1145/3384657.3384799</t>
  </si>
  <si>
    <t>Li Chen and Feng Wang. 2017. Explaining Recommendations Based on Feature Sentiments in Product Reviews. In Proceedings of the 22nd International Conference on Intelligent User Interfaces (IUI ’17). Association for Computing Machinery, New York, NY, USA, 17–28. DOI:https://doi-org.proxy3.library.mcgill.ca/10.1145/3025171.3025173</t>
  </si>
  <si>
    <t>James Schaffer, Prasanna Giridhar, Debra Jones, Tobias Höllerer, Tarek Abdelzaher, and John O’Donovan. 2015. Getting the Message? A Study of Explanation Interfaces for Microblog Data Analysis. In Proceedings of the 20th International Conference on Intelligent User Interfaces (IUI ’15). Association for Computing Machinery, New York, NY, USA, 345–356. DOI:https://doi-org.proxy3.library.mcgill.ca/10.1145/2678025.2701406</t>
  </si>
  <si>
    <t>Fedor Bakalov, Marie-Jean Meurs, Birgitta König-Ries, Bahar Sateli, René Witte, Greg Butler, and Adrian Tsang. 2013. An approach to controlling user models and personalization effects in recommender systems. In Proceedings of the 2013 international conference on Intelligent user interfaces (IUI ’13). Association for Computing Machinery, New York, NY, USA, 49–56. DOI:https://doi-org.proxy3.library.mcgill.ca/10.1145/2449396.2449405</t>
  </si>
  <si>
    <t>Fan Du, Catherine Plaisant, Neil Spring, Kenyon Crowley, and Ben Shneiderman. 2019. EventAction: A Visual Analytics Approach to Explainable Recommendation for Event Sequences. ACM Trans. Interact. Intell. Syst. 9, 4, Article 21 (December 2019), 31 pages. DOI:https://doi-org.proxy3.library.mcgill.ca/10.1145/3301402</t>
  </si>
  <si>
    <t>Ning Wang, David V. Pynadath, and Susan G. Hill. 2016. Trust Calibration within a Human-Robot Team: Comparing Automatically Generated Explanations. In The Eleventh ACM/IEEE International Conference on Human Robot Interaction (HRI ’16). IEEE Press, 109–116.</t>
  </si>
  <si>
    <t>Tamara von Sawitzky, Philipp Wintersberger, Andreas Riener, and Joseph L. Gabbard. 2019. Increasing trust in fully automated driving: route indication on an augmented reality head-up display. In Proceedings of the 8th ACM International Symposium on Pervasive Displays (PerDis ’19). Association for Computing Machinery, New York, NY, USA, Article 6, 1–7. DOI:https://doi-org.proxy3.library.mcgill.ca/10.1145/3321335.3324947</t>
  </si>
  <si>
    <t>Ryo Ishii, Kazuhiro Otsuka, Shiro Kumano, Ryuichiro Higashinaka, and Junji Tomita. 2018. Analyzing Gaze Behavior and Dialogue Act during Turn-taking for Estimating Empathy Skill Level. In Proceedings of the 20th ACM International Conference on Multimodal Interaction (ICMI ’18). Association for Computing Machinery, New York, NY, USA, 31–39. DOI:https://doi-org.proxy3.library.mcgill.ca/10.1145/3242969.3242978</t>
  </si>
  <si>
    <t>André Calero Valdez, Martina Ziefle, and Katrien Verbert. 2016. HCI for Recommender Systems: the Past, the Present and the Future. In Proceedings of the 10th ACM Conference on Recommender Systems (RecSys ’16). Association for Computing Machinery, New York, NY, USA, 123–126. DOI:https://doi-org.proxy3.library.mcgill.ca/10.1145/2959100.2959158</t>
  </si>
  <si>
    <t>Thi Ngoc Trang Tran, Alexander Felfernig, Viet Man Le, Müslüm Atas, Martin Stettinger, and Ralph Samer. 2019. User Interfaces for Counteracting Decision Manipulation in Group Recommender Systems. In Adjunct Publication of the 27th Conference on User Modeling, Adaptation and Personalization (UMAP’19 Adjunct). Association for Computing Machinery, New York, NY, USA, 93–98. DOI:https://doi-org.proxy3.library.mcgill.ca/10.1145/3314183.3324977</t>
  </si>
  <si>
    <t>Cataldo Musto, Fedelucio Narducci, Pasquale Lops, Marco De Gemmis, and Giovanni Semeraro. 2016. ExpLOD: A Framework for Explaining Recommendations based on the Linked Open Data Cloud. In Proceedings of the 10th ACM Conference on Recommender Systems (RecSys ’16). Association for Computing Machinery, New York, NY, USA, 151–154. DOI:https://doi-org.proxy3.library.mcgill.ca/10.1145/2959100.2959173</t>
  </si>
  <si>
    <t>Hao-Fei Cheng, Ruotong Wang, Zheng Zhang, Fiona O’Connell, Terrance Gray, F. Maxwell Harper, and Haiyi Zhu. 2019. Explaining Decision-Making Algorithms through UI: Strategies to Help Non-Expert Stakeholders. In Proceedings of the 2019 CHI Conference on Human Factors in Computing Systems (CHI ’19). Association for Computing Machinery, New York, NY, USA, Paper 559, 1–12. DOI:https://doi-org.proxy3.library.mcgill.ca/10.1145/3290605.3300789</t>
  </si>
  <si>
    <t xml:space="preserve">ACM Digital Library </t>
  </si>
  <si>
    <t>[[Abstract: measure] OR [Abstract: metric] OR [Abstract: evaluation] OR [Abstract: assessment] OR [Abstract: audit] OR [Abstract: checklist] OR [Abstract: observation]] AND [[Abstract: machine learning] OR [Abstract: artificial intelligence]] AND [[Abstract: justice] OR [Abstract: fairness] OR [Abstract: equality] OR [Abstract: equity] OR [Abstract: bias] OR [Abstract: discrimination]] AND [Publication Date: (01/01/2005 TO 06/30/2020)]</t>
  </si>
  <si>
    <t>(("Abstract": "Measure" OR "Metric" OR "Evaluation" OR "Assessment" OR "Audit" OR "Checklist" OR "Observation") AND ("Abstract": "Machine Learning" OR "Artificial Intelligence") AND ("Abstract": "Justice" OR "Fairness" OR "Equality" OR "Equity" OR "Bias" OR "Discrimination"))</t>
  </si>
  <si>
    <t>Alan Lundgard. 2020. Measuring justice in machine learning. In Proceedings of the 2020 Conference on Fairness, Accountability, and Transparency (FAT* ’20). Association for Computing Machinery, New York, NY, USA, 680. DOI:https://doi-org.proxy3.library.mcgill.ca/10.1145/3351095.3372838</t>
  </si>
  <si>
    <t>P. K. Lohia, K. Natesan Ramamurthy, M. Bhide, D. Saha, K. R. Varshney and R. Puri, "Bias Mitigation Post-processing for Individual and Group Fairness," ICASSP 2019 - 2019 IEEE International Conference on Acoustics, Speech and Signal Processing (ICASSP), Brighton, United Kingdom, 2019, pp. 2847-2851. doi: 10.1109/ICASSP.2019.8682620 URL: http://ieeexplore.ieee.org/stamp/stamp.jsp?tp=&amp;arnumber=8682620&amp;isnumber=8682151</t>
  </si>
  <si>
    <t>I. J. Marshall, J. Kuiper and B. C. Wallace, "Automating Risk of Bias Assessment for Clinical Trials," in IEEE Journal of Biomedical and Health Informatics, vol. 19, no. 4, pp. 1406-1412, July 2015. doi: 10.1109/JBHI.2015.2431314 URL: http://ieeexplore.ieee.org/stamp/stamp.jsp?tp=&amp;arnumber=7104094&amp;isnumber=7165693</t>
  </si>
  <si>
    <t>Derek Leben. 2020. Normative Principles for Evaluating Fairness in Machine Learning. In Proceedings of the AAAI/ACM Conference on AI, Ethics, and Society (AIES ’20). Association for Computing Machinery, New York, NY, USA, 86–92. DOI:https://doi-org.proxy3.library.mcgill.ca/10.1145/3375627.3375808</t>
  </si>
  <si>
    <t>D. WEI, X. HU, K. CHEN and P. P. K. CHAN, "Example-Guided Identify Preserving Face Synthesis by Metric Learning," 2019 International Conference on Wavelet Analysis and Pattern Recognition (ICWAPR), Kobe, Japan, 2019, pp. 1-6. doi: 10.1109/ICWAPR48189.2019.8946468 URL: http://ieeexplore.ieee.org/stamp/stamp.jsp?tp=&amp;arnumber=8946468&amp;isnumber=8946449</t>
  </si>
  <si>
    <t>Sarah Bird, Ben Hutchinson, Krishnaram Kenthapadi, Emre Kiciman, and Margaret Mitchell. 2019. Fairness-Aware Machine Learning: Practical Challenges and Lessons Learned. In Proceedings of the 25th ACM SIGKDD International Conference on Knowledge Discovery &amp; Data Mining (KDD ’19). Association for Computing Machinery, New York, NY, USA, 3205–3206. DOI:https://doi-org.proxy3.library.mcgill.ca/10.1145/3292500.3332280</t>
  </si>
  <si>
    <t>D. Nozza, C. Volpetti and E. Fersini, "Unintended Bias in Misogyny Detection," 2019 IEEE/WIC/ACM International Conference on Web Intelligence (WI), Thessaloniki, Greece, 2019, pp. 149-155. doi: missing URL: http://ieeexplore.ieee.org/stamp/stamp.jsp?tp=&amp;arnumber=8909444&amp;isnumber=8909402</t>
  </si>
  <si>
    <t>Sarah Bird, Krishnaram Kenthapadi, Emre Kiciman, and Margaret Mitchell. 2019. Fairness-Aware Machine Learning: Practical Challenges and Lessons Learned. In Proceedings of the Twelfth ACM International Conference on Web Search and Data Mining (WSDM ’19). Association for Computing Machinery, New York, NY, USA, 834–835. DOI:https://doi-org.proxy3.library.mcgill.ca/10.1145/3289600.3291383</t>
  </si>
  <si>
    <t>S. Udeshi, P. Arora and S. Chattopadhyay, "Automated Directed Fairness Testing," 2018 33rd IEEE/ACM International Conference on Automated Software Engineering (ASE), Montpellier, France, 2018, pp. 98-108. doi: 10.1145/3238147.3238165 URL: http://ieeexplore.ieee.org/stamp/stamp.jsp?tp=&amp;arnumber=9000070&amp;isnumber=8999840</t>
  </si>
  <si>
    <t>Sebastian Benthall and Bruce D. Haynes. 2019. Racial categories in machine learning. In Proceedings of the Conference on Fairness, Accountability, and Transparency (FAT* ’19). Association for Computing Machinery, New York, NY, USA, 289–298. DOI:https://doi-org.proxy3.library.mcgill.ca/10.1145/3287560.3287575</t>
  </si>
  <si>
    <t>N. Zare, A. Keshavarzi, H. Mowla and S. E. Beheshtian, "Intelligent and dynamic method to specify chronological order of the games to improve the excitement and fairness of the champions in simulation league," 2016 Artificial Intelligence and Robotics (IRANOPEN), Qazvin, 2016, pp. 1-6. doi: 10.1109/RIOS.2016.7529510 URL: http://ieeexplore.ieee.org/stamp/stamp.jsp?tp=&amp;arnumber=7529510&amp;isnumber=7529486</t>
  </si>
  <si>
    <t>Y. Li and N. Vasconcelos, "REPAIR: Removing Representation Bias by Dataset Resampling," 2019 IEEE/CVF Conference on Computer Vision and Pattern Recognition (CVPR), Long Beach, CA, USA, 2019, pp. 9564-9573. doi: 10.1109/CVPR.2019.00980 URL: http://ieeexplore.ieee.org/stamp/stamp.jsp?tp=&amp;arnumber=8953550&amp;isnumber=8953184</t>
  </si>
  <si>
    <t>Ravit Dotan and Smitha Milli. 2020. Value-laden disciplinary shifts in machine learning. In Proceedings of the 2020 Conference on Fairness, Accountability, and Transparency (FAT* ’20). Association for Computing Machinery, New York, NY, USA, 294. DOI:https://doi-org.proxy3.library.mcgill.ca/10.1145/3351095.3373157</t>
  </si>
  <si>
    <t>Z. Hui and C. Xiao, "Research on science and technology awards evaluation system based on multi-agent," 2012 International Conference on Computer Science and Electronics Engineering, Hangzhou, 2012, pp. 11-15. doi: 10.1109/ICCSEE.2012.62 URL: http://ieeexplore.ieee.org/stamp/stamp.jsp?tp=&amp;arnumber=6187816&amp;isnumber=6187799</t>
  </si>
  <si>
    <t>Debjani Saha, Candice Schumann, Duncan C. McElfresh, John P. Dickerson, Michelle L. Mazurek, and Michael Carl Tschantz. 2020. Human Comprehension of Fairness in Machine Learning. In Proceedings of the AAAI/ACM Conference on AI, Ethics, and Society (AIES ’20). Association for Computing Machinery, New York, NY, USA, 152. DOI:https://doi-org.proxy3.library.mcgill.ca/10.1145/3375627.3375819</t>
  </si>
  <si>
    <t>M. Altman, A. Wood and E. Vayena, "A Harm-Reduction Framework for Algorithmic Fairness," in IEEE Security &amp; Privacy, vol. 16, no. 3, pp. 34-45, May/June 2018. doi: 10.1109/MSP.2018.2701149 URL: http://ieeexplore.ieee.org/stamp/stamp.jsp?tp=&amp;arnumber=8395114&amp;isnumber=8394982</t>
  </si>
  <si>
    <t>Kenneth Holstein, Jennifer Wortman Vaughan, Hal Daumé, Miro Dudik, and Hanna Wallach. 2019. Improving Fairness in Machine Learning Systems: What Do Industry Practitioners Need? In Proceedings of the 2019 CHI Conference on Human Factors in Computing Systems (CHI ’19). Association for Computing Machinery, New York, NY, USA, Paper 600, 1–16. DOI:https://doi-org.proxy3.library.mcgill.ca/10.1145/3290605.3300830</t>
  </si>
  <si>
    <t>F. Martínez-Plumed and J. Hernández-Orallo, "Dual Indicators to Analyze AI Benchmarks: Difficulty, Discrimination, Ability, and Generality," in IEEE Transactions on Games, vol. 12, no. 2, pp. 121-131, June 2020. doi: 10.1109/TG.2018.2883773 URL: http://ieeexplore.ieee.org/stamp/stamp.jsp?tp=&amp;arnumber=8550672&amp;isnumber=9119230</t>
  </si>
  <si>
    <t>Rodrigo L. Cardoso, Wagner Meira Jr., Virgilio Almeida, and Mohammed J. Zaki. 2019. A Framework for Benchmarking Discrimination-Aware Models in Machine Learning. In Proceedings of the 2019 AAAI/ACM Conference on AI, Ethics, and Society (AIES ’19). Association for Computing Machinery, New York, NY, USA, 437–444. DOI:https://doi-org.proxy3.library.mcgill.ca/10.1145/3306618.3314262</t>
  </si>
  <si>
    <t>D. M. W. Powers and A. Atyabi, "The Problem of Cross-Validation: Averaging and Bias, Repetition and Significance," 2012 Spring Congress on Engineering and Technology, Xian, 2012, pp. 1-5. doi: 10.1109/SCET.2012.6342143 URL: http://ieeexplore.ieee.org/stamp/stamp.jsp?tp=&amp;arnumber=6342143&amp;isnumber=6341887</t>
  </si>
  <si>
    <t>Galen Harrison, Julia Hanson, Christine Jacinto, Julio Ramirez, and Blase Ur. 2020. An empirical study on the perceived fairness of realistic, imperfect machine learning models. In Proceedings of the 2020 Conference on Fairness, Accountability, and Transparency (FAT* ’20). Association for Computing Machinery, New York, NY, USA, 392–402. DOI:https://doi-org.proxy3.library.mcgill.ca/10.1145/3351095.3372831</t>
  </si>
  <si>
    <t>Z. Fanfu, M. Xian, L. Jun, X. Wen and L. Xiaobo, "Research on estimate system of computer game decision algorithm," 2016 Chinese Control and Decision Conference (CCDC), Yinchuan, 2016, pp. 6892-6895. doi: 10.1109/CCDC.2016.7532240 URL: http://ieeexplore.ieee.org/stamp/stamp.jsp?tp=&amp;arnumber=7532240&amp;isnumber=7530943</t>
  </si>
  <si>
    <t>Fernando A. Delgado. 2019. Machine Learning in Legal Practice: Notes from Recent History. In Proceedings of the 2019 AAAI/ACM Conference on AI, Ethics, and Society (AIES ’19). Association for Computing Machinery, New York, NY, USA, 557–558. DOI:https://doi-org.proxy3.library.mcgill.ca/10.1145/3306618.3314324</t>
  </si>
  <si>
    <t>N. Zhang, Y. Qu and A. Deng, "Evolutionary Extreme Learning Machine Based Weighted Nearest-Neighbor Equality Classification," 2015 7th International Conference on Intelligent Human-Machine Systems and Cybernetics, Hangzhou, 2015, pp. 274-279. doi: 10.1109/IHMSC.2015.181 URL: http://ieeexplore.ieee.org/stamp/stamp.jsp?tp=&amp;arnumber=7334968&amp;isnumber=7334774</t>
  </si>
  <si>
    <t>Sorelle A. Friedler, Carlos Scheidegger, Suresh Venkatasubramanian, Sonam Choudhary, Evan P. Hamilton, and Derek Roth. 2019. A comparative study of fairness-enhancing interventions in machine learning. In Proceedings of the Conference on Fairness, Accountability, and Transparency (FAT* ’19). Association for Computing Machinery, New York, NY, USA, 329–338. DOI:https://doi-org.proxy3.library.mcgill.ca/10.1145/3287560.3287589</t>
  </si>
  <si>
    <t>M. Mahin, M. J. Islam, A. Khatun and B. C. Debnath, "A Comparative Study of Distance Metric Learning to Find Sub-categories of Minority Class from Imbalance Data," 2018 International Conference on Innovation in Engineering and Technology (ICIET), Dhaka, Bangladesh, 2018, pp. 1-6. doi: 10.1109/CIET.2018.8660777 URL: http://ieeexplore.ieee.org/stamp/stamp.jsp?tp=&amp;arnumber=8660777&amp;isnumber=8660773</t>
  </si>
  <si>
    <t>Krishna P. Gummadi and Hoda Heidari. 2019. Economic Theories of Distributive Justice for Fair Machine Learning. In Companion Proceedings of The 2019 World Wide Web Conference (WWW ’19). Association for Computing Machinery, New York, NY, USA, 1301–1302. DOI:https://doi-org.proxy3.library.mcgill.ca/10.1145/3308560.3320101</t>
  </si>
  <si>
    <t>M. D. Coco, P. Carcagnì, M. Leo, P. L. Mazzeo, P. Spagnolo and C. Distante, "Assessment of deep learning for gender classification on traditional datasets," 2016 13th IEEE International Conference on Advanced Video and Signal Based Surveillance (AVSS), Colorado Springs, CO, 2016, pp. 271-277. doi: 10.1109/AVSS.2016.7738061 URL: http://ieeexplore.ieee.org/stamp/stamp.jsp?tp=&amp;arnumber=7738061&amp;isnumber=7738014</t>
  </si>
  <si>
    <t>Sarah Bird, Ben Hutchinson, Krishnaram Kenthapadi, Emre Kıcıman, and Margaret Mitchell. 2019. Fairness-Aware Machine Learning: Practical Challenges and Lessons Learned. In Companion Proceedings of The 2019 World Wide Web Conference (WWW ’19). Association for Computing Machinery, New York, NY, USA, 1297–1298. DOI:https://doi-org.proxy3.library.mcgill.ca/10.1145/3308560.3320086</t>
  </si>
  <si>
    <t>C. V. Gonzalez Zelaya, "Towards Explaining the Effects of Data Preprocessing on Machine Learning," 2019 IEEE 35th International Conference on Data Engineering (ICDE), Macao, Macao, 2019, pp. 2086-2090. doi: 10.1109/ICDE.2019.00245 URL: http://ieeexplore.ieee.org/stamp/stamp.jsp?tp=&amp;arnumber=8731532&amp;isnumber=8731337</t>
  </si>
  <si>
    <t>Michael Kearns, Seth Neel, Aaron Roth, and Zhiwei Steven Wu. 2019. An Empirical Study of Rich Subgroup Fairness for Machine Learning. In Proceedings of the Conference on Fairness, Accountability, and Transparency (FAT* ’19). Association for Computing Machinery, New York, NY, USA, 100–109. DOI:https://doi-org.proxy3.library.mcgill.ca/10.1145/3287560.3287592</t>
  </si>
  <si>
    <t>H. Yoon, "A Machine Learning Evaluation of the COMPAS Dataset," 2018 IEEE International Conference on Big Data (Big Data), Seattle, WA, USA, 2018, pp. 5474-5474. doi: 10.1109/BigData.2018.8622343 URL: http://ieeexplore.ieee.org/stamp/stamp.jsp?tp=&amp;arnumber=8622343&amp;isnumber=8621858</t>
  </si>
  <si>
    <t xml:space="preserve">J. M. Zhang, M. Harman, L. Ma and Y. Liu, "Machine Learning Testing: Survey, Landscapes and Horizons," in IEEE Transactions on Software Engineering. doi: 10.1109/TSE.2019.2962027 URL: http://ieeexplore.ieee.org/stamp/stamp.jsp?tp=&amp;arnumber=9000651&amp;isnumber=4359463
</t>
  </si>
  <si>
    <t>McKane Andrus and Thomas K. Gilbert. 2019. Towards a Just Theory of Measurement: A Principled Social Measurement Assurance Program for Machine Learning. In Proceedings of the 2019 AAAI/ACM Conference on AI, Ethics, and Society (AIES ’19). Association for Computing Machinery, New York, NY, USA, 445–451. DOI:https://doi-org.proxy3.library.mcgill.ca/10.1145/3306618.3314275</t>
  </si>
  <si>
    <t>Ben Hutchinson and Margaret Mitchell. 2019. 50 Years of Test (Un)fairness: Lessons for Machine Learning. In Proceedings of the Conference on Fairness, Accountability, and Transparency (FAT* ’19). Association for Computing Machinery, New York, NY, USA, 49–58. DOI:https://doi-org.proxy3.library.mcgill.ca/10.1145/3287560.3287600</t>
  </si>
  <si>
    <t>Megha Srivastava, Hoda Heidari, and Andreas Krause. 2019. Mathematical Notions vs. Human Perception of Fairness: A Descriptive Approach to Fairness for Machine Learning. In Proceedings of the 25th ACM SIGKDD International Conference on Knowledge Discovery &amp; Data Mining (KDD ’19). Association for Computing Machinery, New York, NY, USA, 2459–2468. DOI:https://doi-org.proxy3.library.mcgill.ca/10.1145/3292500.3330664</t>
  </si>
  <si>
    <t>Shubham Sharma, Yunfeng Zhang, Jesús M. Ríos Aliaga, Djallel Bouneffouf, Vinod Muthusamy, and Kush R. Varshney. 2020. Data Augmentation for Discrimination Prevention and Bias Disambiguation. In Proceedings of the AAAI/ACM Conference on AI, Ethics, and Society (AIES ’20). Association for Computing Machinery, New York, NY, USA, 358–364. DOI:https://doi-org.proxy3.library.mcgill.ca/10.1145/3375627.3375865</t>
  </si>
  <si>
    <t>Haoran Zhang, Amy X. Lu, Mohamed Abdalla, Matthew McDermott, and Marzyeh Ghassemi. 2020. Hurtful words: quantifying biases in clinical contextual word embeddings. In Proceedings of the ACM Conference on Health, Inference, and Learning (CHIL ’20). Association for Computing Machinery, New York, NY, USA, 110–120. DOI:https://doi-org.proxy3.library.mcgill.ca/10.1145/3368555.3384448</t>
  </si>
  <si>
    <t>Redy Andriyansah, Syed Saqib Bukhari, Martin Jenckel, and Andreas Dengel. 2019. Using Balanced Training to Minimize Biased Classification. In Proceedings of the 5th International Workshop on Historical Document Imaging and Processing (HIP ’19). Association for Computing Machinery, New York, NY, USA, 31–36. DOI:https://doi-org.proxy3.library.mcgill.ca/10.1145/3352631.3352639</t>
  </si>
  <si>
    <t>Reuben Binns. 2020. On the apparent conflict between individual and group fairness. In Proceedings of the 2020 Conference on Fairness, Accountability, and Transparency (FAT* ’20). Association for Computing Machinery, New York, NY, USA, 514–524. DOI:https://doi-org.proxy3.library.mcgill.ca/10.1145/3351095.3372864</t>
  </si>
  <si>
    <t>Lucas Dixon, John Li, Jeffrey Sorensen, Nithum Thain, and Lucy Vasserman. 2018. Measuring and Mitigating Unintended Bias in Text Classification. In Proceedings of the 2018 AAAI/ACM Conference on AI, Ethics, and Society (AIES ’18). Association for Computing Machinery, New York, NY, USA, 67–73. DOI:https://doi-org.proxy3.library.mcgill.ca/10.1145/3278721.3278729</t>
  </si>
  <si>
    <t>Amanda Coston. 2019. Risk Assessments and Fairness Under Missingness and Confounding. In Proceedings of the 2019 AAAI/ACM Conference on AI, Ethics, and Society (AIES ’19). Association for Computing Machinery, New York, NY, USA, 531. DOI:https://doi-org.proxy3.library.mcgill.ca/10.1145/3306618.3314310</t>
  </si>
  <si>
    <t>Arpita Biswas and Suvam Mukherjee. 2019. Fairness Through the Lens of Proportional Equality. In Proceedings of the 18th International Conference on Autonomous Agents and MultiAgent Systems (AAMAS ’19). International Foundation for Autonomous Agents and Multiagent Systems, Richland, SC, 1832–1834.</t>
  </si>
  <si>
    <t>Sina Fazelpour and Zachary C. Lipton. 2020. Algorithmic Fairness from a Non-ideal Perspective. In Proceedings of the AAAI/ACM Conference on AI, Ethics, and Society (AIES ’20). Association for Computing Machinery, New York, NY, USA, 57–63. DOI:https://doi-org.proxy3.library.mcgill.ca/10.1145/3375627.3375828</t>
  </si>
  <si>
    <t>Kathy Baxter, Yoav Schlesinger, Sarah Aerni, Lewis Baker, Julie Dawson, Krishnaram Kenthapadi, Isabel Kloumann, and Hanna Wallach. 2020. Bridging the gap from AI ethics research to practice. In Proceedings of the 2020 Conference on Fairness, Accountability, and Transparency (FAT* ’20). Association for Computing Machinery, New York, NY, USA, 682. DOI:https://doi-org.proxy3.library.mcgill.ca/10.1145/3351095.3375680</t>
  </si>
  <si>
    <t>David Madras, Elliot Creager, Toniann Pitassi, and Richard Zemel. 2019. Fairness through Causal Awareness: Learning Causal Latent-Variable Models for Biased Data. In Proceedings of the Conference on Fairness, Accountability, and Transparency (FAT* ’19). Association for Computing Machinery, New York, NY, USA, 349–358. DOI:https://doi-org.proxy3.library.mcgill.ca/10.1145/3287560.3287564</t>
  </si>
  <si>
    <t>Filip Michalsky. 2019. Fairness Criteria for Face Recognition Applications. In Proceedings of the 2019 AAAI/ACM Conference on AI, Ethics, and Society (AIES ’19). Association for Computing Machinery, New York, NY, USA, 527–528. DOI:https://doi-org.proxy3.library.mcgill.ca/10.1145/3306618.3314308</t>
  </si>
  <si>
    <t>Alex Beutel, Jilin Chen, Tulsee Doshi, Hai Qian, Allison Woodruff, Christine Luu, Pierre Kreitmann, Jonathan Bischof, and Ed H. Chi. 2019. Putting Fairness Principles into Practice: Challenges, Metrics, and Improvements. In Proceedings of the 2019 AAAI/ACM Conference on AI, Ethics, and Society (AIES ’19). Association for Computing Machinery, New York, NY, USA, 453–459. DOI:https://doi-org.proxy3.library.mcgill.ca/10.1145/3306618.3314234</t>
  </si>
  <si>
    <t>Sakshi Udeshi, Pryanshu Arora, and Sudipta Chattopadhyay. 2018. Automated directed fairness testing. In Proceedings of the 33rd ACM/IEEE International Conference on Automated Software Engineering (ASE 2018). Association for Computing Machinery, New York, NY, USA, 98–108. DOI:https://doi-org.proxy3.library.mcgill.ca/10.1145/3238147.3238165</t>
  </si>
  <si>
    <t>Michael D. Ekstrand, Robin Burke, and Fernando Diaz. 2019. Fairness and Discrimination in Retrieval and Recommendation. In Proceedings of the 42nd International ACM SIGIR Conference on Research and Development in Information Retrieval (SIGIR’19). Association for Computing Machinery, New York, NY, USA, 1403–1404. DOI:https://doi-org.proxy3.library.mcgill.ca/10.1145/3331184.3331380</t>
  </si>
  <si>
    <t>Wen Huan, Yongkai Wu, Lu Zhang, and Xintao Wu. 2020. Fairness through Equality of Effort. In Companion Proceedings of the Web Conference 2020 (WWW ’20). Association for Computing Machinery, New York, NY, USA, 743–751. DOI:https://doi-org.proxy3.library.mcgill.ca/10.1145/3366424.3383558</t>
  </si>
  <si>
    <t>Michael D Ekstrand, Robin Burke, and Fernando Diaz. 2019. Fairness and discrimination in recommendation and retrieval. In Proceedings of the 13th ACM Conference on Recommender Systems (RecSys ’19). Association for Computing Machinery, New York, NY, USA, 576–577. DOI:https://doi-org.proxy3.library.mcgill.ca/10.1145/3298689.3346964</t>
  </si>
  <si>
    <t>Alan Mishler. 2019. Modeling Risk and Achieving Algorithmic Fairness Using Potential Outcomes. In Proceedings of the 2019 AAAI/ACM Conference on AI, Ethics, and Society (AIES ’19). Association for Computing Machinery, New York, NY, USA, 555–556. DOI:https://doi-org.proxy3.library.mcgill.ca/10.1145/3306618.3314323</t>
  </si>
  <si>
    <t>Jonathan Herington. 2020. Measuring Fairness in an Unfair World. In Proceedings of the AAAI/ACM Conference on AI, Ethics, and Society (AIES ’20). Association for Computing Machinery, New York, NY, USA, 286–292. DOI:https://doi-org.proxy3.library.mcgill.ca/10.1145/3375627.3375854</t>
  </si>
  <si>
    <t>Leopoldo Bertossi and Floris Geerts. 2020. Data Quality and Explainable AI. J. Data and Information Quality 12, 2, Article 11 (May 2020), 9 pages. DOI:https://doi-org.proxy3.library.mcgill.ca/10.1145/3386687</t>
  </si>
  <si>
    <t>Yunfeng Zhang, Rachel K. E. Bellamy, Moninder Singh, and Q. Vera Liao. 2020. Introduction to AI Fairness. In Extended Abstracts of the 2020 CHI Conference on Human Factors in Computing Systems (CHI EA ’20). Association for Computing Machinery, New York, NY, USA, 1–4. DOI:https://doi-org.proxy3.library.mcgill.ca/10.1145/3334480.3375059</t>
  </si>
  <si>
    <t>Austin J. Brockmeier, Tingting Mu, Sophia Ananiadou, and John Y. Goulermas. 2017. Quantifying the informativeness of similarity measurements. J. Mach. Learn. Res. 18, 1 (January 2017), 2592–2652.</t>
  </si>
  <si>
    <t>Orestis Papakyriakopoulos, Simon Hegelich, Juan Carlos Medina Serrano, and Fabienne Marco. 2020. Bias in word embeddings. In Proceedings of the 2020 Conference on Fairness, Accountability, and Transparency (FAT* ’20). Association for Computing Machinery, New York, NY, USA, 446–457. DOI:https://doi-org.proxy3.library.mcgill.ca/10.1145/3351095.3372843</t>
  </si>
  <si>
    <t>Kit T. Rodolfa, Erika Salomon, Lauren Haynes, Iván Higuera Mendieta, Jamie Larson, and Rayid Ghani. 2020. Case study: predictive fairness to reduce misdemeanor recidivism through social service interventions. In Proceedings of the 2020 Conference on Fairness, Accountability, and Transparency (FAT* ’20). Association for Computing Machinery, New York, NY, USA, 142–153. DOI:https://doi-org.proxy3.library.mcgill.ca/10.1145/3351095.3372863</t>
  </si>
  <si>
    <t>Edward Raff, Jared Sylvester, and Steven Mills. 2018. Fair Forests: Regularized Tree Induction to Minimize Model Bias. In Proceedings of the 2018 AAAI/ACM Conference on AI, Ethics, and Society (AIES ’18). Association for Computing Machinery, New York, NY, USA, 243–250. DOI:https://doi-org.proxy3.library.mcgill.ca/10.1145/3278721.3278742</t>
  </si>
  <si>
    <t>Nihar B. Shah and Zachary Lipton. 2020. SIGMOD 2020 Tutorial on Fairness and Bias in Peer Review and Other Sociotechnical Intelligent Systems. In Proceedings of the 2020 ACM SIGMOD International Conference on Management of Data (SIGMOD ’20). Association for Computing Machinery, New York, NY, USA, 2637–2640. DOI:https://doi-org.proxy3.library.mcgill.ca/10.1145/3318464.3383129</t>
  </si>
  <si>
    <t>Sendhil Mullainathan. 2018. Algorithmic Fairness and the Social Welfare Function. In Proceedings of the 2018 ACM Conference on Economics and Computation (EC ’18). Association for Computing Machinery, New York, NY, USA, 1. DOI:https://doi-org.proxy3.library.mcgill.ca/10.1145/3219166.3219236</t>
  </si>
  <si>
    <t>Frank Marcinkowski, Kimon Kieslich, Christopher Starke, and Marco Lünich. 2020. Implications of AI (un-)fairness in higher education admissions: the effects of perceived AI (un-)fairness on exit, voice and organizational reputation. In Proceedings of the 2020 Conference on Fairness, Accountability, and Transparency (FAT* ’20). Association for Computing Machinery, New York, NY, USA, 122–130. DOI:https://doi-org.proxy3.library.mcgill.ca/10.1145/3351095.3372867</t>
  </si>
  <si>
    <t>Emily Black, Samuel Yeom, and Matt Fredrikson. 2020. FlipTest: fairness testing via optimal transport. In Proceedings of the 2020 Conference on Fairness, Accountability, and Transparency (FAT* ’20). Association for Computing Machinery, New York, NY, USA, 111–121. DOI:https://doi-org.proxy3.library.mcgill.ca/10.1145/3351095.3372845</t>
  </si>
  <si>
    <t>Josh Gardner, Christopher Brooks, and Ryan Baker. 2019. Evaluating the Fairness of Predictive Student Models Through Slicing Analysis. In Proceedings of the 9th International Conference on Learning Analytics &amp; Knowledge (LAK19). Association for Computing Machinery, New York, NY, USA, 225–234. DOI:https://doi-org.proxy3.library.mcgill.ca/10.1145/3303772.3303791</t>
  </si>
  <si>
    <t>Hoda Heidari, Michele Loi, Krishna P. Gummadi, and Andreas Krause. 2019. A Moral Framework for Understanding Fair ML through Economic Models of Equality of Opportunity. In Proceedings of the Conference on Fairness, Accountability, and Transparency (FAT* ’19). Association for Computing Machinery, New York, NY, USA, 181–190. DOI:https://doi-org.proxy3.library.mcgill.ca/10.1145/3287560.3287584</t>
  </si>
  <si>
    <t>Alexander Amini, Ava P. Soleimany, Wilko Schwarting, Sangeeta N. Bhatia, and Daniela Rus. 2019. Uncovering and Mitigating Algorithmic Bias through Learned Latent Structure. In Proceedings of the 2019 AAAI/ACM Conference on AI, Ethics, and Society (AIES ’19). Association for Computing Machinery, New York, NY, USA, 289–295. DOI:https://doi-org.proxy3.library.mcgill.ca/10.1145/3306618.3314243</t>
  </si>
  <si>
    <t>Amanda Coston, Karthikeyan Natesan Ramamurthy, Dennis Wei, Kush R. Varshney, Skyler Speakman, Zairah Mustahsan, and Supriyo Chakraborty. 2019. Fair Transfer Learning with Missing Protected Attributes. In Proceedings of the 2019 AAAI/ACM Conference on AI, Ethics, and Society (AIES ’19). Association for Computing Machinery, New York, NY, USA, 91–98. DOI:https://doi-org.proxy3.library.mcgill.ca/10.1145/3306618.3314236</t>
  </si>
  <si>
    <t>Junaid Ali, Muhammad Bilal Zafar, Adish Singla, and Krishna P. Gummadi. 2019. Loss-Aversively Fair Classification. In Proceedings of the 2019 AAAI/ACM Conference on AI, Ethics, and Society (AIES ’19). Association for Computing Machinery, New York, NY, USA, 211–218. DOI:https://doi-org.proxy3.library.mcgill.ca/10.1145/3306618.3314266</t>
  </si>
  <si>
    <t>Daniel Borkan, Lucas Dixon, Jeffrey Sorensen, Nithum Thain, and Lucy Vasserman. 2019. Nuanced Metrics for Measuring Unintended Bias with Real Data for Text Classification. In Companion Proceedings of The 2019 World Wide Web Conference (WWW ’19). Association for Computing Machinery, New York, NY, USA, 491–500. DOI:https://doi-org.proxy3.library.mcgill.ca/10.1145/3308560.3317593</t>
  </si>
  <si>
    <t>Golnoosh Farnadi, Behrouz Babaki, and Lise Getoor. 2018. Fairness in Relational Domains. In Proceedings of the 2018 AAAI/ACM Conference on AI, Ethics, and Society (AIES ’18). Association for Computing Machinery, New York, NY, USA, 108–114. DOI:https://doi-org.proxy3.library.mcgill.ca/10.1145/3278721.3278733</t>
  </si>
  <si>
    <t>Diego Celis and Meghana Rao. 2019. Learning Facial Recognition Biases through VAE Latent Representations. In Proceedings of the 1st International Workshop on Fairness, Accountability, and Transparency in MultiMedia (FAT/MM ’19). Association for Computing Machinery, New York, NY, USA, 26–32. DOI:https://doi-org.proxy3.library.mcgill.ca/10.1145/3347447.3356752</t>
  </si>
  <si>
    <t>Samir Passi and Solon Barocas. 2019. Problem Formulation and Fairness. In Proceedings of the Conference on Fairness, Accountability, and Transparency (FAT* ’19). Association for Computing Machinery, New York, NY, USA, 39–48. DOI:https://doi-org.proxy3.library.mcgill.ca/10.1145/3287560.3287567</t>
  </si>
  <si>
    <t>Margaret Mitchell, Dylan Baker, Nyalleng Moorosi, Emily Denton, Ben Hutchinson, Alex Hanna, Timnit Gebru, and Jamie Morgenstern. 2020. Diversity and Inclusion Metrics in Subset Selection. In Proceedings of the AAAI/ACM Conference on AI, Ethics, and Society (AIES ’20). Association for Computing Machinery, New York, NY, USA, 117–123. DOI:https://doi-org.proxy3.library.mcgill.ca/10.1145/3375627.3375832</t>
  </si>
  <si>
    <t>Yongkai Wu, Lu Zhang, and Xintao Wu. 2019. On Convexity and Bounds of Fairness-aware Classification. In The World Wide Web Conference (WWW ’19). Association for Computing Machinery, New York, NY, USA, 3356–3362. DOI:https://doi-org.proxy3.library.mcgill.ca/10.1145/3308558.3313723</t>
  </si>
  <si>
    <t>Babak Salimi, Luke Rodriguez, Bill Howe, and Dan Suciu. 2019. Interventional Fairness: Causal Database Repair for Algorithmic Fairness. In Proceedings of the 2019 International Conference on Management of Data (SIGMOD ’19). Association for Computing Machinery, New York, NY, USA, 793–810. DOI:https://doi-org.proxy3.library.mcgill.ca/10.1145/3299869.3319901</t>
  </si>
  <si>
    <t>Alejandro Noriega-Campero, Michiel A. Bakker, Bernardo Garcia-Bulle, and Alex “Sandy” Pentland. 2019. Active Fairness in Algorithmic Decision Making. In Proceedings of the 2019 AAAI/ACM Conference on AI, Ethics, and Society (AIES ’19). Association for Computing Machinery, New York, NY, USA, 77–83. DOI:https://doi-org.proxy3.library.mcgill.ca/10.1145/3306618.3314277</t>
  </si>
  <si>
    <t>Henriette Cramer, Jean Garcia-Gathright, Aaron Springer, and Sravana Reddy. 2018. Assessing and addressing algorithmic bias in practice. interactions 25, 6 (November - December 2018), 58–63. DOI:https://doi-org.proxy3.library.mcgill.ca/10.1145/3278156</t>
  </si>
  <si>
    <t>Michael A. Madaio, Luke Stark, Jennifer Wortman Vaughan, and Hanna Wallach. 2020. Co-Designing Checklists to Understand Organizational Challenges and Opportunities around Fairness in AI. In Proceedings of the 2020 CHI Conference on Human Factors in Computing Systems (CHI ’20). Association for Computing Machinery, New York, NY, USA, 1–14. DOI:https://doi-org.proxy3.library.mcgill.ca/10.1145/3313831.3376445</t>
  </si>
  <si>
    <t>Manish Raghavan, Solon Barocas, Jon Kleinberg, and Karen Levy. 2020. Mitigating bias in algorithmic hiring: evaluating claims and practices. In Proceedings of the 2020 Conference on Fairness, Accountability, and Transparency (FAT* ’20). Association for Computing Machinery, New York, NY, USA, 469–481. DOI:https://doi-org.proxy3.library.mcgill.ca/10.1145/3351095.3372828</t>
  </si>
  <si>
    <t>Robin Douglas Burke, Masoud Mansoury, and Nasim Sonboli. 2020. Experimentation with fairness-aware recommendation using librec-auto: hands-on tutorial. In Proceedings of the 2020 Conference on Fairness, Accountability, and Transparency (FAT* ’20). Association for Computing Machinery, New York, NY, USA, 700. DOI:https://doi-org.proxy3.library.mcgill.ca/10.1145/3351095.3375670</t>
  </si>
  <si>
    <t>Alexander D’Amour, Hansa Srinivasan, James Atwood, Pallavi Baljekar, D. Sculley, and Yoni Halpern. 2020. Fairness is not static: deeper understanding of long term fairness via simulation studies. In Proceedings of the 2020 Conference on Fairness, Accountability, and Transparency (FAT* ’20). Association for Computing Machinery, New York, NY, USA, 525–534. DOI:https://doi-org.proxy3.library.mcgill.ca/10.1145/3351095.3372878</t>
  </si>
  <si>
    <t>Reuben Binns, Max Van Kleek, Michael Veale, Ulrik Lyngs, Jun Zhao, and Nigel Shadbolt. 2018. “It’s Reducing a Human Being to a Percentage”: Perceptions of Justice in Algorithmic Decisions. In Proceedings of the 2018 CHI Conference on Human Factors in Computing Systems (CHI ’18). Association for Computing Machinery, New York, NY, USA, Paper 377, 1–14. DOI:https://doi-org.proxy3.library.mcgill.ca/10.1145/3173574.3173951</t>
  </si>
  <si>
    <t>Yongkai Wu, Lu Zhang, and Xintao Wu. 2018. On Discrimination Discovery and Removal in Ranked Data using Causal Graph. In Proceedings of the 24th ACM SIGKDD International Conference on Knowledge Discovery &amp; Data Mining (KDD ’18). Association for Computing Machinery, New York, NY, USA, 2536–2544. DOI:https://doi-org.proxy3.library.mcgill.ca/10.1145/3219819.3220087</t>
  </si>
  <si>
    <t>Claire S. Lee, Jeremy Du, and Michael Guerzhoy. 2020. Auditing the COMPAS Recidivism Risk Assessment Tool: Predictive Modelling and Algorithmic Fairness in CS1. In Proceedings of the 2020 ACM Conference on Innovation and Technology in Computer Science Education (ITiCSE ’20). Association for Computing Machinery, New York, NY, USA, 535–536. DOI:https://doi-org.proxy3.library.mcgill.ca/10.1145/3341525.3393998</t>
  </si>
  <si>
    <t>Bhanu Jain, Manfred Huber, Ramez A. Elmasri, and Leonidas Fegaras. 2020. Reducing race-based bias and increasing recidivism prediction accuracy by using past criminal history details. In Proceedings of the 13th ACM International Conference on PErvasive Technologies Related to Assistive Environments (PETRA ’20). Association for Computing Machinery, New York, NY, USA, Article 55, 1–8. DOI:https://doi-org.proxy3.library.mcgill.ca/10.1145/3389189.3397990</t>
  </si>
  <si>
    <t>Efrén Cruz Cortés and Debashis Ghosh. 2020. An Invitation to System-wide Algorithmic Fairness. In Proceedings of the AAAI/ACM Conference on AI, Ethics, and Society (AIES ’20). Association for Computing Machinery, New York, NY, USA, 235–241. DOI:https://doi-org.proxy3.library.mcgill.ca/10.1145/3375627.3375860</t>
  </si>
  <si>
    <t>Nathaniel Swinger, Maria De-Arteaga, Neil Thomas Heffernan IV, Mark DM Leiserson, and Adam Tauman Kalai. 2019. What are the Biases in My Word Embedding? In Proceedings of the 2019 AAAI/ACM Conference on AI, Ethics, and Society (AIES ’19). Association for Computing Machinery, New York, NY, USA, 305–311. DOI:https://doi-org.proxy3.library.mcgill.ca/10.1145/3306618.3314270</t>
  </si>
  <si>
    <t>Yunfeng Zhang, Rachel Bellamy, and Kush Varshney. 2020. Joint Optimization of AI Fairness and Utility: A Human-Centered Approach. In Proceedings of the AAAI/ACM Conference on AI, Ethics, and Society (AIES ’20). Association for Computing Machinery, New York, NY, USA, 400–406. DOI:https://doi-org.proxy3.library.mcgill.ca/10.1145/3375627.3375862</t>
  </si>
  <si>
    <t>Andi Peng and Malina Simard-Halm. 2020. The Perils of Objectivity: Towards a Normative Framework for Fair Judicial Decision-Making. In Proceedings of the AAAI/ACM Conference on AI, Ethics, and Society (AIES ’20). Association for Computing Machinery, New York, NY, USA, 343. DOI:https://doi-org.proxy3.library.mcgill.ca/10.1145/3375627.3375869</t>
  </si>
  <si>
    <t>Depeng Xu, Shuhan Yuan, and Xintao Wu. 2019. Achieving Differential Privacy and Fairness in Logistic Regression. In Companion Proceedings of The 2019 World Wide Web Conference (WWW ’19). Association for Computing Machinery, New York, NY, USA, 594–599. DOI:https://doi-org.proxy3.library.mcgill.ca/10.1145/3308560.3317584</t>
  </si>
  <si>
    <t>Alex Beutel, Jilin Chen, Tulsee Doshi, Hai Qian, Li Wei, Yi Wu, Lukasz Heldt, Zhe Zhao, Lichan Hong, Ed H. Chi, and Cristos Goodrow. 2019. Fairness in Recommendation Ranking through Pairwise Comparisons. In Proceedings of the 25th ACM SIGKDD International Conference on Knowledge Discovery &amp; Data Mining (KDD ’19). Association for Computing Machinery, New York, NY, USA, 2212–2220. DOI:https://doi-org.proxy3.library.mcgill.ca/10.1145/3292500.3330745</t>
  </si>
  <si>
    <t>Himabindu Lakkaraju, Jon Kleinberg, Jure Leskovec, Jens Ludwig, and Sendhil Mullainathan. 2017. The Selective Labels Problem: Evaluating Algorithmic Predictions in the Presence of Unobservables. In Proceedings of the 23rd ACM SIGKDD International Conference on Knowledge Discovery and Data Mining (KDD ’17). Association for Computing Machinery, New York, NY, USA, 275–284. DOI:https://doi-org.proxy3.library.mcgill.ca/10.1145/3097983.3098066</t>
  </si>
  <si>
    <t>Cynthia Dwork, Moritz Hardt, Toniann Pitassi, Omer Reingold, and Richard Zemel. 2012. Fairness through awareness. In Proceedings of the 3rd Innovations in Theoretical Computer Science Conference (ITCS ’12). Association for Computing Machinery, New York, NY, USA, 214–226. DOI:https://doi-org.proxy3.library.mcgill.ca/10.1145/2090236.2090255</t>
  </si>
  <si>
    <t>Suresh Venkatasubramanian. 2019. Algorithmic Fairness: Measures, Methods and Representations. In Proceedings of the 38th ACM SIGMOD-SIGACT-SIGAI Symposium on Principles of Database Systems (PODS ’19). Association for Computing Machinery, New York, NY, USA, 481. DOI:https://doi-org.proxy3.library.mcgill.ca/10.1145/3294052.3322192</t>
  </si>
  <si>
    <t>Murat Sensoy, Maryam Saleki, Simon Julier, Reyhan Aydoğan, and John Reid. 2020. Not all Mistakes are Equal. In Proceedings of the 19th International Conference on Autonomous Agents and MultiAgent Systems (AAMAS ’20). International Foundation for Autonomous Agents and Multiagent Systems, Richland, SC, 1996–1998.</t>
  </si>
  <si>
    <t>Hadi Elzayn, Shahin Jabbari, Christopher Jung, Michael Kearns, Seth Neel, Aaron Roth, and Zachary Schutzman. 2019. Fair Algorithms for Learning in Allocation Problems. In Proceedings of the Conference on Fairness, Accountability, and Transparency (FAT* ’19). Association for Computing Machinery, New York, NY, USA, 170–179. DOI:https://doi-org.proxy3.library.mcgill.ca/10.1145/3287560.3287571</t>
  </si>
  <si>
    <t>Lily Hu and Yiling Chen. 2020. Fair classification and social welfare. In Proceedings of the 2020 Conference on Fairness, Accountability, and Transparency (FAT* ’20). Association for Computing Machinery, New York, NY, USA, 535–545. DOI:https://doi-org.proxy3.library.mcgill.ca/10.1145/3351095.3372857</t>
  </si>
  <si>
    <t>Michael Feldman, Sorelle A. Friedler, John Moeller, Carlos Scheidegger, and Suresh Venkatasubramanian. 2015. Certifying and Removing Disparate Impact. In Proceedings of the 21th ACM SIGKDD International Conference on Knowledge Discovery and Data Mining (KDD ’15). Association for Computing Machinery, New York, NY, USA, 259–268. DOI:https://doi-org.proxy3.library.mcgill.ca/10.1145/2783258.2783311</t>
  </si>
  <si>
    <t>Bogdana Rakova, Rumman Chowdhury, and Jingying Yang. 2020. Assessing the intersection of organizational structure and FAT* efforts within industry: implications tutorial. In Proceedings of the 2020 Conference on Fairness, Accountability, and Transparency (FAT* ’20). Association for Computing Machinery, New York, NY, USA, 697. DOI:https://doi-org.proxy3.library.mcgill.ca/10.1145/3351095.3375672</t>
  </si>
  <si>
    <t>Rachel Cummings, Nikhil R. Devanur, Zhiyi Huang, and Xiangning Wang. 2020. Algorithmic price discrimination. In Proceedings of the Thirty-First Annual ACM-SIAM Symposium on Discrete Algorithms (SODA ’20). Society for Industrial and Applied Mathematics, USA, 2432–2451.</t>
  </si>
  <si>
    <t>Lizhen Liang and Daniel E. Acuna. 2020. Artificial mental phenomena: psychophysics as a framework to detect perception biases in AI models. In Proceedings of the 2020 Conference on Fairness, Accountability, and Transparency (FAT* ’20). Association for Computing Machinery, New York, NY, USA, 403–412. DOI:https://doi-org.proxy3.library.mcgill.ca/10.1145/3351095.3375623</t>
  </si>
  <si>
    <t>Adam Wierman. 2007. Fairness and classifications. SIGMETRICS Perform. Eval. Rev. 34, 4 (March 2007), 4–12. DOI:https://doi-org.proxy3.library.mcgill.ca/10.1145/1243401.1243405</t>
  </si>
  <si>
    <t>Till Speicher, Hoda Heidari, Nina Grgic-Hlaca, Krishna P. Gummadi, Adish Singla, Adrian Weller, and Muhammad Bilal Zafar. 2018. A Unified Approach to Quantifying Algorithmic Unfairness: Measuring Individual &amp;Group Unfairness via Inequality Indices. In Proceedings of the 24th ACM SIGKDD International Conference on Knowledge Discovery &amp; Data Mining (KDD ’18). Association for Computing Machinery, New York, NY, USA, 2239–2248. DOI:https://doi-org.proxy3.library.mcgill.ca/10.1145/3219819.3220046</t>
  </si>
  <si>
    <t>Henriette Cramer, Jean Garcia-Gathright, Sravana Reddy, Aaron Springer, and Romain Takeo Bouyer. 2019. Translation, Tracks &amp; Data: an Algorithmic Bias Effort in Practice. In Extended Abstracts of the 2019 CHI Conference on Human Factors in Computing Systems (CHI EA ’19). Association for Computing Machinery, New York, NY, USA, Paper CS21, 1–8. DOI:https://doi-org.proxy3.library.mcgill.ca/10.1145/3290607.3299057</t>
  </si>
  <si>
    <t>Kate Donahue and Jon Kleinberg. 2020. Fairness and utilization in allocating resources with uncertain demand. In Proceedings of the 2020 Conference on Fairness, Accountability, and Transparency (FAT* ’20). Association for Computing Machinery, New York, NY, USA, 658–668. DOI:https://doi-org.proxy3.library.mcgill.ca/10.1145/3351095.3372847</t>
  </si>
  <si>
    <t>William Cai, Johann Gaebler, Nikhil Garg, and Sharad Goel. 2020. Fair Allocation through Selective Information Acquisition. In Proceedings of the AAAI/ACM Conference on AI, Ethics, and Society (AIES ’20). Association for Computing Machinery, New York, NY, USA, 22–28. DOI:https://doi-org.proxy3.library.mcgill.ca/10.1145/3375627.3375823</t>
  </si>
  <si>
    <t>Marion Oswald and David Powell. 2020. Can an algorithmic system be a “friend” to a police officer’s discretion? ACM FAT 2020 translation tutorial. In Proceedings of the 2020 Conference on Fairness, Accountability, and Transparency (FAT* ’20). Association for Computing Machinery, New York, NY, USA, 698. DOI:https://doi-org.proxy3.library.mcgill.ca/10.1145/3351095.3375673</t>
  </si>
  <si>
    <t>Inioluwa Deborah Raji, Timnit Gebru, Margaret Mitchell, Joy Buolamwini, Joonseok Lee, and Emily Denton. 2020. Saving Face: Investigating the Ethical Concerns of Facial Recognition Auditing. In Proceedings of the AAAI/ACM Conference on AI, Ethics, and Society (AIES ’20). Association for Computing Machinery, New York, NY, USA, 145–151. DOI:https://doi-org.proxy3.library.mcgill.ca/10.1145/3375627.3375820</t>
  </si>
  <si>
    <t>Lin Xiao, Zhang Min, Zhang Yongfeng, Gu Zhaoquan, Liu Yiqun, and Ma Shaoping. 2017. Fairness-Aware Group Recommendation with Pareto-Efficiency. In Proceedings of the Eleventh ACM Conference on Recommender Systems (RecSys ’17). Association for Computing Machinery, New York, NY, USA, 107–115. DOI:https://doi-org.proxy3.library.mcgill.ca/10.1145/3109859.3109887</t>
  </si>
  <si>
    <t>Anton Zamolotskikh, Sarah Jane Delany, and Pádraig Cunningham. 2006. A methodology for comparing classifiers that allow the control of bias. In Proceedings of the 2006 ACM symposium on Applied computing (SAC ’06). Association for Computing Machinery, New York, NY, USA, 582–587. DOI:https://doi-org.proxy3.library.mcgill.ca/10.1145/1141277.1141411</t>
  </si>
  <si>
    <t>Vedant Nanda, Pan Xu, Karthik Abinav Sankararaman, John P. Dickerson, and Aravind Srinivasan. 2020. Balancing the Tradeoff between Profit and Fairness in Rideshare Platforms during High-Demand Hours. In Proceedings of the AAAI/ACM Conference on AI, Ethics, and Society (AIES ’20). Association for Computing Machinery, New York, NY, USA, 131. DOI:https://doi-org.proxy3.library.mcgill.ca/10.1145/3375627.3375818</t>
  </si>
  <si>
    <t>John D. Burger, John Henderson, George Kim, and Guido Zarrella. 2011. Discriminating gender on Twitter. In Proceedings of the Conference on Empirical Methods in Natural Language Processing (EMNLP ’11). Association for Computational Linguistics, USA, 1301–1309.</t>
  </si>
  <si>
    <t>Nina Grgic-Hlaca, Elissa M. Redmiles, Krishna P. Gummadi, and Adrian Weller. 2018. Human Perceptions of Fairness in Algorithmic Decision Making: A Case Study of Criminal Risk Prediction. In Proceedings of the 2018 World Wide Web Conference (WWW ’18). International World Wide Web Conferences Steering Committee, Republic and Canton of Geneva, CHE, 903–912. DOI:https://doi-org.proxy3.library.mcgill.ca/10.1145/3178876.3186138</t>
  </si>
  <si>
    <t>Ran Canetti, Aloni Cohen, Nishanth Dikkala, Govind Ramnarayan, Sarah Scheffler, and Adam Smith. 2019. From Soft Classifiers to Hard Decisions: How fair can we be? In Proceedings of the Conference on Fairness, Accountability, and Transparency (FAT* ’19). Association for Computing Machinery, New York, NY, USA, 309–318. DOI:https://doi-org.proxy3.library.mcgill.ca/10.1145/3287560.3287561</t>
  </si>
  <si>
    <t>Ben Green and Yiling Chen. 2019. The Principles and Limits of Algorithm-in-the-Loop Decision Making. Proc. ACM Hum.-Comput. Interact. 3, CSCW, Article 50 (November 2019), 24 pages. DOI:https://doi-org.proxy3.library.mcgill.ca/10.1145/3359152</t>
  </si>
  <si>
    <t>Lingxiao Huang, Julia Wei, and Elisa Celis. 2020. Towards Just, Fair and Interpretable Methods for Judicial Subset Selection. In Proceedings of the AAAI/ACM Conference on AI, Ethics, and Society (AIES ’20). Association for Computing Machinery, New York, NY, USA, 293–299. DOI:https://doi-org.proxy3.library.mcgill.ca/10.1145/3375627.3375848</t>
  </si>
  <si>
    <t>Bashir Rastegarpanah, Krishna P. Gummadi, and Mark Crovella. 2019. Fighting Fire with Fire: Using Antidote Data to Improve Polarization and Fairness of Recommender Systems. In Proceedings of the Twelfth ACM International Conference on Web Search and Data Mining (WSDM ’19). Association for Computing Machinery, New York, NY, USA, 231–239. DOI:https://doi-org.proxy3.library.mcgill.ca/10.1145/3289600.3291002</t>
  </si>
  <si>
    <t>Joni Salminen, Willemien Froneman, Soon-gyo Jung, Shammur Chowdhury, and Bernard J. Jansen. 2020. The Ethics of Data-Driven Personas. In Extended Abstracts of the 2020 CHI Conference on Human Factors in Computing Systems (CHI EA ’20). Association for Computing Machinery, New York, NY, USA, 1–9. DOI:https://doi-org.proxy3.library.mcgill.ca/10.1145/3334480.3382790</t>
  </si>
  <si>
    <t>Frank Pasquale. 2020. Machines Judging Humans: The Promise and Perils of Formalizing Evaluative Criteria. In Proceedings of the AAAI/ACM Conference on AI, Ethics, and Society (AIES ’20). Association for Computing Machinery, New York, NY, USA, 7. DOI:https://doi-org.proxy3.library.mcgill.ca/10.1145/3375627.3375839</t>
  </si>
  <si>
    <t>Morgan Klaus Scheuerman, Jacob M. Paul, and Jed R. Brubaker. 2019. How Computers See Gender: An Evaluation of Gender Classification in Commercial Facial Analysis Services. Proc. ACM Hum.-Comput. Interact. 3, CSCW, Article 144 (November 2019), 33 pages. DOI:https://doi-org.proxy3.library.mcgill.ca/10.1145/3359246</t>
  </si>
  <si>
    <t>Evangelos Niforatos, Adam Palma, Roman Gluszny, Athanasios Vourvopoulos, and Fotis Liarokapis. 2020. Would you do it?: Enacting Moral Dilemmas in Virtual Reality for Understanding Ethical Decision-Making. In Proceedings of the 2020 CHI Conference on Human Factors in Computing Systems (CHI ’20). Association for Computing Machinery, New York, NY, USA, 1–12. DOI:https://doi-org.proxy3.library.mcgill.ca/10.1145/3313831.3376788</t>
  </si>
  <si>
    <t>Michael D. Ekstrand and Amit Sharma. 2017. FATREC Workshop on Responsible Recommendation. In Proceedings of the Eleventh ACM Conference on Recommender Systems (RecSys ’17). Association for Computing Machinery, New York, NY, USA, 382–383. DOI:https://doi-org.proxy3.library.mcgill.ca/10.1145/3109859.3109960</t>
  </si>
  <si>
    <t>Chris Dulhanty and Alexander Wong. 2020. Investigating the Impact of Inclusion in Face Recognition Training Data on Individual Face Identification. In Proceedings of the AAAI/ACM Conference on AI, Ethics, and Society (AIES ’20). Association for Computing Machinery, New York, NY, USA, 244–250. DOI:https://doi-org.proxy3.library.mcgill.ca/10.1145/3375627.3375875</t>
  </si>
  <si>
    <t>Peter Brusilovsky, Alexander Felfernig, Pasquale Lops, John O’Donovan, Giovanni Semeraro, Nava Tintarev, and Martijn Willemsen. 2016. RecSys’16 Joint Workshop on Interfaces and Human Decision Making for Recommender Systems. In Proceedings of the 10th ACM Conference on Recommender Systems (RecSys ’16). Association for Computing Machinery, New York, NY, USA, 413–414. DOI:https://doi-org.proxy3.library.mcgill.ca/10.1145/2959100.2959199</t>
  </si>
  <si>
    <t>[[Abstract: measure] OR [Abstract: metric] OR [Abstract: evaluation] OR [Abstract: assessment] OR [Abstract: audit] OR [Abstract: checklist] OR [Abstract: observation]] AND [[Abstract: machine learning] OR [Abstract: artificial intelligence]] AND [[Abstract: safety] OR [Abstract: harm] OR [Abstract: integrity]] AND [Publication Date: (01/01/2005 TO 06/30/2020)]</t>
  </si>
  <si>
    <t xml:space="preserve"> ((("Abstract": "Measure" OR "Metric" OR "Evaluation" OR "Assessment" OR "Audit" OR "Checklist" OR "Observation") AND ("Abstract": "Machine Learning" OR "Artificial Intelligence") AND ("Abstract": "Non-maleficence" OR "safety" OR "harm" OR "integrity") ) </t>
  </si>
  <si>
    <t>Roel I.J. Dobbe, Thomas Krendl Gilbert, and Yonatan Mintz. 2020. Hard Choices in Artificial Intelligence: Addressing Normative Uncertainty through Sociotechnical Commitments. In Proceedings of the AAAI/ACM Conference on AI, Ethics, and Society (AIES ’20). Association for Computing Machinery, New York, NY, USA, 242. DOI:https://doi-org.proxy3.library.mcgill.ca/10.1145/3375627.3375861</t>
  </si>
  <si>
    <t>Daniel Olmedilla. 2016. Applying machine learning to ads integrity at Facebook. In Proceedings of the 8th ACM Conference on Web Science (WebSci ’16). Association for Computing Machinery, New York, NY, USA, 4. DOI:https://doi-org.proxy3.library.mcgill.ca/10.1145/2908131.2908134</t>
  </si>
  <si>
    <t>Zitao Chen, Guanpeng Li, Karthik Pattabiraman, and Nathan DeBardeleben. 2019. BinFI: an efficient fault injector for safety-critical machine learning systems. In Proceedings of the International Conference for High Performance Computing, Networking, Storage and Analysis (SC ’19). Association for Computing Machinery, New York, NY, USA, Article 69, 1–23. DOI:https://doi-org.proxy3.library.mcgill.ca/10.1145/3295500.3356177</t>
  </si>
  <si>
    <t>Sarah Ali Siddiqui, Adnan Mahmood, Wei Emma Zhang, and Quan Z. Sheng. 2019. Poster: A Machine Learning based Hybrid Trust Management Heuristic for Vehicular Ad hoc Networks. In The 25th Annual International Conference on Mobile Computing and Networking (MobiCom ’19). Association for Computing Machinery, New York, NY, USA, Article 95, 1–3. DOI:https://doi-org.proxy3.library.mcgill.ca/10.1145/3300061.3343404</t>
  </si>
  <si>
    <t>Stephen Cave and Seán S. ÓhÉigeartaigh. 2018. An AI Race for Strategic Advantage: Rhetoric and Risks. In Proceedings of the 2018 AAAI/ACM Conference on AI, Ethics, and Society (AIES ’18). Association for Computing Machinery, New York, NY, USA, 36–40. DOI:https://doi-org.proxy3.library.mcgill.ca/10.1145/3278721.3278780</t>
  </si>
  <si>
    <t>Jing Cheng, Hao Zhang, and Kai Qin. 2020. Safety Critical Software Reliability Model Considering Multiple Influencing Factors. In Proceedings of the 2020 12th International Conference on Machine Learning and Computing (ICMLC 2020). Association for Computing Machinery, New York, NY, USA, 560–566. DOI:https://doi-org.proxy3.library.mcgill.ca/10.1145/3383972.3384012</t>
  </si>
  <si>
    <t>Thayanne França da Silva, José Luis Alves Leite, Raimundo Juracy Campos Ferro Junior, Leonardo Ferreira da Costa, Raphael Pinheiro de Souza, João Pedro Bernardino Andrade, and Gustavo Augusto Lima de Campos. 2019. Smart Targets to Avoid Observation in CTO Problem. In Proceedings of the 18th International Conference on Autonomous Agents and MultiAgent Systems (AAMAS ’19). International Foundation for Autonomous Agents and Multiagent Systems, Richland, SC, 1958–1960.</t>
  </si>
  <si>
    <t>Javier García and Fernando Fernández. 2015. A comprehensive survey on safe reinforcement learning. J. Mach. Learn. Res. 16, 1 (January 2015), 1437–1480.</t>
  </si>
  <si>
    <t>Hiroko Kamide, Yasushi Mae, Koji Kawabe, Satoshi Shigemi, Masato Hirose, and Tatsuo Arai. 2012. New measurement of psychological safety for humanoid. In Proceedings of the seventh annual ACM/IEEE international conference on Human-Robot Interaction (HRI ’12). Association for Computing Machinery, New York, NY, USA, 49–56. DOI:https://doi-org.proxy3.library.mcgill.ca/10.1145/2157689.2157698</t>
  </si>
  <si>
    <t>Marta Kwiatkowska. 2019. Safety and robustness for deep learning with provable guarantees (keynote). In Proceedings of the 2019 27th ACM Joint Meeting on European Software Engineering Conference and Symposium on the Foundations of Software Engineering (ESEC/FSE 2019). Association for Computing Machinery, New York, NY, USA, 2. DOI:https://doi-org.proxy3.library.mcgill.ca/10.1145/3338906.3342812</t>
  </si>
  <si>
    <t>Kamilla Egedal Andersen, Simon Köslich, Bjarke Kristian Maigaard Kjær Pedersen, Bente Charlotte Weigelin, and Lars Christian Jensen. 2017. Do We Blindly Trust Self-Driving Cars. In Proceedings of the Companion of the 2017 ACM/IEEE International Conference on Human-Robot Interaction (HRI ’17). Association for Computing Machinery, New York, NY, USA, 67–68. DOI:https://doi-org.proxy3.library.mcgill.ca/10.1145/3029798.3038428</t>
  </si>
  <si>
    <t>Gustavo Alfonso Garcia Ricardez, Jun Takamatsu, and Tsukasa Ogasawara. 2017. Comparison of Human Safety Metrics based on Safety, Efficiency and Comfort Criteria. In Proceedings of the Companion of the 2017 ACM/IEEE International Conference on Human-Robot Interaction (HRI ’17). Association for Computing Machinery, New York, NY, USA, 121–122. DOI:https://doi-org.proxy3.library.mcgill.ca/10.1145/3029798.3038412</t>
  </si>
  <si>
    <t>Roger Bostelman, Will Shackleford, Geraldine Cheok, and Richard Norcross. 2012. Standard test procedures and metrics development for automated guided vehicle safety standards. In Proceedings of the Workshop on Performance Metrics for Intelligent Systems (PerMIS ’12). Association for Computing Machinery, New York, NY, USA, 160–167. DOI:https://doi-org.proxy3.library.mcgill.ca/10.1145/2393091.2393123</t>
  </si>
  <si>
    <t>W. Hamel. 2010. Measurement of autonomous operation. In Proceedings of the 10th Performance Metrics for Intelligent Systems Workshop (PerMIS ’10). Association for Computing Machinery, New York, NY, USA, 112–118. DOI:https://doi-org.proxy3.library.mcgill.ca/10.1145/2377576.2377598</t>
  </si>
  <si>
    <t>Jun Hu, Jun Fang, Yanhua Du, Zhe Liu, and Pengyang Ji. 2019. A security risk plan search assistant decision algorithm using deep neural network combined with two-stage similarity calculation. Personal Ubiquitous Comput. 23, 3–4 (July      2019), 541–552. DOI:https://doi-org.proxy3.library.mcgill.ca/10.1007/s00779-019-01236-x</t>
  </si>
  <si>
    <t>Yanying Li, Yue Ning, Rong Liu, Ying Wu, and Wendy Hui Wang. 2020. Fairness of Classification Using Users’ Social Relationships in Online Peer-To-Peer Lending. In Companion Proceedings of the Web Conference 2020 (WWW ’20). Association for Computing Machinery, New York, NY, USA, 733–742. DOI:https://doi-org.proxy3.library.mcgill.ca/10.1145/3366424.3383557</t>
  </si>
  <si>
    <t>Dieter Vanderelst and Alan Winfield. 2018. The Dark Side of Ethical Robots. In Proceedings of the 2018 AAAI/ACM Conference on AI, Ethics, and Society (AIES ’18). Association for Computing Machinery, New York, NY, USA, 317–322. DOI:https://doi-org.proxy3.library.mcgill.ca/10.1145/3278721.3278726</t>
  </si>
  <si>
    <t>Robin Murphy and Debra Schreckenghost. 2013. Survey of metrics for human-robot interaction. In Proceedings of the 8th ACM/IEEE international conference on Human-robot interaction (HRI ’13). IEEE Press, 197–198.</t>
  </si>
  <si>
    <t>Marlena R. Fraune, Julian Welsh, and Yanfen You. 2020. Safety Blanket of Humanity: Thinking of Unfamiliar Humans or Robots Increases Conformity to Humans. In Companion of the 2020 ACM/IEEE International Conference on Human-Robot Interaction (HRI ’20). Association for Computing Machinery, New York, NY, USA, 197–199. DOI:https://doi-org.proxy3.library.mcgill.ca/10.1145/3371382.3378381</t>
  </si>
  <si>
    <t>Hoang-Dung Tran, Feiyang Cai, Manzanas Lopez Diego, Patrick Musau, Taylor T. Johnson, and Xenofon Koutsoukos. 2019. Safety Verification of Cyber-Physical Systems with Reinforcement Learning Control. ACM Trans. Embed. Comput. Syst. 18, 5s, Article 105 (October 2019), 22 pages. DOI:https://doi-org.proxy3.library.mcgill.ca/10.1145/3358230</t>
  </si>
  <si>
    <t>Timothy Geary and David Danks. 2019. Balancing the Benefits of Autonomous Vehicles. In Proceedings of the 2019 AAAI/ACM Conference on AI, Ethics, and Society (AIES ’19). Association for Computing Machinery, New York, NY, USA, 181–186. DOI:https://doi-org.proxy3.library.mcgill.ca/10.1145/3306618.3314237</t>
  </si>
  <si>
    <t>Jinhan Kim, Robert Feldt, and Shin Yoo. 2019. Guiding deep learning system testing using surprise adequacy. In Proceedings of the 41st International Conference on Software Engineering (ICSE ’19). IEEE Press, 1039–1049. DOI:https://doi-org.proxy3.library.mcgill.ca/10.1109/ICSE.2019.00108</t>
  </si>
  <si>
    <t>Xu Han. 2020. Am I Asking It Properly? Designing and Evaluating Interview Chatbots to Improve Elicitation in an Ethical Way. In Proceedings of the 25th International Conference on Intelligent User Interfaces Companion (IUI ’20). Association for Computing Machinery, New York, NY, USA, 33–34. DOI:https://doi-org.proxy3.library.mcgill.ca/10.1145/3379336.3381509</t>
  </si>
  <si>
    <t>Matthew K.X.J. Pan, Elizabeth A. Croft, and Günter Niemeyer. 2018. Evaluating Social Perception of Human-to-Robot Handovers Using the Robot Social Attributes Scale (RoSAS). In Proceedings of the 2018 ACM/IEEE International Conference on Human-Robot Interaction (HRI ’18). Association for Computing Machinery, New York, NY, USA, 443–451. DOI:https://doi-org.proxy3.library.mcgill.ca/10.1145/3171221.3171257</t>
  </si>
  <si>
    <t>Sahaj Garg, Vincent Perot, Nicole Limtiaco, Ankur Taly, Ed H. Chi, and Alex Beutel. 2019. Counterfactual Fairness in Text Classification through Robustness. In Proceedings of the 2019 AAAI/ACM Conference on AI, Ethics, and Society (AIES ’19). Association for Computing Machinery, New York, NY, USA, 219–226. DOI:https://doi-org.proxy3.library.mcgill.ca/10.1145/3306618.3317950</t>
  </si>
  <si>
    <t>Felix Lindner and Martin Mose Bentzen. 2017. The Hybrid Ethical Reasoning Agent IMMANUEL. In Proceedings of the Companion of the 2017 ACM/IEEE International Conference on Human-Robot Interaction (HRI ’17). Association for Computing Machinery, New York, NY, USA, 187–188. DOI:https://doi-org.proxy3.library.mcgill.ca/10.1145/3029798.3038404</t>
  </si>
  <si>
    <t>Daniel Ullman and Bertram F. Malle. 2018. What Does it Mean to Trust a Robot? Steps Toward a Multidimensional Measure of Trust. In Companion of the 2018 ACM/IEEE International Conference on Human-Robot Interaction (HRI ’18). Association for Computing Machinery, New York, NY, USA, 263–264. DOI:https://doi-org.proxy3.library.mcgill.ca/10.1145/3173386.3176991</t>
  </si>
  <si>
    <t>Osonde A. Osoba, Benjamin Boudreaux, and Douglas Yeung. 2020. Steps Towards Value-Aligned Systems. In Proceedings of the AAAI/ACM Conference on AI, Ethics, and Society (AIES ’20). Association for Computing Machinery, New York, NY, USA, 332–336. DOI:https://doi-org.proxy3.library.mcgill.ca/10.1145/3375627.3375872</t>
  </si>
  <si>
    <t>Carsten Eickhoff, Floran Gmehlin, Anu V. Patel, Jocelyn Boullier, and Hamish Fraser. 2019. DC3 -- A Diagnostic Case Challenge Collection for Clinical Decision Support. In Proceedings of the 2019 ACM SIGIR International Conference on Theory of Information Retrieval (ICTIR ’19). Association for Computing Machinery, New York, NY, USA, 141–144. DOI:https://doi-org.proxy3.library.mcgill.ca/10.1145/3341981.3344239</t>
  </si>
  <si>
    <t>Andrea Loreggia, Nicholas Mattei, Francesca Rossi, and K. Brent Venable. 2018. Preferences and Ethical Principles in Decision Making. In Proceedings of the 2018 AAAI/ACM Conference on AI, Ethics, and Society (AIES ’18). Association for Computing Machinery, New York, NY, USA, 222. DOI:https://doi-org.proxy3.library.mcgill.ca/10.1145/3278721.3278723</t>
  </si>
  <si>
    <t>Alex Kayal, Willem-Paul Brinkman, Mark A. Neerincx, and M. Birna Van Riemsdijk. 2018. Automatic Resolution of Normative Conflicts in Supportive Technology Based on User Values. ACM Trans. Internet Technol. 18, 4, Article 41 (November 2018), 21 pages. DOI:https://doi-org.proxy3.library.mcgill.ca/10.1145/3158371</t>
  </si>
  <si>
    <t>Sarah Strohkorb Sebo, Priyanka Krishnamurthi, and Brian Scassellati. 2019. “I don’t believe you”: investigating the effects of robot trust violation and repair. In Proceedings of the 14th ACM/IEEE International Conference on Human-Robot Interaction (HRI ’19). IEEE Press, 57–65.</t>
  </si>
  <si>
    <t>Sebastian Schelter, Tammo Rukat, and Felix Biessmann. 2020. Learning to Validate the Predictions of Black Box Classifiers on Unseen Data. In Proceedings of the 2020 ACM SIGMOD International Conference on Management of Data (SIGMOD ’20). Association for Computing Machinery, New York, NY, USA, 1289–1299. DOI:https://doi-org.proxy3.library.mcgill.ca/10.1145/3318464.3380604</t>
  </si>
  <si>
    <t>Brittany E. Noah and Bruce N. Walker. 2017. Trust Calibration through Reliability Displays in Automated Vehicles. In Proceedings of the Companion of the 2017 ACM/IEEE International Conference on Human-Robot Interaction (HRI ’17). Association for Computing Machinery, New York, NY, USA, 361–362. DOI:https://doi-org.proxy3.library.mcgill.ca/10.1145/3029798.3034802</t>
  </si>
  <si>
    <t>Jia Chen, Jiayi Wei, Yu Feng, Osbert Bastani, and Isil Dillig. 2019. Relational verification using reinforcement learning. Proc. ACM Program. Lang. 3, OOPSLA, Article 141 (October 2019), 30 pages. DOI:https://doi-org.proxy3.library.mcgill.ca/10.1145/3360567</t>
  </si>
  <si>
    <t>Kaushik Madala, Hyunsook Do, and Daniel Aceituna. 2019. Exposing off-nominal behaviors in multi-robot coordination. In Proceedings of the 2nd International Workshop on Robotics Software Engineering (RoSE ’19). IEEE Press, 17–24. DOI:https://doi-org.proxy3.library.mcgill.ca/10.1109/RoSE.2019.00006</t>
  </si>
  <si>
    <t>Markus Bajones, David Fischinger, Astrid Weiss, Paloma De La Puente, Daniel Wolf, Markus Vincze, Tobias Körtner, Markus Weninger, Konstantinos Papoutsakis, Damien Michel, Ammar Qammaz, Paschalis Panteleris, Michalis Foukarakis, Ilia Adami, Danae Ioannidi, Asterios Leonidis, Margherita Antona, Antonis Argyros, Peter Mayer, Paul Panek, Håkan Eftring, and Susanne Frennert. 2019. Results of Field Trials with a Mobile Service Robot for Older Adults in 16 Private Households. J. Hum.-Robot Interact. 9, 2, Article 10 (February 2020), 27 pages. DOI:https://doi-org.proxy3.library.mcgill.ca/10.1145/3368554</t>
  </si>
  <si>
    <t>Peter H. Kahn, Nathan G. Freier, Takayuki Kanda, Hiroshi Ishiguro, Jolina H. Ruckert, Rachel L. Severson, and Shaun K. Kane. 2008. Design patterns for sociality in human-robot interaction. In Proceedings of the 3rd ACM/IEEE international conference on Human robot interaction (HRI ’08). Association for Computing Machinery, New York, NY, USA, 97–104. DOI:https://doi-org.proxy3.library.mcgill.ca/10.1145/1349822.1349836</t>
  </si>
  <si>
    <t>Dimitris Paraschakis. 2016. Recommender Systems from an Industrial and Ethical Perspective. In Proceedings of the 10th ACM Conference on Recommender Systems (RecSys ’16). Association for Computing Machinery, New York, NY, USA, 463–466. DOI:https://doi-org.proxy3.library.mcgill.ca/10.1145/2959100.2959101</t>
  </si>
  <si>
    <t>[[Abstract: measure] OR [Abstract: metric] OR [Abstract: evaluation] OR [Abstract: assessment] OR [Abstract: audit] OR [Abstract: checklist] OR [Abstract: observation]] AND [[Abstract: machine learning] OR [Abstract: artificial intelligence]] AND [[Abstract: "responsibility"] OR [Abstract: "accountability"] OR [Abstract: "liability"]] AND [Publication Date: (01/01/2005 TO 06/30/2020)]</t>
  </si>
  <si>
    <t>(("Abstract": "Measure" OR "Metric" OR "Evaluation" OR "Assessment" OR "Audit" OR "Checklist" OR "Observation") AND ("Abstract": "Machine Learning" OR "Artificial Intelligence") AND ("Abstract": "Responsibility" OR "Accountability" OR "Liability")) )</t>
  </si>
  <si>
    <t>Seyyed Ahmad Javadi, Richard Cloete, Jennifer Cobbe, Michelle Seng Ah Lee, and Jatinder Singh. 2020. Monitoring Misuse for Accountable “Artificial Intelligence as a Service.” In Proceedings of the AAAI/ACM Conference on AI, Ethics, and Society (AIES ’20). Association for Computing Machinery, New York, NY, USA, 300–306. DOI:https://doi-org.proxy3.library.mcgill.ca/10.1145/3375627.3375873</t>
  </si>
  <si>
    <t>H. V. Jagadish, Francesco Bonchi, Tina Eliassi-Rad, Lise Getoor, Krishna Gummadi, and Julia Stoyanovich. 2019. The Responsibility Challenge for Data. In Proceedings of the 2019 International Conference on Management of Data (SIGMOD ’19). Association for Computing Machinery, New York, NY, USA, 412–414. DOI:https://doi-org.proxy3.library.mcgill.ca/10.1145/3299869.3314327</t>
  </si>
  <si>
    <t>Dilara Kekulluoglu, Nadin Kokciyan, and Pinar Yolum. 2018. Preserving Privacy as Social Responsibility in Online Social Networks. ACM Trans. Internet Technol. 18, 4, Article 42 (November 2018), 22 pages. DOI:https://doi-org.proxy3.library.mcgill.ca/10.1145/3158373</t>
  </si>
  <si>
    <t>Manisha Natarajan and Matthew Gombolay. 2020. Effects of Anthropomorphism and Accountability on Trust in Human Robot Interaction. In Proceedings of the 2020 ACM/IEEE International Conference on Human-Robot Interaction (HRI ’20). Association for Computing Machinery, New York, NY, USA, 33–42. DOI:https://doi-org.proxy3.library.mcgill.ca/10.1145/3319502.3374839</t>
  </si>
  <si>
    <t>Os Keyes, Jevan Hutson, and Meredith Durbin. 2019. A Mulching Proposal: Analysing and Improving an Algorithmic System for Turning the Elderly into High-Nutrient Slurry. In Extended Abstracts of the 2019 CHI Conference on Human Factors in Computing Systems (CHI EA ’19). Association for Computing Machinery, New York, NY, USA, Paper alt06, 1–11. DOI:https://doi-org.proxy3.library.mcgill.ca/10.1145/3290607.3310433</t>
  </si>
  <si>
    <t>Niels Wouters, Ryan Kelly, Eduardo Velloso, Katrin Wolf, Hasan Shahid Ferdous, Joshua Newn, Zaher Joukhadar, and Frank Vetere. 2019. Biometric Mirror: Exploring Ethical Opinions towards Facial Analysis and Automated Decision-Making. In Proceedings of the 2019 on Designing Interactive Systems Conference (DIS ’19). Association for Computing Machinery, New York, NY, USA, 447–461. DOI:https://doi-org.proxy3.library.mcgill.ca/10.1145/3322276.3322304</t>
  </si>
  <si>
    <t>Ilse Verdiesen, Virginia Dignum, and Jeroen Van Den Hoven. 2018. Measuring Moral Acceptability in E-deliberation: A Practical Application of Ethics by Participation. ACM Trans. Internet Technol. 18, 4, Article 43 (November 2018), 20 pages. DOI:https://doi-org.proxy3.library.mcgill.ca/10.1145/3183324</t>
  </si>
  <si>
    <t>Ben Green and Yiling Chen. 2019. Disparate Interactions: An Algorithm-in-the-Loop Analysis of Fairness in Risk Assessments. In Proceedings of the Conference on Fairness, Accountability, and Transparency (FAT* ’19). Association for Computing Machinery, New York, NY, USA, 90–99. DOI:https://doi-org.proxy3.library.mcgill.ca/10.1145/3287560.3287563</t>
  </si>
  <si>
    <t>Daniel Schiff, Justin Biddle, Jason Borenstein, and Kelly Laas. 2020. What’s Next for AI Ethics, Policy, and Governance? A Global Overview. In Proceedings of the AAAI/ACM Conference on AI, Ethics, and Society (AIES ’20). Association for Computing Machinery, New York, NY, USA, 153–158. DOI:https://doi-org.proxy3.library.mcgill.ca/10.1145/3375627.3375804</t>
  </si>
  <si>
    <t>Amit K. Chopra and Munindar P. Singh. 2016. From Social Machines to Social Protocols: Software Engineering Foundations for Sociotechnical Systems. In Proceedings of the 25th International Conference on World Wide Web (WWW ’16). International World Wide Web Conferences Steering Committee, Republic and Canton of Geneva, CHE, 903–914. DOI:https://doi-org.proxy3.library.mcgill.ca/10.1145/2872427.2883018</t>
  </si>
  <si>
    <t>Peter H. Kahn, Takayuki Kanda, Hiroshi Ishiguro, Brian T. Gill, Jolina H. Ruckert, Solace Shen, Heather E. Gary, Aimee L. Reichert, Nathan G. Freier, and Rachel L. Severson. 2012. Do people hold a humanoid robot morally accountable for the harm it causes? In Proceedings of the seventh annual ACM/IEEE international conference on Human-Robot Interaction (HRI ’12). Association for Computing Machinery, New York, NY, USA, 33–40. DOI:https://doi-org.proxy3.library.mcgill.ca/10.1145/2157689.2157696</t>
  </si>
  <si>
    <t>[[Abstract: measure] OR [Abstract: metric] OR [Abstract: evaluation] OR [Abstract: assessment] OR [Abstract: audit] OR [Abstract: checklist] OR [Abstract: observation]] AND [[Abstract: privacy] OR [Abstract: "personal information"]] AND [[Abstract: machine learning] OR [Abstract: artificial intelligence]] AND [Publication Date: (01/01/2005 TO 06/30/2020)]</t>
  </si>
  <si>
    <t xml:space="preserve">(("Abstract": "Measure" OR "Metric" OR "Evaluation" OR "Assessment" OR "Audit" OR "Checklist" OR "Observation") AND ("Abstract": "Machine Learning" OR "Artificial Intelligence") AND ("Abstract": "Privacy" OR "personal information")) </t>
  </si>
  <si>
    <t>Giuseppe Ferretti, Delfina Malandrino, Maria Angela Pellegrino, Donato Pirozzi, Gianluigi Renzi, and Vittorio Scarano. 2019. A Non-prescriptive Environment to Scaffold High Quality and Privacy-aware Production of Open Data with AI. In Proceedings of the 20th Annual International Conference on Digital Government Research (dg.o 2019). Association for Computing Machinery, New York, NY, USA, 25–34. DOI:https://doi-org.proxy3.library.mcgill.ca/10.1145/3325112.3325230</t>
  </si>
  <si>
    <t>J. Huerta and P. Salazar, "Audit Process Framework for Data Protection and Privacy Compliance Using Artificial Intelligence and Cognitive Services in Smart Cities," 2018 IEEE International Smart Cities Conference (ISC2), Kansas City, MO, USA, 2018, pp. 1-7. doi: 10.1109/ISC2.2018.8656877 URL: http://ieeexplore.ieee.org/stamp/stamp.jsp?tp=&amp;arnumber=8656877&amp;isnumber=8656657</t>
  </si>
  <si>
    <t>Jian Pei. 2019. Practicing the Art of Data Science. In Proceedings of the 28th ACM International Conference on Information and Knowledge Management (CIKM ’19). Association for Computing Machinery, New York, NY, USA, 7. DOI:https://doi-org.proxy3.library.mcgill.ca/10.1145/3357384.3358173</t>
  </si>
  <si>
    <t>R. Bryant, C. Cintas, I. Wambugu, A. Kinai, A. Diriye and K. Weldemariam, "Evaluation of Bias in Sensitive Personal Information Used to Train Financial Models," 2019 IEEE Global Conference on Signal and Information Processing (GlobalSIP), Ottawa, ON, Canada, 2019, pp. 1-5. doi: 10.1109/GlobalSIP45357.2019.8969527 URL: http://ieeexplore.ieee.org/stamp/stamp.jsp?tp=&amp;arnumber=8969527&amp;isnumber=8969075</t>
  </si>
  <si>
    <t>C. Jilek, H. Maus, S. Schwarz and A. Dengel, "Diary generation from personal information models to support contextual remembering and reminiscence," 2015 IEEE International Conference on Multimedia &amp; Expo Workshops (ICMEW), Turin, 2015, pp. 1-6. doi: 10.1109/ICMEW.2015.7169753 URL: http://ieeexplore.ieee.org/stamp/stamp.jsp?tp=&amp;arnumber=7169753&amp;isnumber=7169738</t>
  </si>
  <si>
    <t>Keishiro Fukushima, Toru Nakamura, Daisuke Ikeda, and Shinsaku Kiyomoto. 2018. Challenges in Classifying Privacy Policies by Machine Learning with Word-based Features. In Proceedings of the 2nd International Conference on Cryptography, Security and Privacy (ICCSP 2018). Association for Computing Machinery, New York, NY, USA, 62–66. DOI:https://doi-org.proxy3.library.mcgill.ca/10.1145/3199478.3199486</t>
  </si>
  <si>
    <t>M. A. Wenzel and T. Wiegand, "Towards International Standards for the Evaluation of Artificial Intelligence for Health," 2019 ITU Kaleidoscope: ICT for Health: Networks, Standards and Innovation (ITU K), Atlanta, GA, USA, 2019, pp. 1-10. doi: 10.23919/ITUK48006.2019.8996131 URL: http://ieeexplore.ieee.org/stamp/stamp.jsp?tp=&amp;arnumber=8996131&amp;isnumber=8995900</t>
  </si>
  <si>
    <t>Ehsan Hesamifard, Hassan Takabi, Mehdi Ghasemi, and Catherine Jones. 2017. Privacy-preserving Machine Learning in Cloud. In Proceedings of the 2017 on Cloud Computing Security Workshop (CCSW ’17). Association for Computing Machinery, New York, NY, USA, 39–43. DOI:https://doi-org.proxy3.library.mcgill.ca/10.1145/3140649.3140655</t>
  </si>
  <si>
    <t>Xiuquan Li and Tao Zhang, "An exploration on artificial intelligence application: From security, privacy and ethic perspective," 2017 IEEE 2nd International Conference on Cloud Computing and Big Data Analysis (ICCCBDA), Chengdu, 2017, pp. 416-420. doi: 10.1109/ICCCBDA.2017.7951949 URL: http://ieeexplore.ieee.org/stamp/stamp.jsp?tp=&amp;arnumber=7951949&amp;isnumber=7951867</t>
  </si>
  <si>
    <t>Kamalika Chaudhuri, Claire Monteleoni, and Anand D. Sarwate. 2011. Differentially Private Empirical Risk Minimization. J. Mach. Learn. Res. 12, null (2/1/2011), 1069–1109.</t>
  </si>
  <si>
    <t>M. Yoshikawa, Y. Ikezaki and Y. Nozaki, "Implementation of Searchable Encryption System with Dedicated Hardware and its Evaluation," 2018 9th IEEE Annual Ubiquitous Computing, Electronics &amp; Mobile Communication Conference (UEMCON), New York City, NY, USA, 2018, pp. 218-221. doi: 10.1109/UEMCON.2018.8796620 URL: http://ieeexplore.ieee.org/stamp/stamp.jsp?tp=&amp;arnumber=8796620&amp;isnumber=8796511</t>
  </si>
  <si>
    <t>Tao Zhang and Quanyan Zhu. 2016. A Dual Perturbation Approach for Differential Private ADMM-Based Distributed Empirical Risk Minimization. In Proceedings of the 2016 ACM Workshop on Artificial Intelligence and Security (AISec ’16). Association for Computing Machinery, New York, NY, USA, 129–137. DOI:https://doi-org.proxy3.library.mcgill.ca/10.1145/2996758.2996762</t>
  </si>
  <si>
    <t>I. Eggel, R. Schaer and H. Müller, "Distributed Container-Based Evaluation Platform for Private/Large Datasets," 2018 17th International Symposium on Parallel and Distributed Computing (ISPDC), Geneva, 2018, pp. 93-100. doi: 10.1109/ISPDC2018.2018.00022 URL: http://ieeexplore.ieee.org/stamp/stamp.jsp?tp=&amp;arnumber=8452025&amp;isnumber=8452003</t>
  </si>
  <si>
    <t>Milad Nasr, Reza Shokri, and Amir Houmansadr. 2018. Machine Learning with Membership Privacy using Adversarial Regularization. In Proceedings of the 2018 ACM SIGSAC Conference on Computer and Communications Security (CCS ’18). Association for Computing Machinery, New York, NY, USA, 634–646. DOI:https://doi-org.proxy3.library.mcgill.ca/10.1145/3243734.3243855</t>
  </si>
  <si>
    <t>M. Kantarcioglu and F. Shaon, "Securing Big Data in the Age of AI," 2019 First IEEE International Conference on Trust, Privacy and Security in Intelligent Systems and Applications (TPS-ISA), Los Angeles, CA, USA, 2019, pp. 218-220. doi: 10.1109/TPS-ISA48467.2019.00035 URL: http://ieeexplore.ieee.org/stamp/stamp.jsp?tp=&amp;arnumber=9014354&amp;isnumber=9014342</t>
  </si>
  <si>
    <t>Kendrick Boyd, Eric Lantz, and David Page. 2015. Differential Privacy for Classifier Evaluation. In Proceedings of the 8th ACM Workshop on Artificial Intelligence and Security (AISec ’15). Association for Computing Machinery, New York, NY, USA, 15–23. DOI:https://doi-org.proxy3.library.mcgill.ca/10.1145/2808769.2808775</t>
  </si>
  <si>
    <t>J. Chen, J. Zhou, Z. Cao, A. V. Vasilakos, X. Dong and K. R. Choo, "Lightweight Privacy-Preserving Training and Evaluation for Discretized Neural Networks," in IEEE Internet of Things Journal, vol. 7, no. 4, pp. 2663-2678, April 2020. doi: 10.1109/JIOT.2019.2942165 URL: http://ieeexplore.ieee.org/stamp/stamp.jsp?tp=&amp;arnumber=8843956&amp;isnumber=9066849</t>
  </si>
  <si>
    <t>Wei Wang, Fatjon Seraj, Nirvana Meratnia, and Paul J. M. Havinga. 2019. Privacy-aware environmental sound classification for indoor human activity recognition. In Proceedings of the 12th ACM International Conference on PErvasive Technologies Related to Assistive Environments (PETRA ’19). Association for Computing Machinery, New York, NY, USA, 36–44. DOI:https://doi-org.proxy3.library.mcgill.ca/10.1145/3316782.3321521</t>
  </si>
  <si>
    <t>C. Park, D. Hong and C. Seo, "An Attack-Based Evaluation Method for Differentially Private Learning Against Model Inversion Attack," in IEEE Access, vol. 7, pp. 124988-124999, 2019. doi: 10.1109/ACCESS.2019.2938759 URL: http://ieeexplore.ieee.org/stamp/stamp.jsp?tp=&amp;arnumber=8822435&amp;isnumber=8600701</t>
  </si>
  <si>
    <t>Mengyao Zheng, Dixing Xu, Linshan Jiang, Chaojie Gu, Rui Tan, and Peng Cheng. 2019. Challenges of Privacy-Preserving Machine Learning in IoT. In Proceedings of the First International Workshop on Challenges in Artificial Intelligence and Machine Learning for Internet of Things (AIChallengeIoT’19). Association for Computing Machinery, New York, NY, USA, 1–7. DOI:https://doi-org.proxy3.library.mcgill.ca/10.1145/3363347.3363357</t>
  </si>
  <si>
    <t>J. Wang, C. Xu and Y. Pan, "An Incremental Algorithm for Mining Privacy-Preserving Frequent Itemsets," 2006 International Conference on Machine Learning and Cybernetics, Dalian, China, 2006, pp. 1132-1137. doi: 10.1109/ICMLC.2006.258592 URL: http://ieeexplore.ieee.org/stamp/stamp.jsp?tp=&amp;arnumber=4028233&amp;isnumber=4028022</t>
  </si>
  <si>
    <t>W. On-num, N. Chumuang and C. Siladech, "The Development of Intelligent Models for Health Classification," 2019 14th International Joint Symposium on Artificial Intelligence and Natural Language Processing (iSAI-NLP), Chiang Mai, Thailand, 2019, pp. 1-6. doi: 10.1109/iSAI-NLP48611.2019.9045374 URL: http://ieeexplore.ieee.org/stamp/stamp.jsp?tp=&amp;arnumber=9045374&amp;isnumber=9045114</t>
  </si>
  <si>
    <t>I. Filković, Z. Kalafatić and T. Hrkać, "Deep metric learning for person Re-identification and De-identification," 2016 39th International Convention on Information and Communication Technology, Electronics and Microelectronics (MIPRO), Opatija, 2016, pp. 1360-1364. doi: 10.1109/MIPRO.2016.7522351 URL: http://ieeexplore.ieee.org/stamp/stamp.jsp?tp=&amp;arnumber=7522351&amp;isnumber=7522093</t>
  </si>
  <si>
    <t>J. Hamm, J. Luken and Y. Xie, "Crowd-ML: A library for privacy-preserving machine learning on smart devices," 2017 IEEE International Conference on Acoustics, Speech and Signal Processing (ICASSP), New Orleans, LA, 2017, pp. 6394-6398. doi: 10.1109/ICASSP.2017.7953387 URL: http://ieeexplore.ieee.org/stamp/stamp.jsp?tp=&amp;arnumber=7953387&amp;isnumber=7951776</t>
  </si>
  <si>
    <t>S. Yaji, K. Bangera and B. Neelima, "Privacy Preserving in Blockchain Based on Partial Homomorphic Encryption System for Ai Applications," 2018 IEEE 25th International Conference on High Performance Computing Workshops (HiPCW), Bengaluru, India, 2018, pp. 81-85. doi: 10.1109/HiPCW.2018.8634280 URL: http://ieeexplore.ieee.org/stamp/stamp.jsp?tp=&amp;arnumber=8634280&amp;isnumber=8634014</t>
  </si>
  <si>
    <t>N. Harnsamut, J. Natwichai and B. Seisungsittisunti, "Privacy Preserving of Associative Classification and Heuristic Approach," 2008 Ninth ACIS International Conference on Software Engineering, Artificial Intelligence, Networking, and Parallel/Distributed Computing, Phuket, 2008, pp. 434-439. doi: 10.1109/SNPD.2008.155 URL: http://ieeexplore.ieee.org/stamp/stamp.jsp?tp=&amp;arnumber=4617410&amp;isnumber=4617326</t>
  </si>
  <si>
    <t>B. Liu, M. Ding, T. Zhu, Y. Xiang and W. Zhou, "Using Adversarial Noises to Protect Privacy in Deep Learning Era," 2018 IEEE Global Communications Conference (GLOBECOM), Abu Dhabi, United Arab Emirates, 2018, pp. 1-6. doi: 10.1109/GLOCOM.2018.8647189 URL: http://ieeexplore.ieee.org/stamp/stamp.jsp?tp=&amp;arnumber=8647189&amp;isnumber=8647127</t>
  </si>
  <si>
    <t>Yu-Xiang Wang, Jing Lei, and Stephen E. Fienberg. 2016. Learning with differential privacy: stability, learnability and the sufficiency and necessity of ERM principle. J. Mach. Learn. Res. 17, 1 (January 2016), 6353–6392.</t>
  </si>
  <si>
    <t>M. Showkatbakhsh, C. Karakus and S. Diggavi, "Privacy-Utility Trade-off of Linear Regression under Random Projections and Additive Noise," 2018 IEEE International Symposium on Information Theory (ISIT), Vail, CO, 2018, pp. 186-190. doi: 10.1109/ISIT.2018.8437722 URL: http://ieeexplore.ieee.org/stamp/stamp.jsp?tp=&amp;arnumber=8437722&amp;isnumber=8437120</t>
  </si>
  <si>
    <t>Kumar Sharad. 2016. True Friends Let You Down: Benchmarking Social Graph Anonymization Schemes. In Proceedings of the 2016 ACM Workshop on Artificial Intelligence and Security (AISec ’16). Association for Computing Machinery, New York, NY, USA, 93–104. DOI:https://doi-org.proxy3.library.mcgill.ca/10.1145/2996758.2996765</t>
  </si>
  <si>
    <t>M. S. Riazi and F. Koushanfar, "Privacy-Preserving Deep Learning and Inference," 2018 IEEE/ACM International Conference on Computer-Aided Design (ICCAD), San Diego, CA, 2018, pp. 1-4. doi: 10.1145/3240765.3274560 URL: http://ieeexplore.ieee.org/stamp/stamp.jsp?tp=&amp;arnumber=8587694&amp;isnumber=8587609</t>
  </si>
  <si>
    <t>Arunesh Sinha, Yan Li, and Lujo Bauer. 2013. What you want is not what you get: predicting sharing policies for text-based content on facebook. In Proceedings of the 2013 ACM workshop on Artificial intelligence and security (AISec ’13). Association for Computing Machinery, New York, NY, USA, 13–24. DOI:https://doi-org.proxy3.library.mcgill.ca/10.1145/2517312.2517317</t>
  </si>
  <si>
    <t>D. Froelicher, J. R. Troncoso-Pastoriza, J. S. Sousa and J. Hubaux, "Drynx: Decentralized, Secure, Verifiable System for Statistical Queries and Machine Learning on Distributed Datasets," in IEEE Transactions on Information Forensics and Security, vol. 15, pp. 3035-3050, 2020. doi: 10.1109/TIFS.2020.2976612 URL: http://ieeexplore.ieee.org/stamp/stamp.jsp?tp=&amp;arnumber=9019831&amp;isnumber=8833568</t>
  </si>
  <si>
    <t>Johannes Feichtner and Stefan Gruber. 2020. Understanding Privacy Awareness in Android App Descriptions Using Deep Learning. In Proceedings of the Tenth ACM Conference on Data and Application Security and Privacy (CODASPY ’20). Association for Computing Machinery, New York, NY, USA, 203–214. DOI:https://doi-org.proxy3.library.mcgill.ca/10.1145/3374664.3375730</t>
  </si>
  <si>
    <t>S. Xu, Y. Qian and R. Q. Hu, "A Secure Data Learning Scheme in Big Data Applications," 2016 25th International Conference on Computer Communication and Networks (ICCCN), Waikoloa, HI, 2016, pp. 1-9. doi: 10.1109/ICCCN.2016.7568482 URL: http://ieeexplore.ieee.org/stamp/stamp.jsp?tp=&amp;arnumber=7568482&amp;isnumber=7568456</t>
  </si>
  <si>
    <t>Jianxin Zhao, Richard Mortier, Jon Crowcroft, and Liang Wang. 2018. Privacy-Preserving Machine Learning Based Data Analytics on Edge Devices. In Proceedings of the 2018 AAAI/ACM Conference on AI, Ethics, and Society (AIES ’18). Association for Computing Machinery, New York, NY, USA, 341–346. DOI:https://doi-org.proxy3.library.mcgill.ca/10.1145/3278721.3278778</t>
  </si>
  <si>
    <t>R. Xu, J. B. D. Joshi and C. Li, "CryptoNN: Training Neural Networks over Encrypted Data," 2019 IEEE 39th International Conference on Distributed Computing Systems (ICDCS), Dallas, TX, USA, 2019, pp. 1199-1209. doi: 10.1109/ICDCS.2019.00121 URL: http://ieeexplore.ieee.org/stamp/stamp.jsp?tp=&amp;arnumber=8885038&amp;isnumber=8884790</t>
  </si>
  <si>
    <t>Liwei Song, Reza Shokri, and Prateek Mittal. 2019. Privacy Risks of Securing Machine Learning Models against Adversarial Examples. In Proceedings of the 2019 ACM SIGSAC Conference on Computer and Communications Security (CCS ’19). Association for Computing Machinery, New York, NY, USA, 241–257. DOI:https://doi-org.proxy3.library.mcgill.ca/10.1145/3319535.3354211</t>
  </si>
  <si>
    <t>Y. Sei, H. Okumura and A. Ohsuga, "Privacy-Preserving Publication of Deep Neural Networks," 2016 IEEE 18th International Conference on High Performance Computing and Communications; IEEE 14th International Conference on Smart City; IEEE 2nd International Conference on Data Science and Systems (HPCC/SmartCity/DSS), Sydney, NSW, 2016, pp. 1418-1425. doi: 10.1109/HPCC-SmartCity-DSS.2016.0202 URL: http://ieeexplore.ieee.org/stamp/stamp.jsp?tp=&amp;arnumber=7828543&amp;isnumber=7828341</t>
  </si>
  <si>
    <t>J. Xia, W. Huang, Z. Ma, X. Dai and L. He, "Gradient-Based Differential Privacy Optimizer for Deep Learning Model Using Collaborative Training Mode," 2019 IEEE 7th International Conference on Computer Science and Network Technology (ICCSNT), Dalian, China, 2019, pp. 208-215. doi: 10.1109/ICCSNT47585.2019.8962514 URL: http://ieeexplore.ieee.org/stamp/stamp.jsp?tp=&amp;arnumber=8962514&amp;isnumber=8962408</t>
  </si>
  <si>
    <t>Y. Cao and J. Yang, "Towards Making Systems Forget with Machine Unlearning," 2015 IEEE Symposium on Security and Privacy, San Jose, CA, 2015, pp. 463-480. doi: 10.1109/SP.2015.35 URL: http://ieeexplore.ieee.org/stamp/stamp.jsp?tp=&amp;arnumber=7163042&amp;isnumber=7163005</t>
  </si>
  <si>
    <t>J. Kang, Z. Xiong, D. Niyato, S. Xie and J. Zhang, "Incentive Mechanism for Reliable Federated Learning: A Joint Optimization Approach to Combining Reputation and Contract Theory," in IEEE Internet of Things Journal, vol. 6, no. 6, pp. 10700-10714, Dec. 2019. doi: 10.1109/JIOT.2019.2940820 URL: http://ieeexplore.ieee.org/stamp/stamp.jsp?tp=&amp;arnumber=8832210&amp;isnumber=8931267</t>
  </si>
  <si>
    <t>J. Kang, Z. Xiong, D. Niyato, Z. Cao and A. Leshem, "Training Task Allocation in Federated Edge Learning: A Matching-Theoretic Approach," 2020 IEEE 17th Annual Consumer Communications &amp; Networking Conference (CCNC), Las Vegas, NV, USA, 2020, pp. 1-6. doi: 10.1109/CCNC46108.2020.9045112 URL: http://ieeexplore.ieee.org/stamp/stamp.jsp?tp=&amp;arnumber=9045112&amp;isnumber=9045096</t>
  </si>
  <si>
    <t>X. Zhang, S. Ji, H. Wang and T. Wang, "Private, Yet Practical, Multiparty Deep Learning," 2017 IEEE 37th International Conference on Distributed Computing Systems (ICDCS), Atlanta, GA, 2017, pp. 1442-1452. doi: 10.1109/ICDCS.2017.215 URL: http://ieeexplore.ieee.org/stamp/stamp.jsp?tp=&amp;arnumber=7980083&amp;isnumber=7979941</t>
  </si>
  <si>
    <t>A. K. Jindal, S. Chalamala and S. K. Jami, "Face Template Protection Using Deep Convolutional Neural Network," 2018 IEEE/CVF Conference on Computer Vision and Pattern Recognition Workshops (CVPRW), Salt Lake City, UT, 2018, pp. 575-5758. doi: 10.1109/CVPRW.2018.00087 URL: http://ieeexplore.ieee.org/stamp/stamp.jsp?tp=&amp;arnumber=8575550&amp;isnumber=8575239</t>
  </si>
  <si>
    <t>J. Wetzel, A. Laubenheimer and M. Heizmann, "Joint Probabilistic People Detection in Overlapping Depth Images," in IEEE Access, vol. 8, pp. 28349-28359, 2020. doi: 10.1109/ACCESS.2020.2972055 URL: http://ieeexplore.ieee.org/stamp/stamp.jsp?tp=&amp;arnumber=8985332&amp;isnumber=8948470</t>
  </si>
  <si>
    <t xml:space="preserve">IEEE Xplore </t>
  </si>
  <si>
    <t xml:space="preserve"> [[Abstract: measure] OR [Abstract: metric] OR [Abstract: evaluation] OR [Abstract: assessment] OR [Abstract: audit] OR [Abstract: checklist] OR [Abstract: observation]] AND [[Abstract: "common good"] OR [Abstract: "social good"] OR [Abstract: "well-being"] OR [Abstract: peace]] AND [[Abstract: machine learning] OR [Abstract: artificial intelligence]] AND [Publication Date: (01/01/2005 TO 06/30/2020)]</t>
  </si>
  <si>
    <t xml:space="preserve">(("Abstract": "Measure" OR "Metric" OR "Evaluation" OR "Assessment" OR "Audit" OR "Checklist" OR "Observation") AND ("Abstract": "Machine Learning" OR "Artificial Intelligence") AND ("Abstract": "Beneficence" OR "Well-being" OR "Peace" OR "Social good" OR "common good")) ) 
</t>
  </si>
  <si>
    <t>Ehimwenma Nosakhare and Rosalind Picard. 2020. Toward Assessing and Recommending Combinations of Behaviors for Improving Health and Well-Being. ACM Trans. Comput. Healthcare 1, 1, Article 4 (February 2020), 29 pages. DOI:https://doi-org.proxy3.library.mcgill.ca/10.1145/3368958</t>
  </si>
  <si>
    <t>Zachary Henkel and Cindy L. Bethel. 2016. Increasing Psychological Well-being Through Human-Robot Interaction. In The Eleventh ACM/IEEE International Conference on Human Robot Interaction (HRI ’16). IEEE Press, 617–618.</t>
  </si>
  <si>
    <t>Jak Spencer, Juliette Poggi, and Rama Gheerawo. 2018. Designing Out Stereotypes in Artificial Intelligence: Involving users in the personality design of a digital assistant. In Proceedings of the 4th EAI International Conference on Smart Objects and Technologies for Social Good (Goodtechs ’18). Association for Computing Machinery, New York, NY, USA, 130–135. DOI:https://doi-org.proxy3.library.mcgill.ca/10.1145/3284869.3284897</t>
  </si>
  <si>
    <t>[[Abstract: measure] OR [Abstract: metric] OR [Abstract: evaluation] OR [Abstract: assessment] OR [Abstract: audit] OR [Abstract: checklist] OR [Abstract: observation]] AND [Abstract: trust] AND [[Abstract: machine learning] OR [Abstract: artificial intelligence]] AND [Publication Date: (01/01/2005 TO 06/30/2020)]</t>
  </si>
  <si>
    <t>(("Abstract": "Measure" OR "Metric" OR "Evaluation" OR "Assessment" OR "Audit" OR "Checklist" OR "Observation") AND ("Abstract": "Machine Learning" OR "Artificial Intelligence") AND ("Abstract": "trust") )</t>
  </si>
  <si>
    <t>Weiping Yang and Danqing Duang, "A trust measurement model of GIS Crime Analysis System based on fuzzy comprehensive evaluation," 2011 2nd International Conference on Artificial Intelligence, Management Science and Electronic Commerce (AIMSEC), Dengleng, 2011, pp. 6948-6951. doi: 10.1109/AIMSEC.2011.6011481 URL: http://ieeexplore.ieee.org/stamp/stamp.jsp?tp=&amp;arnumber=6011481&amp;isnumber=6009617</t>
  </si>
  <si>
    <t>Ling Liu. 2017. Keynote: Privacy and Trust: Friend or Foe. In Proceedings of the 2017 Workshop on Women in Cyber Security (CyberW ’17). Association for Computing Machinery, New York, NY, USA, 11. DOI:https://doi-org.proxy3.library.mcgill.ca/10.1145/3139531.3139537</t>
  </si>
  <si>
    <t>Z. Mingwu, Y. Bo, Q. Yu and Z. Wenzheng, "Using Trust Metric to Detect Malicious Behaviors in WSNs," Eighth ACIS International Conference on Software Engineering, Artificial Intelligence, Networking, and Parallel/Distributed Computing (SNPD 2007), Qingdao, 2007, pp. 104-108. doi: 10.1109/SNPD.2007.325 URL: http://ieeexplore.ieee.org/stamp/stamp.jsp?tp=&amp;arnumber=4287832&amp;isnumber=4287802</t>
  </si>
  <si>
    <t>Daniel Karl I. Weidele, Justin D. Weisz, Erick Oduor, Michael Muller, Josh Andres, Alexander Gray, and Dakuo Wang. 2020. AutoAIViz: opening the blackbox of automated artificial intelligence with conditional parallel coordinates. In Proceedings of the 25th International Conference on Intelligent User Interfaces (IUI ’20). Association for Computing Machinery, New York, NY, USA, 308–312. DOI:https://doi-org.proxy3.library.mcgill.ca/10.1145/3377325.3377538</t>
  </si>
  <si>
    <t>X. Feng, X. Guo, L. Qiu and R. Shi, "Transferring Human Tutor's Style to Pedagogical Agent: A Possible Way by Leveraging Variety of Artificial Intelligence Achievements," 2018 IEEE International Conference on Teaching, Assessment, and Learning for Engineering (TALE), Wollongong, NSW, 2018, pp. 513-519. doi: 10.1109/TALE.2018.8615413 URL: http://ieeexplore.ieee.org/stamp/stamp.jsp?tp=&amp;arnumber=8615413&amp;isnumber=8615123</t>
  </si>
  <si>
    <t>Ighoyota Ben. Ajenaghughrure, Sonia C. Sousa, Ilkka Johannes Kosunen, and David Lamas. 2019. Predictive model to assess user trust: a psycho-physiological approach. In Proceedings of the 10th Indian Conference on Human-Computer Interaction (IndiaHCI ’19). Association for Computing Machinery, New York, NY, USA, Article 4, 1–10. DOI:https://doi-org.proxy3.library.mcgill.ca/10.1145/3364183.3364195</t>
  </si>
  <si>
    <t>K. Zhao and L. Pan, "A Machine Learning Based Trust Evaluation Framework for Online Social Networks," 2014 IEEE 13th International Conference on Trust, Security and Privacy in Computing and Communications, Beijing, 2014, pp. 69-74. doi: 10.1109/TrustCom.2014.13 URL: http://ieeexplore.ieee.org/stamp/stamp.jsp?tp=&amp;arnumber=7011235&amp;isnumber=7011202</t>
  </si>
  <si>
    <t>Y. Jin, D. Maliuk and Y. Makris, "A post-deployment IC trust evaluation architecture," 2013 IEEE 19th International On-Line Testing Symposium (IOLTS), Chania, 2013, pp. 224-225. doi: 10.1109/IOLTS.2013.6604083 URL: http://ieeexplore.ieee.org/stamp/stamp.jsp?tp=&amp;arnumber=6604083&amp;isnumber=6604040</t>
  </si>
  <si>
    <t>David Gunning. 2019. DARPA’s explainable artificial intelligence (XAI) program. In Proceedings of the 24th International Conference on Intelligent User Interfaces (IUI ’19). Association for Computing Machinery, New York, NY, USA, ii. DOI:https://doi-org.proxy3.library.mcgill.ca/10.1145/3301275.3308446</t>
  </si>
  <si>
    <t>G. Liu, C. Li and Q. Yang, "NeuralWalk: Trust Assessment in Online Social Networks with Neural Networks," IEEE INFOCOM 2019 - IEEE Conference on Computer Communications, Paris, France, 2019, pp. 1999-2007. doi: 10.1109/INFOCOM.2019.8737469 URL: http://ieeexplore.ieee.org/stamp/stamp.jsp?tp=&amp;arnumber=8737469&amp;isnumber=8737365</t>
  </si>
  <si>
    <t>R. Xing, Z. Su and Y. Wang, "Intrusion Detection in Autonomous Vehicular Networks: A Trust Assessment and Q-learning Approach," IEEE INFOCOM 2019 - IEEE Conference on Computer Communications Workshops (INFOCOM WKSHPS), Paris, France, 2019, pp. 79-83. doi: 10.1109/INFCOMW.2019.8845219 URL: http://ieeexplore.ieee.org/stamp/stamp.jsp?tp=&amp;arnumber=8845219&amp;isnumber=8845034</t>
  </si>
  <si>
    <t>Y. Huang and M. Chen, "Improve Reputation Evaluation of Crowdsourcing Participants Using Multidimensional Index and Machine Learning Techniques," in IEEE Access, vol. 7, pp. 118055-118067, 2019. doi: 10.1109/ACCESS.2019.2933147 URL: http://ieeexplore.ieee.org/stamp/stamp.jsp?tp=&amp;arnumber=8787738&amp;isnumber=8600701</t>
  </si>
  <si>
    <t>Jennifer Zamora. 2019. Are We Having Fun Yet? Designing for Fun in Artificial Intelligence That Is Multicultural and Multiplatform. In Proceedings of the 7th International Conference on Human-Agent Interaction (HAI ’19). Association for Computing Machinery, New York, NY, USA, 208–210. DOI:https://doi-org.proxy3.library.mcgill.ca/10.1145/3349537.3352767</t>
  </si>
  <si>
    <t>H. Mayadunna and L. Rupasinghe, "A Trust Evaluation Model for Online Social Networks," 2018 National Information Technology Conference (NITC), Colombo, 2018, pp. 1-6. doi: 10.1109/NITC.2018.8550080 URL: http://ieeexplore.ieee.org/stamp/stamp.jsp?tp=&amp;arnumber=8550080&amp;isnumber=8550046</t>
  </si>
  <si>
    <t>S. Hauke, S. Biedermann, M. Mühlhäuser and D. Heider, "On the Application of Supervised Machine Learning to Trustworthiness Assessment," 2013 12th IEEE International Conference on Trust, Security and Privacy in Computing and Communications, Melbourne, VIC, 2013, pp. 525-534. doi: 10.1109/TrustCom.2013.5 URL: http://ieeexplore.ieee.org/stamp/stamp.jsp?tp=&amp;arnumber=6680883&amp;isnumber=6680793</t>
  </si>
  <si>
    <t>M. Poongodi, M. Hamdi, A. Sharma, M. Ma and P. K. Singh, "DDoS Detection Mechanism Using Trust-Based Evaluation System in VANET," in IEEE Access, vol. 7, pp. 183532-183544, 2019. doi: 10.1109/ACCESS.2019.2960367 URL: http://ieeexplore.ieee.org/stamp/stamp.jsp?tp=&amp;arnumber=8935220&amp;isnumber=8600701</t>
  </si>
  <si>
    <t>X. Chen, Y. Yuan, L. Lu and J. Yang, "A Multidimensional Trust Evaluation Framework for Online Social Networks Based on Machine Learning," in IEEE Access, vol. 7, pp. 175499-175513, 2019. doi: 10.1109/ACCESS.2019.2957779 URL: http://ieeexplore.ieee.org/stamp/stamp.jsp?tp=&amp;arnumber=8924662&amp;isnumber=8600701</t>
  </si>
  <si>
    <t>Ming Yin, Jennifer Wortman Vaughan, and Hanna Wallach. 2019. Understanding the Effect of Accuracy on Trust in Machine Learning Models. In Proceedings of the 2019 CHI Conference on Human Factors in Computing Systems (CHI ’19). Association for Computing Machinery, New York, NY, USA, Paper 279, 1–12. DOI:https://doi-org.proxy3.library.mcgill.ca/10.1145/3290605.3300509</t>
  </si>
  <si>
    <t>R. Kiefhaber et al., "The Neighbor-Trust Metric to Measure Reputation in Organic Computing Systems," 2011 Fifth IEEE Conference on Self-Adaptive and Self-Organizing Systems Workshops, Ann Arbor, MI, 2011, pp. 41-46. doi: 10.1109/SASOW.2011.20 URL: http://ieeexplore.ieee.org/stamp/stamp.jsp?tp=&amp;arnumber=6114572&amp;isnumber=6114568</t>
  </si>
  <si>
    <t>Xianglong Cheng and Xiaoyong Li. 2018. Trust Evaluation in Online Social Networks Based on Knowledge Graph. In Proceedings of the 2018 International Conference on Algorithms, Computing and Artificial Intelligence (ACAI 2018). Association for Computing Machinery, New York, NY, USA, Article 23, 1–7. DOI:https://doi-org.proxy3.library.mcgill.ca/10.1145/3302425.3302480</t>
  </si>
  <si>
    <t>I. Agadakos et al., "Application of Trust Assessment Techniques to IoBT Systems," MILCOM 2019 - 2019 IEEE Military Communications Conference (MILCOM), Norfolk, VA, USA, 2019, pp. 833-840. doi: 10.1109/MILCOM47813.2019.9020774 URL: http://ieeexplore.ieee.org/stamp/stamp.jsp?tp=&amp;arnumber=9020774&amp;isnumber=9020712</t>
  </si>
  <si>
    <t>Ziqi Yang. 2019. Fidelity: A Property of Deep Neural Networks to Measure the Trustworthiness of Prediction Results. In Proceedings of the 2019 ACM Asia Conference on Computer and Communications Security (Asia CCS ’19). Association for Computing Machinery, New York, NY, USA, 676–678. DOI:https://doi-org.proxy3.library.mcgill.ca/10.1145/3321705.3331005</t>
  </si>
  <si>
    <t>H. Hassan, A. I. El-Desouky, A. Ibrahim, E. M. El-Kenawy and R. Arnous, "Enhanced QoS-Based Model for Trust Assessment in Cloud Computing Environment," in IEEE Access, vol. 8, pp. 43752-43763, 2020. doi: 10.1109/ACCESS.2020.2978452 URL: http://ieeexplore.ieee.org/stamp/stamp.jsp?tp=&amp;arnumber=9024048&amp;isnumber=8948470</t>
  </si>
  <si>
    <t>Maurice Jakesch, Megan French, Xiao Ma, Jeffrey T. Hancock, and Mor Naaman. 2019. AI-Mediated Communication: How the Perception that Profile Text was Written by AI Affects Trustworthiness. In Proceedings of the 2019 CHI Conference on Human Factors in Computing Systems (CHI ’19). Association for Computing Machinery, New York, NY, USA, Paper 239, 1–13. DOI:https://doi-org.proxy3.library.mcgill.ca/10.1145/3290605.3300469</t>
  </si>
  <si>
    <t>L. Liu, "Deception, Robustness and Trust in Big Data Fueled Deep Learning Systems," 2019 IEEE International Conference on Big Data (Big Data), Los Angeles, CA, USA, 2019, pp. 3-3. doi: 10.1109/BigData47090.2019.9005597 URL: http://ieeexplore.ieee.org/stamp/stamp.jsp?tp=&amp;arnumber=9005597&amp;isnumber=9005444</t>
  </si>
  <si>
    <t>S. Hall, W. McQuay and K. Littlejohn, "A trustworthiness evaluation framework for distributed networks," 2012 IEEE National Aerospace and Electronics Conference (NAECON), Dayton, OH, 2012, pp. 51-56. doi: 10.1109/NAECON.2012.6531028 URL: http://ieeexplore.ieee.org/stamp/stamp.jsp?tp=&amp;arnumber=6531028&amp;isnumber=6531004</t>
  </si>
  <si>
    <t>Samantha Reig, Selena Norman, Cecilia G. Morales, Samadrita Das, Aaron Steinfeld, and Jodi Forlizzi. 2018. A Field Study of Pedestrians and Autonomous Vehicles. In Proceedings of the 10th International Conference on Automotive User Interfaces and Interactive Vehicular Applications (AutomotiveUI ’18). Association for Computing Machinery, New York, NY, USA, 198–209. DOI:https://doi-org.proxy3.library.mcgill.ca/10.1145/3239060.3239064</t>
  </si>
  <si>
    <t>R. Xing, Z. Su, N. Zhang, Y. Peng, H. Pu and J. Luo, "Trust-Evaluation-Based Intrusion Detection and Reinforcement Learning in Autonomous Driving," in IEEE Network, vol. 33, no. 5, pp. 54-60, Sept.-Oct. 2019. doi: 10.1109/MNET.001.1800535 URL: http://ieeexplore.ieee.org/stamp/stamp.jsp?tp=&amp;arnumber=8863727&amp;isnumber=8863709</t>
  </si>
  <si>
    <t>Nathalie Baracaldo, Bryant Chen, Heiko Ludwig, and Jaehoon Amir Safavi. 2017. Mitigating Poisoning Attacks on Machine Learning Models: A Data Provenance Based Approach. In Proceedings of the 10th ACM Workshop on Artificial Intelligence and Security (AISec ’17). Association for Computing Machinery, New York, NY, USA, 103–110. DOI:https://doi-org.proxy3.library.mcgill.ca/10.1145/3128572.3140450</t>
  </si>
  <si>
    <r>
      <t xml:space="preserve">Z. Wu and Y. Zhou, "Customized Cloud Service Trustworthiness Evaluation and Comparison Using Fuzzy Neural Networks," 2016 IEEE 40th Annual Computer Software and Applications Conference (COMPSAC), Atlanta, GA, 2016, pp. 433-442. doi: 10.1109/COMPSAC.2016.86 URL: </t>
    </r>
    <r>
      <rPr>
        <color rgb="FF1155CC"/>
        <u/>
      </rPr>
      <t>http://ieeexplore.ieee.org/stamp/stamp.jsp?tp=&amp;arnumber=7552046&amp;isnumber=7551973</t>
    </r>
  </si>
  <si>
    <t>Pierre Y. Andrews. 2012. System Personality and Persuasion in Human-Computer Dialogue. ACM Trans. Interact. Intell. Syst. 2, 2, Article 12 (June 2012), 27 pages. DOI:https://doi-org.proxy3.library.mcgill.ca/10.1145/2209310.2209315</t>
  </si>
  <si>
    <t>S. Liu, L. Zhang and Z. Yan, "Predict Pairwise Trust Based on Machine Learning in Online Social Networks: A Survey," in IEEE Access, vol. 6, pp. 51297-51318, 2018. doi: 10.1109/ACCESS.2018.2869699 URL: http://ieeexplore.ieee.org/stamp/stamp.jsp?tp=&amp;arnumber=8458406&amp;isnumber=8274985</t>
  </si>
  <si>
    <t>Jianlong Zhou, Syed Z. Arshad, Kun Yu, and Fang Chen. 2016. Correlation for user confidence in predictive decision making. In Proceedings of the 28th Australian Conference on Computer-Human Interaction (OzCHI ’16). Association for Computing Machinery, New York, NY, USA, 252–256. DOI:https://doi-org.proxy3.library.mcgill.ca/10.1145/3010915.3011004</t>
  </si>
  <si>
    <t>I. I. Viksnin, R. A. Iureva, I. I. Komarov and A. L. Drannik, "Assessment of stability of algorithms based on trust and reputation model," 2016 18th Conference of Open Innovations Association and Seminar on Information Security and Protection of Information Technology (FRUCT-ISPIT), St. Petersburg, 2016, pp. 364-369. doi: 10.1109/FRUCT-ISPIT.2016.7561551 URL: http://ieeexplore.ieee.org/stamp/stamp.jsp?tp=&amp;arnumber=7561551&amp;isnumber=7561497</t>
  </si>
  <si>
    <t>Fumeng Yang, Zhuanyi Huang, Jean Scholtz, and Dustin L. Arendt. 2020. How do visual explanations foster end users’ appropriate trust in machine learning? In Proceedings of the 25th International Conference on Intelligent User Interfaces (IUI ’20). Association for Computing Machinery, New York, NY, USA, 189–201. DOI:https://doi-org.proxy3.library.mcgill.ca/10.1145/3377325.3377480</t>
  </si>
  <si>
    <t>E. Eziama, S. Ahmed, S. Ahmed, F. Awin and K. Tepe, "Detection of Adversary Nodes in Machine-To-Machine Communication Using Machine Learning Based Trust Model," 2019 IEEE International Symposium on Signal Processing and Information Technology (ISSPIT), Ajman, United Arab Emirates, 2019, pp. 1-6. doi: 10.1109/ISSPIT47144.2019.9001743 URL: http://ieeexplore.ieee.org/stamp/stamp.jsp?tp=&amp;arnumber=9001743&amp;isnumber=9001729</t>
  </si>
  <si>
    <t>R. K. Raman et al., "A Scalable Blockchain Approach for Trusted Computation and Verifiable Simulation in Multi-Party Collaborations," 2019 IEEE International Conference on Blockchain and Cryptocurrency (ICBC), Seoul, Korea (South), 2019, pp. 277-284. doi: 10.1109/BLOC.2019.8751387 URL: http://ieeexplore.ieee.org/stamp/stamp.jsp?tp=&amp;arnumber=8751387&amp;isnumber=8751228</t>
  </si>
  <si>
    <t>X. Shen, H. Long and C. Ma, "Incorporating trust relationships in collaborative filtering recommender system," 2015 IEEE/ACIS 16th International Conference on Software Engineering, Artificial Intelligence, Networking and Parallel/Distributed Computing (SNPD), Takamatsu, 2015, pp. 1-8. doi: 10.1109/SNPD.2015.7176248 URL: http://ieeexplore.ieee.org/stamp/stamp.jsp?tp=&amp;arnumber=7176248&amp;isnumber=7176160</t>
  </si>
  <si>
    <t>Liu Xin, Gilles Tredan, and Anwitaman Datta. 2011. MetaTrust: discriminant analysis of local information for global trust assessment. In The 10th International Conference on Autonomous Agents and Multiagent Systems - Volume 3 (AAMAS ’11). International Foundation for Autonomous Agents and Multiagent Systems, Richland, SC, 1071–1072.</t>
  </si>
  <si>
    <t>I. Baaj and J. Poli, "Natural Language Generation of Explanations of Fuzzy Inference Decisions," 2019 IEEE International Conference on Fuzzy Systems (FUZZ-IEEE), New Orleans, LA, USA, 2019, pp. 1-6. doi: 10.1109/FUZZ-IEEE.2019.8858994 URL: http://ieeexplore.ieee.org/stamp/stamp.jsp?tp=&amp;arnumber=8858994&amp;isnumber=8858787</t>
  </si>
  <si>
    <t>Martin Lochner, Andreas Duenser, and Shouvojit Sarker. 2019. Trust and Cognitive Load in semi-automated UAV operation. In Proceedings of the 31st Australian Conference on Human-Computer-Interaction (OZCHI’19). Association for Computing Machinery, New York, NY, USA, 437–441. DOI:https://doi-org.proxy3.library.mcgill.ca/10.1145/3369457.3369509</t>
  </si>
  <si>
    <t>E. Eziama, L. M. S. Jaimes, A. James, K. S. Nwizege, A. Balador and K. Tepe, "Machine learning-based recommendation trust model for machine-to-machine communication," 2018 IEEE International Symposium on Signal Processing and Information Technology (ISSPIT), Louisville, KY, USA, 2018, pp. 1-6. doi: 10.1109/ISSPIT.2018.8705147 URL: http://ieeexplore.ieee.org/stamp/stamp.jsp?tp=&amp;arnumber=8705147&amp;isnumber=8642616</t>
  </si>
  <si>
    <t>C. Estelle Smith, Bowen Yu, Anjali Srivastava, Aaron Halfaker, Loren Terveen, and Haiyi Zhu. 2020. Keeping Community in the Loop: Understanding Wikipedia Stakeholder Values for Machine Learning-Based Systems. In Proceedings of the 2020 CHI Conference on Human Factors in Computing Systems (CHI ’20). Association for Computing Machinery, New York, NY, USA, 1–14. DOI:https://doi-org.proxy3.library.mcgill.ca/10.1145/3313831.3376783</t>
  </si>
  <si>
    <t>R. El Shawi, Y. Sherif, M. Al-Mallah and S. Sakr, "Interpretability in HealthCare A Comparative Study of Local Machine Learning Interpretability Techniques," 2019 IEEE 32nd International Symposium on Computer-Based Medical Systems (CBMS), Cordoba, Spain, 2019, pp. 275-280. doi: 10.1109/CBMS.2019.00065 URL: http://ieeexplore.ieee.org/stamp/stamp.jsp?tp=&amp;arnumber=8787506&amp;isnumber=8787389</t>
  </si>
  <si>
    <t>Vito Bellini, Angelo Schiavone, Tommaso Di Noia, Azzurra Ragone, and Eugenio Di Sciascio. 2018. Knowledge-aware Autoencoders for Explainable Recommender Systems. In Proceedings of the 3rd Workshop on Deep Learning for Recommender Systems (DLRS 2018). Association for Computing Machinery, New York, NY, USA, 24–31. DOI:https://doi-org.proxy3.library.mcgill.ca/10.1145/3270323.3270327</t>
  </si>
  <si>
    <t>M. Hoogendoorn, S. W. Jaffry and J. Treur, "An Adaptive Agent Model Estimating Human Trust in Information Sources," 2009 IEEE/WIC/ACM International Joint Conference on Web Intelligence and Intelligent Agent Technology, Milan, Italy, 2009, pp. 458-465. doi: 10.1109/WI-IAT.2009.195 URL: http://ieeexplore.ieee.org/stamp/stamp.jsp?tp=&amp;arnumber=5285137&amp;isnumber=5284807</t>
  </si>
  <si>
    <t>M. Pandey and R. Pandey, "Provenance Constraints and Attributes Definition in OWL Ontology to Support Machine Learning," 2015 International Conference on Computational Intelligence and Communication Networks (CICN), Jabalpur, 2015, pp. 1408-1414. doi: 10.1109/CICN.2015.334 URL: http://ieeexplore.ieee.org/stamp/stamp.jsp?tp=&amp;arnumber=7546330&amp;isnumber=7546033</t>
  </si>
  <si>
    <t>Sergey Redyuk, Sebastian Schelter, Tammo Rukat, Volker Markl, and Felix Biessmann. 2019. Learning to Validate the Predictions of Black Box Machine Learning Models on Unseen Data. In Proceedings of the Workshop on Human-In-the-Loop Data Analytics (HILDA’19). Association for Computing Machinery, New York, NY, USA, Article 4, 1–4. DOI:https://doi-org.proxy3.library.mcgill.ca/10.1145/3328519.3329126</t>
  </si>
  <si>
    <t>O. Reynolds, "Towards Model-Driven Self-Explanation for Autonomous Decision-Making Systems," 2019 ACM/IEEE 22nd International Conference on Model Driven Engineering Languages and Systems Companion (MODELS-C), Munich, Germany, 2019, pp. 624-628. doi: 10.1109/MODELS-C.2019.00095 URL: http://ieeexplore.ieee.org/stamp/stamp.jsp?tp=&amp;arnumber=8904475&amp;isnumber=8904463</t>
  </si>
  <si>
    <t>Carrie J. Cai, Emily Reif, Narayan Hegde, Jason Hipp, Been Kim, Daniel Smilkov, Martin Wattenberg, Fernanda Viegas, Greg S. Corrado, Martin C. Stumpe, and Michael Terry. 2019. Human-Centered Tools for Coping with Imperfect Algorithms During Medical Decision-Making. In Proceedings of the 2019 CHI Conference on Human Factors in Computing Systems (CHI ’19). Association for Computing Machinery, New York, NY, USA, Paper 4, 1–14. DOI:https://doi-org.proxy3.library.mcgill.ca/10.1145/3290605.3300234</t>
  </si>
  <si>
    <t>K. Gupta, R. Hajika, Y. S. Pai, A. Duenser, M. Lochner and M. Billinghurst, "Measuring Human Trust in a Virtual Assistant using Physiological Sensing in Virtual Reality," 2020 IEEE Conference on Virtual Reality and 3D User Interfaces (VR), Atlanta, GA, USA, 2020, pp. 756-765. doi: 10.1109/VR46266.2020.00099 URL: http://ieeexplore.ieee.org/stamp/stamp.jsp?tp=&amp;arnumber=9089632&amp;isnumber=9089432</t>
  </si>
  <si>
    <t>Miriam Greis, Jessica Hullman, Michael Correll, Matthew Kay, and Orit Shaer. 2017. Designing for Uncertainty in HCI: When Does Uncertainty Help? In Proceedings of the 2017 CHI Conference Extended Abstracts on Human Factors in Computing Systems (CHI EA ’17). Association for Computing Machinery, New York, NY, USA, 593–600. DOI:https://doi-org.proxy3.library.mcgill.ca/10.1145/3027063.3027091</t>
  </si>
  <si>
    <t>D. Mandaglio and A. Tagarelli, "Generalized Preference Learning for Trust Network Inference," in IEEE Access, vol. 7, pp. 174583-174596, 2019. doi: 10.1109/ACCESS.2019.2957191 URL: http://ieeexplore.ieee.org/stamp/stamp.jsp?tp=&amp;arnumber=8918467&amp;isnumber=8600701</t>
  </si>
  <si>
    <t>N. Wang, D. V. Pynadath and S. G. Hill, "Trust calibration within a human-robot team: Comparing automatically generated explanations," 2016 11th ACM/IEEE International Conference on Human-Robot Interaction (HRI), Christchurch, 2016, pp. 109-116. doi: 10.1109/HRI.2016.7451741 URL: http://ieeexplore.ieee.org/stamp/stamp.jsp?tp=&amp;arnumber=7451741&amp;isnumber=7451718</t>
  </si>
  <si>
    <t>T. Spinner, U. Schlegel, H. Schäfer and M. El-Assady, "explAIner: A Visual Analytics Framework for Interactive and Explainable Machine Learning," in IEEE Transactions on Visualization and Computer Graphics, vol. 26, no. 1, pp. 1064-1074, Jan. 2020. doi: 10.1109/TVCG.2019.2934629 URL: http://ieeexplore.ieee.org/stamp/stamp.jsp?tp=&amp;arnumber=8807299&amp;isnumber=8911289</t>
  </si>
  <si>
    <t>[[Abstract: measure] OR [Abstract: metric] OR [Abstract: evaluation] OR [Abstract: assessment] OR [Abstract: audit] OR [Abstract: checklist] OR [Abstract: observation]] AND [[Abstract: "freedom"] OR [Abstract: "autonomy"] OR [Abstract: "consent"] OR [Abstract: "self-determination"] OR [Abstract: "liberty"] AND [[Abstract: machine learning] OR [Abstract: artificial intelligence]] AND [Publication Date: (01/01/2005 TO 06/30/2020)]</t>
  </si>
  <si>
    <t>(("Abstract": "Measure" OR "Metric" OR "Evaluation" OR "Assessment" OR "Audit" OR "Checklist" OR "Observation") AND ("Abstract": "Machine Learning" OR "Artificial Intelligence") AND ("Abstract": "Freedom" OR "Autonomy" OR "Consent" OR "Self-determination" OR "Liberty"))</t>
  </si>
  <si>
    <t>Jan-Willem van ’t Klooster, Catherine Combes, and Bert-Jan van Beijnum. 2012. Towards decision support for a home care services platform. In Proceedings of the 4th International Workshop on Web Intelligence &amp; Communities (WI&amp;C ’12). Association for Computing Machinery, New York, NY, USA, Article 7, 1–7. DOI:https://doi-org.proxy3.library.mcgill.ca/10.1145/2189736.2189747</t>
  </si>
  <si>
    <t>J. Chang and X. Lu, "The Study on Students' Participation in Personalized Learning Under the Background of Artificial Intelligence," 2019 10th International Conference on Information Technology in Medicine and Education (ITME), Qingdao, China, 2019, pp. 555-558. doi: 10.1109/ITME.2019.00131 URL: http://ieeexplore.ieee.org/stamp/stamp.jsp?tp=&amp;arnumber=8964718&amp;isnumber=8964637</t>
  </si>
  <si>
    <t>F. Alonso, J. L. Fuertes, L. Martinez and H. Soza, "Towards a set of Measures for Evaluating Software Agent Autonomy," 2009 Eighth Mexican International Conference on Artificial Intelligence, Guanajuato, 2009, pp. 73-78. doi: 10.1109/MICAI.2009.15 URL: http://ieeexplore.ieee.org/stamp/stamp.jsp?tp=&amp;arnumber=5372715&amp;isnumber=5372670</t>
  </si>
  <si>
    <t>J. Anderson and M. Evans, "Supporting flexible autonomy in a simulation environment for intelligent agent designs," 1993 4th Annual Conference on AI, Simulation and Planning in High Autonomy Systems, Tucson, AZ, USA, 1993, pp. 60-66. doi: 10.1109/AIHAS.1993.410577 URL: http://ieeexplore.ieee.org/stamp/stamp.jsp?tp=&amp;arnumber=410577&amp;isnumber=9190</t>
  </si>
  <si>
    <t xml:space="preserve">[[Abstract: measure] OR [Abstract: metric] OR [Abstract: evaluation] OR [Abstract: assessment] OR [Abstract: audit] OR [Abstract: checklist] OR [Abstract: observation]] AND [[Abstract: "machine learning"] OR [Abstract: "artificial intelligence"]] AND [Abstract: "sustainability"] AND [Publication Date: (01/01/2005 TO 07/31/2020)]Edit SearchSave Search
</t>
  </si>
  <si>
    <t xml:space="preserve">(("Abstract": "Measure" OR "Metric" OR "Evaluation" OR "Assessment" OR "Audit" OR "Checklist" OR "Observation") AND ("Abstract": "Machine Learning" OR "Artificial Intelligence") AND ("Abstract": "Sustainability" OR "Environment") AND ("Abstract": "Resources" OR "Energy")) </t>
  </si>
  <si>
    <t>Mark Valovage. 2017. Overcoming Existing Limitations in Electricity-based Artificial Intelligence Applications. In Proceedings of the 16th Conference on Autonomous Agents and MultiAgent Systems (AAMAS ’17). International Foundation for Autonomous Agents and Multiagent Systems, Richland, SC, 1865–1866.</t>
  </si>
  <si>
    <t>H. Wang and W. Chen, "Fuzzy Evaluation of River Basin Water Resources Allocation," 2009 International Conference on Artificial Intelligence and Computational Intelligence, Shanghai, 2009, pp. 496-499. doi: 10.1109/AICI.2009.189 URL: http://ieeexplore.ieee.org/stamp/stamp.jsp?tp=&amp;arnumber=5376280&amp;isnumber=5375971</t>
  </si>
  <si>
    <t>Sabina Tomkins, Steven Isley, Ben London, and Lise Getoor. 2018. Sustainability at scale: towards bridging the intention-behavior gap with sustainable recommendations. In Proceedings of the 12th ACM Conference on Recommender Systems (RecSys ’18). Association for Computing Machinery, New York, NY, USA, 214–218. DOI:https://doi-org.proxy3.library.mcgill.ca/10.1145/3240323.3240411</t>
  </si>
  <si>
    <t>C. H. Liu, Z. Chen, J. Tang, J. Xu and C. Piao, "Energy-Efficient UAV Control for Effective and Fair Communication Coverage: A Deep Reinforcement Learning Approach," in IEEE Journal on Selected Areas in Communications, vol. 36, no. 9, pp. 2059-2070, Sept. 2018. doi: 10.1109/JSAC.2018.2864373 URL: http://ieeexplore.ieee.org/stamp/stamp.jsp?tp=&amp;arnumber=8432464&amp;isnumber=8541078</t>
  </si>
  <si>
    <t>Andrea Mauri, Achilleas Psyllidis, and Alessandro Bozzon. 2018. Social Smart Meter: Identifying Energy Consumption Behavior in User-Generated Content. In Companion Proceedings of the The Web Conference 2018 (WWW ’18). International World Wide Web Conferences Steering Committee, Republic and Canton of Geneva, CHE, 195–198. DOI:https://doi-org.proxy3.library.mcgill.ca/10.1145/3184558.3186977</t>
  </si>
  <si>
    <t>M. Mathis, A. Rumsch, R. Kistler, A. Andrushevich and A. Klapproth, "Improving the Recognition Performance of NIALM Algorithms through Technical Labeling," 2014 12th IEEE International Conference on Embedded and Ubiquitous Computing, Milano, 2014, pp. 227-233. doi: 10.1109/EUC.2014.41 URL: http://ieeexplore.ieee.org/stamp/stamp.jsp?tp=&amp;arnumber=6962291&amp;isnumber=6962250</t>
  </si>
  <si>
    <t>Nataly Bruna Aires, Pietra Sales, Lucas Vieira Lopes, Marcos van Vessen, Eduardo F. Machado, and Cassiana F. da Silva. 2015. Proposal Sentiment Analysis Use in Developing a new Sustainability Metrics. In Proceedings of the annual conference on Brazilian Symposium on Information Systems: Information Systems: A Computer Socio-Technical Perspective - Volume 1 (SBSI 2015). Brazilian Computer Society, Porto Alegre, BRA, 455–458.</t>
  </si>
  <si>
    <t>E. Borioli, E. Ciapessoni, D. Cirio and E. Gaglioti, "Applications of Neural Networks and Decision Trees to Energy Management System Functions," 2009 15th International Conference on Intelligent System Applications to Power Systems, Curitiba, 2009, pp. 1-6. doi: 10.1109/ISAP.2009.5352891 URL: http://ieeexplore.ieee.org/stamp/stamp.jsp?tp=&amp;arnumber=5352891&amp;isnumber=5352811</t>
  </si>
  <si>
    <t>M. A. Hannan, M. S. H. Lipu, A. Hussain, M. H. Saad and A. Ayob, "Neural Network Approach for Estimating State of Charge of Lithium-Ion Battery Using Backtracking Search Algorithm," in IEEE Access, vol. 6, pp. 10069-10079, 2018. doi: 10.1109/ACCESS.2018.2797976 URL: http://ieeexplore.ieee.org/stamp/stamp.jsp?tp=&amp;arnumber=8269299&amp;isnumber=8274985</t>
  </si>
  <si>
    <t>[[Abstract: measure] OR [Abstract: metric] OR [Abstract: evaluation] OR [Abstract: assessment] OR [Abstract: audit] OR [Abstract: checklist] OR [Abstract: observation]] AND [Abstract: dignity] AND [[Abstract: machine learning] OR [Abstract: artificial intelligence]] AND [Publication Date: (01/01/2005 TO 06/30/2020)]</t>
  </si>
  <si>
    <t xml:space="preserve">(("Abstract": "Measure" OR "Metric" OR "Evaluation" OR "Assessment" OR "Audit" OR "Checklist" OR "Observation") AND ("Abstract": "Machine Learning" OR "Artificial Intelligence") AND ("Abstract": "Dignity")) </t>
  </si>
  <si>
    <t>Taranjeet Singh Bhatia, Saad Ahmad Khan, and Ladislau Bölöni. 2014. The education of a crook: reinforcement learning in social-cultural settings. In Proceedings of the 2014 international conference on Autonomous agents and multi-agent systems (AAMAS ’14). International Foundation for Autonomous Agents and Multiagent Systems, Richland, SC, 1397–1398.</t>
  </si>
  <si>
    <t>Priscilla Briggs, Matthias Scheutz, and Linda Tickle-Degnen. 2015. Are Robots Ready for Administering Health Status Surveys’: First Results from an HRI Study with Subjects with Parkinson’s Disease. In Proceedings of the Tenth Annual ACM/IEEE International Conference on Human-Robot Interaction (HRI ’15). Association for Computing Machinery, New York, NY, USA, 327–334. DOI:https://doi-org.proxy3.library.mcgill.ca/10.1145/2696454.2696476</t>
  </si>
  <si>
    <t>[[Abstract: measure] OR [Abstract: metric] OR [Abstract: evaluation] OR [Abstract: assessment] OR [Abstract: audit] OR [Abstract: checklist] OR [Abstract: observation]] AND [[Abstract: machine learning] OR [Abstract: artificial intelligence]] AND [[Abstract: "cohesion"] OR [Abstract: "social security"] OR [Abstract: "solidarity"]] AND [Publication Date: (01/01/2005 TO 06/30/2020)]</t>
  </si>
  <si>
    <t>(("Abstract": "Measure" OR "Metric" OR "Evaluation" OR "Assessment" OR "Audit" OR "Checklist" OR "Observation") AND ("Abstract": "Machine Learning" OR "Artificial Intelligence") AND ("Abstract": "Solidarity" OR "Social security" OR "cohesion")) )</t>
  </si>
  <si>
    <t>Rida Qadri. 2020. Algorithmized but not Atomized? How Digital Platforms Engender New Forms of Worker Solidarity in Jakarta. In Proceedings of the AAAI/ACM Conference on AI, Ethics, and Society (AIES ’20). Association for Computing Machinery, New York, NY, USA, 144. DOI:https://doi-org.proxy3.library.mcgill.ca/10.1145/3375627.3375816</t>
  </si>
  <si>
    <t>Nicole Salomons, Michael van der Linden, Sarah Strohkorb Sebo, and Brian Scassellati. 2018. Humans Conform to Robots: Disambiguating Trust, Truth, and Conformity. In Proceedings of the 2018 ACM/IEEE International Conference on Human-Robot Interaction (HRI ’18). Association for Computing Machinery, New York, NY, USA, 187–195. DOI:https://doi-org.proxy3.library.mcgill.ca/10.1145/3171221.3171282</t>
  </si>
  <si>
    <t>[[Abstract: "machine learning"] OR [Abstract: "artificial intelligence"]] AND [[Abstract: risk] OR [Abstract: harm] OR [Abstract: hazard]] AND [Abstract: ethic*] AND [Publication Date: (01/01/2005 TO 06/30/2020)]</t>
  </si>
  <si>
    <t>[[Abstract: "machine learning"] OR [Abstract: "artificial intelligence"]] AND [[Abstract: risk] OR [Abstract: harm] OR [Abstract: hazard]] AND [Abstract: ethic*] AND [Publication Date: (01/01/2005 TO 06/30/2020)] ((("Abstract":risk OR harm OR hazard ) AND "Abstract":"machine learning" OR "artificial intelligence") AND "Abstract":ethic*)</t>
  </si>
  <si>
    <t>Ching-Hua Chuan, Wan-Hsiu Sunny Tsai, and Su Yeon Cho. 2019. Framing Artificial Intelligence in American Newspapers. In Proceedings of the 2019 AAAI/ACM Conference on AI, Ethics, and Society (AIES ’19). Association for Computing Machinery, New York, NY, USA, 339–344. DOI:https://doi-org.proxy3.library.mcgill.ca/10.1145/3306618.3314285</t>
  </si>
  <si>
    <r>
      <t xml:space="preserve">S. Hu and T. Jiang, "Artificial Intelligence Technology Challenges Patent Laws," 2019 International Conference on Intelligent Transportation, Big Data &amp; Smart City (ICITBS), Changsha, China, 2019, pp. 241-244. doi: 10.1109/ICITBS.2019.00064 URL: </t>
    </r>
    <r>
      <rPr>
        <color rgb="FF1155CC"/>
        <u/>
      </rPr>
      <t>http://ieeexplore.ieee.org/stamp/stamp.jsp?tp=&amp;arnumber=8669605&amp;isnumber=8669505</t>
    </r>
  </si>
  <si>
    <t>Igor Bikeev, Pavel Kabanov, Ildar Begishev, and Zarina Khisamova. 2019. Criminological risks and legal aspects of artificial intelligence implementation. In Proceedings of the International Conference on Artificial Intelligence, Information Processing and Cloud Computing (AIIPCC ’19). Association for Computing Machinery, New York, NY, USA, Article 20, 1–7. DOI:https://doi-org.proxy3.library.mcgill.ca/10.1145/3371425.3371476</t>
  </si>
  <si>
    <t>N. Kumar, N. Kharkwal, R. Kohli and S. Choudhary, "Ethical aspects and future of artificial intelligence," 2016 International Conference on Innovation and Challenges in Cyber Security (ICICCS-INBUSH), Noida, 2016, pp. 111-114. doi: 10.1109/ICICCS.2016.7542339 URL: http://ieeexplore.ieee.org/stamp/stamp.jsp?tp=&amp;arnumber=7542339&amp;isnumber=7542293</t>
  </si>
  <si>
    <t>Guiqin Li, Xuechao Deng, Zhiyuan Gao, and Feng Chen. 2019. Analysis on Ethical Problems of Artificial Intelligence Technology. In Proceedings of the 2019 International Conference on Modern Educational Technology (ICMET 2019). Association for Computing Machinery, New York, NY, USA, 101–105. DOI:https://doi-org.proxy3.library.mcgill.ca/10.1145/3341042.3341057</t>
  </si>
  <si>
    <t>M. B. Hoeschl, T. C. D. Bueno and H. C. Hoeschl, "Fourth Industrial Revolution and the future of Engineering: Could Robots Replace Human Jobs? How Ethical Recommendations can Help Engineers Rule on Artificial Intelligence," 2017 7th World Engineering Education Forum (WEEF), Kuala Lumpur, 2017, pp. 21-26. doi: 10.1109/WEEF.2017.8466973 URL: http://ieeexplore.ieee.org/stamp/stamp.jsp?tp=&amp;arnumber=8466973&amp;isnumber=8466964</t>
  </si>
  <si>
    <t>V. Vakkuri and P. Abrahamsson, "The Key Concepts of Ethics of Artificial Intelligence," 2018 IEEE International Conference on Engineering, Technology and Innovation (ICE/ITMC), Stuttgart, 2018, pp. 1-6. doi: 10.1109/ICE.2018.8436265 URL: http://ieeexplore.ieee.org/stamp/stamp.jsp?tp=&amp;arnumber=8436265&amp;isnumber=8436243</t>
  </si>
  <si>
    <t>Peter Cihon, Matthijs M. Maas, and Luke Kemp. 2020. Should Artificial Intelligence Governance be Centralised? Design Lessons from History. In Proceedings of the AAAI/ACM Conference on AI, Ethics, and Society (AIES ’20). Association for Computing Machinery, New York, NY, USA, 228–234. DOI:https://doi-org.proxy3.library.mcgill.ca/10.1145/3375627.3375857</t>
  </si>
  <si>
    <t>C. Chao, "Ethics Issues in Artificial Intelligence," 2019 International Conference on Technologies and Applications of Artiﬁcial Intelligence (TAAI), Kaohsiung, Taiwan, 2019, pp. 1-6. doi: 10.1109/TAAI48200.2019.8959925 URL: http://ieeexplore.ieee.org/stamp/stamp.jsp?tp=&amp;arnumber=8959925&amp;isnumber=8959820</t>
  </si>
  <si>
    <t>Leif Hancox-Li. 2020. Robustness in machine learning explanations: does it matter? In Proceedings of the 2020 Conference on Fairness, Accountability, and Transparency (FAT* ’20). Association for Computing Machinery, New York, NY, USA, 640–647. DOI:https://doi-org.proxy3.library.mcgill.ca/10.1145/3351095.3372836</t>
  </si>
  <si>
    <t>S. Jain, M. Luthra, S. Sharma and M. Fatima, "Trustworthiness of Artificial Intelligence," 2020 6th International Conference on Advanced Computing and Communication Systems (ICACCS), Coimbatore, India, 2020, pp. 907-912. doi: 10.1109/ICACCS48705.2020.9074237 URL: http://ieeexplore.ieee.org/stamp/stamp.jsp?tp=&amp;arnumber=9074237&amp;isnumber=9074154</t>
  </si>
  <si>
    <t>J. Page, M. Bain and F. Mukhlish, "The Risks of Low Level Narrow Artificial Intelligence," 2018 IEEE International Conference on Intelligence and Safety for Robotics (ISR), Shenyang, 2018, pp. 1-6. doi: 10.1109/IISR.2018.8535903 URL: http://ieeexplore.ieee.org/stamp/stamp.jsp?tp=&amp;arnumber=8535903&amp;isnumber=8535604</t>
  </si>
  <si>
    <t>Teresa Scantamburlo. 2016. Machine learning in decisional process: a philosophical perspective. SIGCAS Comput. Soc. 45, 3 (September 2015), 218–224. DOI:https://doi-org.proxy3.library.mcgill.ca/10.1145/2874239.2874270</t>
  </si>
  <si>
    <t>K. Shahriari and M. Shahriari, "IEEE standard review — Ethically aligned design: A vision for prioritizing human wellbeing with artificial intelligence and autonomous systems," 2017 IEEE Canada International Humanitarian Technology Conference (IHTC), Toronto, ON, 2017, pp. 197-201. doi: 10.1109/IHTC.2017.8058187 URL: http://ieeexplore.ieee.org/stamp/stamp.jsp?tp=&amp;arnumber=8058187&amp;isnumber=8058154</t>
  </si>
  <si>
    <t>Stevie Chancellor, Eric P. S. Baumer, and Munmun De Choudhury. 2019. Who is the “Human” in Human-Centered Machine Learning: The Case of Predicting Mental Health from Social Media. Proc. ACM Hum.-Comput. Interact. 3, CSCW, Article 147 (November 2019), 32 pages. DOI:https://doi-org.proxy3.library.mcgill.ca/10.1145/3359249</t>
  </si>
  <si>
    <t>S. R. Jordan, "Designing Artificial Intelligence Review Boards: Creating Risk Metrics for Review of AI," 2019 IEEE International Symposium on Technology and Society (ISTAS), Medford, MA, USA, 2019, pp. 1-7. doi: 10.1109/ISTAS48451.2019.8937942 URL: http://ieeexplore.ieee.org/stamp/stamp.jsp?tp=&amp;arnumber=8937942&amp;isnumber=8937852</t>
  </si>
  <si>
    <t>L. Azarova, M. Kudryavtseva and L. Sharakhina, "Key Advantages and Risks of Implementing Artificial Intelligence in the Activities of Professional Communicators," 2020 IEEE Communication Strategies in Digital Society Seminar (ComSDS), St. Petersburg, Russia, 2020, pp. 82-86. doi: 10.1109/ComSDS49898.2020.9101238 URL: http://ieeexplore.ieee.org/stamp/stamp.jsp?tp=&amp;arnumber=9101238&amp;isnumber=9101227</t>
  </si>
  <si>
    <t>T. Meek, H. Barham, N. Beltaif, A. Kaadoor and T. Akhter, "Managing the ethical and risk implications of rapid advances in artificial intelligence: A literature review," 2016 Portland International Conference on Management of Engineering and Technology (PICMET), Honolulu, HI, 2016, pp. 682-693. doi: 10.1109/PICMET.2016.7806752 URL: http://ieeexplore.ieee.org/stamp/stamp.jsp?tp=&amp;arnumber=7806752&amp;isnumber=7806508</t>
  </si>
  <si>
    <t>Petros Terzis. 2020. Onward for the freedom of others: marching beyond the AI ethics. In Proceedings of the 2020 Conference on Fairness, Accountability, and Transparency (FAT* ’20). Association for Computing Machinery, New York, NY, USA, 220–229. DOI:https://doi-org.proxy3.library.mcgill.ca/10.1145/3351095.3373152</t>
  </si>
  <si>
    <t>Thomas H. Davenport; Paul Michelman, "8 Managing the Organizational, Social, and Ethical Implications of AI," in The AI Advantage: How to Put the Artificial Intelligence Revolution to Work , , MITP, 2018, pp.171-198 doi: none url: none</t>
  </si>
  <si>
    <t>P. M. Krafft, Meg Young, Michael Katell, Karen Huang, and Ghislain Bugingo. 2020. Defining AI in Policy versus Practice. In Proceedings of the AAAI/ACM Conference on AI, Ethics, and Society (AIES ’20). Association for Computing Machinery, New York, NY, USA, 72–78. DOI:https://doi-org.proxy3.library.mcgill.ca/10.1145/3375627.3375835</t>
  </si>
  <si>
    <t>J. Buenfil, R. Arnold, B. Abruzzo and C. Korpela, "Artificial Intelligence Ethics: Governance through Social Media," 2019 IEEE International Symposium on Technologies for Homeland Security (HST), Woburn, MA, USA, 2019, pp. 1-6. doi: 10.1109/HST47167.2019.9032907 URL: http://ieeexplore.ieee.org/stamp/stamp.jsp?tp=&amp;arnumber=9032907&amp;isnumber=9032890</t>
  </si>
  <si>
    <t>Brenda Leong and Evan Selinger. 2019. Robot Eyes Wide Shut: Understanding Dishonest Anthropomorphism. In Proceedings of the Conference on Fairness, Accountability, and Transparency (FAT* ’19). Association for Computing Machinery, New York, NY, USA, 299–308. DOI:https://doi-org.proxy3.library.mcgill.ca/10.1145/3287560.3287591</t>
  </si>
  <si>
    <t>M. Abrams, J. Abrams, P. Cullen and L. Goldstein, "Artificial Intelligence, Ethics, and Enhanced Data Stewardship," in IEEE Security &amp; Privacy, vol. 17, no. 2, pp. 17-30, March-April 2019. doi: 10.1109/MSEC.2018.2888778 URL: http://ieeexplore.ieee.org/stamp/stamp.jsp?tp=&amp;arnumber=8677314&amp;isnumber=8677281</t>
  </si>
  <si>
    <t>A. T. Johnson, "Ethics in the Era of Artificial Intelligence," in IEEE Pulse, vol. 11, no. 3, pp. 44-47, May-June 2020. doi: 10.1109/MPULS.2020.2993667 URL: http://ieeexplore.ieee.org/stamp/stamp.jsp?tp=&amp;arnumber=9121831&amp;isnumber=9121778</t>
  </si>
  <si>
    <t>Jess Whittlestone, Rune Nyrup, Anna Alexandrova, and Stephen Cave. 2019. The Role and Limits of Principles in AI Ethics: Towards a Focus on Tensions. In Proceedings of the 2019 AAAI/ACM Conference on AI, Ethics, and Society (AIES ’19). Association for Computing Machinery, New York, NY, USA, 195–200. DOI:https://doi-org.proxy3.library.mcgill.ca/10.1145/3306618.3314289</t>
  </si>
  <si>
    <t>T. B. Kane, "Artificial Intelligence in Politics: Establishing Ethics," in IEEE Technology and Society Magazine, vol. 38, no. 1, pp. 72-80, March 2019. doi: 10.1109/MTS.2019.2894474 URL: http://ieeexplore.ieee.org/stamp/stamp.jsp?tp=&amp;arnumber=8664495&amp;isnumber=8664492</t>
  </si>
  <si>
    <t>V. Vakkuri, K. Kemell, J. Kultanen and P. Abrahamsson, "The Current State of Industrial Practice in Artificial Intelligence Ethics," in IEEE Software, vol. 37, no. 4, pp. 50-57, July-Aug. 2020. doi: 10.1109/MS.2020.2985621 URL: http://ieeexplore.ieee.org/stamp/stamp.jsp?tp=&amp;arnumber=9055379&amp;isnumber=9121610</t>
  </si>
  <si>
    <t>Stephanie Ballard, Karen M. Chappell, and Kristen Kennedy. 2019. Judgment Call the Game: Using Value Sensitive Design and Design Fiction to Surface Ethical Concerns Related to Technology. In Proceedings of the 2019 on Designing Interactive Systems Conference (DIS ’19). Association for Computing Machinery, New York, NY, USA, 421–433. DOI:https://doi-org.proxy3.library.mcgill.ca/10.1145/3322276.3323697</t>
  </si>
  <si>
    <t>C. Malhotra, V. Kotwal and S. Dalal, "ETHICAL FRAMEWORK FOR MACHINE LEARNING," 2018 ITU Kaleidoscope: Machine Learning for a 5G Future (ITU K), Santa Fe, 2018, pp. 1-8. doi: 10.23919/ITU-WT.2018.8597767 URL: http://ieeexplore.ieee.org/stamp/stamp.jsp?tp=&amp;arnumber=8597767&amp;isnumber=8597596</t>
  </si>
  <si>
    <t>Stephen Cave. 2020. The Problem with Intelligence: Its Value-Laden History and the Future of AI. In Proceedings of the AAAI/ACM Conference on AI, Ethics, and Society (AIES ’20). Association for Computing Machinery, New York, NY, USA, 29–35. DOI:https://doi-org.proxy3.library.mcgill.ca/10.1145/3375627.3375813</t>
  </si>
  <si>
    <t>H. Zhang and L. Gao, "Shaping the Governance Framework towards the Artificial Intelligence from the Responsible Research and Innovation," 2019 IEEE International Conference on Advanced Robotics and its Social Impacts (ARSO), Beijing, China, 2019, pp. 213-218. doi: 10.1109/ARSO46408.2019.8948762 URL: http://ieeexplore.ieee.org/stamp/stamp.jsp?tp=&amp;arnumber=8948762&amp;isnumber=8948708</t>
  </si>
  <si>
    <t>Martin Strobel. 2018. An Axiomatic Approach to Explain Computer Generated Decisions: Extended Abstract. In Proceedings of the 2018 AAAI/ACM Conference on AI, Ethics, and Society (AIES ’18). Association for Computing Machinery, New York, NY, USA, 380–381. DOI:https://doi-org.proxy3.library.mcgill.ca/10.1145/3278721.3278788</t>
  </si>
  <si>
    <t>F. Amigoni and V. Schiaffonati, "Ethics for Robots as Experimental Technologies: Pairing Anticipation with Exploration to Evaluate the Social Impact of Robotics," in IEEE Robotics &amp; Automation Magazine, vol. 25, no. 1, pp. 30-36, March 2018. doi: 10.1109/MRA.2017.2781543 URL: http://ieeexplore.ieee.org/stamp/stamp.jsp?tp=&amp;arnumber=8286958&amp;isnumber=8314586</t>
  </si>
  <si>
    <t>Jin Xu. 2018. Overtrust of Robots in High-Risk Scenarios. In Proceedings of the 2018 AAAI/ACM Conference on AI, Ethics, and Society (AIES ’18). Association for Computing Machinery, New York, NY, USA, 390–391. DOI:https://doi-org.proxy3.library.mcgill.ca/10.1145/3278721.3278786</t>
  </si>
  <si>
    <t>M. Scheltema, "Embedding Private Standards in AI and Mitigating Artificial Intelligence Risks," 2019 IEEE SmartWorld, Ubiquitous Intelligence &amp; Computing, Advanced &amp; Trusted Computing, Scalable Computing &amp; Communications, Cloud &amp; Big Data Computing, Internet of People and Smart City Innovation (SmartWorld/SCALCOM/UIC/ATC/CBDCom/IOP/SCI), Leicester, United Kingdom, 2019, pp. 305-310. doi: 10.1109/SmartWorld-UIC-ATC-SCALCOM-IOP-SCI.2019.00096 URL: http://ieeexplore.ieee.org/stamp/stamp.jsp?tp=&amp;arnumber=9060410&amp;isnumber=9060076</t>
  </si>
  <si>
    <t>Donald McMillan and Barry Brown. 2019. Against Ethical AI. In Proceedings of the Halfway to the Future Symposium 2019 (HTTF 2019). Association for Computing Machinery, New York, NY, USA, Article 9, 1–3. DOI:https://doi-org.proxy3.library.mcgill.ca/10.1145/3363384.3363393</t>
  </si>
  <si>
    <t>Ezinne Nwankwo and Belona Sonna. 2019. Africa’s social contract with AI. XRDS 26, 2 (Winter 2019), 44–48. DOI:https://doi-org.proxy3.library.mcgill.ca/10.1145/3368073</t>
  </si>
  <si>
    <t>Annie Zhou. 2019. The intersection of ethics and AI. AI Matters 5, 3 (September 2019), 64–69. DOI:https://doi-org.proxy3.library.mcgill.ca/10.1145/3362077.3362087</t>
  </si>
  <si>
    <t>Patrick Lin. 2018. AI Decisions, Risk, and Ethics: Beyond Value Alignment. In Proceedings of the 2018 AAAI/ACM Conference on AI, Ethics, and Society (AIES ’18). Association for Computing Machinery, New York, NY, USA, 2. DOI:https://doi-org.proxy3.library.mcgill.ca/10.1145/3278721.3278806</t>
  </si>
  <si>
    <t>Colin Garvey. 2018. AI Risk Mitigation Through Democratic Governance: Introducing the 7-Dimensional AI Risk Horizon. In Proceedings of the 2018 AAAI/ACM Conference on AI, Ethics, and Society (AIES ’18). Association for Computing Machinery, New York, NY, USA, 366–367. DOI:https://doi-org.proxy3.library.mcgill.ca/10.1145/3278721.3278801</t>
  </si>
  <si>
    <t>Andreas Huber, Astrid Weiss, and Marjo Rauhala. 2016. The Ethical Risk of Attachment: How to Identify, Investigate and Predict Potential Ethical Risks in the Development of Social Companion Robots. In The Eleventh ACM/IEEE International Conference on Human Robot Interaction (HRI ’16). IEEE Press, 367–374.</t>
  </si>
  <si>
    <t>Corinne Cath, Mark Latonero, Vidushi Marda, and Roya Pakzad. 2020. Leap of FATE: human rights as a complementary framework for AI policy and practice. In Proceedings of the 2020 Conference on Fairness, Accountability, and Transparency (FAT* ’20). Association for Computing Machinery, New York, NY, USA, 702. DOI:https://doi-org.proxy3.library.mcgill.ca/10.1145/3351095.3375665</t>
  </si>
  <si>
    <t>Aaron D. Tucker, Markus Anderljung, and Allan Dafoe. 2020. Social and Governance Implications of Improved Data Efficiency. In Proceedings of the AAAI/ACM Conference on AI, Ethics, and Society (AIES ’20). Association for Computing Machinery, New York, NY, USA, 378–384. DOI:https://doi-org.proxy3.library.mcgill.ca/10.1145/3375627.3375863</t>
  </si>
  <si>
    <t>Olivia J. Erdélyi and Gábor Erdélyi. 2020. The AI Liability Puzzle and a Fund-Based Work-Around. In Proceedings of the AAAI/ACM Conference on AI, Ethics, and Society (AIES ’20). Association for Computing Machinery, New York, NY, USA, 50–56. DOI:https://doi-org.proxy3.library.mcgill.ca/10.1145/3375627.3375806</t>
  </si>
  <si>
    <t>Michael Veale, Max Van Kleek, and Reuben Binns. 2018. Fairness and Accountability Design Needs for Algorithmic Support in High-Stakes Public Sector Decision-Making. In Proceedings of the 2018 CHI Conference on Human Factors in Computing Systems (CHI ’18). Association for Computing Machinery, New York, NY, USA, Paper 440, 1–14. DOI:https://doi-org.proxy3.library.mcgill.ca/10.1145/3173574.3174014</t>
  </si>
  <si>
    <t>Total number of sources (IEEE)</t>
  </si>
  <si>
    <t xml:space="preserve">Total number of sources (ACM) </t>
  </si>
  <si>
    <t>All</t>
  </si>
  <si>
    <t>Total Number of Relevant Sources - Principles (IEEE) :</t>
  </si>
  <si>
    <t>Total Number of Relevant Sources - Principles (ACM) :</t>
  </si>
  <si>
    <t>Existing literature (from our original general search)</t>
  </si>
  <si>
    <t xml:space="preserve">Grey literature </t>
  </si>
  <si>
    <t>All relevant principle docs</t>
  </si>
  <si>
    <t>Total Number of Relevant Sources - Risks (IEEE) :</t>
  </si>
  <si>
    <t>Total Number of Relevant Sources - Risks (ACM) :</t>
  </si>
  <si>
    <t>All relevant risk docs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</si>
</sst>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1.0"/>
      <color rgb="FF333333"/>
      <name val="Arial"/>
    </font>
    <font>
      <sz val="11.0"/>
      <color rgb="FF333333"/>
      <name val="Arial"/>
    </font>
    <font>
      <color theme="1"/>
      <name val="Arial"/>
    </font>
    <font>
      <b/>
      <sz val="11.0"/>
      <color theme="1"/>
      <name val="Arial"/>
    </font>
    <font>
      <sz val="11.0"/>
      <color theme="1"/>
      <name val="Arial"/>
    </font>
    <font>
      <b/>
      <color theme="1"/>
      <name val="Arial"/>
    </font>
    <font>
      <u/>
      <color rgb="FF0000FF"/>
    </font>
    <font>
      <b/>
      <sz val="10.0"/>
      <color rgb="FF8E7CC3"/>
      <name val="Arial"/>
    </font>
    <font>
      <b/>
      <color rgb="FF8E7CC3"/>
      <name val="Arial"/>
    </font>
    <font>
      <b/>
      <sz val="11.0"/>
      <color rgb="FF8E7CC3"/>
      <name val="Inconsolata"/>
    </font>
    <font>
      <b/>
      <color rgb="FF000000"/>
      <name val="Arial"/>
    </font>
  </fonts>
  <fills count="5">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2" numFmtId="0" xfId="0" applyAlignment="1" applyFont="1">
      <alignment readingOrder="0" shrinkToFit="0" wrapText="1"/>
    </xf>
    <xf borderId="0" fillId="2" fontId="3" numFmtId="0" xfId="0" applyAlignment="1" applyFont="1">
      <alignment readingOrder="0" shrinkToFit="0" wrapText="1"/>
    </xf>
    <xf borderId="0" fillId="2" fontId="3" numFmtId="0" xfId="0" applyAlignment="1" applyFont="1">
      <alignment readingOrder="0"/>
    </xf>
    <xf borderId="0" fillId="2" fontId="3" numFmtId="0" xfId="0" applyFont="1"/>
    <xf borderId="0" fillId="2" fontId="4" numFmtId="0" xfId="0" applyAlignment="1" applyFont="1">
      <alignment readingOrder="0" shrinkToFit="0" wrapText="1"/>
    </xf>
    <xf borderId="0" fillId="2" fontId="5" numFmtId="0" xfId="0" applyAlignment="1" applyFont="1">
      <alignment readingOrder="0" shrinkToFit="0" vertical="top" wrapText="1"/>
    </xf>
    <xf borderId="0" fillId="2" fontId="5" numFmtId="0" xfId="0" applyAlignment="1" applyFont="1">
      <alignment readingOrder="0" shrinkToFit="0" wrapText="1"/>
    </xf>
    <xf borderId="0" fillId="2" fontId="6" numFmtId="0" xfId="0" applyFont="1"/>
    <xf borderId="0" fillId="2" fontId="5" numFmtId="0" xfId="0" applyAlignment="1" applyFont="1">
      <alignment horizontal="left" readingOrder="0" shrinkToFit="0" wrapText="1"/>
    </xf>
    <xf borderId="0" fillId="2" fontId="3" numFmtId="0" xfId="0" applyAlignment="1" applyFont="1">
      <alignment horizontal="lef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7" numFmtId="0" xfId="0" applyAlignment="1" applyFont="1">
      <alignment readingOrder="0" shrinkToFit="0" wrapText="1"/>
    </xf>
    <xf borderId="0" fillId="0" fontId="3" numFmtId="0" xfId="0" applyAlignment="1" applyFont="1">
      <alignment readingOrder="0" shrinkToFit="0" wrapText="1"/>
    </xf>
    <xf borderId="0" fillId="2" fontId="5" numFmtId="0" xfId="0" applyAlignment="1" applyFont="1">
      <alignment horizontal="left" readingOrder="0" shrinkToFit="0" vertical="top" wrapText="1"/>
    </xf>
    <xf borderId="0" fillId="2" fontId="5" numFmtId="0" xfId="0" applyAlignment="1" applyFont="1">
      <alignment horizontal="left" readingOrder="0" vertical="top"/>
    </xf>
    <xf borderId="0" fillId="2" fontId="3" numFmtId="0" xfId="0" applyAlignment="1" applyFont="1">
      <alignment horizontal="left" readingOrder="0"/>
    </xf>
    <xf borderId="0" fillId="2" fontId="3" numFmtId="0" xfId="0" applyAlignment="1" applyFont="1">
      <alignment horizontal="left" readingOrder="0" shrinkToFit="0" vertical="top" wrapText="1"/>
    </xf>
    <xf borderId="0" fillId="2" fontId="3" numFmtId="0" xfId="0" applyAlignment="1" applyFont="1">
      <alignment horizontal="left" readingOrder="0" vertical="top"/>
    </xf>
    <xf borderId="0" fillId="2" fontId="5" numFmtId="0" xfId="0" applyAlignment="1" applyFont="1">
      <alignment readingOrder="0" shrinkToFit="0" wrapText="1"/>
    </xf>
    <xf borderId="0" fillId="0" fontId="6" numFmtId="0" xfId="0" applyAlignment="1" applyFont="1">
      <alignment readingOrder="0"/>
    </xf>
    <xf borderId="0" fillId="3" fontId="8" numFmtId="0" xfId="0" applyFill="1" applyFont="1"/>
    <xf borderId="0" fillId="0" fontId="9" numFmtId="0" xfId="0" applyFont="1"/>
    <xf borderId="0" fillId="2" fontId="6" numFmtId="0" xfId="0" applyAlignment="1" applyFont="1">
      <alignment readingOrder="0"/>
    </xf>
    <xf borderId="0" fillId="2" fontId="10" numFmtId="0" xfId="0" applyFont="1"/>
    <xf borderId="0" fillId="3" fontId="10" numFmtId="0" xfId="0" applyFont="1"/>
    <xf borderId="0" fillId="4" fontId="6" numFmtId="0" xfId="0" applyAlignment="1" applyFill="1" applyFont="1">
      <alignment readingOrder="0"/>
    </xf>
    <xf borderId="0" fillId="4" fontId="9" numFmtId="0" xfId="0" applyAlignment="1" applyFont="1">
      <alignment readingOrder="0"/>
    </xf>
    <xf borderId="0" fillId="2" fontId="9" numFmtId="0" xfId="0" applyFont="1"/>
    <xf borderId="0" fillId="0" fontId="3" numFmtId="0" xfId="0" applyFont="1"/>
    <xf borderId="0" fillId="2"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ieeexplore.ieee.org/stamp/stamp.jsp?tp=&amp;arnumber=9005726&amp;isnumber=9005444" TargetMode="External"/><Relationship Id="rId2" Type="http://schemas.openxmlformats.org/officeDocument/2006/relationships/hyperlink" Target="http://ieeexplore.ieee.org/stamp/stamp.jsp?tp=&amp;arnumber=4407678&amp;isnumber=5405961" TargetMode="External"/><Relationship Id="rId3" Type="http://schemas.openxmlformats.org/officeDocument/2006/relationships/hyperlink" Target="http://ieeexplore.ieee.org/stamp/stamp.jsp?tp=&amp;arnumber=9005484&amp;isnumber=9005444" TargetMode="External"/><Relationship Id="rId4" Type="http://schemas.openxmlformats.org/officeDocument/2006/relationships/hyperlink" Target="http://ieeexplore.ieee.org/stamp/stamp.jsp?tp=&amp;arnumber=1381001&amp;isnumber=30107" TargetMode="External"/><Relationship Id="rId11" Type="http://schemas.openxmlformats.org/officeDocument/2006/relationships/drawing" Target="../drawings/drawing1.xml"/><Relationship Id="rId10" Type="http://schemas.openxmlformats.org/officeDocument/2006/relationships/hyperlink" Target="http://ieeexplore.ieee.org/stamp/stamp.jsp?tp=&amp;arnumber=8952269&amp;isnumber=8952167" TargetMode="External"/><Relationship Id="rId9" Type="http://schemas.openxmlformats.org/officeDocument/2006/relationships/hyperlink" Target="http://ieeexplore.ieee.org/stamp/stamp.jsp?tp=&amp;arnumber=8970831&amp;isnumber=8970627" TargetMode="External"/><Relationship Id="rId5" Type="http://schemas.openxmlformats.org/officeDocument/2006/relationships/hyperlink" Target="http://ieeexplore.ieee.org/stamp/stamp.jsp?tp=&amp;arnumber=8807299&amp;isnumber=8911289" TargetMode="External"/><Relationship Id="rId6" Type="http://schemas.openxmlformats.org/officeDocument/2006/relationships/hyperlink" Target="http://ieeexplore.ieee.org/stamp/stamp.jsp?tp=&amp;arnumber=8890231&amp;isnumber=8890059" TargetMode="External"/><Relationship Id="rId7" Type="http://schemas.openxmlformats.org/officeDocument/2006/relationships/hyperlink" Target="http://ieeexplore.ieee.org/stamp/stamp.jsp?tp=&amp;arnumber=5451119&amp;isnumber=5593938" TargetMode="External"/><Relationship Id="rId8" Type="http://schemas.openxmlformats.org/officeDocument/2006/relationships/hyperlink" Target="http://ieeexplore.ieee.org/stamp/stamp.jsp?tp=&amp;arnumber=7376801&amp;isnumber=7376572"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ieeexplore.ieee.org/stamp/stamp.jsp?tp=&amp;arnumber=8669605&amp;isnumber=8669505"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ieeexplore.ieee.org/stamp/stamp.jsp?tp=&amp;arnumber=7552046&amp;isnumber=7551973"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79.86"/>
    <col customWidth="1" min="3" max="3" width="82.14"/>
  </cols>
  <sheetData>
    <row r="1" ht="18.75" customHeight="1">
      <c r="A1" s="1" t="s">
        <v>0</v>
      </c>
      <c r="B1" s="2" t="s">
        <v>1</v>
      </c>
      <c r="C1" s="3" t="s">
        <v>2</v>
      </c>
      <c r="D1" s="4" t="s">
        <v>3</v>
      </c>
      <c r="E1" s="5"/>
      <c r="F1" s="5"/>
      <c r="G1" s="5"/>
      <c r="H1" s="5"/>
      <c r="I1" s="5"/>
      <c r="J1" s="5"/>
      <c r="K1" s="5"/>
      <c r="L1" s="5"/>
      <c r="M1" s="5"/>
      <c r="N1" s="5"/>
      <c r="O1" s="5"/>
      <c r="P1" s="5"/>
      <c r="Q1" s="5"/>
      <c r="R1" s="5"/>
      <c r="S1" s="5"/>
      <c r="T1" s="5"/>
      <c r="U1" s="5"/>
      <c r="V1" s="5"/>
      <c r="W1" s="5"/>
      <c r="X1" s="5"/>
      <c r="Y1" s="5"/>
      <c r="Z1" s="5"/>
      <c r="AA1" s="5"/>
    </row>
    <row r="2">
      <c r="A2" s="6" t="s">
        <v>4</v>
      </c>
      <c r="B2" s="7" t="s">
        <v>5</v>
      </c>
      <c r="C2" s="8" t="s">
        <v>6</v>
      </c>
      <c r="D2" s="9"/>
      <c r="E2" s="9"/>
      <c r="F2" s="9"/>
      <c r="G2" s="9"/>
      <c r="H2" s="9"/>
      <c r="I2" s="9"/>
      <c r="J2" s="9"/>
      <c r="K2" s="9"/>
      <c r="L2" s="9"/>
      <c r="M2" s="9"/>
      <c r="N2" s="9"/>
      <c r="O2" s="9"/>
      <c r="P2" s="9"/>
      <c r="Q2" s="9"/>
      <c r="R2" s="9"/>
      <c r="S2" s="9"/>
      <c r="T2" s="9"/>
      <c r="U2" s="9"/>
      <c r="V2" s="9"/>
      <c r="W2" s="9"/>
      <c r="X2" s="9"/>
      <c r="Y2" s="9"/>
      <c r="Z2" s="9"/>
      <c r="AA2" s="9"/>
    </row>
    <row r="3">
      <c r="A3" s="6" t="s">
        <v>7</v>
      </c>
      <c r="B3" s="10">
        <v>899.0</v>
      </c>
      <c r="C3" s="10">
        <v>193.0</v>
      </c>
      <c r="D3" s="9"/>
      <c r="E3" s="9"/>
      <c r="F3" s="9"/>
      <c r="G3" s="9"/>
      <c r="H3" s="9"/>
      <c r="I3" s="9"/>
      <c r="J3" s="9"/>
      <c r="K3" s="9"/>
      <c r="L3" s="9"/>
      <c r="M3" s="9"/>
      <c r="N3" s="9"/>
      <c r="O3" s="9"/>
      <c r="P3" s="9"/>
      <c r="Q3" s="9"/>
      <c r="R3" s="9"/>
      <c r="S3" s="9"/>
      <c r="T3" s="9"/>
      <c r="U3" s="9"/>
      <c r="V3" s="9"/>
      <c r="W3" s="9"/>
      <c r="X3" s="9"/>
      <c r="Y3" s="9"/>
      <c r="Z3" s="9"/>
      <c r="AA3" s="9"/>
    </row>
    <row r="4">
      <c r="A4" s="6" t="s">
        <v>8</v>
      </c>
      <c r="B4" s="10">
        <v>200.0</v>
      </c>
      <c r="C4" s="11">
        <f> 14+10+3+9+2+4</f>
        <v>42</v>
      </c>
      <c r="D4" s="5"/>
      <c r="E4" s="5"/>
      <c r="F4" s="5"/>
      <c r="G4" s="5"/>
      <c r="H4" s="5"/>
      <c r="I4" s="5"/>
      <c r="J4" s="5"/>
      <c r="K4" s="5"/>
      <c r="L4" s="5"/>
      <c r="M4" s="5"/>
      <c r="N4" s="5"/>
      <c r="O4" s="5"/>
      <c r="P4" s="5"/>
      <c r="Q4" s="5"/>
      <c r="R4" s="5"/>
      <c r="S4" s="5"/>
      <c r="T4" s="5"/>
      <c r="U4" s="5"/>
      <c r="V4" s="5"/>
      <c r="W4" s="5"/>
      <c r="X4" s="5"/>
      <c r="Y4" s="5"/>
      <c r="Z4" s="5"/>
      <c r="AA4" s="5"/>
    </row>
    <row r="5">
      <c r="B5" s="12" t="s">
        <v>9</v>
      </c>
      <c r="C5" s="12" t="s">
        <v>10</v>
      </c>
    </row>
    <row r="6">
      <c r="A6" s="13"/>
      <c r="B6" s="13"/>
      <c r="C6" s="13"/>
    </row>
    <row r="7">
      <c r="A7" s="12"/>
      <c r="B7" s="12" t="s">
        <v>11</v>
      </c>
      <c r="C7" s="12" t="s">
        <v>12</v>
      </c>
    </row>
    <row r="8">
      <c r="A8" s="13"/>
      <c r="B8" s="13"/>
      <c r="C8" s="13"/>
    </row>
    <row r="9">
      <c r="A9" s="12"/>
      <c r="B9" s="12" t="s">
        <v>13</v>
      </c>
      <c r="C9" s="12" t="s">
        <v>14</v>
      </c>
    </row>
    <row r="10">
      <c r="A10" s="13"/>
      <c r="B10" s="13"/>
      <c r="C10" s="13"/>
    </row>
    <row r="11">
      <c r="A11" s="12"/>
      <c r="B11" s="12" t="s">
        <v>15</v>
      </c>
      <c r="C11" s="12" t="s">
        <v>16</v>
      </c>
    </row>
    <row r="12">
      <c r="A12" s="13"/>
      <c r="B12" s="13"/>
      <c r="C12" s="13"/>
    </row>
    <row r="13">
      <c r="A13" s="12"/>
      <c r="B13" s="12" t="s">
        <v>17</v>
      </c>
      <c r="C13" s="12" t="s">
        <v>18</v>
      </c>
    </row>
    <row r="14">
      <c r="A14" s="13"/>
      <c r="B14" s="13"/>
      <c r="C14" s="13"/>
    </row>
    <row r="15">
      <c r="A15" s="12"/>
      <c r="B15" s="12" t="s">
        <v>19</v>
      </c>
      <c r="C15" s="12" t="s">
        <v>20</v>
      </c>
    </row>
    <row r="16">
      <c r="A16" s="13"/>
      <c r="B16" s="13"/>
      <c r="C16" s="13"/>
    </row>
    <row r="17">
      <c r="A17" s="12"/>
      <c r="B17" s="12" t="s">
        <v>21</v>
      </c>
      <c r="C17" s="12" t="s">
        <v>22</v>
      </c>
    </row>
    <row r="18">
      <c r="A18" s="13"/>
      <c r="B18" s="13"/>
      <c r="C18" s="13"/>
    </row>
    <row r="19">
      <c r="A19" s="12"/>
      <c r="B19" s="12" t="s">
        <v>23</v>
      </c>
      <c r="C19" s="12" t="s">
        <v>24</v>
      </c>
    </row>
    <row r="20">
      <c r="A20" s="13"/>
      <c r="B20" s="13"/>
      <c r="C20" s="13"/>
    </row>
    <row r="21">
      <c r="A21" s="12"/>
      <c r="B21" s="12" t="s">
        <v>25</v>
      </c>
      <c r="C21" s="12" t="s">
        <v>26</v>
      </c>
    </row>
    <row r="22">
      <c r="A22" s="13"/>
      <c r="B22" s="13"/>
      <c r="C22" s="13"/>
    </row>
    <row r="23">
      <c r="A23" s="12"/>
      <c r="B23" s="12" t="s">
        <v>27</v>
      </c>
      <c r="C23" s="12" t="s">
        <v>28</v>
      </c>
    </row>
    <row r="24">
      <c r="A24" s="13"/>
      <c r="B24" s="13"/>
      <c r="C24" s="13"/>
    </row>
    <row r="25">
      <c r="A25" s="12"/>
      <c r="B25" s="12" t="s">
        <v>29</v>
      </c>
      <c r="C25" s="12" t="s">
        <v>30</v>
      </c>
    </row>
    <row r="26">
      <c r="A26" s="13"/>
      <c r="B26" s="13"/>
      <c r="C26" s="13"/>
    </row>
    <row r="27">
      <c r="A27" s="12"/>
      <c r="B27" s="12" t="s">
        <v>31</v>
      </c>
      <c r="C27" s="12" t="s">
        <v>32</v>
      </c>
    </row>
    <row r="28">
      <c r="A28" s="13"/>
      <c r="B28" s="13"/>
      <c r="C28" s="13"/>
    </row>
    <row r="29">
      <c r="A29" s="12"/>
      <c r="B29" s="12" t="s">
        <v>33</v>
      </c>
      <c r="C29" s="12" t="s">
        <v>34</v>
      </c>
    </row>
    <row r="30">
      <c r="A30" s="13"/>
      <c r="B30" s="13"/>
      <c r="C30" s="13"/>
    </row>
    <row r="31">
      <c r="A31" s="12"/>
      <c r="B31" s="12" t="s">
        <v>35</v>
      </c>
      <c r="C31" s="12" t="s">
        <v>36</v>
      </c>
    </row>
    <row r="32">
      <c r="A32" s="13"/>
      <c r="B32" s="13"/>
      <c r="C32" s="13"/>
    </row>
    <row r="33">
      <c r="A33" s="12"/>
      <c r="B33" s="12" t="s">
        <v>37</v>
      </c>
      <c r="C33" s="14" t="s">
        <v>38</v>
      </c>
    </row>
    <row r="34">
      <c r="A34" s="13"/>
      <c r="B34" s="13"/>
      <c r="C34" s="13"/>
    </row>
    <row r="35">
      <c r="A35" s="12"/>
      <c r="B35" s="12" t="s">
        <v>39</v>
      </c>
      <c r="C35" s="14" t="s">
        <v>40</v>
      </c>
    </row>
    <row r="36">
      <c r="A36" s="13"/>
      <c r="B36" s="13"/>
      <c r="C36" s="13"/>
    </row>
    <row r="37">
      <c r="A37" s="12"/>
      <c r="B37" s="12" t="s">
        <v>41</v>
      </c>
      <c r="C37" s="14" t="s">
        <v>42</v>
      </c>
    </row>
    <row r="38">
      <c r="A38" s="13"/>
      <c r="B38" s="13"/>
      <c r="C38" s="13"/>
    </row>
    <row r="39">
      <c r="A39" s="12"/>
      <c r="B39" s="12" t="s">
        <v>43</v>
      </c>
      <c r="C39" s="14" t="s">
        <v>44</v>
      </c>
    </row>
    <row r="40">
      <c r="A40" s="13"/>
      <c r="B40" s="13"/>
      <c r="C40" s="13"/>
    </row>
    <row r="41">
      <c r="A41" s="12"/>
      <c r="B41" s="12" t="s">
        <v>45</v>
      </c>
      <c r="C41" s="14" t="s">
        <v>46</v>
      </c>
    </row>
    <row r="42">
      <c r="A42" s="13"/>
      <c r="B42" s="13"/>
      <c r="C42" s="13"/>
    </row>
    <row r="43">
      <c r="A43" s="12"/>
      <c r="B43" s="12" t="s">
        <v>47</v>
      </c>
      <c r="C43" s="12" t="s">
        <v>48</v>
      </c>
    </row>
    <row r="44">
      <c r="A44" s="13"/>
      <c r="B44" s="13"/>
      <c r="C44" s="13"/>
    </row>
    <row r="45">
      <c r="A45" s="12"/>
      <c r="B45" s="12" t="s">
        <v>49</v>
      </c>
      <c r="C45" s="14" t="s">
        <v>50</v>
      </c>
    </row>
    <row r="46">
      <c r="A46" s="13"/>
      <c r="B46" s="13"/>
      <c r="C46" s="13"/>
    </row>
    <row r="47">
      <c r="A47" s="12"/>
      <c r="B47" s="12" t="s">
        <v>51</v>
      </c>
      <c r="C47" s="14" t="s">
        <v>52</v>
      </c>
    </row>
    <row r="48">
      <c r="A48" s="13"/>
      <c r="B48" s="13"/>
      <c r="C48" s="13"/>
    </row>
    <row r="49">
      <c r="A49" s="12"/>
      <c r="B49" s="12" t="s">
        <v>53</v>
      </c>
      <c r="C49" s="14" t="s">
        <v>54</v>
      </c>
    </row>
    <row r="50">
      <c r="A50" s="13"/>
      <c r="B50" s="13"/>
      <c r="C50" s="13"/>
    </row>
    <row r="51">
      <c r="A51" s="12"/>
      <c r="B51" s="12" t="s">
        <v>55</v>
      </c>
      <c r="C51" s="14" t="s">
        <v>56</v>
      </c>
    </row>
    <row r="52">
      <c r="A52" s="13"/>
      <c r="B52" s="13"/>
      <c r="C52" s="13"/>
    </row>
    <row r="53">
      <c r="A53" s="12"/>
      <c r="B53" s="12" t="s">
        <v>57</v>
      </c>
      <c r="C53" s="14" t="s">
        <v>58</v>
      </c>
    </row>
    <row r="54">
      <c r="A54" s="13"/>
      <c r="B54" s="13"/>
      <c r="C54" s="13"/>
    </row>
    <row r="55">
      <c r="A55" s="12"/>
      <c r="B55" s="12" t="s">
        <v>59</v>
      </c>
      <c r="C55" s="12" t="s">
        <v>60</v>
      </c>
    </row>
    <row r="56">
      <c r="A56" s="13"/>
      <c r="B56" s="13"/>
      <c r="C56" s="13"/>
    </row>
    <row r="57">
      <c r="A57" s="12"/>
      <c r="B57" s="12" t="s">
        <v>61</v>
      </c>
      <c r="C57" s="12" t="s">
        <v>62</v>
      </c>
    </row>
    <row r="58">
      <c r="A58" s="13"/>
      <c r="B58" s="13"/>
      <c r="C58" s="13"/>
    </row>
    <row r="59">
      <c r="A59" s="12"/>
      <c r="B59" s="12" t="s">
        <v>63</v>
      </c>
      <c r="C59" s="12" t="s">
        <v>64</v>
      </c>
    </row>
    <row r="60">
      <c r="A60" s="13"/>
      <c r="B60" s="13"/>
      <c r="C60" s="13"/>
    </row>
    <row r="61">
      <c r="A61" s="12"/>
      <c r="B61" s="12" t="s">
        <v>65</v>
      </c>
      <c r="C61" s="12" t="s">
        <v>66</v>
      </c>
    </row>
    <row r="62">
      <c r="A62" s="13"/>
      <c r="B62" s="13"/>
      <c r="C62" s="13"/>
    </row>
    <row r="63">
      <c r="A63" s="12"/>
      <c r="B63" s="12" t="s">
        <v>67</v>
      </c>
      <c r="C63" s="12" t="s">
        <v>68</v>
      </c>
    </row>
    <row r="64">
      <c r="A64" s="13"/>
      <c r="B64" s="13"/>
      <c r="C64" s="13"/>
    </row>
    <row r="65">
      <c r="A65" s="12"/>
      <c r="B65" s="12" t="s">
        <v>69</v>
      </c>
      <c r="C65" s="12" t="s">
        <v>70</v>
      </c>
    </row>
    <row r="66">
      <c r="A66" s="13"/>
      <c r="B66" s="13"/>
      <c r="C66" s="13"/>
    </row>
    <row r="67">
      <c r="A67" s="12"/>
      <c r="B67" s="12" t="s">
        <v>71</v>
      </c>
      <c r="C67" s="12" t="s">
        <v>72</v>
      </c>
    </row>
    <row r="68">
      <c r="A68" s="13"/>
      <c r="B68" s="13"/>
      <c r="C68" s="13"/>
    </row>
    <row r="69">
      <c r="A69" s="12"/>
      <c r="B69" s="12" t="s">
        <v>73</v>
      </c>
      <c r="C69" s="12" t="s">
        <v>74</v>
      </c>
    </row>
    <row r="70">
      <c r="A70" s="13"/>
      <c r="B70" s="13"/>
      <c r="C70" s="13"/>
    </row>
    <row r="71">
      <c r="A71" s="12"/>
      <c r="B71" s="12" t="s">
        <v>75</v>
      </c>
      <c r="C71" s="12" t="s">
        <v>76</v>
      </c>
    </row>
    <row r="72">
      <c r="A72" s="13"/>
      <c r="B72" s="13"/>
      <c r="C72" s="13"/>
    </row>
    <row r="73">
      <c r="A73" s="12"/>
      <c r="B73" s="12" t="s">
        <v>77</v>
      </c>
      <c r="C73" s="12" t="s">
        <v>78</v>
      </c>
    </row>
    <row r="74">
      <c r="A74" s="13"/>
      <c r="B74" s="13"/>
      <c r="C74" s="13"/>
    </row>
    <row r="75">
      <c r="A75" s="12"/>
      <c r="B75" s="12" t="s">
        <v>79</v>
      </c>
      <c r="C75" s="12" t="s">
        <v>80</v>
      </c>
    </row>
    <row r="76">
      <c r="A76" s="13"/>
      <c r="B76" s="13"/>
      <c r="C76" s="13"/>
    </row>
    <row r="77">
      <c r="A77" s="12"/>
      <c r="B77" s="12" t="s">
        <v>81</v>
      </c>
      <c r="C77" s="12" t="s">
        <v>82</v>
      </c>
    </row>
    <row r="78">
      <c r="A78" s="13"/>
      <c r="B78" s="13"/>
      <c r="C78" s="13"/>
    </row>
    <row r="79">
      <c r="A79" s="12"/>
      <c r="B79" s="12" t="s">
        <v>83</v>
      </c>
      <c r="C79" s="12" t="s">
        <v>84</v>
      </c>
    </row>
    <row r="80">
      <c r="A80" s="13"/>
      <c r="B80" s="13"/>
      <c r="C80" s="12"/>
    </row>
    <row r="81">
      <c r="A81" s="12"/>
      <c r="B81" s="12" t="s">
        <v>85</v>
      </c>
      <c r="C81" s="12" t="s">
        <v>86</v>
      </c>
    </row>
    <row r="82">
      <c r="A82" s="13"/>
      <c r="B82" s="13"/>
      <c r="C82" s="12"/>
    </row>
    <row r="83">
      <c r="A83" s="12"/>
      <c r="B83" s="12" t="s">
        <v>87</v>
      </c>
      <c r="C83" s="12" t="s">
        <v>88</v>
      </c>
    </row>
    <row r="84">
      <c r="A84" s="13"/>
      <c r="B84" s="13"/>
      <c r="C84" s="12"/>
    </row>
    <row r="85">
      <c r="A85" s="12"/>
      <c r="B85" s="12" t="s">
        <v>89</v>
      </c>
      <c r="C85" s="12" t="s">
        <v>90</v>
      </c>
    </row>
    <row r="86">
      <c r="A86" s="13"/>
      <c r="B86" s="13"/>
      <c r="C86" s="12"/>
    </row>
    <row r="87">
      <c r="A87" s="12"/>
      <c r="B87" s="12" t="s">
        <v>91</v>
      </c>
      <c r="C87" s="12" t="s">
        <v>92</v>
      </c>
    </row>
    <row r="88">
      <c r="A88" s="13"/>
      <c r="B88" s="13"/>
      <c r="C88" s="12"/>
    </row>
    <row r="89">
      <c r="A89" s="12"/>
      <c r="B89" s="12" t="s">
        <v>93</v>
      </c>
      <c r="C89" s="12" t="s">
        <v>94</v>
      </c>
    </row>
    <row r="90">
      <c r="A90" s="13"/>
      <c r="B90" s="13"/>
      <c r="C90" s="12"/>
    </row>
    <row r="91">
      <c r="A91" s="12"/>
      <c r="B91" s="12" t="s">
        <v>95</v>
      </c>
      <c r="C91" s="12" t="s">
        <v>96</v>
      </c>
    </row>
    <row r="92">
      <c r="A92" s="13"/>
      <c r="B92" s="13"/>
      <c r="C92" s="12"/>
    </row>
    <row r="93">
      <c r="A93" s="12"/>
      <c r="B93" s="12" t="s">
        <v>97</v>
      </c>
      <c r="C93" s="12" t="s">
        <v>98</v>
      </c>
    </row>
    <row r="94">
      <c r="A94" s="13"/>
      <c r="B94" s="13"/>
      <c r="C94" s="12"/>
    </row>
    <row r="95">
      <c r="A95" s="12"/>
      <c r="B95" s="12" t="s">
        <v>99</v>
      </c>
      <c r="C95" s="12" t="s">
        <v>100</v>
      </c>
    </row>
    <row r="96">
      <c r="A96" s="13"/>
      <c r="B96" s="13"/>
      <c r="C96" s="12"/>
    </row>
    <row r="97">
      <c r="A97" s="12"/>
      <c r="B97" s="12" t="s">
        <v>101</v>
      </c>
      <c r="C97" s="12"/>
    </row>
    <row r="98">
      <c r="A98" s="13"/>
      <c r="B98" s="13"/>
      <c r="C98" s="12"/>
    </row>
    <row r="99">
      <c r="A99" s="12"/>
      <c r="B99" s="12" t="s">
        <v>102</v>
      </c>
      <c r="C99" s="12"/>
    </row>
    <row r="100">
      <c r="A100" s="13"/>
      <c r="B100" s="13"/>
      <c r="C100" s="12"/>
    </row>
    <row r="101">
      <c r="A101" s="12"/>
      <c r="B101" s="12" t="s">
        <v>103</v>
      </c>
      <c r="C101" s="12"/>
    </row>
    <row r="102">
      <c r="A102" s="13"/>
      <c r="B102" s="13"/>
      <c r="C102" s="12"/>
    </row>
    <row r="103">
      <c r="A103" s="12"/>
      <c r="B103" s="12" t="s">
        <v>104</v>
      </c>
      <c r="C103" s="12"/>
    </row>
    <row r="104">
      <c r="A104" s="13"/>
      <c r="B104" s="13"/>
      <c r="C104" s="12"/>
    </row>
    <row r="105">
      <c r="A105" s="12"/>
      <c r="B105" s="12" t="s">
        <v>105</v>
      </c>
      <c r="C105" s="12"/>
    </row>
    <row r="106">
      <c r="A106" s="13"/>
      <c r="B106" s="13"/>
      <c r="C106" s="12"/>
    </row>
    <row r="107">
      <c r="A107" s="12"/>
      <c r="B107" s="12" t="s">
        <v>106</v>
      </c>
      <c r="C107" s="12"/>
    </row>
    <row r="108">
      <c r="A108" s="13"/>
      <c r="B108" s="13"/>
      <c r="C108" s="12"/>
    </row>
    <row r="109">
      <c r="A109" s="12"/>
      <c r="B109" s="12" t="s">
        <v>107</v>
      </c>
      <c r="C109" s="12"/>
    </row>
    <row r="110">
      <c r="A110" s="13"/>
      <c r="B110" s="13"/>
      <c r="C110" s="12"/>
    </row>
    <row r="111">
      <c r="A111" s="12"/>
      <c r="B111" s="12" t="s">
        <v>108</v>
      </c>
      <c r="C111" s="12"/>
    </row>
    <row r="112">
      <c r="A112" s="13"/>
      <c r="B112" s="13"/>
      <c r="C112" s="12"/>
    </row>
    <row r="113">
      <c r="A113" s="12"/>
      <c r="B113" s="12" t="s">
        <v>109</v>
      </c>
      <c r="C113" s="12"/>
    </row>
    <row r="114">
      <c r="A114" s="13"/>
      <c r="B114" s="13"/>
      <c r="C114" s="12"/>
    </row>
    <row r="115">
      <c r="A115" s="12"/>
      <c r="B115" s="12" t="s">
        <v>110</v>
      </c>
      <c r="C115" s="12"/>
    </row>
    <row r="116">
      <c r="A116" s="13"/>
      <c r="B116" s="13"/>
      <c r="C116" s="12"/>
    </row>
    <row r="117">
      <c r="A117" s="12"/>
      <c r="B117" s="12" t="s">
        <v>111</v>
      </c>
      <c r="C117" s="12"/>
    </row>
    <row r="118">
      <c r="A118" s="13"/>
      <c r="B118" s="13"/>
      <c r="C118" s="12"/>
    </row>
    <row r="119">
      <c r="A119" s="12"/>
      <c r="B119" s="12" t="s">
        <v>112</v>
      </c>
      <c r="C119" s="12"/>
    </row>
    <row r="120">
      <c r="A120" s="13"/>
      <c r="B120" s="13"/>
      <c r="C120" s="12"/>
    </row>
    <row r="121">
      <c r="A121" s="12"/>
      <c r="B121" s="12" t="s">
        <v>113</v>
      </c>
      <c r="C121" s="12"/>
    </row>
    <row r="122">
      <c r="A122" s="13"/>
      <c r="B122" s="13"/>
      <c r="C122" s="12"/>
    </row>
    <row r="123">
      <c r="A123" s="12"/>
      <c r="B123" s="12" t="s">
        <v>114</v>
      </c>
      <c r="C123" s="12"/>
    </row>
    <row r="124">
      <c r="A124" s="13"/>
      <c r="B124" s="13"/>
      <c r="C124" s="12"/>
    </row>
    <row r="125">
      <c r="A125" s="12"/>
      <c r="B125" s="12" t="s">
        <v>115</v>
      </c>
      <c r="C125" s="12"/>
    </row>
    <row r="126">
      <c r="A126" s="13"/>
      <c r="B126" s="13"/>
      <c r="C126" s="12"/>
    </row>
    <row r="127">
      <c r="A127" s="12"/>
      <c r="B127" s="12" t="s">
        <v>116</v>
      </c>
      <c r="C127" s="12"/>
    </row>
    <row r="128">
      <c r="A128" s="13"/>
      <c r="B128" s="13"/>
      <c r="C128" s="12"/>
    </row>
    <row r="129">
      <c r="A129" s="12"/>
      <c r="B129" s="12" t="s">
        <v>117</v>
      </c>
      <c r="C129" s="12"/>
    </row>
    <row r="130">
      <c r="A130" s="13"/>
      <c r="B130" s="13"/>
      <c r="C130" s="13"/>
    </row>
    <row r="131">
      <c r="A131" s="12"/>
      <c r="B131" s="12" t="s">
        <v>118</v>
      </c>
      <c r="C131" s="13"/>
    </row>
    <row r="132">
      <c r="A132" s="13"/>
      <c r="B132" s="13"/>
      <c r="C132" s="13"/>
    </row>
    <row r="133">
      <c r="A133" s="12"/>
      <c r="B133" s="12" t="s">
        <v>119</v>
      </c>
      <c r="C133" s="13"/>
    </row>
    <row r="134">
      <c r="A134" s="13"/>
      <c r="B134" s="13"/>
      <c r="C134" s="13"/>
    </row>
    <row r="135">
      <c r="A135" s="12"/>
      <c r="B135" s="12" t="s">
        <v>120</v>
      </c>
      <c r="C135" s="12"/>
    </row>
    <row r="136">
      <c r="A136" s="13"/>
      <c r="B136" s="13"/>
      <c r="C136" s="12"/>
    </row>
    <row r="137">
      <c r="A137" s="12"/>
      <c r="B137" s="12" t="s">
        <v>121</v>
      </c>
      <c r="C137" s="12"/>
    </row>
    <row r="138">
      <c r="A138" s="13"/>
      <c r="B138" s="13"/>
      <c r="C138" s="12"/>
    </row>
    <row r="139">
      <c r="A139" s="12"/>
      <c r="B139" s="12" t="s">
        <v>122</v>
      </c>
      <c r="C139" s="12"/>
    </row>
    <row r="140">
      <c r="A140" s="13"/>
      <c r="B140" s="13"/>
      <c r="C140" s="12"/>
    </row>
    <row r="141">
      <c r="A141" s="12"/>
      <c r="B141" s="12" t="s">
        <v>123</v>
      </c>
      <c r="C141" s="12"/>
    </row>
    <row r="142">
      <c r="A142" s="13"/>
      <c r="B142" s="13"/>
      <c r="C142" s="12"/>
    </row>
    <row r="143">
      <c r="A143" s="12"/>
      <c r="B143" s="12" t="s">
        <v>124</v>
      </c>
      <c r="C143" s="12"/>
    </row>
    <row r="144">
      <c r="A144" s="13"/>
      <c r="B144" s="13"/>
      <c r="C144" s="12"/>
    </row>
    <row r="145">
      <c r="A145" s="12"/>
      <c r="B145" s="12" t="s">
        <v>125</v>
      </c>
      <c r="C145" s="12"/>
    </row>
    <row r="146">
      <c r="A146" s="13"/>
      <c r="B146" s="13"/>
      <c r="C146" s="12"/>
    </row>
    <row r="147">
      <c r="A147" s="12"/>
      <c r="B147" s="12" t="s">
        <v>126</v>
      </c>
      <c r="C147" s="12"/>
    </row>
    <row r="148">
      <c r="A148" s="13"/>
      <c r="B148" s="13"/>
      <c r="C148" s="12"/>
    </row>
    <row r="149">
      <c r="A149" s="12"/>
      <c r="B149" s="12" t="s">
        <v>127</v>
      </c>
      <c r="C149" s="12"/>
    </row>
    <row r="150">
      <c r="A150" s="13"/>
      <c r="B150" s="13"/>
      <c r="C150" s="12"/>
    </row>
    <row r="151">
      <c r="A151" s="12"/>
      <c r="B151" s="12" t="s">
        <v>128</v>
      </c>
      <c r="C151" s="12"/>
    </row>
    <row r="152">
      <c r="A152" s="13"/>
      <c r="B152" s="13"/>
      <c r="C152" s="12"/>
    </row>
    <row r="153">
      <c r="A153" s="12"/>
      <c r="B153" s="12" t="s">
        <v>129</v>
      </c>
      <c r="C153" s="12"/>
    </row>
    <row r="154">
      <c r="A154" s="13"/>
      <c r="B154" s="13"/>
      <c r="C154" s="12"/>
    </row>
    <row r="155">
      <c r="A155" s="12"/>
      <c r="B155" s="12" t="s">
        <v>130</v>
      </c>
      <c r="C155" s="12"/>
    </row>
    <row r="156">
      <c r="A156" s="13"/>
      <c r="B156" s="13"/>
      <c r="C156" s="12"/>
    </row>
    <row r="157">
      <c r="A157" s="12"/>
      <c r="B157" s="12" t="s">
        <v>131</v>
      </c>
      <c r="C157" s="12"/>
    </row>
    <row r="158">
      <c r="A158" s="13"/>
      <c r="B158" s="13"/>
      <c r="C158" s="12"/>
    </row>
    <row r="159">
      <c r="A159" s="12"/>
      <c r="B159" s="12" t="s">
        <v>132</v>
      </c>
      <c r="C159" s="12"/>
    </row>
    <row r="160">
      <c r="A160" s="13"/>
      <c r="B160" s="13"/>
      <c r="C160" s="12"/>
    </row>
    <row r="161">
      <c r="A161" s="12"/>
      <c r="B161" s="12" t="s">
        <v>133</v>
      </c>
      <c r="C161" s="12"/>
    </row>
    <row r="162">
      <c r="A162" s="13"/>
      <c r="B162" s="13"/>
      <c r="C162" s="12"/>
    </row>
    <row r="163">
      <c r="A163" s="12"/>
      <c r="B163" s="12" t="s">
        <v>134</v>
      </c>
      <c r="C163" s="12"/>
    </row>
    <row r="164">
      <c r="A164" s="13"/>
      <c r="B164" s="13"/>
      <c r="C164" s="12"/>
    </row>
    <row r="165">
      <c r="A165" s="12"/>
      <c r="B165" s="12" t="s">
        <v>135</v>
      </c>
      <c r="C165" s="12"/>
    </row>
    <row r="166">
      <c r="A166" s="13"/>
      <c r="B166" s="13"/>
      <c r="C166" s="12"/>
    </row>
    <row r="167">
      <c r="A167" s="12"/>
      <c r="B167" s="12" t="s">
        <v>136</v>
      </c>
      <c r="C167" s="12"/>
    </row>
    <row r="168">
      <c r="A168" s="13"/>
      <c r="B168" s="13"/>
      <c r="C168" s="12"/>
    </row>
    <row r="169">
      <c r="A169" s="12"/>
      <c r="B169" s="12" t="s">
        <v>137</v>
      </c>
      <c r="C169" s="12"/>
    </row>
    <row r="170">
      <c r="A170" s="13"/>
      <c r="B170" s="13"/>
      <c r="C170" s="12"/>
    </row>
    <row r="171">
      <c r="A171" s="12"/>
      <c r="B171" s="12" t="s">
        <v>138</v>
      </c>
      <c r="C171" s="12"/>
    </row>
    <row r="172">
      <c r="A172" s="13"/>
      <c r="B172" s="13"/>
      <c r="C172" s="12"/>
    </row>
    <row r="173">
      <c r="A173" s="12"/>
      <c r="B173" s="12" t="s">
        <v>139</v>
      </c>
      <c r="C173" s="12"/>
    </row>
    <row r="174">
      <c r="A174" s="13"/>
      <c r="B174" s="13"/>
      <c r="C174" s="12"/>
    </row>
    <row r="175">
      <c r="A175" s="12"/>
      <c r="B175" s="12" t="s">
        <v>140</v>
      </c>
      <c r="C175" s="12"/>
    </row>
    <row r="176">
      <c r="A176" s="13"/>
      <c r="B176" s="13"/>
      <c r="C176" s="12"/>
    </row>
    <row r="177">
      <c r="A177" s="12"/>
      <c r="B177" s="12" t="s">
        <v>141</v>
      </c>
      <c r="C177" s="12"/>
    </row>
    <row r="178">
      <c r="A178" s="13"/>
      <c r="B178" s="13"/>
      <c r="C178" s="12"/>
    </row>
    <row r="179">
      <c r="A179" s="12"/>
      <c r="B179" s="12" t="s">
        <v>142</v>
      </c>
      <c r="C179" s="12"/>
    </row>
    <row r="180">
      <c r="A180" s="13"/>
      <c r="B180" s="13"/>
      <c r="C180" s="12"/>
    </row>
    <row r="181">
      <c r="A181" s="12"/>
      <c r="B181" s="12" t="s">
        <v>143</v>
      </c>
      <c r="C181" s="15"/>
    </row>
    <row r="182">
      <c r="A182" s="13"/>
      <c r="B182" s="13"/>
      <c r="C182" s="12" t="s">
        <v>144</v>
      </c>
    </row>
    <row r="183">
      <c r="A183" s="12"/>
      <c r="B183" s="12" t="s">
        <v>145</v>
      </c>
      <c r="C183" s="12"/>
    </row>
    <row r="184">
      <c r="A184" s="13"/>
      <c r="B184" s="13"/>
      <c r="C184" s="12"/>
    </row>
    <row r="185">
      <c r="A185" s="12"/>
      <c r="B185" s="12" t="s">
        <v>146</v>
      </c>
      <c r="C185" s="12"/>
    </row>
    <row r="186">
      <c r="A186" s="13"/>
      <c r="B186" s="13"/>
      <c r="C186" s="13"/>
    </row>
    <row r="187">
      <c r="A187" s="12"/>
      <c r="B187" s="12" t="s">
        <v>147</v>
      </c>
      <c r="C187" s="13"/>
    </row>
    <row r="188">
      <c r="A188" s="13"/>
      <c r="B188" s="13"/>
      <c r="C188" s="13"/>
    </row>
    <row r="189">
      <c r="A189" s="12"/>
      <c r="B189" s="12" t="s">
        <v>148</v>
      </c>
      <c r="C189" s="13"/>
    </row>
    <row r="190">
      <c r="A190" s="13"/>
      <c r="B190" s="13"/>
      <c r="C190" s="13"/>
    </row>
    <row r="191">
      <c r="A191" s="12"/>
      <c r="B191" s="12" t="s">
        <v>149</v>
      </c>
      <c r="C191" s="13"/>
    </row>
    <row r="192">
      <c r="A192" s="13"/>
      <c r="B192" s="13"/>
      <c r="C192" s="13"/>
    </row>
    <row r="193">
      <c r="A193" s="12"/>
      <c r="B193" s="12" t="s">
        <v>150</v>
      </c>
      <c r="C193" s="13"/>
    </row>
    <row r="194">
      <c r="A194" s="13"/>
      <c r="B194" s="13"/>
      <c r="C194" s="13"/>
    </row>
    <row r="195">
      <c r="A195" s="12"/>
      <c r="B195" s="12" t="s">
        <v>151</v>
      </c>
      <c r="C195" s="13"/>
    </row>
    <row r="196">
      <c r="A196" s="13"/>
      <c r="B196" s="13"/>
      <c r="C196" s="13"/>
    </row>
    <row r="197">
      <c r="A197" s="12"/>
      <c r="B197" s="12" t="s">
        <v>152</v>
      </c>
      <c r="C197" s="13"/>
    </row>
    <row r="198">
      <c r="A198" s="13"/>
      <c r="B198" s="13"/>
      <c r="C198" s="13"/>
    </row>
    <row r="199">
      <c r="A199" s="12"/>
      <c r="B199" s="12" t="s">
        <v>153</v>
      </c>
      <c r="C199" s="13"/>
    </row>
    <row r="200">
      <c r="A200" s="13"/>
      <c r="B200" s="13"/>
      <c r="C200" s="13"/>
    </row>
    <row r="201">
      <c r="A201" s="12"/>
      <c r="B201" s="12" t="s">
        <v>154</v>
      </c>
      <c r="C201" s="13"/>
    </row>
    <row r="202">
      <c r="A202" s="13"/>
      <c r="B202" s="13"/>
      <c r="C202" s="13"/>
    </row>
    <row r="203">
      <c r="A203" s="12"/>
      <c r="B203" s="12" t="s">
        <v>155</v>
      </c>
      <c r="C203" s="13"/>
    </row>
    <row r="204">
      <c r="A204" s="13"/>
      <c r="B204" s="13"/>
      <c r="C204" s="13"/>
    </row>
    <row r="205">
      <c r="A205" s="12"/>
      <c r="B205" s="12" t="s">
        <v>156</v>
      </c>
      <c r="C205" s="13"/>
    </row>
    <row r="206">
      <c r="A206" s="13"/>
      <c r="B206" s="13"/>
      <c r="C206" s="13"/>
    </row>
    <row r="207">
      <c r="A207" s="12"/>
      <c r="B207" s="12" t="s">
        <v>157</v>
      </c>
      <c r="C207" s="13"/>
    </row>
    <row r="208">
      <c r="A208" s="13"/>
      <c r="B208" s="13"/>
      <c r="C208" s="13"/>
    </row>
    <row r="209">
      <c r="A209" s="12"/>
      <c r="B209" s="12" t="s">
        <v>158</v>
      </c>
      <c r="C209" s="13"/>
    </row>
    <row r="210">
      <c r="A210" s="13"/>
      <c r="B210" s="13"/>
      <c r="C210" s="13"/>
    </row>
    <row r="211">
      <c r="A211" s="12"/>
      <c r="B211" s="12" t="s">
        <v>159</v>
      </c>
      <c r="C211" s="13"/>
    </row>
    <row r="212">
      <c r="A212" s="13"/>
      <c r="B212" s="13"/>
      <c r="C212" s="13"/>
    </row>
    <row r="213">
      <c r="A213" s="12"/>
      <c r="B213" s="12" t="s">
        <v>160</v>
      </c>
      <c r="C213" s="13"/>
    </row>
    <row r="214">
      <c r="A214" s="13"/>
      <c r="B214" s="13"/>
      <c r="C214" s="13"/>
    </row>
    <row r="215">
      <c r="A215" s="12"/>
      <c r="B215" s="12" t="s">
        <v>161</v>
      </c>
      <c r="C215" s="13"/>
    </row>
    <row r="216">
      <c r="A216" s="13"/>
      <c r="B216" s="13"/>
      <c r="C216" s="13"/>
    </row>
    <row r="217">
      <c r="A217" s="12"/>
      <c r="B217" s="12" t="s">
        <v>162</v>
      </c>
      <c r="C217" s="13"/>
    </row>
    <row r="218">
      <c r="A218" s="13"/>
      <c r="B218" s="13"/>
      <c r="C218" s="13"/>
    </row>
    <row r="219">
      <c r="A219" s="12"/>
      <c r="B219" s="12" t="s">
        <v>163</v>
      </c>
      <c r="C219" s="13"/>
    </row>
    <row r="220">
      <c r="A220" s="13"/>
      <c r="B220" s="13"/>
      <c r="C220" s="13"/>
    </row>
    <row r="221">
      <c r="A221" s="12"/>
      <c r="B221" s="12" t="s">
        <v>164</v>
      </c>
      <c r="C221" s="13"/>
    </row>
    <row r="222">
      <c r="A222" s="13"/>
      <c r="B222" s="13"/>
      <c r="C222" s="13"/>
    </row>
    <row r="223">
      <c r="A223" s="12"/>
      <c r="B223" s="12" t="s">
        <v>165</v>
      </c>
      <c r="C223" s="13"/>
    </row>
    <row r="224">
      <c r="A224" s="13"/>
      <c r="B224" s="13"/>
      <c r="C224" s="13"/>
    </row>
    <row r="225">
      <c r="A225" s="12"/>
      <c r="B225" s="12" t="s">
        <v>166</v>
      </c>
      <c r="C225" s="13"/>
    </row>
    <row r="226">
      <c r="A226" s="13"/>
      <c r="B226" s="13"/>
      <c r="C226" s="13"/>
    </row>
    <row r="227">
      <c r="A227" s="12"/>
      <c r="B227" s="12" t="s">
        <v>167</v>
      </c>
      <c r="C227" s="13"/>
    </row>
    <row r="228">
      <c r="A228" s="13"/>
      <c r="B228" s="13"/>
      <c r="C228" s="13"/>
    </row>
    <row r="229">
      <c r="A229" s="12"/>
      <c r="B229" s="12" t="s">
        <v>168</v>
      </c>
      <c r="C229" s="13"/>
    </row>
    <row r="230">
      <c r="A230" s="13"/>
      <c r="B230" s="13"/>
      <c r="C230" s="13"/>
    </row>
    <row r="231">
      <c r="A231" s="12"/>
      <c r="B231" s="12" t="s">
        <v>169</v>
      </c>
      <c r="C231" s="13"/>
    </row>
    <row r="232">
      <c r="A232" s="13"/>
      <c r="B232" s="13"/>
      <c r="C232" s="13"/>
    </row>
    <row r="233">
      <c r="A233" s="12"/>
      <c r="B233" s="12" t="s">
        <v>170</v>
      </c>
      <c r="C233" s="13"/>
    </row>
    <row r="234">
      <c r="A234" s="13"/>
      <c r="B234" s="13"/>
      <c r="C234" s="13"/>
    </row>
    <row r="235">
      <c r="A235" s="12"/>
      <c r="B235" s="12" t="s">
        <v>171</v>
      </c>
      <c r="C235" s="13"/>
    </row>
    <row r="236">
      <c r="A236" s="13"/>
      <c r="B236" s="13"/>
      <c r="C236" s="13"/>
    </row>
    <row r="237">
      <c r="A237" s="12"/>
      <c r="B237" s="12" t="s">
        <v>172</v>
      </c>
      <c r="C237" s="13"/>
    </row>
    <row r="238">
      <c r="A238" s="13"/>
      <c r="B238" s="13"/>
      <c r="C238" s="13"/>
    </row>
    <row r="239">
      <c r="A239" s="12"/>
      <c r="B239" s="12" t="s">
        <v>173</v>
      </c>
      <c r="C239" s="13"/>
    </row>
    <row r="240">
      <c r="A240" s="13"/>
      <c r="B240" s="13"/>
      <c r="C240" s="13"/>
    </row>
    <row r="241">
      <c r="A241" s="12"/>
      <c r="B241" s="12" t="s">
        <v>174</v>
      </c>
      <c r="C241" s="13"/>
    </row>
    <row r="242">
      <c r="A242" s="13"/>
      <c r="B242" s="13"/>
      <c r="C242" s="13"/>
    </row>
    <row r="243">
      <c r="A243" s="12"/>
      <c r="B243" s="12" t="s">
        <v>175</v>
      </c>
      <c r="C243" s="13"/>
    </row>
    <row r="244">
      <c r="A244" s="13"/>
      <c r="B244" s="13"/>
      <c r="C244" s="13"/>
    </row>
    <row r="245">
      <c r="A245" s="12"/>
      <c r="B245" s="12" t="s">
        <v>176</v>
      </c>
      <c r="C245" s="13"/>
    </row>
    <row r="246">
      <c r="A246" s="13"/>
      <c r="B246" s="13"/>
      <c r="C246" s="13"/>
    </row>
    <row r="247">
      <c r="A247" s="12"/>
      <c r="B247" s="12" t="s">
        <v>177</v>
      </c>
      <c r="C247" s="13"/>
    </row>
    <row r="248">
      <c r="A248" s="13"/>
      <c r="B248" s="13"/>
      <c r="C248" s="13"/>
    </row>
    <row r="249">
      <c r="A249" s="12"/>
      <c r="B249" s="12" t="s">
        <v>178</v>
      </c>
      <c r="C249" s="13"/>
    </row>
    <row r="250">
      <c r="A250" s="13"/>
      <c r="B250" s="13"/>
      <c r="C250" s="13"/>
    </row>
    <row r="251">
      <c r="A251" s="12"/>
      <c r="B251" s="12" t="s">
        <v>179</v>
      </c>
      <c r="C251" s="13"/>
    </row>
    <row r="252">
      <c r="A252" s="13"/>
      <c r="B252" s="13"/>
      <c r="C252" s="13"/>
    </row>
    <row r="253">
      <c r="A253" s="12"/>
      <c r="B253" s="12" t="s">
        <v>180</v>
      </c>
      <c r="C253" s="13"/>
    </row>
    <row r="254">
      <c r="A254" s="13"/>
      <c r="B254" s="13"/>
      <c r="C254" s="13"/>
    </row>
    <row r="255">
      <c r="A255" s="12"/>
      <c r="B255" s="12" t="s">
        <v>181</v>
      </c>
      <c r="C255" s="13"/>
    </row>
    <row r="256">
      <c r="A256" s="13"/>
      <c r="B256" s="13"/>
      <c r="C256" s="13"/>
    </row>
    <row r="257">
      <c r="A257" s="12"/>
      <c r="B257" s="12" t="s">
        <v>182</v>
      </c>
      <c r="C257" s="13"/>
    </row>
    <row r="258">
      <c r="A258" s="13"/>
      <c r="B258" s="13"/>
      <c r="C258" s="13"/>
    </row>
    <row r="259">
      <c r="A259" s="12"/>
      <c r="B259" s="12" t="s">
        <v>183</v>
      </c>
      <c r="C259" s="13"/>
    </row>
    <row r="260">
      <c r="A260" s="13"/>
      <c r="B260" s="13"/>
      <c r="C260" s="13"/>
    </row>
    <row r="261">
      <c r="A261" s="12"/>
      <c r="B261" s="12" t="s">
        <v>184</v>
      </c>
      <c r="C261" s="13"/>
    </row>
    <row r="262">
      <c r="A262" s="13"/>
      <c r="B262" s="13"/>
      <c r="C262" s="13"/>
    </row>
    <row r="263">
      <c r="A263" s="12"/>
      <c r="B263" s="12" t="s">
        <v>185</v>
      </c>
      <c r="C263" s="13"/>
    </row>
    <row r="264">
      <c r="A264" s="13"/>
      <c r="B264" s="13"/>
      <c r="C264" s="13"/>
    </row>
    <row r="265">
      <c r="A265" s="12"/>
      <c r="B265" s="12" t="s">
        <v>186</v>
      </c>
      <c r="C265" s="13"/>
    </row>
    <row r="266">
      <c r="A266" s="13"/>
      <c r="B266" s="13"/>
      <c r="C266" s="13"/>
    </row>
    <row r="267">
      <c r="A267" s="12"/>
      <c r="B267" s="12" t="s">
        <v>187</v>
      </c>
      <c r="C267" s="13"/>
    </row>
    <row r="268">
      <c r="A268" s="13"/>
      <c r="B268" s="13"/>
      <c r="C268" s="13"/>
    </row>
    <row r="269">
      <c r="A269" s="12"/>
      <c r="B269" s="12" t="s">
        <v>188</v>
      </c>
      <c r="C269" s="13"/>
    </row>
    <row r="270">
      <c r="A270" s="13"/>
      <c r="B270" s="13"/>
      <c r="C270" s="13"/>
    </row>
    <row r="271">
      <c r="A271" s="12"/>
      <c r="B271" s="12" t="s">
        <v>189</v>
      </c>
      <c r="C271" s="13"/>
    </row>
    <row r="272">
      <c r="A272" s="13"/>
      <c r="B272" s="13"/>
      <c r="C272" s="13"/>
    </row>
    <row r="273">
      <c r="A273" s="12"/>
      <c r="B273" s="12" t="s">
        <v>190</v>
      </c>
      <c r="C273" s="13"/>
    </row>
    <row r="274">
      <c r="A274" s="13"/>
      <c r="B274" s="13"/>
      <c r="C274" s="13"/>
    </row>
    <row r="275">
      <c r="A275" s="12"/>
      <c r="B275" s="12" t="s">
        <v>191</v>
      </c>
      <c r="C275" s="13"/>
    </row>
    <row r="276">
      <c r="A276" s="13"/>
      <c r="B276" s="13"/>
      <c r="C276" s="13"/>
    </row>
    <row r="277">
      <c r="A277" s="12"/>
      <c r="B277" s="12" t="s">
        <v>192</v>
      </c>
      <c r="C277" s="13"/>
    </row>
    <row r="278">
      <c r="A278" s="13"/>
      <c r="B278" s="13"/>
      <c r="C278" s="13"/>
    </row>
    <row r="279">
      <c r="A279" s="12"/>
      <c r="B279" s="12" t="s">
        <v>193</v>
      </c>
      <c r="C279" s="13"/>
    </row>
    <row r="280">
      <c r="A280" s="13"/>
      <c r="B280" s="13"/>
      <c r="C280" s="13"/>
    </row>
    <row r="281">
      <c r="A281" s="12"/>
      <c r="B281" s="12" t="s">
        <v>194</v>
      </c>
      <c r="C281" s="13"/>
    </row>
    <row r="282">
      <c r="A282" s="13"/>
      <c r="B282" s="13"/>
      <c r="C282" s="13"/>
    </row>
    <row r="283">
      <c r="A283" s="12"/>
      <c r="B283" s="12" t="s">
        <v>195</v>
      </c>
      <c r="C283" s="13"/>
    </row>
    <row r="284">
      <c r="A284" s="13"/>
      <c r="B284" s="13"/>
      <c r="C284" s="13"/>
    </row>
    <row r="285">
      <c r="A285" s="12"/>
      <c r="B285" s="12" t="s">
        <v>196</v>
      </c>
      <c r="C285" s="13"/>
    </row>
    <row r="286">
      <c r="A286" s="13"/>
      <c r="B286" s="13"/>
      <c r="C286" s="13"/>
    </row>
    <row r="287">
      <c r="A287" s="12"/>
      <c r="B287" s="12" t="s">
        <v>197</v>
      </c>
      <c r="C287" s="13"/>
    </row>
    <row r="288">
      <c r="A288" s="13"/>
      <c r="B288" s="13"/>
      <c r="C288" s="13"/>
    </row>
    <row r="289">
      <c r="A289" s="12"/>
      <c r="B289" s="12" t="s">
        <v>198</v>
      </c>
      <c r="C289" s="13"/>
    </row>
    <row r="290">
      <c r="A290" s="13"/>
      <c r="B290" s="13"/>
      <c r="C290" s="13"/>
    </row>
    <row r="291">
      <c r="A291" s="12"/>
      <c r="B291" s="12" t="s">
        <v>199</v>
      </c>
      <c r="C291" s="13"/>
    </row>
    <row r="292">
      <c r="A292" s="13"/>
      <c r="B292" s="13"/>
      <c r="C292" s="13"/>
    </row>
    <row r="293">
      <c r="A293" s="12"/>
      <c r="B293" s="12" t="s">
        <v>185</v>
      </c>
      <c r="C293" s="13"/>
    </row>
    <row r="294">
      <c r="A294" s="13"/>
      <c r="B294" s="13"/>
      <c r="C294" s="13"/>
    </row>
    <row r="295">
      <c r="A295" s="12"/>
      <c r="B295" s="12" t="s">
        <v>186</v>
      </c>
      <c r="C295" s="13"/>
    </row>
    <row r="296">
      <c r="A296" s="13"/>
      <c r="B296" s="13"/>
      <c r="C296" s="13"/>
    </row>
    <row r="297">
      <c r="A297" s="12"/>
      <c r="B297" s="12" t="s">
        <v>187</v>
      </c>
      <c r="C297" s="13"/>
    </row>
    <row r="298">
      <c r="A298" s="13"/>
      <c r="B298" s="13"/>
      <c r="C298" s="13"/>
    </row>
    <row r="299">
      <c r="A299" s="12"/>
      <c r="B299" s="12" t="s">
        <v>188</v>
      </c>
      <c r="C299" s="13"/>
    </row>
    <row r="300">
      <c r="A300" s="13"/>
      <c r="B300" s="13"/>
      <c r="C300" s="13"/>
    </row>
    <row r="301">
      <c r="A301" s="12"/>
      <c r="B301" s="12" t="s">
        <v>189</v>
      </c>
      <c r="C301" s="13"/>
    </row>
    <row r="302">
      <c r="A302" s="13"/>
      <c r="B302" s="13"/>
      <c r="C302" s="13"/>
    </row>
    <row r="303">
      <c r="A303" s="12"/>
      <c r="B303" s="12" t="s">
        <v>190</v>
      </c>
      <c r="C303" s="13"/>
    </row>
    <row r="304">
      <c r="A304" s="13"/>
      <c r="B304" s="13"/>
      <c r="C304" s="13"/>
    </row>
    <row r="305">
      <c r="A305" s="12"/>
      <c r="B305" s="12" t="s">
        <v>191</v>
      </c>
      <c r="C305" s="13"/>
    </row>
    <row r="306">
      <c r="A306" s="13"/>
      <c r="B306" s="13"/>
      <c r="C306" s="13"/>
    </row>
    <row r="307">
      <c r="A307" s="12"/>
      <c r="B307" s="12" t="s">
        <v>192</v>
      </c>
      <c r="C307" s="13"/>
    </row>
    <row r="308">
      <c r="A308" s="13"/>
      <c r="B308" s="13"/>
      <c r="C308" s="13"/>
    </row>
    <row r="309">
      <c r="A309" s="12"/>
      <c r="B309" s="12" t="s">
        <v>193</v>
      </c>
      <c r="C309" s="13"/>
    </row>
    <row r="310">
      <c r="A310" s="13"/>
      <c r="B310" s="13"/>
      <c r="C310" s="13"/>
    </row>
    <row r="311">
      <c r="A311" s="12"/>
      <c r="B311" s="12" t="s">
        <v>194</v>
      </c>
      <c r="C311" s="13"/>
    </row>
    <row r="312">
      <c r="A312" s="13"/>
      <c r="B312" s="13"/>
      <c r="C312" s="13"/>
    </row>
    <row r="313">
      <c r="A313" s="12"/>
      <c r="B313" s="12" t="s">
        <v>195</v>
      </c>
      <c r="C313" s="13"/>
    </row>
    <row r="314">
      <c r="A314" s="13"/>
      <c r="B314" s="13"/>
      <c r="C314" s="13"/>
    </row>
    <row r="315">
      <c r="A315" s="12"/>
      <c r="B315" s="12" t="s">
        <v>196</v>
      </c>
      <c r="C315" s="13"/>
    </row>
    <row r="316">
      <c r="A316" s="13"/>
      <c r="B316" s="13"/>
      <c r="C316" s="13"/>
    </row>
    <row r="317">
      <c r="A317" s="12"/>
      <c r="B317" s="12" t="s">
        <v>197</v>
      </c>
      <c r="C317" s="13"/>
    </row>
    <row r="318">
      <c r="A318" s="13"/>
      <c r="B318" s="13"/>
      <c r="C318" s="13"/>
    </row>
    <row r="319">
      <c r="A319" s="12"/>
      <c r="B319" s="12" t="s">
        <v>198</v>
      </c>
      <c r="C319" s="13"/>
    </row>
    <row r="320">
      <c r="A320" s="13"/>
      <c r="B320" s="13"/>
      <c r="C320" s="13"/>
    </row>
    <row r="321">
      <c r="A321" s="12"/>
      <c r="B321" s="12" t="s">
        <v>199</v>
      </c>
      <c r="C321" s="13"/>
    </row>
    <row r="322">
      <c r="A322" s="13"/>
      <c r="B322" s="13"/>
      <c r="C322" s="13"/>
    </row>
    <row r="323">
      <c r="A323" s="12"/>
      <c r="B323" s="12" t="s">
        <v>185</v>
      </c>
      <c r="C323" s="13"/>
    </row>
    <row r="324">
      <c r="A324" s="13"/>
      <c r="B324" s="13"/>
      <c r="C324" s="13"/>
    </row>
    <row r="325">
      <c r="A325" s="12"/>
      <c r="B325" s="12" t="s">
        <v>186</v>
      </c>
      <c r="C325" s="13"/>
    </row>
    <row r="326">
      <c r="A326" s="13"/>
      <c r="B326" s="13"/>
      <c r="C326" s="13"/>
    </row>
    <row r="327">
      <c r="A327" s="12"/>
      <c r="B327" s="12" t="s">
        <v>187</v>
      </c>
      <c r="C327" s="13"/>
    </row>
    <row r="328">
      <c r="A328" s="13"/>
      <c r="B328" s="13"/>
      <c r="C328" s="13"/>
    </row>
    <row r="329">
      <c r="A329" s="12"/>
      <c r="B329" s="12" t="s">
        <v>188</v>
      </c>
      <c r="C329" s="13"/>
    </row>
    <row r="330">
      <c r="A330" s="13"/>
      <c r="B330" s="13"/>
      <c r="C330" s="13"/>
    </row>
    <row r="331">
      <c r="A331" s="12"/>
      <c r="B331" s="12" t="s">
        <v>189</v>
      </c>
      <c r="C331" s="13"/>
    </row>
    <row r="332">
      <c r="A332" s="13"/>
      <c r="B332" s="13"/>
      <c r="C332" s="13"/>
    </row>
    <row r="333">
      <c r="A333" s="12"/>
      <c r="B333" s="12" t="s">
        <v>190</v>
      </c>
      <c r="C333" s="13"/>
    </row>
    <row r="334">
      <c r="A334" s="13"/>
      <c r="B334" s="13"/>
      <c r="C334" s="13"/>
    </row>
    <row r="335">
      <c r="A335" s="12"/>
      <c r="B335" s="12" t="s">
        <v>191</v>
      </c>
      <c r="C335" s="13"/>
    </row>
    <row r="336">
      <c r="A336" s="13"/>
      <c r="B336" s="13"/>
      <c r="C336" s="13"/>
    </row>
    <row r="337">
      <c r="A337" s="12"/>
      <c r="B337" s="12" t="s">
        <v>192</v>
      </c>
      <c r="C337" s="13"/>
    </row>
    <row r="338">
      <c r="A338" s="13"/>
      <c r="B338" s="13"/>
      <c r="C338" s="13"/>
    </row>
    <row r="339">
      <c r="A339" s="12"/>
      <c r="B339" s="12" t="s">
        <v>193</v>
      </c>
      <c r="C339" s="13"/>
    </row>
    <row r="340">
      <c r="A340" s="13"/>
      <c r="B340" s="13"/>
      <c r="C340" s="13"/>
    </row>
    <row r="341">
      <c r="A341" s="12"/>
      <c r="B341" s="12" t="s">
        <v>194</v>
      </c>
      <c r="C341" s="13"/>
    </row>
    <row r="342">
      <c r="A342" s="13"/>
      <c r="B342" s="13"/>
      <c r="C342" s="13"/>
    </row>
    <row r="343">
      <c r="A343" s="12"/>
      <c r="B343" s="12" t="s">
        <v>195</v>
      </c>
      <c r="C343" s="13"/>
    </row>
    <row r="344">
      <c r="A344" s="13"/>
      <c r="B344" s="13"/>
      <c r="C344" s="13"/>
    </row>
    <row r="345">
      <c r="A345" s="12"/>
      <c r="B345" s="12" t="s">
        <v>196</v>
      </c>
      <c r="C345" s="13"/>
    </row>
    <row r="346">
      <c r="A346" s="13"/>
      <c r="B346" s="13"/>
      <c r="C346" s="13"/>
    </row>
    <row r="347">
      <c r="A347" s="12"/>
      <c r="B347" s="12" t="s">
        <v>197</v>
      </c>
      <c r="C347" s="13"/>
    </row>
    <row r="348">
      <c r="A348" s="13"/>
      <c r="B348" s="13"/>
      <c r="C348" s="13"/>
    </row>
    <row r="349">
      <c r="A349" s="12"/>
      <c r="B349" s="12" t="s">
        <v>198</v>
      </c>
      <c r="C349" s="13"/>
    </row>
    <row r="350">
      <c r="A350" s="13"/>
      <c r="B350" s="13"/>
      <c r="C350" s="13"/>
    </row>
    <row r="351">
      <c r="A351" s="12"/>
      <c r="B351" s="12" t="s">
        <v>199</v>
      </c>
      <c r="C351" s="13"/>
    </row>
    <row r="352">
      <c r="A352" s="13"/>
      <c r="B352" s="13"/>
      <c r="C352" s="13"/>
    </row>
    <row r="353">
      <c r="A353" s="12"/>
      <c r="B353" s="12" t="s">
        <v>200</v>
      </c>
      <c r="C353" s="13"/>
    </row>
    <row r="354">
      <c r="A354" s="13"/>
      <c r="B354" s="13"/>
      <c r="C354" s="13"/>
    </row>
    <row r="355">
      <c r="A355" s="12"/>
      <c r="B355" s="12" t="s">
        <v>201</v>
      </c>
      <c r="C355" s="13"/>
    </row>
    <row r="356">
      <c r="A356" s="13"/>
      <c r="B356" s="13"/>
      <c r="C356" s="13"/>
    </row>
    <row r="357">
      <c r="A357" s="12"/>
      <c r="B357" s="12" t="s">
        <v>202</v>
      </c>
      <c r="C357" s="13"/>
    </row>
    <row r="358">
      <c r="A358" s="13"/>
      <c r="B358" s="13"/>
      <c r="C358" s="13"/>
    </row>
    <row r="359">
      <c r="A359" s="12"/>
      <c r="B359" s="12" t="s">
        <v>203</v>
      </c>
      <c r="C359" s="13"/>
    </row>
    <row r="360">
      <c r="A360" s="13"/>
      <c r="B360" s="13"/>
      <c r="C360" s="13"/>
    </row>
    <row r="361">
      <c r="A361" s="12"/>
      <c r="B361" s="12" t="s">
        <v>204</v>
      </c>
      <c r="C361" s="13"/>
    </row>
    <row r="362">
      <c r="A362" s="13"/>
      <c r="B362" s="13"/>
      <c r="C362" s="13"/>
    </row>
    <row r="363">
      <c r="A363" s="12"/>
      <c r="B363" s="12" t="s">
        <v>205</v>
      </c>
      <c r="C363" s="13"/>
    </row>
    <row r="364">
      <c r="A364" s="13"/>
      <c r="B364" s="13"/>
      <c r="C364" s="13"/>
    </row>
    <row r="365">
      <c r="A365" s="12"/>
      <c r="B365" s="12" t="s">
        <v>206</v>
      </c>
      <c r="C365" s="13"/>
    </row>
    <row r="366">
      <c r="A366" s="13"/>
      <c r="B366" s="13"/>
      <c r="C366" s="13"/>
    </row>
    <row r="367">
      <c r="A367" s="12"/>
      <c r="B367" s="12" t="s">
        <v>207</v>
      </c>
      <c r="C367" s="13"/>
    </row>
    <row r="368">
      <c r="A368" s="13"/>
      <c r="B368" s="13"/>
      <c r="C368" s="13"/>
    </row>
    <row r="369">
      <c r="A369" s="12"/>
      <c r="B369" s="12" t="s">
        <v>208</v>
      </c>
      <c r="C369" s="13"/>
    </row>
    <row r="370">
      <c r="A370" s="13"/>
      <c r="B370" s="13"/>
      <c r="C370" s="13"/>
    </row>
    <row r="371">
      <c r="A371" s="12"/>
      <c r="B371" s="12" t="s">
        <v>209</v>
      </c>
      <c r="C371" s="13"/>
    </row>
    <row r="372">
      <c r="A372" s="13"/>
      <c r="B372" s="13"/>
      <c r="C372" s="13"/>
    </row>
    <row r="373">
      <c r="A373" s="12"/>
      <c r="B373" s="12" t="s">
        <v>210</v>
      </c>
      <c r="C373" s="13"/>
    </row>
    <row r="374">
      <c r="A374" s="13"/>
      <c r="B374" s="13"/>
      <c r="C374" s="13"/>
    </row>
    <row r="375">
      <c r="A375" s="12"/>
      <c r="B375" s="12" t="s">
        <v>211</v>
      </c>
      <c r="C375" s="13"/>
    </row>
    <row r="376">
      <c r="A376" s="13"/>
      <c r="B376" s="13"/>
      <c r="C376" s="13"/>
    </row>
    <row r="377">
      <c r="A377" s="12"/>
      <c r="B377" s="12" t="s">
        <v>212</v>
      </c>
      <c r="C377" s="13"/>
    </row>
    <row r="378">
      <c r="A378" s="13"/>
      <c r="B378" s="13"/>
      <c r="C378" s="13"/>
    </row>
    <row r="379">
      <c r="A379" s="12"/>
      <c r="B379" s="12" t="s">
        <v>213</v>
      </c>
      <c r="C379" s="13"/>
    </row>
    <row r="380">
      <c r="A380" s="13"/>
      <c r="B380" s="13"/>
      <c r="C380" s="13"/>
    </row>
    <row r="381">
      <c r="A381" s="12"/>
      <c r="B381" s="12" t="s">
        <v>214</v>
      </c>
      <c r="C381" s="13"/>
    </row>
    <row r="382">
      <c r="A382" s="13"/>
      <c r="B382" s="13"/>
      <c r="C382" s="13"/>
    </row>
    <row r="383">
      <c r="A383" s="12"/>
      <c r="B383" s="12" t="s">
        <v>215</v>
      </c>
      <c r="C383" s="13"/>
    </row>
    <row r="384">
      <c r="A384" s="13"/>
      <c r="B384" s="13"/>
      <c r="C384" s="13"/>
    </row>
    <row r="385">
      <c r="A385" s="12"/>
      <c r="B385" s="12" t="s">
        <v>216</v>
      </c>
      <c r="C385" s="13"/>
    </row>
    <row r="386">
      <c r="A386" s="13"/>
      <c r="B386" s="13"/>
      <c r="C386" s="13"/>
    </row>
    <row r="387">
      <c r="A387" s="12"/>
      <c r="B387" s="12" t="s">
        <v>217</v>
      </c>
      <c r="C387" s="13"/>
    </row>
    <row r="388">
      <c r="A388" s="13"/>
      <c r="B388" s="13"/>
      <c r="C388" s="13"/>
    </row>
    <row r="389">
      <c r="A389" s="12"/>
      <c r="B389" s="12" t="s">
        <v>218</v>
      </c>
      <c r="C389" s="13"/>
    </row>
    <row r="390">
      <c r="A390" s="13"/>
      <c r="B390" s="13"/>
      <c r="C390" s="13"/>
    </row>
    <row r="391">
      <c r="A391" s="12"/>
      <c r="B391" s="12" t="s">
        <v>219</v>
      </c>
      <c r="C391" s="13"/>
    </row>
    <row r="392">
      <c r="A392" s="13"/>
      <c r="B392" s="13"/>
      <c r="C392" s="13"/>
    </row>
    <row r="393">
      <c r="A393" s="12"/>
      <c r="B393" s="12" t="s">
        <v>220</v>
      </c>
      <c r="C393" s="13"/>
    </row>
    <row r="394">
      <c r="A394" s="13"/>
      <c r="B394" s="13"/>
      <c r="C394" s="13"/>
    </row>
    <row r="395">
      <c r="A395" s="12"/>
      <c r="B395" s="12" t="s">
        <v>221</v>
      </c>
      <c r="C395" s="13"/>
    </row>
    <row r="396">
      <c r="A396" s="13"/>
      <c r="B396" s="13"/>
      <c r="C396" s="13"/>
    </row>
    <row r="397">
      <c r="A397" s="12"/>
      <c r="B397" s="12" t="s">
        <v>222</v>
      </c>
      <c r="C397" s="13"/>
    </row>
    <row r="398">
      <c r="A398" s="13"/>
      <c r="B398" s="13"/>
      <c r="C398" s="13"/>
    </row>
    <row r="399">
      <c r="A399" s="12"/>
      <c r="B399" s="12" t="s">
        <v>223</v>
      </c>
      <c r="C399" s="13"/>
    </row>
    <row r="400">
      <c r="A400" s="13"/>
      <c r="B400" s="13"/>
      <c r="C400" s="13"/>
    </row>
    <row r="401">
      <c r="A401" s="12"/>
      <c r="B401" s="12" t="s">
        <v>224</v>
      </c>
      <c r="C401" s="13"/>
    </row>
    <row r="402">
      <c r="A402" s="13"/>
      <c r="B402" s="13"/>
      <c r="C402" s="13"/>
    </row>
    <row r="403">
      <c r="A403" s="12"/>
      <c r="B403" s="12"/>
      <c r="C403" s="13"/>
    </row>
    <row r="404">
      <c r="A404" s="13"/>
      <c r="B404" s="13"/>
      <c r="C404" s="13"/>
    </row>
    <row r="405">
      <c r="A405" s="12"/>
      <c r="B405" s="12"/>
      <c r="C405" s="13"/>
    </row>
    <row r="406">
      <c r="A406" s="13"/>
      <c r="B406" s="13"/>
      <c r="C406" s="13"/>
    </row>
    <row r="407">
      <c r="A407" s="12"/>
      <c r="B407" s="12"/>
      <c r="C407" s="13"/>
    </row>
    <row r="408">
      <c r="A408" s="13"/>
      <c r="B408" s="13"/>
      <c r="C408" s="13"/>
    </row>
    <row r="409">
      <c r="A409" s="12"/>
      <c r="B409" s="12"/>
      <c r="C409" s="13"/>
    </row>
    <row r="410">
      <c r="A410" s="13"/>
      <c r="B410" s="13"/>
      <c r="C410" s="13"/>
    </row>
    <row r="411">
      <c r="A411" s="12"/>
      <c r="B411" s="12"/>
      <c r="C411" s="13"/>
    </row>
    <row r="412">
      <c r="A412" s="13"/>
      <c r="B412" s="13"/>
      <c r="C412" s="13"/>
    </row>
    <row r="413">
      <c r="A413" s="12"/>
      <c r="B413" s="12"/>
      <c r="C413" s="13"/>
    </row>
    <row r="414">
      <c r="A414" s="13"/>
      <c r="B414" s="13"/>
      <c r="C414" s="13"/>
    </row>
    <row r="415">
      <c r="A415" s="12"/>
      <c r="B415" s="12"/>
      <c r="C415" s="13"/>
    </row>
    <row r="416">
      <c r="A416" s="13"/>
      <c r="B416" s="13"/>
      <c r="C416" s="13"/>
    </row>
    <row r="417">
      <c r="A417" s="12"/>
      <c r="B417" s="12"/>
      <c r="C417" s="13"/>
    </row>
    <row r="418">
      <c r="A418" s="13"/>
      <c r="B418" s="13"/>
      <c r="C418" s="13"/>
    </row>
    <row r="419">
      <c r="A419" s="12"/>
      <c r="B419" s="12"/>
      <c r="C419" s="13"/>
    </row>
    <row r="420">
      <c r="A420" s="13"/>
      <c r="B420" s="13"/>
      <c r="C420" s="13"/>
    </row>
    <row r="421">
      <c r="A421" s="12"/>
      <c r="B421" s="12"/>
      <c r="C421" s="13"/>
    </row>
    <row r="422">
      <c r="A422" s="13"/>
      <c r="B422" s="13"/>
      <c r="C422" s="13"/>
    </row>
    <row r="423">
      <c r="A423" s="12"/>
      <c r="B423" s="12"/>
      <c r="C423" s="13"/>
    </row>
    <row r="424">
      <c r="A424" s="13"/>
      <c r="B424" s="13"/>
      <c r="C424" s="13"/>
    </row>
    <row r="425">
      <c r="A425" s="12"/>
      <c r="B425" s="12"/>
      <c r="C425" s="13"/>
    </row>
    <row r="426">
      <c r="A426" s="13"/>
      <c r="B426" s="13"/>
      <c r="C426" s="13"/>
    </row>
    <row r="427">
      <c r="A427" s="12"/>
      <c r="B427" s="12"/>
      <c r="C427" s="13"/>
    </row>
    <row r="428">
      <c r="A428" s="13"/>
      <c r="B428" s="13"/>
      <c r="C428" s="13"/>
    </row>
    <row r="429">
      <c r="A429" s="12"/>
      <c r="B429" s="12"/>
      <c r="C429" s="13"/>
    </row>
    <row r="430">
      <c r="A430" s="13"/>
      <c r="B430" s="13"/>
      <c r="C430" s="13"/>
    </row>
    <row r="431">
      <c r="A431" s="12"/>
      <c r="B431" s="12"/>
      <c r="C431" s="13"/>
    </row>
    <row r="432">
      <c r="A432" s="13"/>
      <c r="B432" s="13"/>
      <c r="C432" s="13"/>
    </row>
    <row r="433">
      <c r="A433" s="12"/>
      <c r="B433" s="12"/>
      <c r="C433" s="13"/>
    </row>
    <row r="434">
      <c r="A434" s="13"/>
      <c r="B434" s="13"/>
      <c r="C434" s="13"/>
    </row>
    <row r="435">
      <c r="A435" s="12"/>
      <c r="B435" s="12"/>
      <c r="C435" s="13"/>
    </row>
    <row r="436">
      <c r="A436" s="13"/>
      <c r="B436" s="13"/>
      <c r="C436" s="13"/>
    </row>
    <row r="437">
      <c r="A437" s="12"/>
      <c r="B437" s="12"/>
      <c r="C437" s="13"/>
    </row>
    <row r="438">
      <c r="A438" s="13"/>
      <c r="B438" s="13"/>
      <c r="C438" s="13"/>
    </row>
    <row r="439">
      <c r="A439" s="12"/>
      <c r="B439" s="12"/>
      <c r="C439" s="13"/>
    </row>
    <row r="440">
      <c r="A440" s="13"/>
      <c r="B440" s="13"/>
      <c r="C440" s="13"/>
    </row>
    <row r="441">
      <c r="A441" s="13"/>
      <c r="B441" s="13"/>
      <c r="C441" s="13"/>
    </row>
    <row r="442">
      <c r="A442" s="13"/>
      <c r="B442" s="13"/>
      <c r="C442" s="13"/>
    </row>
    <row r="443">
      <c r="A443" s="13"/>
      <c r="B443" s="13"/>
      <c r="C443" s="13"/>
    </row>
    <row r="444">
      <c r="A444" s="13"/>
      <c r="B444" s="13"/>
      <c r="C444" s="13"/>
    </row>
    <row r="445">
      <c r="A445" s="13"/>
      <c r="B445" s="13"/>
      <c r="C445" s="13"/>
    </row>
    <row r="446">
      <c r="A446" s="13"/>
      <c r="B446" s="13"/>
      <c r="C446" s="13"/>
    </row>
    <row r="447">
      <c r="A447" s="13"/>
      <c r="B447" s="13"/>
      <c r="C447" s="13"/>
    </row>
    <row r="448">
      <c r="A448" s="13"/>
      <c r="B448" s="13"/>
      <c r="C448" s="13"/>
    </row>
    <row r="449">
      <c r="A449" s="13"/>
      <c r="B449" s="13"/>
      <c r="C449" s="13"/>
    </row>
    <row r="450">
      <c r="A450" s="13"/>
      <c r="B450" s="13"/>
      <c r="C450" s="13"/>
    </row>
    <row r="451">
      <c r="A451" s="13"/>
      <c r="B451" s="13"/>
      <c r="C451" s="13"/>
    </row>
    <row r="452">
      <c r="A452" s="13"/>
      <c r="B452" s="13"/>
      <c r="C452" s="13"/>
    </row>
    <row r="453">
      <c r="A453" s="13"/>
      <c r="B453" s="13"/>
      <c r="C453" s="13"/>
    </row>
    <row r="454">
      <c r="A454" s="13"/>
      <c r="B454" s="13"/>
      <c r="C454" s="13"/>
    </row>
    <row r="455">
      <c r="A455" s="13"/>
      <c r="B455" s="13"/>
      <c r="C455" s="13"/>
    </row>
    <row r="456">
      <c r="A456" s="13"/>
      <c r="B456" s="13"/>
      <c r="C456" s="13"/>
    </row>
    <row r="457">
      <c r="A457" s="13"/>
      <c r="B457" s="13"/>
      <c r="C457" s="13"/>
    </row>
    <row r="458">
      <c r="A458" s="13"/>
      <c r="B458" s="13"/>
      <c r="C458" s="13"/>
    </row>
    <row r="459">
      <c r="A459" s="13"/>
      <c r="B459" s="13"/>
      <c r="C459" s="13"/>
    </row>
    <row r="460">
      <c r="A460" s="13"/>
      <c r="B460" s="13"/>
      <c r="C460" s="13"/>
    </row>
    <row r="461">
      <c r="A461" s="13"/>
      <c r="B461" s="13"/>
      <c r="C461" s="13"/>
    </row>
    <row r="462">
      <c r="A462" s="13"/>
      <c r="B462" s="13"/>
      <c r="C462" s="13"/>
    </row>
    <row r="463">
      <c r="A463" s="13"/>
      <c r="B463" s="13"/>
      <c r="C463" s="13"/>
    </row>
    <row r="464">
      <c r="A464" s="13"/>
      <c r="B464" s="13"/>
      <c r="C464" s="13"/>
    </row>
    <row r="465">
      <c r="A465" s="13"/>
      <c r="B465" s="13"/>
      <c r="C465" s="13"/>
    </row>
    <row r="466">
      <c r="A466" s="13"/>
      <c r="B466" s="13"/>
      <c r="C466" s="13"/>
    </row>
    <row r="467">
      <c r="A467" s="13"/>
      <c r="B467" s="13"/>
      <c r="C467" s="13"/>
    </row>
    <row r="468">
      <c r="A468" s="13"/>
      <c r="B468" s="13"/>
      <c r="C468" s="13"/>
    </row>
    <row r="469">
      <c r="A469" s="13"/>
      <c r="B469" s="13"/>
      <c r="C469" s="13"/>
    </row>
    <row r="470">
      <c r="A470" s="13"/>
      <c r="B470" s="13"/>
      <c r="C470" s="13"/>
    </row>
    <row r="471">
      <c r="A471" s="13"/>
      <c r="B471" s="13"/>
      <c r="C471" s="13"/>
    </row>
    <row r="472">
      <c r="A472" s="13"/>
      <c r="B472" s="13"/>
      <c r="C472" s="13"/>
    </row>
    <row r="473">
      <c r="A473" s="13"/>
      <c r="B473" s="13"/>
      <c r="C473" s="13"/>
    </row>
    <row r="474">
      <c r="A474" s="13"/>
      <c r="B474" s="13"/>
      <c r="C474" s="13"/>
    </row>
    <row r="475">
      <c r="A475" s="13"/>
      <c r="B475" s="13"/>
      <c r="C475" s="13"/>
    </row>
    <row r="476">
      <c r="A476" s="13"/>
      <c r="B476" s="13"/>
      <c r="C476" s="13"/>
    </row>
    <row r="477">
      <c r="A477" s="13"/>
      <c r="B477" s="13"/>
      <c r="C477" s="13"/>
    </row>
    <row r="478">
      <c r="A478" s="13"/>
      <c r="B478" s="13"/>
      <c r="C478" s="13"/>
    </row>
    <row r="479">
      <c r="A479" s="13"/>
      <c r="B479" s="13"/>
      <c r="C479" s="13"/>
    </row>
    <row r="480">
      <c r="A480" s="13"/>
      <c r="B480" s="13"/>
      <c r="C480" s="13"/>
    </row>
    <row r="481">
      <c r="A481" s="13"/>
      <c r="B481" s="13"/>
      <c r="C481" s="13"/>
    </row>
    <row r="482">
      <c r="A482" s="13"/>
      <c r="B482" s="13"/>
      <c r="C482" s="13"/>
    </row>
    <row r="483">
      <c r="A483" s="13"/>
      <c r="B483" s="13"/>
      <c r="C483" s="13"/>
    </row>
    <row r="484">
      <c r="A484" s="13"/>
      <c r="B484" s="13"/>
      <c r="C484" s="13"/>
    </row>
    <row r="485">
      <c r="A485" s="13"/>
      <c r="B485" s="13"/>
      <c r="C485" s="13"/>
    </row>
    <row r="486">
      <c r="A486" s="13"/>
      <c r="B486" s="13"/>
      <c r="C486" s="13"/>
    </row>
    <row r="487">
      <c r="A487" s="13"/>
      <c r="B487" s="13"/>
      <c r="C487" s="13"/>
    </row>
    <row r="488">
      <c r="A488" s="13"/>
      <c r="B488" s="13"/>
      <c r="C488" s="13"/>
    </row>
    <row r="489">
      <c r="A489" s="13"/>
      <c r="B489" s="13"/>
      <c r="C489" s="13"/>
    </row>
    <row r="490">
      <c r="A490" s="13"/>
      <c r="B490" s="13"/>
      <c r="C490" s="13"/>
    </row>
    <row r="491">
      <c r="A491" s="13"/>
      <c r="B491" s="13"/>
      <c r="C491" s="13"/>
    </row>
    <row r="492">
      <c r="A492" s="13"/>
      <c r="B492" s="13"/>
      <c r="C492" s="13"/>
    </row>
    <row r="493">
      <c r="A493" s="13"/>
      <c r="B493" s="13"/>
      <c r="C493" s="13"/>
    </row>
    <row r="494">
      <c r="A494" s="13"/>
      <c r="B494" s="13"/>
      <c r="C494" s="13"/>
    </row>
    <row r="495">
      <c r="A495" s="13"/>
      <c r="B495" s="13"/>
      <c r="C495" s="13"/>
    </row>
    <row r="496">
      <c r="A496" s="13"/>
      <c r="B496" s="13"/>
      <c r="C496" s="13"/>
    </row>
    <row r="497">
      <c r="A497" s="13"/>
      <c r="B497" s="13"/>
      <c r="C497" s="13"/>
    </row>
    <row r="498">
      <c r="A498" s="13"/>
      <c r="B498" s="13"/>
      <c r="C498" s="13"/>
    </row>
    <row r="499">
      <c r="A499" s="13"/>
      <c r="B499" s="13"/>
      <c r="C499" s="13"/>
    </row>
    <row r="500">
      <c r="A500" s="13"/>
      <c r="B500" s="13"/>
      <c r="C500" s="13"/>
    </row>
    <row r="501">
      <c r="A501" s="13"/>
      <c r="B501" s="13"/>
      <c r="C501" s="13"/>
    </row>
    <row r="502">
      <c r="A502" s="13"/>
      <c r="B502" s="13"/>
      <c r="C502" s="13"/>
    </row>
    <row r="503">
      <c r="A503" s="13"/>
      <c r="B503" s="13"/>
      <c r="C503" s="13"/>
    </row>
    <row r="504">
      <c r="A504" s="13"/>
      <c r="B504" s="13"/>
      <c r="C504" s="13"/>
    </row>
    <row r="505">
      <c r="A505" s="13"/>
      <c r="B505" s="13"/>
      <c r="C505" s="13"/>
    </row>
    <row r="506">
      <c r="A506" s="13"/>
      <c r="B506" s="13"/>
      <c r="C506" s="13"/>
    </row>
    <row r="507">
      <c r="A507" s="13"/>
      <c r="B507" s="13"/>
      <c r="C507" s="13"/>
    </row>
    <row r="508">
      <c r="A508" s="13"/>
      <c r="B508" s="13"/>
      <c r="C508" s="13"/>
    </row>
    <row r="509">
      <c r="A509" s="13"/>
      <c r="B509" s="13"/>
      <c r="C509" s="13"/>
    </row>
    <row r="510">
      <c r="A510" s="13"/>
      <c r="B510" s="13"/>
      <c r="C510" s="13"/>
    </row>
    <row r="511">
      <c r="A511" s="13"/>
      <c r="B511" s="13"/>
      <c r="C511" s="13"/>
    </row>
    <row r="512">
      <c r="A512" s="13"/>
      <c r="B512" s="13"/>
      <c r="C512" s="13"/>
    </row>
    <row r="513">
      <c r="A513" s="13"/>
      <c r="B513" s="13"/>
      <c r="C513" s="13"/>
    </row>
    <row r="514">
      <c r="A514" s="13"/>
      <c r="B514" s="13"/>
      <c r="C514" s="13"/>
    </row>
    <row r="515">
      <c r="A515" s="13"/>
      <c r="B515" s="13"/>
      <c r="C515" s="13"/>
    </row>
    <row r="516">
      <c r="A516" s="13"/>
      <c r="B516" s="13"/>
      <c r="C516" s="13"/>
    </row>
    <row r="517">
      <c r="A517" s="13"/>
      <c r="B517" s="13"/>
      <c r="C517" s="13"/>
    </row>
    <row r="518">
      <c r="A518" s="13"/>
      <c r="B518" s="13"/>
      <c r="C518" s="13"/>
    </row>
    <row r="519">
      <c r="A519" s="13"/>
      <c r="B519" s="13"/>
      <c r="C519" s="13"/>
    </row>
    <row r="520">
      <c r="A520" s="13"/>
      <c r="B520" s="13"/>
      <c r="C520" s="13"/>
    </row>
    <row r="521">
      <c r="A521" s="13"/>
      <c r="B521" s="13"/>
      <c r="C521" s="13"/>
    </row>
    <row r="522">
      <c r="A522" s="13"/>
      <c r="B522" s="13"/>
      <c r="C522" s="13"/>
    </row>
    <row r="523">
      <c r="A523" s="13"/>
      <c r="B523" s="13"/>
      <c r="C523" s="13"/>
    </row>
    <row r="524">
      <c r="A524" s="13"/>
      <c r="B524" s="13"/>
      <c r="C524" s="13"/>
    </row>
    <row r="525">
      <c r="A525" s="13"/>
      <c r="B525" s="13"/>
      <c r="C525" s="13"/>
    </row>
    <row r="526">
      <c r="A526" s="13"/>
      <c r="B526" s="13"/>
      <c r="C526" s="13"/>
    </row>
    <row r="527">
      <c r="A527" s="13"/>
      <c r="B527" s="13"/>
      <c r="C527" s="13"/>
    </row>
    <row r="528">
      <c r="A528" s="13"/>
      <c r="B528" s="13"/>
      <c r="C528" s="13"/>
    </row>
    <row r="529">
      <c r="A529" s="13"/>
      <c r="B529" s="13"/>
      <c r="C529" s="13"/>
    </row>
    <row r="530">
      <c r="A530" s="13"/>
      <c r="B530" s="13"/>
      <c r="C530" s="13"/>
    </row>
    <row r="531">
      <c r="A531" s="13"/>
      <c r="B531" s="13"/>
      <c r="C531" s="13"/>
    </row>
    <row r="532">
      <c r="A532" s="13"/>
      <c r="B532" s="13"/>
      <c r="C532" s="13"/>
    </row>
    <row r="533">
      <c r="A533" s="13"/>
      <c r="B533" s="13"/>
      <c r="C533" s="13"/>
    </row>
    <row r="534">
      <c r="A534" s="13"/>
      <c r="B534" s="13"/>
      <c r="C534" s="13"/>
    </row>
    <row r="535">
      <c r="A535" s="13"/>
      <c r="B535" s="13"/>
      <c r="C535" s="13"/>
    </row>
    <row r="536">
      <c r="A536" s="13"/>
      <c r="B536" s="13"/>
      <c r="C536" s="13"/>
    </row>
    <row r="537">
      <c r="A537" s="13"/>
      <c r="B537" s="13"/>
      <c r="C537" s="13"/>
    </row>
    <row r="538">
      <c r="A538" s="13"/>
      <c r="B538" s="13"/>
      <c r="C538" s="13"/>
    </row>
    <row r="539">
      <c r="A539" s="13"/>
      <c r="B539" s="13"/>
      <c r="C539" s="13"/>
    </row>
    <row r="540">
      <c r="A540" s="13"/>
      <c r="B540" s="13"/>
      <c r="C540" s="13"/>
    </row>
    <row r="541">
      <c r="A541" s="13"/>
      <c r="B541" s="13"/>
      <c r="C541" s="13"/>
    </row>
    <row r="542">
      <c r="A542" s="13"/>
      <c r="B542" s="13"/>
      <c r="C542" s="13"/>
    </row>
    <row r="543">
      <c r="A543" s="13"/>
      <c r="B543" s="13"/>
      <c r="C543" s="13"/>
    </row>
    <row r="544">
      <c r="A544" s="13"/>
      <c r="B544" s="13"/>
      <c r="C544" s="13"/>
    </row>
    <row r="545">
      <c r="A545" s="13"/>
      <c r="B545" s="13"/>
      <c r="C545" s="13"/>
    </row>
    <row r="546">
      <c r="A546" s="13"/>
      <c r="B546" s="13"/>
      <c r="C546" s="13"/>
    </row>
    <row r="547">
      <c r="A547" s="13"/>
      <c r="B547" s="13"/>
      <c r="C547" s="13"/>
    </row>
    <row r="548">
      <c r="A548" s="13"/>
      <c r="B548" s="13"/>
      <c r="C548" s="13"/>
    </row>
    <row r="549">
      <c r="A549" s="13"/>
      <c r="B549" s="13"/>
      <c r="C549" s="13"/>
    </row>
    <row r="550">
      <c r="A550" s="13"/>
      <c r="B550" s="13"/>
      <c r="C550" s="13"/>
    </row>
    <row r="551">
      <c r="A551" s="13"/>
      <c r="B551" s="13"/>
      <c r="C551" s="13"/>
    </row>
    <row r="552">
      <c r="A552" s="13"/>
      <c r="B552" s="13"/>
      <c r="C552" s="13"/>
    </row>
    <row r="553">
      <c r="A553" s="13"/>
      <c r="B553" s="13"/>
      <c r="C553" s="13"/>
    </row>
    <row r="554">
      <c r="A554" s="13"/>
      <c r="B554" s="13"/>
      <c r="C554" s="13"/>
    </row>
    <row r="555">
      <c r="A555" s="13"/>
      <c r="B555" s="13"/>
      <c r="C555" s="13"/>
    </row>
    <row r="556">
      <c r="A556" s="13"/>
      <c r="B556" s="13"/>
      <c r="C556" s="13"/>
    </row>
    <row r="557">
      <c r="A557" s="13"/>
      <c r="B557" s="13"/>
      <c r="C557" s="13"/>
    </row>
    <row r="558">
      <c r="A558" s="13"/>
      <c r="B558" s="13"/>
      <c r="C558" s="13"/>
    </row>
    <row r="559">
      <c r="A559" s="13"/>
      <c r="B559" s="13"/>
      <c r="C559" s="13"/>
    </row>
    <row r="560">
      <c r="A560" s="13"/>
      <c r="B560" s="13"/>
      <c r="C560" s="13"/>
    </row>
    <row r="561">
      <c r="A561" s="13"/>
      <c r="B561" s="13"/>
      <c r="C561" s="13"/>
    </row>
    <row r="562">
      <c r="A562" s="13"/>
      <c r="B562" s="13"/>
      <c r="C562" s="13"/>
    </row>
    <row r="563">
      <c r="A563" s="13"/>
      <c r="B563" s="13"/>
      <c r="C563" s="13"/>
    </row>
    <row r="564">
      <c r="A564" s="13"/>
      <c r="B564" s="13"/>
      <c r="C564" s="13"/>
    </row>
    <row r="565">
      <c r="A565" s="13"/>
      <c r="B565" s="13"/>
      <c r="C565" s="13"/>
    </row>
    <row r="566">
      <c r="A566" s="13"/>
      <c r="B566" s="13"/>
      <c r="C566" s="13"/>
    </row>
    <row r="567">
      <c r="A567" s="13"/>
      <c r="B567" s="13"/>
      <c r="C567" s="13"/>
    </row>
    <row r="568">
      <c r="A568" s="13"/>
      <c r="B568" s="13"/>
      <c r="C568" s="13"/>
    </row>
    <row r="569">
      <c r="A569" s="13"/>
      <c r="B569" s="13"/>
      <c r="C569" s="13"/>
    </row>
    <row r="570">
      <c r="A570" s="13"/>
      <c r="B570" s="13"/>
      <c r="C570" s="13"/>
    </row>
    <row r="571">
      <c r="A571" s="13"/>
      <c r="B571" s="13"/>
      <c r="C571" s="13"/>
    </row>
    <row r="572">
      <c r="A572" s="13"/>
      <c r="B572" s="13"/>
      <c r="C572" s="13"/>
    </row>
    <row r="573">
      <c r="A573" s="13"/>
      <c r="B573" s="13"/>
      <c r="C573" s="13"/>
    </row>
    <row r="574">
      <c r="A574" s="13"/>
      <c r="B574" s="13"/>
      <c r="C574" s="13"/>
    </row>
    <row r="575">
      <c r="A575" s="13"/>
      <c r="B575" s="13"/>
      <c r="C575" s="13"/>
    </row>
    <row r="576">
      <c r="A576" s="13"/>
      <c r="B576" s="13"/>
      <c r="C576" s="13"/>
    </row>
    <row r="577">
      <c r="A577" s="13"/>
      <c r="B577" s="13"/>
      <c r="C577" s="13"/>
    </row>
    <row r="578">
      <c r="A578" s="13"/>
      <c r="B578" s="13"/>
      <c r="C578" s="13"/>
    </row>
    <row r="579">
      <c r="A579" s="13"/>
      <c r="B579" s="13"/>
      <c r="C579" s="13"/>
    </row>
    <row r="580">
      <c r="A580" s="13"/>
      <c r="B580" s="13"/>
      <c r="C580" s="13"/>
    </row>
    <row r="581">
      <c r="A581" s="13"/>
      <c r="B581" s="13"/>
      <c r="C581" s="13"/>
    </row>
    <row r="582">
      <c r="A582" s="13"/>
      <c r="B582" s="13"/>
      <c r="C582" s="13"/>
    </row>
    <row r="583">
      <c r="A583" s="13"/>
      <c r="B583" s="13"/>
      <c r="C583" s="13"/>
    </row>
    <row r="584">
      <c r="A584" s="13"/>
      <c r="B584" s="13"/>
      <c r="C584" s="13"/>
    </row>
    <row r="585">
      <c r="A585" s="13"/>
      <c r="B585" s="13"/>
      <c r="C585" s="13"/>
    </row>
    <row r="586">
      <c r="A586" s="13"/>
      <c r="B586" s="13"/>
      <c r="C586" s="13"/>
    </row>
    <row r="587">
      <c r="A587" s="13"/>
      <c r="B587" s="13"/>
      <c r="C587" s="13"/>
    </row>
    <row r="588">
      <c r="A588" s="13"/>
      <c r="B588" s="13"/>
      <c r="C588" s="13"/>
    </row>
    <row r="589">
      <c r="A589" s="13"/>
      <c r="B589" s="13"/>
      <c r="C589" s="13"/>
    </row>
    <row r="590">
      <c r="A590" s="13"/>
      <c r="B590" s="13"/>
      <c r="C590" s="13"/>
    </row>
    <row r="591">
      <c r="A591" s="13"/>
      <c r="B591" s="13"/>
      <c r="C591" s="13"/>
    </row>
    <row r="592">
      <c r="A592" s="13"/>
      <c r="B592" s="13"/>
      <c r="C592" s="13"/>
    </row>
    <row r="593">
      <c r="A593" s="13"/>
      <c r="B593" s="13"/>
      <c r="C593" s="13"/>
    </row>
    <row r="594">
      <c r="A594" s="13"/>
      <c r="B594" s="13"/>
      <c r="C594" s="13"/>
    </row>
    <row r="595">
      <c r="A595" s="13"/>
      <c r="B595" s="13"/>
      <c r="C595" s="13"/>
    </row>
    <row r="596">
      <c r="A596" s="13"/>
      <c r="B596" s="13"/>
      <c r="C596" s="13"/>
    </row>
    <row r="597">
      <c r="A597" s="13"/>
      <c r="B597" s="13"/>
      <c r="C597" s="13"/>
    </row>
    <row r="598">
      <c r="A598" s="13"/>
      <c r="B598" s="13"/>
      <c r="C598" s="13"/>
    </row>
    <row r="599">
      <c r="A599" s="13"/>
      <c r="B599" s="13"/>
      <c r="C599" s="13"/>
    </row>
    <row r="600">
      <c r="A600" s="13"/>
      <c r="B600" s="13"/>
      <c r="C600" s="13"/>
    </row>
    <row r="601">
      <c r="A601" s="13"/>
      <c r="B601" s="13"/>
      <c r="C601" s="13"/>
    </row>
    <row r="602">
      <c r="A602" s="13"/>
      <c r="B602" s="13"/>
      <c r="C602" s="13"/>
    </row>
    <row r="603">
      <c r="A603" s="13"/>
      <c r="B603" s="13"/>
      <c r="C603" s="13"/>
    </row>
    <row r="604">
      <c r="A604" s="13"/>
      <c r="B604" s="13"/>
      <c r="C604" s="13"/>
    </row>
    <row r="605">
      <c r="A605" s="13"/>
      <c r="B605" s="13"/>
      <c r="C605" s="13"/>
    </row>
    <row r="606">
      <c r="A606" s="13"/>
      <c r="B606" s="13"/>
      <c r="C606" s="13"/>
    </row>
    <row r="607">
      <c r="A607" s="13"/>
      <c r="B607" s="13"/>
      <c r="C607" s="13"/>
    </row>
    <row r="608">
      <c r="A608" s="13"/>
      <c r="B608" s="13"/>
      <c r="C608" s="13"/>
    </row>
    <row r="609">
      <c r="A609" s="13"/>
      <c r="B609" s="13"/>
      <c r="C609" s="13"/>
    </row>
    <row r="610">
      <c r="A610" s="13"/>
      <c r="B610" s="13"/>
      <c r="C610" s="13"/>
    </row>
    <row r="611">
      <c r="A611" s="13"/>
      <c r="B611" s="13"/>
      <c r="C611" s="13"/>
    </row>
    <row r="612">
      <c r="A612" s="13"/>
      <c r="B612" s="13"/>
      <c r="C612" s="13"/>
    </row>
    <row r="613">
      <c r="A613" s="13"/>
      <c r="B613" s="13"/>
      <c r="C613" s="13"/>
    </row>
    <row r="614">
      <c r="A614" s="13"/>
      <c r="B614" s="13"/>
      <c r="C614" s="13"/>
    </row>
    <row r="615">
      <c r="A615" s="13"/>
      <c r="B615" s="13"/>
      <c r="C615" s="13"/>
    </row>
    <row r="616">
      <c r="A616" s="13"/>
      <c r="B616" s="13"/>
      <c r="C616" s="13"/>
    </row>
    <row r="617">
      <c r="A617" s="13"/>
      <c r="B617" s="13"/>
      <c r="C617" s="13"/>
    </row>
    <row r="618">
      <c r="A618" s="13"/>
      <c r="B618" s="13"/>
      <c r="C618" s="13"/>
    </row>
    <row r="619">
      <c r="A619" s="13"/>
      <c r="B619" s="13"/>
      <c r="C619" s="13"/>
    </row>
    <row r="620">
      <c r="A620" s="13"/>
      <c r="B620" s="13"/>
      <c r="C620" s="13"/>
    </row>
    <row r="621">
      <c r="A621" s="13"/>
      <c r="B621" s="13"/>
      <c r="C621" s="13"/>
    </row>
    <row r="622">
      <c r="A622" s="13"/>
      <c r="B622" s="13"/>
      <c r="C622" s="13"/>
    </row>
    <row r="623">
      <c r="A623" s="13"/>
      <c r="B623" s="13"/>
      <c r="C623" s="13"/>
    </row>
    <row r="624">
      <c r="A624" s="13"/>
      <c r="B624" s="13"/>
      <c r="C624" s="13"/>
    </row>
    <row r="625">
      <c r="A625" s="13"/>
      <c r="B625" s="13"/>
      <c r="C625" s="13"/>
    </row>
    <row r="626">
      <c r="A626" s="13"/>
      <c r="B626" s="13"/>
      <c r="C626" s="13"/>
    </row>
    <row r="627">
      <c r="A627" s="13"/>
      <c r="B627" s="13"/>
      <c r="C627" s="13"/>
    </row>
    <row r="628">
      <c r="A628" s="13"/>
      <c r="B628" s="13"/>
      <c r="C628" s="13"/>
    </row>
    <row r="629">
      <c r="A629" s="13"/>
      <c r="B629" s="13"/>
      <c r="C629" s="13"/>
    </row>
    <row r="630">
      <c r="A630" s="13"/>
      <c r="B630" s="13"/>
      <c r="C630" s="13"/>
    </row>
    <row r="631">
      <c r="A631" s="13"/>
      <c r="B631" s="13"/>
      <c r="C631" s="13"/>
    </row>
    <row r="632">
      <c r="A632" s="13"/>
      <c r="B632" s="13"/>
      <c r="C632" s="13"/>
    </row>
    <row r="633">
      <c r="A633" s="13"/>
      <c r="B633" s="13"/>
      <c r="C633" s="13"/>
    </row>
    <row r="634">
      <c r="A634" s="13"/>
      <c r="B634" s="13"/>
      <c r="C634" s="13"/>
    </row>
    <row r="635">
      <c r="A635" s="13"/>
      <c r="B635" s="13"/>
      <c r="C635" s="13"/>
    </row>
    <row r="636">
      <c r="A636" s="13"/>
      <c r="B636" s="13"/>
      <c r="C636" s="13"/>
    </row>
    <row r="637">
      <c r="A637" s="13"/>
      <c r="B637" s="13"/>
      <c r="C637" s="13"/>
    </row>
    <row r="638">
      <c r="A638" s="13"/>
      <c r="B638" s="13"/>
      <c r="C638" s="13"/>
    </row>
    <row r="639">
      <c r="A639" s="13"/>
      <c r="B639" s="13"/>
      <c r="C639" s="13"/>
    </row>
    <row r="640">
      <c r="A640" s="13"/>
      <c r="B640" s="13"/>
      <c r="C640" s="13"/>
    </row>
    <row r="641">
      <c r="A641" s="13"/>
      <c r="B641" s="13"/>
      <c r="C641" s="13"/>
    </row>
    <row r="642">
      <c r="A642" s="13"/>
      <c r="B642" s="13"/>
      <c r="C642" s="13"/>
    </row>
    <row r="643">
      <c r="A643" s="13"/>
      <c r="B643" s="13"/>
      <c r="C643" s="13"/>
    </row>
    <row r="644">
      <c r="A644" s="13"/>
      <c r="B644" s="13"/>
      <c r="C644" s="13"/>
    </row>
    <row r="645">
      <c r="A645" s="13"/>
      <c r="B645" s="13"/>
      <c r="C645" s="13"/>
    </row>
    <row r="646">
      <c r="A646" s="13"/>
      <c r="B646" s="13"/>
      <c r="C646" s="13"/>
    </row>
    <row r="647">
      <c r="A647" s="13"/>
      <c r="B647" s="13"/>
      <c r="C647" s="13"/>
    </row>
    <row r="648">
      <c r="A648" s="13"/>
      <c r="B648" s="13"/>
      <c r="C648" s="13"/>
    </row>
    <row r="649">
      <c r="A649" s="13"/>
      <c r="B649" s="13"/>
      <c r="C649" s="13"/>
    </row>
    <row r="650">
      <c r="A650" s="13"/>
      <c r="B650" s="13"/>
      <c r="C650" s="13"/>
    </row>
    <row r="651">
      <c r="A651" s="13"/>
      <c r="B651" s="13"/>
      <c r="C651" s="13"/>
    </row>
    <row r="652">
      <c r="A652" s="13"/>
      <c r="B652" s="13"/>
      <c r="C652" s="13"/>
    </row>
    <row r="653">
      <c r="A653" s="13"/>
      <c r="B653" s="13"/>
      <c r="C653" s="13"/>
    </row>
    <row r="654">
      <c r="A654" s="13"/>
      <c r="B654" s="13"/>
      <c r="C654" s="13"/>
    </row>
    <row r="655">
      <c r="A655" s="13"/>
      <c r="B655" s="13"/>
      <c r="C655" s="13"/>
    </row>
    <row r="656">
      <c r="A656" s="13"/>
      <c r="B656" s="13"/>
      <c r="C656" s="13"/>
    </row>
    <row r="657">
      <c r="A657" s="13"/>
      <c r="B657" s="13"/>
      <c r="C657" s="13"/>
    </row>
    <row r="658">
      <c r="A658" s="13"/>
      <c r="B658" s="13"/>
      <c r="C658" s="13"/>
    </row>
    <row r="659">
      <c r="A659" s="13"/>
      <c r="B659" s="13"/>
      <c r="C659" s="13"/>
    </row>
    <row r="660">
      <c r="A660" s="13"/>
      <c r="B660" s="13"/>
      <c r="C660" s="13"/>
    </row>
    <row r="661">
      <c r="A661" s="13"/>
      <c r="B661" s="13"/>
      <c r="C661" s="13"/>
    </row>
    <row r="662">
      <c r="A662" s="13"/>
      <c r="B662" s="13"/>
      <c r="C662" s="13"/>
    </row>
    <row r="663">
      <c r="A663" s="13"/>
      <c r="B663" s="13"/>
      <c r="C663" s="13"/>
    </row>
    <row r="664">
      <c r="A664" s="13"/>
      <c r="B664" s="13"/>
      <c r="C664" s="13"/>
    </row>
    <row r="665">
      <c r="A665" s="13"/>
      <c r="B665" s="13"/>
      <c r="C665" s="13"/>
    </row>
    <row r="666">
      <c r="A666" s="13"/>
      <c r="B666" s="13"/>
      <c r="C666" s="13"/>
    </row>
    <row r="667">
      <c r="A667" s="13"/>
      <c r="B667" s="13"/>
      <c r="C667" s="13"/>
    </row>
    <row r="668">
      <c r="A668" s="13"/>
      <c r="B668" s="13"/>
      <c r="C668" s="13"/>
    </row>
    <row r="669">
      <c r="A669" s="13"/>
      <c r="B669" s="13"/>
      <c r="C669" s="13"/>
    </row>
    <row r="670">
      <c r="A670" s="13"/>
      <c r="B670" s="13"/>
      <c r="C670" s="13"/>
    </row>
    <row r="671">
      <c r="A671" s="13"/>
      <c r="B671" s="13"/>
      <c r="C671" s="13"/>
    </row>
    <row r="672">
      <c r="A672" s="13"/>
      <c r="B672" s="13"/>
      <c r="C672" s="13"/>
    </row>
    <row r="673">
      <c r="A673" s="13"/>
      <c r="B673" s="13"/>
      <c r="C673" s="13"/>
    </row>
    <row r="674">
      <c r="A674" s="13"/>
      <c r="B674" s="13"/>
      <c r="C674" s="13"/>
    </row>
    <row r="675">
      <c r="A675" s="13"/>
      <c r="B675" s="13"/>
      <c r="C675" s="13"/>
    </row>
    <row r="676">
      <c r="A676" s="13"/>
      <c r="B676" s="13"/>
      <c r="C676" s="13"/>
    </row>
    <row r="677">
      <c r="A677" s="13"/>
      <c r="B677" s="13"/>
      <c r="C677" s="13"/>
    </row>
    <row r="678">
      <c r="A678" s="13"/>
      <c r="B678" s="13"/>
      <c r="C678" s="13"/>
    </row>
    <row r="679">
      <c r="A679" s="13"/>
      <c r="B679" s="13"/>
      <c r="C679" s="13"/>
    </row>
    <row r="680">
      <c r="A680" s="13"/>
      <c r="B680" s="13"/>
      <c r="C680" s="13"/>
    </row>
    <row r="681">
      <c r="A681" s="13"/>
      <c r="B681" s="13"/>
      <c r="C681" s="13"/>
    </row>
    <row r="682">
      <c r="A682" s="13"/>
      <c r="B682" s="13"/>
      <c r="C682" s="13"/>
    </row>
    <row r="683">
      <c r="A683" s="13"/>
      <c r="B683" s="13"/>
      <c r="C683" s="13"/>
    </row>
    <row r="684">
      <c r="A684" s="13"/>
      <c r="B684" s="13"/>
      <c r="C684" s="13"/>
    </row>
    <row r="685">
      <c r="A685" s="13"/>
      <c r="B685" s="13"/>
      <c r="C685" s="13"/>
    </row>
    <row r="686">
      <c r="A686" s="13"/>
      <c r="B686" s="13"/>
      <c r="C686" s="13"/>
    </row>
    <row r="687">
      <c r="A687" s="13"/>
      <c r="B687" s="13"/>
      <c r="C687" s="13"/>
    </row>
    <row r="688">
      <c r="A688" s="13"/>
      <c r="B688" s="13"/>
      <c r="C688" s="13"/>
    </row>
    <row r="689">
      <c r="A689" s="13"/>
      <c r="B689" s="13"/>
      <c r="C689" s="13"/>
    </row>
    <row r="690">
      <c r="A690" s="13"/>
      <c r="B690" s="13"/>
      <c r="C690" s="13"/>
    </row>
    <row r="691">
      <c r="A691" s="13"/>
      <c r="B691" s="13"/>
      <c r="C691" s="13"/>
    </row>
    <row r="692">
      <c r="A692" s="13"/>
      <c r="B692" s="13"/>
      <c r="C692" s="13"/>
    </row>
    <row r="693">
      <c r="A693" s="13"/>
      <c r="B693" s="13"/>
      <c r="C693" s="13"/>
    </row>
    <row r="694">
      <c r="A694" s="13"/>
      <c r="B694" s="13"/>
      <c r="C694" s="13"/>
    </row>
    <row r="695">
      <c r="A695" s="13"/>
      <c r="B695" s="13"/>
      <c r="C695" s="13"/>
    </row>
    <row r="696">
      <c r="A696" s="13"/>
      <c r="B696" s="13"/>
      <c r="C696" s="13"/>
    </row>
    <row r="697">
      <c r="A697" s="13"/>
      <c r="B697" s="13"/>
      <c r="C697" s="13"/>
    </row>
    <row r="698">
      <c r="A698" s="13"/>
      <c r="B698" s="13"/>
      <c r="C698" s="13"/>
    </row>
    <row r="699">
      <c r="A699" s="13"/>
      <c r="B699" s="13"/>
      <c r="C699" s="13"/>
    </row>
    <row r="700">
      <c r="A700" s="13"/>
      <c r="B700" s="13"/>
      <c r="C700" s="13"/>
    </row>
    <row r="701">
      <c r="A701" s="13"/>
      <c r="B701" s="13"/>
      <c r="C701" s="13"/>
    </row>
    <row r="702">
      <c r="A702" s="13"/>
      <c r="B702" s="13"/>
      <c r="C702" s="13"/>
    </row>
    <row r="703">
      <c r="A703" s="13"/>
      <c r="B703" s="13"/>
      <c r="C703" s="13"/>
    </row>
    <row r="704">
      <c r="A704" s="13"/>
      <c r="B704" s="13"/>
      <c r="C704" s="13"/>
    </row>
    <row r="705">
      <c r="A705" s="13"/>
      <c r="B705" s="13"/>
      <c r="C705" s="13"/>
    </row>
    <row r="706">
      <c r="A706" s="13"/>
      <c r="B706" s="13"/>
      <c r="C706" s="13"/>
    </row>
    <row r="707">
      <c r="A707" s="13"/>
      <c r="B707" s="13"/>
      <c r="C707" s="13"/>
    </row>
    <row r="708">
      <c r="A708" s="13"/>
      <c r="B708" s="13"/>
      <c r="C708" s="13"/>
    </row>
    <row r="709">
      <c r="A709" s="13"/>
      <c r="B709" s="13"/>
      <c r="C709" s="13"/>
    </row>
    <row r="710">
      <c r="A710" s="13"/>
      <c r="B710" s="13"/>
      <c r="C710" s="13"/>
    </row>
    <row r="711">
      <c r="A711" s="13"/>
      <c r="B711" s="13"/>
      <c r="C711" s="13"/>
    </row>
    <row r="712">
      <c r="A712" s="13"/>
      <c r="B712" s="13"/>
      <c r="C712" s="13"/>
    </row>
    <row r="713">
      <c r="A713" s="13"/>
      <c r="B713" s="13"/>
      <c r="C713" s="13"/>
    </row>
    <row r="714">
      <c r="A714" s="13"/>
      <c r="B714" s="13"/>
      <c r="C714" s="13"/>
    </row>
    <row r="715">
      <c r="A715" s="13"/>
      <c r="B715" s="13"/>
      <c r="C715" s="13"/>
    </row>
    <row r="716">
      <c r="A716" s="13"/>
      <c r="B716" s="13"/>
      <c r="C716" s="13"/>
    </row>
    <row r="717">
      <c r="A717" s="13"/>
      <c r="B717" s="13"/>
      <c r="C717" s="13"/>
    </row>
    <row r="718">
      <c r="A718" s="13"/>
      <c r="B718" s="13"/>
      <c r="C718" s="13"/>
    </row>
    <row r="719">
      <c r="A719" s="13"/>
      <c r="B719" s="13"/>
      <c r="C719" s="13"/>
    </row>
    <row r="720">
      <c r="A720" s="13"/>
      <c r="B720" s="13"/>
      <c r="C720" s="13"/>
    </row>
    <row r="721">
      <c r="A721" s="13"/>
      <c r="B721" s="13"/>
      <c r="C721" s="13"/>
    </row>
    <row r="722">
      <c r="A722" s="13"/>
      <c r="B722" s="13"/>
      <c r="C722" s="13"/>
    </row>
    <row r="723">
      <c r="A723" s="13"/>
      <c r="B723" s="13"/>
      <c r="C723" s="13"/>
    </row>
    <row r="724">
      <c r="A724" s="13"/>
      <c r="B724" s="13"/>
      <c r="C724" s="13"/>
    </row>
    <row r="725">
      <c r="A725" s="13"/>
      <c r="B725" s="13"/>
      <c r="C725" s="13"/>
    </row>
    <row r="726">
      <c r="A726" s="13"/>
      <c r="B726" s="13"/>
      <c r="C726" s="13"/>
    </row>
    <row r="727">
      <c r="A727" s="13"/>
      <c r="B727" s="13"/>
      <c r="C727" s="13"/>
    </row>
    <row r="728">
      <c r="A728" s="13"/>
      <c r="B728" s="13"/>
      <c r="C728" s="13"/>
    </row>
    <row r="729">
      <c r="A729" s="13"/>
      <c r="B729" s="13"/>
      <c r="C729" s="13"/>
    </row>
    <row r="730">
      <c r="A730" s="13"/>
      <c r="B730" s="13"/>
      <c r="C730" s="13"/>
    </row>
    <row r="731">
      <c r="A731" s="13"/>
      <c r="B731" s="13"/>
      <c r="C731" s="13"/>
    </row>
    <row r="732">
      <c r="A732" s="13"/>
      <c r="B732" s="13"/>
      <c r="C732" s="13"/>
    </row>
    <row r="733">
      <c r="A733" s="13"/>
      <c r="B733" s="13"/>
      <c r="C733" s="13"/>
    </row>
    <row r="734">
      <c r="A734" s="13"/>
      <c r="B734" s="13"/>
      <c r="C734" s="13"/>
    </row>
    <row r="735">
      <c r="A735" s="13"/>
      <c r="B735" s="13"/>
      <c r="C735" s="13"/>
    </row>
    <row r="736">
      <c r="A736" s="13"/>
      <c r="B736" s="13"/>
      <c r="C736" s="13"/>
    </row>
    <row r="737">
      <c r="A737" s="13"/>
      <c r="B737" s="13"/>
      <c r="C737" s="13"/>
    </row>
    <row r="738">
      <c r="A738" s="13"/>
      <c r="B738" s="13"/>
      <c r="C738" s="13"/>
    </row>
    <row r="739">
      <c r="A739" s="13"/>
      <c r="B739" s="13"/>
      <c r="C739" s="13"/>
    </row>
    <row r="740">
      <c r="A740" s="13"/>
      <c r="B740" s="13"/>
      <c r="C740" s="13"/>
    </row>
    <row r="741">
      <c r="A741" s="13"/>
      <c r="B741" s="13"/>
      <c r="C741" s="13"/>
    </row>
    <row r="742">
      <c r="A742" s="13"/>
      <c r="B742" s="13"/>
      <c r="C742" s="13"/>
    </row>
    <row r="743">
      <c r="A743" s="13"/>
      <c r="B743" s="13"/>
      <c r="C743" s="13"/>
    </row>
    <row r="744">
      <c r="A744" s="13"/>
      <c r="B744" s="13"/>
      <c r="C744" s="13"/>
    </row>
    <row r="745">
      <c r="A745" s="13"/>
      <c r="B745" s="13"/>
      <c r="C745" s="13"/>
    </row>
    <row r="746">
      <c r="A746" s="13"/>
      <c r="B746" s="13"/>
      <c r="C746" s="13"/>
    </row>
    <row r="747">
      <c r="A747" s="13"/>
      <c r="B747" s="13"/>
      <c r="C747" s="13"/>
    </row>
    <row r="748">
      <c r="A748" s="13"/>
      <c r="B748" s="13"/>
      <c r="C748" s="13"/>
    </row>
    <row r="749">
      <c r="A749" s="13"/>
      <c r="B749" s="13"/>
      <c r="C749" s="13"/>
    </row>
    <row r="750">
      <c r="A750" s="13"/>
      <c r="B750" s="13"/>
      <c r="C750" s="13"/>
    </row>
    <row r="751">
      <c r="A751" s="13"/>
      <c r="B751" s="13"/>
      <c r="C751" s="13"/>
    </row>
    <row r="752">
      <c r="A752" s="13"/>
      <c r="B752" s="13"/>
      <c r="C752" s="13"/>
    </row>
    <row r="753">
      <c r="A753" s="13"/>
      <c r="B753" s="13"/>
      <c r="C753" s="13"/>
    </row>
    <row r="754">
      <c r="A754" s="13"/>
      <c r="B754" s="13"/>
      <c r="C754" s="13"/>
    </row>
    <row r="755">
      <c r="A755" s="13"/>
      <c r="B755" s="13"/>
      <c r="C755" s="13"/>
    </row>
    <row r="756">
      <c r="A756" s="13"/>
      <c r="B756" s="13"/>
      <c r="C756" s="13"/>
    </row>
    <row r="757">
      <c r="A757" s="13"/>
      <c r="B757" s="13"/>
      <c r="C757" s="13"/>
    </row>
    <row r="758">
      <c r="A758" s="13"/>
      <c r="B758" s="13"/>
      <c r="C758" s="13"/>
    </row>
    <row r="759">
      <c r="A759" s="13"/>
      <c r="B759" s="13"/>
      <c r="C759" s="13"/>
    </row>
    <row r="760">
      <c r="A760" s="13"/>
      <c r="B760" s="13"/>
      <c r="C760" s="13"/>
    </row>
    <row r="761">
      <c r="A761" s="13"/>
      <c r="B761" s="13"/>
      <c r="C761" s="13"/>
    </row>
    <row r="762">
      <c r="A762" s="13"/>
      <c r="B762" s="13"/>
      <c r="C762" s="13"/>
    </row>
    <row r="763">
      <c r="A763" s="13"/>
      <c r="B763" s="13"/>
      <c r="C763" s="13"/>
    </row>
    <row r="764">
      <c r="A764" s="13"/>
      <c r="B764" s="13"/>
      <c r="C764" s="13"/>
    </row>
    <row r="765">
      <c r="A765" s="13"/>
      <c r="B765" s="13"/>
      <c r="C765" s="13"/>
    </row>
    <row r="766">
      <c r="A766" s="13"/>
      <c r="B766" s="13"/>
      <c r="C766" s="13"/>
    </row>
    <row r="767">
      <c r="A767" s="13"/>
      <c r="B767" s="13"/>
      <c r="C767" s="13"/>
    </row>
    <row r="768">
      <c r="A768" s="13"/>
      <c r="B768" s="13"/>
      <c r="C768" s="13"/>
    </row>
    <row r="769">
      <c r="A769" s="13"/>
      <c r="B769" s="13"/>
      <c r="C769" s="13"/>
    </row>
    <row r="770">
      <c r="A770" s="13"/>
      <c r="B770" s="13"/>
      <c r="C770" s="13"/>
    </row>
    <row r="771">
      <c r="A771" s="13"/>
      <c r="B771" s="13"/>
      <c r="C771" s="13"/>
    </row>
    <row r="772">
      <c r="A772" s="13"/>
      <c r="B772" s="13"/>
      <c r="C772" s="13"/>
    </row>
    <row r="773">
      <c r="A773" s="13"/>
      <c r="B773" s="13"/>
      <c r="C773" s="13"/>
    </row>
    <row r="774">
      <c r="A774" s="13"/>
      <c r="B774" s="13"/>
      <c r="C774" s="13"/>
    </row>
    <row r="775">
      <c r="A775" s="13"/>
      <c r="B775" s="13"/>
      <c r="C775" s="13"/>
    </row>
    <row r="776">
      <c r="A776" s="13"/>
      <c r="B776" s="13"/>
      <c r="C776" s="13"/>
    </row>
    <row r="777">
      <c r="A777" s="13"/>
      <c r="B777" s="13"/>
      <c r="C777" s="13"/>
    </row>
    <row r="778">
      <c r="A778" s="13"/>
      <c r="B778" s="13"/>
      <c r="C778" s="13"/>
    </row>
    <row r="779">
      <c r="A779" s="13"/>
      <c r="B779" s="13"/>
      <c r="C779" s="13"/>
    </row>
    <row r="780">
      <c r="A780" s="13"/>
      <c r="B780" s="13"/>
      <c r="C780" s="13"/>
    </row>
    <row r="781">
      <c r="A781" s="13"/>
      <c r="B781" s="13"/>
      <c r="C781" s="13"/>
    </row>
    <row r="782">
      <c r="A782" s="13"/>
      <c r="B782" s="13"/>
      <c r="C782" s="13"/>
    </row>
    <row r="783">
      <c r="A783" s="13"/>
      <c r="B783" s="13"/>
      <c r="C783" s="13"/>
    </row>
    <row r="784">
      <c r="A784" s="13"/>
      <c r="B784" s="13"/>
      <c r="C784" s="13"/>
    </row>
    <row r="785">
      <c r="A785" s="13"/>
      <c r="B785" s="13"/>
      <c r="C785" s="13"/>
    </row>
    <row r="786">
      <c r="A786" s="13"/>
      <c r="B786" s="13"/>
      <c r="C786" s="13"/>
    </row>
    <row r="787">
      <c r="A787" s="13"/>
      <c r="B787" s="13"/>
      <c r="C787" s="13"/>
    </row>
    <row r="788">
      <c r="A788" s="13"/>
      <c r="B788" s="13"/>
      <c r="C788" s="13"/>
    </row>
    <row r="789">
      <c r="A789" s="13"/>
      <c r="B789" s="13"/>
      <c r="C789" s="13"/>
    </row>
    <row r="790">
      <c r="A790" s="13"/>
      <c r="B790" s="13"/>
      <c r="C790" s="13"/>
    </row>
    <row r="791">
      <c r="A791" s="13"/>
      <c r="B791" s="13"/>
      <c r="C791" s="13"/>
    </row>
    <row r="792">
      <c r="A792" s="13"/>
      <c r="B792" s="13"/>
      <c r="C792" s="13"/>
    </row>
    <row r="793">
      <c r="A793" s="13"/>
      <c r="B793" s="13"/>
      <c r="C793" s="13"/>
    </row>
    <row r="794">
      <c r="A794" s="13"/>
      <c r="B794" s="13"/>
      <c r="C794" s="13"/>
    </row>
    <row r="795">
      <c r="A795" s="13"/>
      <c r="B795" s="13"/>
      <c r="C795" s="13"/>
    </row>
    <row r="796">
      <c r="A796" s="13"/>
      <c r="B796" s="13"/>
      <c r="C796" s="13"/>
    </row>
    <row r="797">
      <c r="A797" s="13"/>
      <c r="B797" s="13"/>
      <c r="C797" s="13"/>
    </row>
    <row r="798">
      <c r="A798" s="13"/>
      <c r="B798" s="13"/>
      <c r="C798" s="13"/>
    </row>
    <row r="799">
      <c r="A799" s="13"/>
      <c r="B799" s="13"/>
      <c r="C799" s="13"/>
    </row>
    <row r="800">
      <c r="A800" s="13"/>
      <c r="B800" s="13"/>
      <c r="C800" s="13"/>
    </row>
    <row r="801">
      <c r="A801" s="13"/>
      <c r="B801" s="13"/>
      <c r="C801" s="13"/>
    </row>
    <row r="802">
      <c r="A802" s="13"/>
      <c r="B802" s="13"/>
      <c r="C802" s="13"/>
    </row>
    <row r="803">
      <c r="A803" s="13"/>
      <c r="B803" s="13"/>
      <c r="C803" s="13"/>
    </row>
    <row r="804">
      <c r="A804" s="13"/>
      <c r="B804" s="13"/>
      <c r="C804" s="13"/>
    </row>
    <row r="805">
      <c r="A805" s="13"/>
      <c r="B805" s="13"/>
      <c r="C805" s="13"/>
    </row>
    <row r="806">
      <c r="A806" s="13"/>
      <c r="B806" s="13"/>
      <c r="C806" s="13"/>
    </row>
    <row r="807">
      <c r="A807" s="13"/>
      <c r="B807" s="13"/>
      <c r="C807" s="13"/>
    </row>
    <row r="808">
      <c r="A808" s="13"/>
      <c r="B808" s="13"/>
      <c r="C808" s="13"/>
    </row>
    <row r="809">
      <c r="A809" s="13"/>
      <c r="B809" s="13"/>
      <c r="C809" s="13"/>
    </row>
    <row r="810">
      <c r="A810" s="13"/>
      <c r="B810" s="13"/>
      <c r="C810" s="13"/>
    </row>
    <row r="811">
      <c r="A811" s="13"/>
      <c r="B811" s="13"/>
      <c r="C811" s="13"/>
    </row>
    <row r="812">
      <c r="A812" s="13"/>
      <c r="B812" s="13"/>
      <c r="C812" s="13"/>
    </row>
    <row r="813">
      <c r="A813" s="13"/>
      <c r="B813" s="13"/>
      <c r="C813" s="13"/>
    </row>
    <row r="814">
      <c r="A814" s="13"/>
      <c r="B814" s="13"/>
      <c r="C814" s="13"/>
    </row>
    <row r="815">
      <c r="A815" s="13"/>
      <c r="B815" s="13"/>
      <c r="C815" s="13"/>
    </row>
    <row r="816">
      <c r="A816" s="13"/>
      <c r="B816" s="13"/>
      <c r="C816" s="13"/>
    </row>
    <row r="817">
      <c r="A817" s="13"/>
      <c r="B817" s="13"/>
      <c r="C817" s="13"/>
    </row>
    <row r="818">
      <c r="A818" s="13"/>
      <c r="B818" s="13"/>
      <c r="C818" s="13"/>
    </row>
    <row r="819">
      <c r="A819" s="13"/>
      <c r="B819" s="13"/>
      <c r="C819" s="13"/>
    </row>
    <row r="820">
      <c r="A820" s="13"/>
      <c r="B820" s="13"/>
      <c r="C820" s="13"/>
    </row>
    <row r="821">
      <c r="A821" s="13"/>
      <c r="B821" s="13"/>
      <c r="C821" s="13"/>
    </row>
    <row r="822">
      <c r="A822" s="13"/>
      <c r="B822" s="13"/>
      <c r="C822" s="13"/>
    </row>
    <row r="823">
      <c r="A823" s="13"/>
      <c r="B823" s="13"/>
      <c r="C823" s="13"/>
    </row>
    <row r="824">
      <c r="A824" s="13"/>
      <c r="B824" s="13"/>
      <c r="C824" s="13"/>
    </row>
    <row r="825">
      <c r="A825" s="13"/>
      <c r="B825" s="13"/>
      <c r="C825" s="13"/>
    </row>
    <row r="826">
      <c r="A826" s="13"/>
      <c r="B826" s="13"/>
      <c r="C826" s="13"/>
    </row>
    <row r="827">
      <c r="A827" s="13"/>
      <c r="B827" s="13"/>
      <c r="C827" s="13"/>
    </row>
    <row r="828">
      <c r="A828" s="13"/>
      <c r="B828" s="13"/>
      <c r="C828" s="13"/>
    </row>
    <row r="829">
      <c r="A829" s="13"/>
      <c r="B829" s="13"/>
      <c r="C829" s="13"/>
    </row>
    <row r="830">
      <c r="A830" s="13"/>
      <c r="B830" s="13"/>
      <c r="C830" s="13"/>
    </row>
    <row r="831">
      <c r="A831" s="13"/>
      <c r="B831" s="13"/>
      <c r="C831" s="13"/>
    </row>
    <row r="832">
      <c r="A832" s="13"/>
      <c r="B832" s="13"/>
      <c r="C832" s="13"/>
    </row>
    <row r="833">
      <c r="A833" s="13"/>
      <c r="B833" s="13"/>
      <c r="C833" s="13"/>
    </row>
    <row r="834">
      <c r="A834" s="13"/>
      <c r="B834" s="13"/>
      <c r="C834" s="13"/>
    </row>
    <row r="835">
      <c r="A835" s="13"/>
      <c r="B835" s="13"/>
      <c r="C835" s="13"/>
    </row>
    <row r="836">
      <c r="A836" s="13"/>
      <c r="B836" s="13"/>
      <c r="C836" s="13"/>
    </row>
    <row r="837">
      <c r="A837" s="13"/>
      <c r="B837" s="13"/>
      <c r="C837" s="13"/>
    </row>
    <row r="838">
      <c r="A838" s="13"/>
      <c r="B838" s="13"/>
      <c r="C838" s="13"/>
    </row>
    <row r="839">
      <c r="A839" s="13"/>
      <c r="B839" s="13"/>
      <c r="C839" s="13"/>
    </row>
    <row r="840">
      <c r="A840" s="13"/>
      <c r="B840" s="13"/>
      <c r="C840" s="13"/>
    </row>
    <row r="841">
      <c r="A841" s="13"/>
      <c r="B841" s="13"/>
      <c r="C841" s="13"/>
    </row>
    <row r="842">
      <c r="A842" s="13"/>
      <c r="B842" s="13"/>
      <c r="C842" s="13"/>
    </row>
    <row r="843">
      <c r="A843" s="13"/>
      <c r="B843" s="13"/>
      <c r="C843" s="13"/>
    </row>
    <row r="844">
      <c r="A844" s="13"/>
      <c r="B844" s="13"/>
      <c r="C844" s="13"/>
    </row>
    <row r="845">
      <c r="A845" s="13"/>
      <c r="B845" s="13"/>
      <c r="C845" s="13"/>
    </row>
    <row r="846">
      <c r="A846" s="13"/>
      <c r="B846" s="13"/>
      <c r="C846" s="13"/>
    </row>
    <row r="847">
      <c r="A847" s="13"/>
      <c r="B847" s="13"/>
      <c r="C847" s="13"/>
    </row>
    <row r="848">
      <c r="A848" s="13"/>
      <c r="B848" s="13"/>
      <c r="C848" s="13"/>
    </row>
    <row r="849">
      <c r="A849" s="13"/>
      <c r="B849" s="13"/>
      <c r="C849" s="13"/>
    </row>
    <row r="850">
      <c r="A850" s="13"/>
      <c r="B850" s="13"/>
      <c r="C850" s="13"/>
    </row>
    <row r="851">
      <c r="A851" s="13"/>
      <c r="B851" s="13"/>
      <c r="C851" s="13"/>
    </row>
    <row r="852">
      <c r="A852" s="13"/>
      <c r="B852" s="13"/>
      <c r="C852" s="13"/>
    </row>
    <row r="853">
      <c r="A853" s="13"/>
      <c r="B853" s="13"/>
      <c r="C853" s="13"/>
    </row>
    <row r="854">
      <c r="A854" s="13"/>
      <c r="B854" s="13"/>
      <c r="C854" s="13"/>
    </row>
    <row r="855">
      <c r="A855" s="13"/>
      <c r="B855" s="13"/>
      <c r="C855" s="13"/>
    </row>
    <row r="856">
      <c r="A856" s="13"/>
      <c r="B856" s="13"/>
      <c r="C856" s="13"/>
    </row>
    <row r="857">
      <c r="A857" s="13"/>
      <c r="B857" s="13"/>
      <c r="C857" s="13"/>
    </row>
    <row r="858">
      <c r="A858" s="13"/>
      <c r="B858" s="13"/>
      <c r="C858" s="13"/>
    </row>
    <row r="859">
      <c r="A859" s="13"/>
      <c r="B859" s="13"/>
      <c r="C859" s="13"/>
    </row>
    <row r="860">
      <c r="A860" s="13"/>
      <c r="B860" s="13"/>
      <c r="C860" s="13"/>
    </row>
    <row r="861">
      <c r="A861" s="13"/>
      <c r="B861" s="13"/>
      <c r="C861" s="13"/>
    </row>
    <row r="862">
      <c r="A862" s="13"/>
      <c r="B862" s="13"/>
      <c r="C862" s="13"/>
    </row>
    <row r="863">
      <c r="A863" s="13"/>
      <c r="B863" s="13"/>
      <c r="C863" s="13"/>
    </row>
    <row r="864">
      <c r="A864" s="13"/>
      <c r="B864" s="13"/>
      <c r="C864" s="13"/>
    </row>
    <row r="865">
      <c r="A865" s="13"/>
      <c r="B865" s="13"/>
      <c r="C865" s="13"/>
    </row>
    <row r="866">
      <c r="A866" s="13"/>
      <c r="B866" s="13"/>
      <c r="C866" s="13"/>
    </row>
    <row r="867">
      <c r="A867" s="13"/>
      <c r="B867" s="13"/>
      <c r="C867" s="13"/>
    </row>
    <row r="868">
      <c r="A868" s="13"/>
      <c r="B868" s="13"/>
      <c r="C868" s="13"/>
    </row>
    <row r="869">
      <c r="A869" s="13"/>
      <c r="B869" s="13"/>
      <c r="C869" s="13"/>
    </row>
    <row r="870">
      <c r="A870" s="13"/>
      <c r="B870" s="13"/>
      <c r="C870" s="13"/>
    </row>
    <row r="871">
      <c r="A871" s="13"/>
      <c r="B871" s="13"/>
      <c r="C871" s="13"/>
    </row>
    <row r="872">
      <c r="A872" s="13"/>
      <c r="B872" s="13"/>
      <c r="C872" s="13"/>
    </row>
    <row r="873">
      <c r="A873" s="13"/>
      <c r="B873" s="13"/>
      <c r="C873" s="13"/>
    </row>
    <row r="874">
      <c r="A874" s="13"/>
      <c r="B874" s="13"/>
      <c r="C874" s="13"/>
    </row>
    <row r="875">
      <c r="A875" s="13"/>
      <c r="B875" s="13"/>
      <c r="C875" s="13"/>
    </row>
    <row r="876">
      <c r="A876" s="13"/>
      <c r="B876" s="13"/>
      <c r="C876" s="13"/>
    </row>
    <row r="877">
      <c r="A877" s="13"/>
      <c r="B877" s="13"/>
      <c r="C877" s="13"/>
    </row>
    <row r="878">
      <c r="A878" s="13"/>
      <c r="B878" s="13"/>
      <c r="C878" s="13"/>
    </row>
    <row r="879">
      <c r="A879" s="13"/>
      <c r="B879" s="13"/>
      <c r="C879" s="13"/>
    </row>
    <row r="880">
      <c r="A880" s="13"/>
      <c r="B880" s="13"/>
      <c r="C880" s="13"/>
    </row>
    <row r="881">
      <c r="A881" s="13"/>
      <c r="B881" s="13"/>
      <c r="C881" s="13"/>
    </row>
    <row r="882">
      <c r="A882" s="13"/>
      <c r="B882" s="13"/>
      <c r="C882" s="13"/>
    </row>
    <row r="883">
      <c r="A883" s="13"/>
      <c r="B883" s="13"/>
      <c r="C883" s="13"/>
    </row>
    <row r="884">
      <c r="A884" s="13"/>
      <c r="B884" s="13"/>
      <c r="C884" s="13"/>
    </row>
    <row r="885">
      <c r="A885" s="13"/>
      <c r="B885" s="13"/>
      <c r="C885" s="13"/>
    </row>
    <row r="886">
      <c r="A886" s="13"/>
      <c r="B886" s="13"/>
      <c r="C886" s="13"/>
    </row>
    <row r="887">
      <c r="A887" s="13"/>
      <c r="B887" s="13"/>
      <c r="C887" s="13"/>
    </row>
    <row r="888">
      <c r="A888" s="13"/>
      <c r="B888" s="13"/>
      <c r="C888" s="13"/>
    </row>
    <row r="889">
      <c r="A889" s="13"/>
      <c r="B889" s="13"/>
      <c r="C889" s="13"/>
    </row>
    <row r="890">
      <c r="A890" s="13"/>
      <c r="B890" s="13"/>
      <c r="C890" s="13"/>
    </row>
    <row r="891">
      <c r="A891" s="13"/>
      <c r="B891" s="13"/>
      <c r="C891" s="13"/>
    </row>
    <row r="892">
      <c r="A892" s="13"/>
      <c r="B892" s="13"/>
      <c r="C892" s="13"/>
    </row>
    <row r="893">
      <c r="A893" s="13"/>
      <c r="B893" s="13"/>
      <c r="C893" s="13"/>
    </row>
    <row r="894">
      <c r="A894" s="13"/>
      <c r="B894" s="13"/>
      <c r="C894" s="13"/>
    </row>
    <row r="895">
      <c r="A895" s="13"/>
      <c r="B895" s="13"/>
      <c r="C895" s="13"/>
    </row>
    <row r="896">
      <c r="A896" s="13"/>
      <c r="B896" s="13"/>
      <c r="C896" s="13"/>
    </row>
    <row r="897">
      <c r="A897" s="13"/>
      <c r="B897" s="13"/>
      <c r="C897" s="13"/>
    </row>
    <row r="898">
      <c r="A898" s="13"/>
      <c r="B898" s="13"/>
      <c r="C898" s="13"/>
    </row>
    <row r="899">
      <c r="A899" s="13"/>
      <c r="B899" s="13"/>
      <c r="C899" s="13"/>
    </row>
    <row r="900">
      <c r="A900" s="13"/>
      <c r="B900" s="13"/>
      <c r="C900" s="13"/>
    </row>
    <row r="901">
      <c r="A901" s="13"/>
      <c r="B901" s="13"/>
      <c r="C901" s="13"/>
    </row>
    <row r="902">
      <c r="A902" s="13"/>
      <c r="B902" s="13"/>
      <c r="C902" s="13"/>
    </row>
    <row r="903">
      <c r="A903" s="13"/>
      <c r="B903" s="13"/>
      <c r="C903" s="13"/>
    </row>
    <row r="904">
      <c r="A904" s="13"/>
      <c r="B904" s="13"/>
      <c r="C904" s="13"/>
    </row>
    <row r="905">
      <c r="A905" s="13"/>
      <c r="B905" s="13"/>
      <c r="C905" s="13"/>
    </row>
    <row r="906">
      <c r="A906" s="13"/>
      <c r="B906" s="13"/>
      <c r="C906" s="13"/>
    </row>
    <row r="907">
      <c r="A907" s="13"/>
      <c r="B907" s="13"/>
      <c r="C907" s="13"/>
    </row>
    <row r="908">
      <c r="A908" s="13"/>
      <c r="B908" s="13"/>
      <c r="C908" s="13"/>
    </row>
    <row r="909">
      <c r="A909" s="13"/>
      <c r="B909" s="13"/>
      <c r="C909" s="13"/>
    </row>
    <row r="910">
      <c r="A910" s="13"/>
      <c r="B910" s="13"/>
      <c r="C910" s="13"/>
    </row>
    <row r="911">
      <c r="A911" s="13"/>
      <c r="B911" s="13"/>
      <c r="C911" s="13"/>
    </row>
    <row r="912">
      <c r="A912" s="13"/>
      <c r="B912" s="13"/>
      <c r="C912" s="13"/>
    </row>
    <row r="913">
      <c r="A913" s="13"/>
      <c r="B913" s="13"/>
      <c r="C913" s="13"/>
    </row>
    <row r="914">
      <c r="A914" s="13"/>
      <c r="B914" s="13"/>
      <c r="C914" s="13"/>
    </row>
    <row r="915">
      <c r="A915" s="13"/>
      <c r="B915" s="13"/>
      <c r="C915" s="13"/>
    </row>
    <row r="916">
      <c r="A916" s="13"/>
      <c r="B916" s="13"/>
      <c r="C916" s="13"/>
    </row>
    <row r="917">
      <c r="A917" s="13"/>
      <c r="B917" s="13"/>
      <c r="C917" s="13"/>
    </row>
    <row r="918">
      <c r="A918" s="13"/>
      <c r="B918" s="13"/>
      <c r="C918" s="13"/>
    </row>
    <row r="919">
      <c r="A919" s="13"/>
      <c r="B919" s="13"/>
      <c r="C919" s="13"/>
    </row>
    <row r="920">
      <c r="A920" s="13"/>
      <c r="B920" s="13"/>
      <c r="C920" s="13"/>
    </row>
    <row r="921">
      <c r="A921" s="13"/>
      <c r="B921" s="13"/>
      <c r="C921" s="13"/>
    </row>
    <row r="922">
      <c r="A922" s="13"/>
      <c r="B922" s="13"/>
      <c r="C922" s="13"/>
    </row>
    <row r="923">
      <c r="A923" s="13"/>
      <c r="B923" s="13"/>
      <c r="C923" s="13"/>
    </row>
    <row r="924">
      <c r="A924" s="13"/>
      <c r="B924" s="13"/>
      <c r="C924" s="13"/>
    </row>
    <row r="925">
      <c r="A925" s="13"/>
      <c r="B925" s="13"/>
      <c r="C925" s="13"/>
    </row>
    <row r="926">
      <c r="A926" s="13"/>
      <c r="B926" s="13"/>
      <c r="C926" s="13"/>
    </row>
    <row r="927">
      <c r="A927" s="13"/>
      <c r="B927" s="13"/>
      <c r="C927" s="13"/>
    </row>
    <row r="928">
      <c r="A928" s="13"/>
      <c r="B928" s="13"/>
      <c r="C928" s="13"/>
    </row>
    <row r="929">
      <c r="A929" s="13"/>
      <c r="B929" s="13"/>
      <c r="C929" s="13"/>
    </row>
    <row r="930">
      <c r="A930" s="13"/>
      <c r="B930" s="13"/>
      <c r="C930" s="13"/>
    </row>
    <row r="931">
      <c r="A931" s="13"/>
      <c r="B931" s="13"/>
      <c r="C931" s="13"/>
    </row>
    <row r="932">
      <c r="A932" s="13"/>
      <c r="B932" s="13"/>
      <c r="C932" s="13"/>
    </row>
    <row r="933">
      <c r="A933" s="13"/>
      <c r="B933" s="13"/>
      <c r="C933" s="13"/>
    </row>
    <row r="934">
      <c r="A934" s="13"/>
      <c r="B934" s="13"/>
      <c r="C934" s="13"/>
    </row>
    <row r="935">
      <c r="A935" s="13"/>
      <c r="B935" s="13"/>
      <c r="C935" s="13"/>
    </row>
    <row r="936">
      <c r="A936" s="13"/>
      <c r="B936" s="13"/>
      <c r="C936" s="13"/>
    </row>
    <row r="937">
      <c r="A937" s="13"/>
      <c r="B937" s="13"/>
      <c r="C937" s="13"/>
    </row>
    <row r="938">
      <c r="A938" s="13"/>
      <c r="B938" s="13"/>
      <c r="C938" s="13"/>
    </row>
    <row r="939">
      <c r="A939" s="13"/>
      <c r="B939" s="13"/>
      <c r="C939" s="13"/>
    </row>
    <row r="940">
      <c r="A940" s="13"/>
      <c r="B940" s="13"/>
      <c r="C940" s="13"/>
    </row>
    <row r="941">
      <c r="A941" s="13"/>
      <c r="B941" s="13"/>
      <c r="C941" s="13"/>
    </row>
    <row r="942">
      <c r="A942" s="13"/>
      <c r="B942" s="13"/>
      <c r="C942" s="13"/>
    </row>
    <row r="943">
      <c r="A943" s="13"/>
      <c r="B943" s="13"/>
      <c r="C943" s="13"/>
    </row>
    <row r="944">
      <c r="A944" s="13"/>
      <c r="B944" s="13"/>
      <c r="C944" s="13"/>
    </row>
    <row r="945">
      <c r="A945" s="13"/>
      <c r="B945" s="13"/>
      <c r="C945" s="13"/>
    </row>
    <row r="946">
      <c r="A946" s="13"/>
      <c r="B946" s="13"/>
      <c r="C946" s="13"/>
    </row>
    <row r="947">
      <c r="A947" s="13"/>
      <c r="B947" s="13"/>
      <c r="C947" s="13"/>
    </row>
    <row r="948">
      <c r="A948" s="13"/>
      <c r="B948" s="13"/>
      <c r="C948" s="13"/>
    </row>
    <row r="949">
      <c r="A949" s="13"/>
      <c r="B949" s="13"/>
      <c r="C949" s="13"/>
    </row>
    <row r="950">
      <c r="A950" s="13"/>
      <c r="B950" s="13"/>
      <c r="C950" s="13"/>
    </row>
    <row r="951">
      <c r="A951" s="13"/>
      <c r="B951" s="13"/>
      <c r="C951" s="13"/>
    </row>
    <row r="952">
      <c r="A952" s="13"/>
      <c r="B952" s="13"/>
      <c r="C952" s="13"/>
    </row>
    <row r="953">
      <c r="A953" s="13"/>
      <c r="B953" s="13"/>
      <c r="C953" s="13"/>
    </row>
    <row r="954">
      <c r="A954" s="13"/>
      <c r="B954" s="13"/>
      <c r="C954" s="13"/>
    </row>
    <row r="955">
      <c r="A955" s="13"/>
      <c r="B955" s="13"/>
      <c r="C955" s="13"/>
    </row>
    <row r="956">
      <c r="A956" s="13"/>
      <c r="B956" s="13"/>
      <c r="C956" s="13"/>
    </row>
    <row r="957">
      <c r="A957" s="13"/>
      <c r="B957" s="13"/>
      <c r="C957" s="13"/>
    </row>
    <row r="958">
      <c r="A958" s="13"/>
      <c r="B958" s="13"/>
      <c r="C958" s="13"/>
    </row>
    <row r="959">
      <c r="A959" s="13"/>
      <c r="B959" s="13"/>
      <c r="C959" s="13"/>
    </row>
    <row r="960">
      <c r="A960" s="13"/>
      <c r="B960" s="13"/>
      <c r="C960" s="13"/>
    </row>
    <row r="961">
      <c r="A961" s="13"/>
      <c r="B961" s="13"/>
      <c r="C961" s="13"/>
    </row>
    <row r="962">
      <c r="A962" s="13"/>
      <c r="B962" s="13"/>
      <c r="C962" s="13"/>
    </row>
    <row r="963">
      <c r="A963" s="13"/>
      <c r="B963" s="13"/>
      <c r="C963" s="13"/>
    </row>
    <row r="964">
      <c r="A964" s="13"/>
      <c r="B964" s="13"/>
      <c r="C964" s="13"/>
    </row>
    <row r="965">
      <c r="A965" s="13"/>
      <c r="B965" s="13"/>
      <c r="C965" s="13"/>
    </row>
    <row r="966">
      <c r="A966" s="13"/>
      <c r="B966" s="13"/>
      <c r="C966" s="13"/>
    </row>
    <row r="967">
      <c r="A967" s="13"/>
      <c r="B967" s="13"/>
      <c r="C967" s="13"/>
    </row>
    <row r="968">
      <c r="A968" s="13"/>
      <c r="B968" s="13"/>
      <c r="C968" s="13"/>
    </row>
    <row r="969">
      <c r="A969" s="13"/>
      <c r="B969" s="13"/>
      <c r="C969" s="13"/>
    </row>
    <row r="970">
      <c r="A970" s="13"/>
      <c r="B970" s="13"/>
      <c r="C970" s="13"/>
    </row>
    <row r="971">
      <c r="A971" s="13"/>
      <c r="B971" s="13"/>
      <c r="C971" s="13"/>
    </row>
    <row r="972">
      <c r="A972" s="13"/>
      <c r="B972" s="13"/>
      <c r="C972" s="13"/>
    </row>
    <row r="973">
      <c r="A973" s="13"/>
      <c r="B973" s="13"/>
      <c r="C973" s="13"/>
    </row>
    <row r="974">
      <c r="A974" s="13"/>
      <c r="B974" s="13"/>
      <c r="C974" s="13"/>
    </row>
    <row r="975">
      <c r="A975" s="13"/>
      <c r="B975" s="13"/>
      <c r="C975" s="13"/>
    </row>
    <row r="976">
      <c r="A976" s="13"/>
      <c r="B976" s="13"/>
      <c r="C976" s="13"/>
    </row>
    <row r="977">
      <c r="A977" s="13"/>
      <c r="B977" s="13"/>
      <c r="C977" s="13"/>
    </row>
    <row r="978">
      <c r="A978" s="13"/>
      <c r="B978" s="13"/>
      <c r="C978" s="13"/>
    </row>
    <row r="979">
      <c r="A979" s="13"/>
      <c r="B979" s="13"/>
      <c r="C979" s="13"/>
    </row>
    <row r="980">
      <c r="A980" s="13"/>
      <c r="B980" s="13"/>
      <c r="C980" s="13"/>
    </row>
    <row r="981">
      <c r="A981" s="13"/>
      <c r="B981" s="13"/>
      <c r="C981" s="13"/>
    </row>
    <row r="982">
      <c r="A982" s="13"/>
      <c r="B982" s="13"/>
      <c r="C982" s="13"/>
    </row>
    <row r="983">
      <c r="A983" s="13"/>
      <c r="B983" s="13"/>
      <c r="C983" s="13"/>
    </row>
    <row r="984">
      <c r="A984" s="13"/>
      <c r="B984" s="13"/>
      <c r="C984" s="13"/>
    </row>
    <row r="985">
      <c r="A985" s="13"/>
      <c r="B985" s="13"/>
      <c r="C985" s="13"/>
    </row>
    <row r="986">
      <c r="A986" s="13"/>
      <c r="B986" s="13"/>
      <c r="C986" s="13"/>
    </row>
    <row r="987">
      <c r="A987" s="13"/>
      <c r="B987" s="13"/>
      <c r="C987" s="13"/>
    </row>
    <row r="988">
      <c r="A988" s="13"/>
      <c r="B988" s="13"/>
      <c r="C988" s="13"/>
    </row>
    <row r="989">
      <c r="A989" s="13"/>
      <c r="B989" s="13"/>
      <c r="C989" s="13"/>
    </row>
    <row r="990">
      <c r="A990" s="13"/>
      <c r="B990" s="13"/>
      <c r="C990" s="13"/>
    </row>
    <row r="991">
      <c r="A991" s="13"/>
      <c r="B991" s="13"/>
      <c r="C991" s="13"/>
    </row>
    <row r="992">
      <c r="A992" s="13"/>
      <c r="B992" s="13"/>
      <c r="C992" s="13"/>
    </row>
    <row r="993">
      <c r="A993" s="13"/>
      <c r="B993" s="13"/>
      <c r="C993" s="13"/>
    </row>
    <row r="994">
      <c r="A994" s="13"/>
      <c r="B994" s="13"/>
      <c r="C994" s="13"/>
    </row>
    <row r="995">
      <c r="A995" s="13"/>
      <c r="B995" s="13"/>
      <c r="C995" s="13"/>
    </row>
    <row r="996">
      <c r="A996" s="13"/>
      <c r="B996" s="13"/>
      <c r="C996" s="13"/>
    </row>
    <row r="997">
      <c r="A997" s="13"/>
      <c r="B997" s="13"/>
      <c r="C997" s="13"/>
    </row>
    <row r="998">
      <c r="A998" s="13"/>
      <c r="B998" s="13"/>
      <c r="C998" s="13"/>
    </row>
    <row r="999">
      <c r="A999" s="13"/>
      <c r="B999" s="13"/>
      <c r="C999" s="13"/>
    </row>
    <row r="1000">
      <c r="A1000" s="13"/>
      <c r="B1000" s="13"/>
      <c r="C1000" s="13"/>
    </row>
    <row r="1001">
      <c r="A1001" s="13"/>
      <c r="B1001" s="13"/>
      <c r="C1001" s="13"/>
    </row>
    <row r="1002">
      <c r="A1002" s="13"/>
      <c r="B1002" s="13"/>
      <c r="C1002" s="13"/>
    </row>
  </sheetData>
  <hyperlinks>
    <hyperlink r:id="rId1" ref="C33"/>
    <hyperlink r:id="rId2" ref="C35"/>
    <hyperlink r:id="rId3" ref="C37"/>
    <hyperlink r:id="rId4" ref="C39"/>
    <hyperlink r:id="rId5" ref="C41"/>
    <hyperlink r:id="rId6" ref="C45"/>
    <hyperlink r:id="rId7" ref="C47"/>
    <hyperlink r:id="rId8" ref="C49"/>
    <hyperlink r:id="rId9" ref="C51"/>
    <hyperlink r:id="rId10" ref="C53"/>
  </hyperlinks>
  <drawing r:id="rId1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83.43"/>
    <col customWidth="1" min="3" max="3" width="67.0"/>
  </cols>
  <sheetData>
    <row r="1" ht="18.75" customHeight="1">
      <c r="A1" s="1" t="s">
        <v>0</v>
      </c>
      <c r="B1" s="2" t="s">
        <v>225</v>
      </c>
      <c r="C1" s="4" t="s">
        <v>2</v>
      </c>
      <c r="D1" s="4" t="s">
        <v>3</v>
      </c>
      <c r="E1" s="5"/>
      <c r="F1" s="5"/>
      <c r="G1" s="5"/>
      <c r="H1" s="5"/>
      <c r="I1" s="5"/>
      <c r="J1" s="5"/>
      <c r="K1" s="5"/>
      <c r="L1" s="5"/>
      <c r="M1" s="5"/>
      <c r="N1" s="5"/>
      <c r="O1" s="5"/>
      <c r="P1" s="5"/>
      <c r="Q1" s="5"/>
      <c r="R1" s="5"/>
      <c r="S1" s="5"/>
      <c r="T1" s="5"/>
      <c r="U1" s="5"/>
      <c r="V1" s="5"/>
      <c r="W1" s="5"/>
      <c r="X1" s="5"/>
      <c r="Y1" s="5"/>
      <c r="Z1" s="5"/>
      <c r="AA1" s="5"/>
    </row>
    <row r="2">
      <c r="A2" s="6" t="s">
        <v>4</v>
      </c>
      <c r="B2" s="8" t="s">
        <v>535</v>
      </c>
      <c r="C2" s="7" t="s">
        <v>536</v>
      </c>
      <c r="D2" s="9"/>
      <c r="E2" s="9"/>
      <c r="F2" s="9"/>
      <c r="G2" s="9"/>
      <c r="H2" s="9"/>
      <c r="I2" s="9"/>
      <c r="J2" s="9"/>
      <c r="K2" s="9"/>
      <c r="L2" s="9"/>
      <c r="M2" s="9"/>
      <c r="N2" s="9"/>
      <c r="O2" s="9"/>
      <c r="P2" s="9"/>
      <c r="Q2" s="9"/>
      <c r="R2" s="9"/>
      <c r="S2" s="9"/>
      <c r="T2" s="9"/>
      <c r="U2" s="9"/>
      <c r="V2" s="9"/>
      <c r="W2" s="9"/>
      <c r="X2" s="9"/>
      <c r="Y2" s="9"/>
      <c r="Z2" s="9"/>
      <c r="AA2" s="9"/>
    </row>
    <row r="3">
      <c r="A3" s="6" t="s">
        <v>7</v>
      </c>
      <c r="B3" s="10">
        <v>4.0</v>
      </c>
      <c r="C3" s="17">
        <v>1.0</v>
      </c>
      <c r="D3" s="9"/>
      <c r="E3" s="9"/>
      <c r="F3" s="9"/>
      <c r="G3" s="9"/>
      <c r="H3" s="9"/>
      <c r="I3" s="9"/>
      <c r="J3" s="9"/>
      <c r="K3" s="9"/>
      <c r="L3" s="9"/>
      <c r="M3" s="9"/>
      <c r="N3" s="9"/>
      <c r="O3" s="9"/>
      <c r="P3" s="9"/>
      <c r="Q3" s="9"/>
      <c r="R3" s="9"/>
      <c r="S3" s="9"/>
      <c r="T3" s="9"/>
      <c r="U3" s="9"/>
      <c r="V3" s="9"/>
      <c r="W3" s="9"/>
      <c r="X3" s="9"/>
      <c r="Y3" s="9"/>
      <c r="Z3" s="9"/>
      <c r="AA3" s="9"/>
    </row>
    <row r="4">
      <c r="A4" s="6" t="s">
        <v>8</v>
      </c>
      <c r="B4" s="10">
        <v>3.0</v>
      </c>
      <c r="C4" s="18">
        <v>0.0</v>
      </c>
      <c r="D4" s="5"/>
      <c r="E4" s="5"/>
      <c r="F4" s="5"/>
      <c r="G4" s="5"/>
      <c r="H4" s="5"/>
      <c r="I4" s="5"/>
      <c r="J4" s="5"/>
      <c r="K4" s="5"/>
      <c r="L4" s="5"/>
      <c r="M4" s="5"/>
      <c r="N4" s="5"/>
      <c r="O4" s="5"/>
      <c r="P4" s="5"/>
      <c r="Q4" s="5"/>
      <c r="R4" s="5"/>
      <c r="S4" s="5"/>
      <c r="T4" s="5"/>
      <c r="U4" s="5"/>
      <c r="V4" s="5"/>
      <c r="W4" s="5"/>
      <c r="X4" s="5"/>
      <c r="Y4" s="5"/>
      <c r="Z4" s="5"/>
      <c r="AA4" s="5"/>
    </row>
    <row r="5">
      <c r="B5" s="12" t="s">
        <v>310</v>
      </c>
    </row>
    <row r="6">
      <c r="A6" s="13"/>
      <c r="B6" s="13"/>
    </row>
    <row r="7">
      <c r="A7" s="12"/>
      <c r="B7" s="12" t="s">
        <v>537</v>
      </c>
    </row>
    <row r="8">
      <c r="A8" s="13"/>
      <c r="B8" s="13"/>
    </row>
    <row r="9">
      <c r="A9" s="12"/>
      <c r="B9" s="12" t="s">
        <v>538</v>
      </c>
    </row>
    <row r="10">
      <c r="A10" s="13"/>
      <c r="B10" s="13"/>
    </row>
    <row r="11">
      <c r="A11" s="12"/>
      <c r="B11" s="12"/>
    </row>
    <row r="12">
      <c r="A12" s="13"/>
      <c r="B12" s="13"/>
    </row>
    <row r="13">
      <c r="A13" s="12"/>
      <c r="B13" s="12"/>
    </row>
    <row r="14">
      <c r="A14" s="13"/>
      <c r="B14" s="13"/>
    </row>
    <row r="15">
      <c r="A15" s="12"/>
      <c r="B15" s="12"/>
    </row>
    <row r="16">
      <c r="A16" s="13"/>
      <c r="B16" s="13"/>
    </row>
    <row r="17">
      <c r="A17" s="12"/>
      <c r="B17" s="12"/>
    </row>
    <row r="18">
      <c r="A18" s="13"/>
      <c r="B18" s="13"/>
    </row>
    <row r="19">
      <c r="A19" s="12"/>
      <c r="B19" s="12"/>
    </row>
    <row r="20">
      <c r="A20" s="13"/>
      <c r="B20" s="13"/>
    </row>
    <row r="21">
      <c r="A21" s="12"/>
      <c r="B21" s="12"/>
    </row>
    <row r="22">
      <c r="A22" s="13"/>
      <c r="B22" s="13"/>
    </row>
    <row r="23">
      <c r="A23" s="12"/>
      <c r="B23" s="12"/>
    </row>
    <row r="24">
      <c r="A24" s="13"/>
      <c r="B24" s="13"/>
    </row>
    <row r="25">
      <c r="A25" s="12"/>
      <c r="B25" s="12"/>
    </row>
    <row r="26">
      <c r="A26" s="13"/>
      <c r="B26" s="13"/>
    </row>
    <row r="27">
      <c r="A27" s="12"/>
      <c r="B27" s="12"/>
    </row>
    <row r="28">
      <c r="A28" s="13"/>
      <c r="B28" s="13"/>
    </row>
    <row r="29">
      <c r="A29" s="12"/>
      <c r="B29" s="12"/>
    </row>
    <row r="30">
      <c r="A30" s="13"/>
      <c r="B30" s="13"/>
    </row>
    <row r="31">
      <c r="A31" s="12"/>
      <c r="B31" s="12"/>
    </row>
    <row r="32">
      <c r="A32" s="13"/>
      <c r="B32" s="13"/>
    </row>
    <row r="33">
      <c r="A33" s="12"/>
      <c r="B33" s="12"/>
    </row>
    <row r="34">
      <c r="A34" s="13"/>
      <c r="B34" s="13"/>
    </row>
    <row r="35">
      <c r="A35" s="12"/>
      <c r="B35" s="12"/>
    </row>
    <row r="36">
      <c r="A36" s="13"/>
      <c r="B36" s="13"/>
    </row>
    <row r="37">
      <c r="A37" s="12"/>
      <c r="B37" s="12"/>
    </row>
    <row r="38">
      <c r="A38" s="13"/>
      <c r="B38" s="13"/>
    </row>
    <row r="39">
      <c r="A39" s="12"/>
      <c r="B39" s="12"/>
    </row>
    <row r="40">
      <c r="A40" s="13"/>
      <c r="B40" s="13"/>
    </row>
    <row r="41">
      <c r="A41" s="12"/>
      <c r="B41" s="12"/>
    </row>
    <row r="42">
      <c r="A42" s="13"/>
      <c r="B42" s="13"/>
    </row>
    <row r="43">
      <c r="A43" s="12"/>
      <c r="B43" s="12"/>
    </row>
    <row r="44">
      <c r="A44" s="13"/>
      <c r="B44" s="13"/>
    </row>
    <row r="45">
      <c r="A45" s="12"/>
      <c r="B45" s="12"/>
    </row>
    <row r="46">
      <c r="A46" s="13"/>
      <c r="B46" s="13"/>
    </row>
    <row r="47">
      <c r="A47" s="12"/>
      <c r="B47" s="12"/>
    </row>
    <row r="48">
      <c r="A48" s="13"/>
      <c r="B48" s="13"/>
    </row>
    <row r="49">
      <c r="A49" s="12"/>
      <c r="B49" s="12"/>
    </row>
    <row r="50">
      <c r="A50" s="13"/>
      <c r="B50" s="13"/>
    </row>
    <row r="51">
      <c r="A51" s="12"/>
      <c r="B51" s="12"/>
    </row>
    <row r="52">
      <c r="A52" s="13"/>
      <c r="B52" s="13"/>
    </row>
    <row r="53">
      <c r="A53" s="12"/>
      <c r="B53" s="12"/>
    </row>
    <row r="54">
      <c r="A54" s="13"/>
      <c r="B54" s="13"/>
    </row>
    <row r="55">
      <c r="A55" s="12"/>
      <c r="B55" s="12"/>
    </row>
    <row r="56">
      <c r="A56" s="13"/>
      <c r="B56" s="13"/>
    </row>
    <row r="57">
      <c r="A57" s="12"/>
      <c r="B57" s="12"/>
    </row>
    <row r="58">
      <c r="A58" s="13"/>
      <c r="B58" s="13"/>
    </row>
    <row r="59">
      <c r="A59" s="12"/>
      <c r="B59" s="12"/>
    </row>
    <row r="60">
      <c r="A60" s="13"/>
      <c r="B60" s="13"/>
    </row>
    <row r="61">
      <c r="A61" s="12"/>
      <c r="B61" s="12"/>
    </row>
    <row r="62">
      <c r="A62" s="13"/>
      <c r="B62" s="13"/>
    </row>
    <row r="63">
      <c r="A63" s="12"/>
      <c r="B63" s="12"/>
    </row>
    <row r="64">
      <c r="A64" s="13"/>
      <c r="B64" s="13"/>
    </row>
    <row r="65">
      <c r="A65" s="12"/>
      <c r="B65" s="12"/>
    </row>
    <row r="66">
      <c r="A66" s="13"/>
      <c r="B66" s="13"/>
    </row>
    <row r="67">
      <c r="A67" s="12"/>
      <c r="B67" s="12"/>
    </row>
    <row r="68">
      <c r="A68" s="13"/>
      <c r="B68" s="13"/>
    </row>
    <row r="69">
      <c r="A69" s="12"/>
      <c r="B69" s="12"/>
    </row>
    <row r="70">
      <c r="A70" s="13"/>
      <c r="B70" s="13"/>
    </row>
    <row r="71">
      <c r="A71" s="12"/>
      <c r="B71" s="12"/>
    </row>
    <row r="72">
      <c r="A72" s="13"/>
      <c r="B72" s="13"/>
    </row>
    <row r="73">
      <c r="A73" s="12"/>
      <c r="B73" s="12"/>
    </row>
    <row r="74">
      <c r="A74" s="13"/>
      <c r="B74" s="13"/>
    </row>
    <row r="75">
      <c r="A75" s="12"/>
      <c r="B75" s="12"/>
    </row>
    <row r="76">
      <c r="A76" s="13"/>
      <c r="B76" s="13"/>
    </row>
    <row r="77">
      <c r="A77" s="12"/>
      <c r="B77" s="12"/>
    </row>
    <row r="78">
      <c r="A78" s="13"/>
      <c r="B78" s="13"/>
    </row>
    <row r="79">
      <c r="A79" s="12"/>
      <c r="B79" s="12"/>
    </row>
    <row r="80">
      <c r="A80" s="13"/>
      <c r="B80" s="13"/>
    </row>
    <row r="81">
      <c r="A81" s="12"/>
      <c r="B81" s="12"/>
    </row>
    <row r="82">
      <c r="A82" s="13"/>
      <c r="B82" s="13"/>
    </row>
    <row r="83">
      <c r="A83" s="12"/>
      <c r="B83" s="12"/>
    </row>
    <row r="84">
      <c r="A84" s="13"/>
      <c r="B84" s="13"/>
    </row>
    <row r="85">
      <c r="A85" s="12"/>
      <c r="B85" s="12"/>
    </row>
    <row r="86">
      <c r="A86" s="13"/>
      <c r="B86" s="13"/>
    </row>
    <row r="87">
      <c r="A87" s="12"/>
      <c r="B87" s="12"/>
    </row>
    <row r="88">
      <c r="A88" s="13"/>
      <c r="B88" s="13"/>
    </row>
    <row r="89">
      <c r="A89" s="12"/>
      <c r="B89" s="12"/>
    </row>
    <row r="90">
      <c r="A90" s="13"/>
      <c r="B90" s="13"/>
    </row>
    <row r="91">
      <c r="A91" s="12"/>
      <c r="B91" s="12"/>
    </row>
    <row r="92">
      <c r="A92" s="13"/>
      <c r="B92" s="13"/>
    </row>
    <row r="93">
      <c r="A93" s="12"/>
      <c r="B93" s="12"/>
    </row>
    <row r="94">
      <c r="A94" s="13"/>
      <c r="B94" s="13"/>
    </row>
    <row r="95">
      <c r="A95" s="12"/>
      <c r="B95" s="12"/>
    </row>
    <row r="96">
      <c r="A96" s="13"/>
      <c r="B96" s="13"/>
    </row>
    <row r="97">
      <c r="A97" s="12"/>
      <c r="B97" s="12"/>
    </row>
    <row r="98">
      <c r="A98" s="13"/>
      <c r="B98" s="13"/>
    </row>
    <row r="99">
      <c r="A99" s="12"/>
      <c r="B99" s="12"/>
    </row>
    <row r="100">
      <c r="A100" s="13"/>
      <c r="B100" s="13"/>
    </row>
    <row r="101">
      <c r="A101" s="12"/>
      <c r="B101" s="12"/>
    </row>
    <row r="102">
      <c r="A102" s="13"/>
      <c r="B102" s="13"/>
    </row>
    <row r="103">
      <c r="A103" s="12"/>
      <c r="B103" s="12"/>
    </row>
    <row r="104">
      <c r="A104" s="13"/>
      <c r="B104" s="13"/>
    </row>
    <row r="105">
      <c r="A105" s="12"/>
      <c r="B105" s="12"/>
    </row>
    <row r="106">
      <c r="A106" s="13"/>
      <c r="B106" s="13"/>
    </row>
    <row r="107">
      <c r="A107" s="12"/>
      <c r="B107" s="12"/>
    </row>
    <row r="108">
      <c r="A108" s="13"/>
      <c r="B108" s="13"/>
    </row>
    <row r="109">
      <c r="A109" s="12"/>
      <c r="B109" s="12"/>
    </row>
    <row r="110">
      <c r="A110" s="13"/>
      <c r="B110" s="13"/>
    </row>
    <row r="111">
      <c r="A111" s="12"/>
      <c r="B111" s="12"/>
    </row>
    <row r="112">
      <c r="A112" s="13"/>
      <c r="B112" s="13"/>
    </row>
    <row r="113">
      <c r="A113" s="12"/>
      <c r="B113" s="12"/>
    </row>
    <row r="114">
      <c r="A114" s="13"/>
      <c r="B114" s="13"/>
    </row>
    <row r="115">
      <c r="A115" s="12"/>
      <c r="B115" s="12"/>
    </row>
    <row r="116">
      <c r="A116" s="13"/>
      <c r="B116" s="13"/>
    </row>
    <row r="117">
      <c r="A117" s="12"/>
      <c r="B117" s="12"/>
    </row>
    <row r="118">
      <c r="A118" s="13"/>
      <c r="B118" s="13"/>
    </row>
    <row r="119">
      <c r="A119" s="12"/>
      <c r="B119" s="12"/>
    </row>
    <row r="120">
      <c r="A120" s="13"/>
      <c r="B120" s="13"/>
    </row>
    <row r="121">
      <c r="A121" s="12"/>
      <c r="B121" s="12"/>
    </row>
    <row r="122">
      <c r="A122" s="13"/>
      <c r="B122" s="13"/>
    </row>
    <row r="123">
      <c r="A123" s="12"/>
      <c r="B123" s="12"/>
    </row>
    <row r="124">
      <c r="A124" s="13"/>
      <c r="B124" s="13"/>
    </row>
    <row r="125">
      <c r="A125" s="12"/>
      <c r="B125" s="12"/>
    </row>
    <row r="126">
      <c r="A126" s="13"/>
      <c r="B126" s="13"/>
    </row>
    <row r="127">
      <c r="A127" s="12"/>
      <c r="B127" s="12"/>
    </row>
    <row r="128">
      <c r="A128" s="13"/>
      <c r="B128" s="13"/>
    </row>
    <row r="129">
      <c r="A129" s="12"/>
      <c r="B129" s="12"/>
    </row>
    <row r="130">
      <c r="A130" s="13"/>
      <c r="B130" s="13"/>
    </row>
    <row r="131">
      <c r="A131" s="12"/>
      <c r="B131" s="12"/>
    </row>
    <row r="132">
      <c r="A132" s="13"/>
      <c r="B132" s="13"/>
    </row>
    <row r="133">
      <c r="A133" s="12"/>
      <c r="B133" s="12"/>
    </row>
    <row r="134">
      <c r="A134" s="13"/>
      <c r="B134" s="13"/>
    </row>
    <row r="135">
      <c r="A135" s="12"/>
      <c r="B135" s="12"/>
    </row>
    <row r="136">
      <c r="A136" s="13"/>
      <c r="B136" s="13"/>
    </row>
    <row r="137">
      <c r="A137" s="12"/>
      <c r="B137" s="12"/>
    </row>
    <row r="138">
      <c r="A138" s="13"/>
      <c r="B138" s="13"/>
    </row>
    <row r="139">
      <c r="A139" s="12"/>
      <c r="B139" s="12"/>
    </row>
    <row r="140">
      <c r="A140" s="13"/>
      <c r="B140" s="13"/>
    </row>
    <row r="141">
      <c r="A141" s="12"/>
      <c r="B141" s="12"/>
    </row>
    <row r="142">
      <c r="A142" s="13"/>
      <c r="B142" s="13"/>
    </row>
    <row r="143">
      <c r="A143" s="12"/>
      <c r="B143" s="12"/>
    </row>
    <row r="144">
      <c r="A144" s="13"/>
      <c r="B144" s="13"/>
    </row>
    <row r="145">
      <c r="A145" s="12"/>
      <c r="B145" s="12"/>
    </row>
    <row r="146">
      <c r="A146" s="13"/>
      <c r="B146" s="13"/>
    </row>
    <row r="147">
      <c r="A147" s="12"/>
      <c r="B147" s="12"/>
    </row>
    <row r="148">
      <c r="A148" s="13"/>
      <c r="B148" s="13"/>
    </row>
    <row r="149">
      <c r="A149" s="12"/>
      <c r="B149" s="12"/>
    </row>
    <row r="150">
      <c r="A150" s="13"/>
      <c r="B150" s="13"/>
    </row>
    <row r="151">
      <c r="A151" s="12"/>
      <c r="B151" s="12"/>
    </row>
    <row r="152">
      <c r="A152" s="13"/>
      <c r="B152" s="13"/>
    </row>
    <row r="153">
      <c r="A153" s="12"/>
      <c r="B153" s="12"/>
    </row>
    <row r="154">
      <c r="A154" s="13"/>
      <c r="B154" s="13"/>
    </row>
    <row r="155">
      <c r="A155" s="12"/>
      <c r="B155" s="12"/>
    </row>
    <row r="156">
      <c r="A156" s="13"/>
      <c r="B156" s="13"/>
    </row>
    <row r="157">
      <c r="A157" s="12"/>
      <c r="B157" s="12"/>
    </row>
    <row r="158">
      <c r="A158" s="13"/>
      <c r="B158" s="13"/>
    </row>
    <row r="159">
      <c r="A159" s="12"/>
      <c r="B159" s="12"/>
    </row>
    <row r="160">
      <c r="A160" s="13"/>
      <c r="B160" s="13"/>
    </row>
    <row r="161">
      <c r="A161" s="12"/>
      <c r="B161" s="12"/>
    </row>
    <row r="162">
      <c r="A162" s="13"/>
      <c r="B162" s="13"/>
    </row>
    <row r="163">
      <c r="A163" s="12"/>
      <c r="B163" s="12"/>
    </row>
    <row r="164">
      <c r="A164" s="13"/>
      <c r="B164" s="13"/>
    </row>
    <row r="165">
      <c r="A165" s="12"/>
      <c r="B165" s="12"/>
    </row>
    <row r="166">
      <c r="A166" s="13"/>
      <c r="B166" s="13"/>
    </row>
    <row r="167">
      <c r="A167" s="12"/>
      <c r="B167" s="12"/>
    </row>
    <row r="168">
      <c r="A168" s="13"/>
      <c r="B168" s="13"/>
    </row>
    <row r="169">
      <c r="A169" s="12"/>
      <c r="B169" s="12"/>
    </row>
    <row r="170">
      <c r="A170" s="13"/>
      <c r="B170" s="13"/>
    </row>
    <row r="171">
      <c r="A171" s="12"/>
      <c r="B171" s="12"/>
    </row>
    <row r="172">
      <c r="A172" s="13"/>
      <c r="B172" s="13"/>
    </row>
    <row r="173">
      <c r="A173" s="12"/>
      <c r="B173" s="12"/>
    </row>
    <row r="174">
      <c r="A174" s="13"/>
      <c r="B174" s="13"/>
    </row>
    <row r="175">
      <c r="A175" s="12"/>
      <c r="B175" s="12"/>
    </row>
    <row r="176">
      <c r="A176" s="13"/>
      <c r="B176" s="13"/>
    </row>
    <row r="177">
      <c r="A177" s="12"/>
      <c r="B177" s="12"/>
    </row>
    <row r="178">
      <c r="A178" s="13"/>
      <c r="B178" s="13"/>
    </row>
    <row r="179">
      <c r="A179" s="12"/>
      <c r="B179" s="12"/>
    </row>
    <row r="180">
      <c r="A180" s="13"/>
      <c r="B180" s="13"/>
    </row>
    <row r="181">
      <c r="A181" s="12"/>
      <c r="B181" s="12"/>
    </row>
    <row r="182">
      <c r="A182" s="13"/>
      <c r="B182" s="13"/>
    </row>
    <row r="183">
      <c r="A183" s="12"/>
      <c r="B183" s="12"/>
    </row>
    <row r="184">
      <c r="A184" s="13"/>
      <c r="B184" s="13"/>
    </row>
    <row r="185">
      <c r="A185" s="12"/>
      <c r="B185" s="12"/>
    </row>
    <row r="186">
      <c r="A186" s="13"/>
      <c r="B186" s="13"/>
    </row>
    <row r="187">
      <c r="A187" s="12"/>
      <c r="B187" s="12"/>
    </row>
    <row r="188">
      <c r="A188" s="13"/>
      <c r="B188" s="13"/>
    </row>
    <row r="189">
      <c r="A189" s="12"/>
      <c r="B189" s="12"/>
    </row>
    <row r="190">
      <c r="A190" s="13"/>
      <c r="B190" s="13"/>
    </row>
    <row r="191">
      <c r="A191" s="12"/>
      <c r="B191" s="12"/>
    </row>
    <row r="192">
      <c r="A192" s="13"/>
      <c r="B192" s="13"/>
    </row>
    <row r="193">
      <c r="A193" s="12"/>
      <c r="B193" s="12"/>
    </row>
    <row r="194">
      <c r="A194" s="13"/>
      <c r="B194" s="13"/>
    </row>
    <row r="195">
      <c r="A195" s="12"/>
      <c r="B195" s="12"/>
    </row>
    <row r="196">
      <c r="A196" s="13"/>
      <c r="B196" s="13"/>
    </row>
    <row r="197">
      <c r="A197" s="12"/>
      <c r="B197" s="12"/>
    </row>
    <row r="198">
      <c r="A198" s="13"/>
      <c r="B198" s="13"/>
    </row>
    <row r="199">
      <c r="A199" s="12"/>
      <c r="B199" s="12"/>
    </row>
    <row r="200">
      <c r="A200" s="13"/>
      <c r="B200" s="13"/>
    </row>
    <row r="201">
      <c r="A201" s="12"/>
      <c r="B201" s="12"/>
    </row>
    <row r="202">
      <c r="A202" s="13"/>
      <c r="B202" s="13"/>
    </row>
    <row r="203">
      <c r="A203" s="12"/>
      <c r="B203" s="12"/>
    </row>
    <row r="204">
      <c r="A204" s="13"/>
      <c r="B204" s="13"/>
    </row>
    <row r="205">
      <c r="A205" s="12"/>
      <c r="B205" s="12"/>
    </row>
    <row r="206">
      <c r="A206" s="13"/>
      <c r="B206" s="13"/>
    </row>
    <row r="207">
      <c r="A207" s="12"/>
      <c r="B207" s="12"/>
    </row>
    <row r="208">
      <c r="A208" s="13"/>
      <c r="B208" s="13"/>
    </row>
    <row r="209">
      <c r="A209" s="12"/>
      <c r="B209" s="12"/>
    </row>
    <row r="210">
      <c r="A210" s="13"/>
      <c r="B210" s="13"/>
    </row>
    <row r="211">
      <c r="A211" s="12"/>
      <c r="B211" s="12"/>
    </row>
    <row r="212">
      <c r="A212" s="13"/>
      <c r="B212" s="13"/>
    </row>
    <row r="213">
      <c r="A213" s="12"/>
      <c r="B213" s="12"/>
    </row>
    <row r="214">
      <c r="A214" s="13"/>
      <c r="B214" s="13"/>
    </row>
    <row r="215">
      <c r="A215" s="12"/>
      <c r="B215" s="12"/>
    </row>
    <row r="216">
      <c r="A216" s="13"/>
      <c r="B216" s="13"/>
    </row>
    <row r="217">
      <c r="A217" s="12"/>
      <c r="B217" s="12"/>
    </row>
    <row r="218">
      <c r="A218" s="13"/>
      <c r="B218" s="13"/>
    </row>
    <row r="219">
      <c r="A219" s="12"/>
      <c r="B219" s="12"/>
    </row>
    <row r="220">
      <c r="A220" s="13"/>
      <c r="B220" s="13"/>
    </row>
    <row r="221">
      <c r="A221" s="12"/>
      <c r="B221" s="12"/>
    </row>
    <row r="222">
      <c r="A222" s="13"/>
      <c r="B222" s="13"/>
    </row>
    <row r="223">
      <c r="A223" s="12"/>
      <c r="B223" s="12"/>
    </row>
    <row r="224">
      <c r="A224" s="13"/>
      <c r="B224" s="13"/>
    </row>
    <row r="225">
      <c r="A225" s="12"/>
      <c r="B225" s="12"/>
    </row>
    <row r="226">
      <c r="A226" s="13"/>
      <c r="B226" s="13"/>
    </row>
    <row r="227">
      <c r="A227" s="12"/>
      <c r="B227" s="12"/>
    </row>
    <row r="228">
      <c r="A228" s="13"/>
      <c r="B228" s="13"/>
    </row>
    <row r="229">
      <c r="A229" s="12"/>
      <c r="B229" s="12"/>
    </row>
    <row r="230">
      <c r="A230" s="13"/>
      <c r="B230" s="13"/>
    </row>
    <row r="231">
      <c r="A231" s="12"/>
      <c r="B231" s="12"/>
    </row>
    <row r="232">
      <c r="A232" s="13"/>
      <c r="B232" s="13"/>
    </row>
    <row r="233">
      <c r="A233" s="12"/>
      <c r="B233" s="12"/>
    </row>
    <row r="234">
      <c r="A234" s="13"/>
      <c r="B234" s="13"/>
    </row>
    <row r="235">
      <c r="A235" s="12"/>
      <c r="B235" s="12"/>
    </row>
    <row r="236">
      <c r="A236" s="13"/>
      <c r="B236" s="13"/>
    </row>
    <row r="237">
      <c r="A237" s="12"/>
      <c r="B237" s="12"/>
    </row>
    <row r="238">
      <c r="A238" s="13"/>
      <c r="B238" s="13"/>
    </row>
    <row r="239">
      <c r="A239" s="12"/>
      <c r="B239" s="12"/>
    </row>
    <row r="240">
      <c r="A240" s="13"/>
      <c r="B240" s="13"/>
    </row>
    <row r="241">
      <c r="A241" s="12"/>
      <c r="B241" s="12"/>
    </row>
    <row r="242">
      <c r="A242" s="13"/>
      <c r="B242" s="13"/>
    </row>
    <row r="243">
      <c r="A243" s="12"/>
      <c r="B243" s="12"/>
    </row>
    <row r="244">
      <c r="A244" s="13"/>
      <c r="B244" s="13"/>
    </row>
    <row r="245">
      <c r="A245" s="12"/>
      <c r="B245" s="12"/>
    </row>
    <row r="246">
      <c r="A246" s="13"/>
      <c r="B246" s="13"/>
    </row>
    <row r="247">
      <c r="A247" s="12"/>
      <c r="B247" s="12"/>
    </row>
    <row r="248">
      <c r="A248" s="13"/>
      <c r="B248" s="13"/>
    </row>
    <row r="249">
      <c r="A249" s="12"/>
      <c r="B249" s="12"/>
    </row>
    <row r="250">
      <c r="A250" s="13"/>
      <c r="B250" s="13"/>
    </row>
    <row r="251">
      <c r="A251" s="12"/>
      <c r="B251" s="12"/>
    </row>
    <row r="252">
      <c r="A252" s="13"/>
      <c r="B252" s="13"/>
    </row>
    <row r="253">
      <c r="A253" s="12"/>
      <c r="B253" s="12"/>
    </row>
    <row r="254">
      <c r="A254" s="13"/>
      <c r="B254" s="13"/>
    </row>
    <row r="255">
      <c r="A255" s="12"/>
      <c r="B255" s="12"/>
    </row>
    <row r="256">
      <c r="A256" s="13"/>
      <c r="B256" s="13"/>
    </row>
    <row r="257">
      <c r="A257" s="12"/>
      <c r="B257" s="12"/>
    </row>
    <row r="258">
      <c r="A258" s="13"/>
      <c r="B258" s="13"/>
    </row>
    <row r="259">
      <c r="A259" s="12"/>
      <c r="B259" s="12"/>
    </row>
    <row r="260">
      <c r="A260" s="13"/>
      <c r="B260" s="13"/>
    </row>
    <row r="261">
      <c r="A261" s="12"/>
      <c r="B261" s="12"/>
    </row>
    <row r="262">
      <c r="A262" s="13"/>
      <c r="B262" s="13"/>
    </row>
    <row r="263">
      <c r="A263" s="12"/>
      <c r="B263" s="12"/>
    </row>
    <row r="264">
      <c r="A264" s="13"/>
      <c r="B264" s="13"/>
    </row>
    <row r="265">
      <c r="A265" s="12"/>
      <c r="B265" s="12"/>
    </row>
    <row r="266">
      <c r="A266" s="13"/>
      <c r="B266" s="13"/>
    </row>
    <row r="267">
      <c r="A267" s="12"/>
      <c r="B267" s="12"/>
    </row>
    <row r="268">
      <c r="A268" s="13"/>
      <c r="B268" s="13"/>
    </row>
    <row r="269">
      <c r="A269" s="12"/>
      <c r="B269" s="12"/>
    </row>
    <row r="270">
      <c r="A270" s="13"/>
      <c r="B270" s="13"/>
    </row>
    <row r="271">
      <c r="A271" s="12"/>
      <c r="B271" s="12"/>
    </row>
    <row r="272">
      <c r="A272" s="13"/>
      <c r="B272" s="13"/>
    </row>
    <row r="273">
      <c r="A273" s="12"/>
      <c r="B273" s="12"/>
    </row>
    <row r="274">
      <c r="A274" s="13"/>
      <c r="B274" s="13"/>
    </row>
    <row r="275">
      <c r="A275" s="12"/>
      <c r="B275" s="12"/>
    </row>
    <row r="276">
      <c r="A276" s="13"/>
      <c r="B276" s="13"/>
    </row>
    <row r="277">
      <c r="A277" s="12"/>
      <c r="B277" s="12"/>
    </row>
    <row r="278">
      <c r="A278" s="13"/>
      <c r="B278" s="13"/>
    </row>
    <row r="279">
      <c r="A279" s="12"/>
      <c r="B279" s="12"/>
    </row>
    <row r="280">
      <c r="A280" s="13"/>
      <c r="B280" s="13"/>
    </row>
    <row r="281">
      <c r="A281" s="12"/>
      <c r="B281" s="12"/>
    </row>
    <row r="282">
      <c r="A282" s="13"/>
      <c r="B282" s="13"/>
    </row>
    <row r="283">
      <c r="A283" s="12"/>
      <c r="B283" s="12"/>
    </row>
    <row r="284">
      <c r="A284" s="13"/>
      <c r="B284" s="13"/>
    </row>
    <row r="285">
      <c r="A285" s="12"/>
      <c r="B285" s="12"/>
    </row>
    <row r="286">
      <c r="A286" s="13"/>
      <c r="B286" s="13"/>
    </row>
    <row r="287">
      <c r="A287" s="12"/>
      <c r="B287" s="12"/>
    </row>
    <row r="288">
      <c r="A288" s="13"/>
      <c r="B288" s="13"/>
    </row>
    <row r="289">
      <c r="A289" s="12"/>
      <c r="B289" s="12"/>
    </row>
    <row r="290">
      <c r="A290" s="13"/>
      <c r="B290" s="13"/>
    </row>
    <row r="291">
      <c r="A291" s="12"/>
      <c r="B291" s="12"/>
    </row>
    <row r="292">
      <c r="A292" s="13"/>
      <c r="B292" s="13"/>
    </row>
    <row r="293">
      <c r="A293" s="12"/>
      <c r="B293" s="12"/>
    </row>
    <row r="294">
      <c r="A294" s="13"/>
      <c r="B294" s="13"/>
    </row>
    <row r="295">
      <c r="A295" s="12"/>
      <c r="B295" s="12"/>
    </row>
    <row r="296">
      <c r="A296" s="13"/>
      <c r="B296" s="13"/>
    </row>
    <row r="297">
      <c r="A297" s="12"/>
      <c r="B297" s="12"/>
    </row>
    <row r="298">
      <c r="A298" s="13"/>
      <c r="B298" s="13"/>
    </row>
    <row r="299">
      <c r="A299" s="12"/>
      <c r="B299" s="12"/>
    </row>
    <row r="300">
      <c r="A300" s="13"/>
      <c r="B300" s="13"/>
    </row>
    <row r="301">
      <c r="A301" s="12"/>
      <c r="B301" s="12"/>
    </row>
    <row r="302">
      <c r="A302" s="13"/>
      <c r="B302" s="13"/>
    </row>
    <row r="303">
      <c r="A303" s="12"/>
      <c r="B303" s="12"/>
    </row>
    <row r="304">
      <c r="A304" s="13"/>
      <c r="B304" s="13"/>
    </row>
    <row r="305">
      <c r="A305" s="12"/>
      <c r="B305" s="12"/>
    </row>
    <row r="306">
      <c r="A306" s="13"/>
      <c r="B306" s="13"/>
    </row>
    <row r="307">
      <c r="A307" s="12"/>
      <c r="B307" s="12"/>
    </row>
    <row r="308">
      <c r="A308" s="13"/>
      <c r="B308" s="13"/>
    </row>
    <row r="309">
      <c r="A309" s="12"/>
      <c r="B309" s="12"/>
    </row>
    <row r="310">
      <c r="A310" s="13"/>
      <c r="B310" s="13"/>
    </row>
    <row r="311">
      <c r="A311" s="12"/>
      <c r="B311" s="12"/>
    </row>
    <row r="312">
      <c r="A312" s="13"/>
      <c r="B312" s="13"/>
    </row>
    <row r="313">
      <c r="A313" s="12"/>
      <c r="B313" s="12"/>
    </row>
    <row r="314">
      <c r="A314" s="13"/>
      <c r="B314" s="13"/>
    </row>
    <row r="315">
      <c r="A315" s="12"/>
      <c r="B315" s="12"/>
    </row>
    <row r="316">
      <c r="A316" s="13"/>
      <c r="B316" s="13"/>
    </row>
    <row r="317">
      <c r="A317" s="12"/>
      <c r="B317" s="12"/>
    </row>
    <row r="318">
      <c r="A318" s="13"/>
      <c r="B318" s="13"/>
    </row>
    <row r="319">
      <c r="A319" s="12"/>
      <c r="B319" s="12"/>
    </row>
    <row r="320">
      <c r="A320" s="13"/>
      <c r="B320" s="13"/>
    </row>
    <row r="321">
      <c r="A321" s="12"/>
      <c r="B321" s="12"/>
    </row>
    <row r="322">
      <c r="A322" s="13"/>
      <c r="B322" s="13"/>
    </row>
    <row r="323">
      <c r="A323" s="12"/>
      <c r="B323" s="12"/>
    </row>
    <row r="324">
      <c r="A324" s="13"/>
      <c r="B324" s="13"/>
    </row>
    <row r="325">
      <c r="A325" s="12"/>
      <c r="B325" s="12"/>
    </row>
    <row r="326">
      <c r="A326" s="13"/>
      <c r="B326" s="13"/>
    </row>
    <row r="327">
      <c r="A327" s="12"/>
      <c r="B327" s="12"/>
    </row>
    <row r="328">
      <c r="A328" s="13"/>
      <c r="B328" s="13"/>
    </row>
    <row r="329">
      <c r="A329" s="12"/>
      <c r="B329" s="12"/>
    </row>
    <row r="330">
      <c r="A330" s="13"/>
      <c r="B330" s="13"/>
    </row>
    <row r="331">
      <c r="A331" s="12"/>
      <c r="B331" s="12"/>
    </row>
    <row r="332">
      <c r="A332" s="13"/>
      <c r="B332" s="13"/>
    </row>
    <row r="333">
      <c r="A333" s="12"/>
      <c r="B333" s="12"/>
    </row>
    <row r="334">
      <c r="A334" s="13"/>
      <c r="B334" s="13"/>
    </row>
    <row r="335">
      <c r="A335" s="12"/>
      <c r="B335" s="12"/>
    </row>
    <row r="336">
      <c r="A336" s="13"/>
      <c r="B336" s="13"/>
    </row>
    <row r="337">
      <c r="A337" s="12"/>
      <c r="B337" s="12"/>
    </row>
    <row r="338">
      <c r="A338" s="13"/>
      <c r="B338" s="13"/>
    </row>
    <row r="339">
      <c r="A339" s="12"/>
      <c r="B339" s="12"/>
    </row>
    <row r="340">
      <c r="A340" s="13"/>
      <c r="B340" s="13"/>
    </row>
    <row r="341">
      <c r="A341" s="12"/>
      <c r="B341" s="12"/>
    </row>
    <row r="342">
      <c r="A342" s="13"/>
      <c r="B342" s="13"/>
    </row>
    <row r="343">
      <c r="A343" s="12"/>
      <c r="B343" s="12"/>
    </row>
    <row r="344">
      <c r="A344" s="13"/>
      <c r="B344" s="13"/>
    </row>
    <row r="345">
      <c r="A345" s="12"/>
      <c r="B345" s="12"/>
    </row>
    <row r="346">
      <c r="A346" s="13"/>
      <c r="B346" s="13"/>
    </row>
    <row r="347">
      <c r="A347" s="12"/>
      <c r="B347" s="12"/>
    </row>
    <row r="348">
      <c r="A348" s="13"/>
      <c r="B348" s="13"/>
    </row>
    <row r="349">
      <c r="A349" s="12"/>
      <c r="B349" s="12"/>
    </row>
    <row r="350">
      <c r="A350" s="13"/>
      <c r="B350" s="13"/>
    </row>
    <row r="351">
      <c r="A351" s="12"/>
      <c r="B351" s="12"/>
    </row>
    <row r="352">
      <c r="A352" s="13"/>
      <c r="B352" s="13"/>
    </row>
    <row r="353">
      <c r="A353" s="12"/>
      <c r="B353" s="12"/>
    </row>
    <row r="354">
      <c r="A354" s="13"/>
      <c r="B354" s="13"/>
    </row>
    <row r="355">
      <c r="A355" s="12"/>
      <c r="B355" s="12"/>
    </row>
    <row r="356">
      <c r="A356" s="13"/>
      <c r="B356" s="13"/>
    </row>
    <row r="357">
      <c r="A357" s="12"/>
      <c r="B357" s="12"/>
    </row>
    <row r="358">
      <c r="A358" s="13"/>
      <c r="B358" s="13"/>
    </row>
    <row r="359">
      <c r="A359" s="12"/>
      <c r="B359" s="12"/>
    </row>
    <row r="360">
      <c r="A360" s="13"/>
      <c r="B360" s="13"/>
    </row>
    <row r="361">
      <c r="A361" s="12"/>
      <c r="B361" s="12"/>
    </row>
    <row r="362">
      <c r="A362" s="13"/>
      <c r="B362" s="13"/>
    </row>
    <row r="363">
      <c r="A363" s="12"/>
      <c r="B363" s="12"/>
    </row>
    <row r="364">
      <c r="A364" s="13"/>
      <c r="B364" s="13"/>
    </row>
    <row r="365">
      <c r="A365" s="12"/>
      <c r="B365" s="12"/>
    </row>
    <row r="366">
      <c r="A366" s="13"/>
      <c r="B366" s="13"/>
    </row>
    <row r="367">
      <c r="A367" s="12"/>
      <c r="B367" s="12"/>
    </row>
    <row r="368">
      <c r="A368" s="13"/>
      <c r="B368" s="13"/>
    </row>
    <row r="369">
      <c r="A369" s="12"/>
      <c r="B369" s="12"/>
    </row>
    <row r="370">
      <c r="A370" s="13"/>
      <c r="B370" s="13"/>
    </row>
    <row r="371">
      <c r="A371" s="12"/>
      <c r="B371" s="12"/>
    </row>
    <row r="372">
      <c r="A372" s="13"/>
      <c r="B372" s="13"/>
    </row>
    <row r="373">
      <c r="A373" s="12"/>
      <c r="B373" s="12"/>
    </row>
    <row r="374">
      <c r="A374" s="13"/>
      <c r="B374" s="13"/>
    </row>
    <row r="375">
      <c r="A375" s="12"/>
      <c r="B375" s="12"/>
    </row>
    <row r="376">
      <c r="A376" s="13"/>
      <c r="B376" s="13"/>
    </row>
    <row r="377">
      <c r="A377" s="12"/>
      <c r="B377" s="12"/>
    </row>
    <row r="378">
      <c r="A378" s="13"/>
      <c r="B378" s="13"/>
    </row>
    <row r="379">
      <c r="A379" s="12"/>
      <c r="B379" s="12"/>
    </row>
    <row r="380">
      <c r="A380" s="13"/>
      <c r="B380" s="13"/>
    </row>
    <row r="381">
      <c r="A381" s="12"/>
      <c r="B381" s="12"/>
    </row>
    <row r="382">
      <c r="A382" s="13"/>
      <c r="B382" s="13"/>
    </row>
    <row r="383">
      <c r="A383" s="12"/>
      <c r="B383" s="12"/>
    </row>
    <row r="384">
      <c r="A384" s="13"/>
      <c r="B384" s="13"/>
    </row>
    <row r="385">
      <c r="A385" s="12"/>
      <c r="B385" s="12"/>
    </row>
    <row r="386">
      <c r="A386" s="13"/>
      <c r="B386" s="13"/>
    </row>
    <row r="387">
      <c r="A387" s="12"/>
      <c r="B387" s="12"/>
    </row>
    <row r="388">
      <c r="A388" s="13"/>
      <c r="B388" s="13"/>
    </row>
    <row r="389">
      <c r="A389" s="12"/>
      <c r="B389" s="12"/>
    </row>
    <row r="390">
      <c r="A390" s="13"/>
      <c r="B390" s="13"/>
    </row>
    <row r="391">
      <c r="A391" s="12"/>
      <c r="B391" s="12"/>
    </row>
    <row r="392">
      <c r="A392" s="13"/>
      <c r="B392" s="13"/>
    </row>
    <row r="393">
      <c r="A393" s="12"/>
      <c r="B393" s="12"/>
    </row>
    <row r="394">
      <c r="A394" s="13"/>
      <c r="B394" s="13"/>
    </row>
    <row r="395">
      <c r="A395" s="12"/>
      <c r="B395" s="12"/>
    </row>
    <row r="396">
      <c r="A396" s="13"/>
      <c r="B396" s="13"/>
    </row>
    <row r="397">
      <c r="A397" s="12"/>
      <c r="B397" s="12"/>
    </row>
    <row r="398">
      <c r="A398" s="13"/>
      <c r="B398" s="13"/>
    </row>
    <row r="399">
      <c r="A399" s="12"/>
      <c r="B399" s="12"/>
    </row>
    <row r="400">
      <c r="A400" s="13"/>
      <c r="B400" s="13"/>
    </row>
    <row r="401">
      <c r="A401" s="12"/>
      <c r="B401" s="12"/>
    </row>
    <row r="402">
      <c r="A402" s="13"/>
      <c r="B402" s="13"/>
    </row>
    <row r="403">
      <c r="A403" s="12"/>
      <c r="B403" s="12"/>
    </row>
    <row r="404">
      <c r="A404" s="13"/>
      <c r="B404" s="13"/>
    </row>
    <row r="405">
      <c r="A405" s="12"/>
      <c r="B405" s="12"/>
    </row>
    <row r="406">
      <c r="A406" s="13"/>
      <c r="B406" s="13"/>
    </row>
    <row r="407">
      <c r="A407" s="12"/>
      <c r="B407" s="12"/>
    </row>
    <row r="408">
      <c r="A408" s="13"/>
      <c r="B408" s="13"/>
    </row>
    <row r="409">
      <c r="A409" s="12"/>
      <c r="B409" s="12"/>
    </row>
    <row r="410">
      <c r="A410" s="13"/>
      <c r="B410" s="13"/>
    </row>
    <row r="411">
      <c r="A411" s="12"/>
      <c r="B411" s="12"/>
    </row>
    <row r="412">
      <c r="A412" s="13"/>
      <c r="B412" s="13"/>
    </row>
    <row r="413">
      <c r="A413" s="12"/>
      <c r="B413" s="12"/>
    </row>
    <row r="414">
      <c r="A414" s="13"/>
      <c r="B414" s="13"/>
    </row>
    <row r="415">
      <c r="A415" s="12"/>
      <c r="B415" s="12"/>
    </row>
    <row r="416">
      <c r="A416" s="13"/>
      <c r="B416" s="13"/>
    </row>
    <row r="417">
      <c r="A417" s="12"/>
      <c r="B417" s="12"/>
    </row>
    <row r="418">
      <c r="A418" s="13"/>
      <c r="B418" s="13"/>
    </row>
    <row r="419">
      <c r="A419" s="12"/>
      <c r="B419" s="12"/>
    </row>
    <row r="420">
      <c r="A420" s="13"/>
      <c r="B420" s="13"/>
    </row>
    <row r="421">
      <c r="A421" s="12"/>
      <c r="B421" s="12"/>
    </row>
    <row r="422">
      <c r="A422" s="13"/>
      <c r="B422" s="13"/>
    </row>
    <row r="423">
      <c r="A423" s="12"/>
      <c r="B423" s="12"/>
    </row>
    <row r="424">
      <c r="A424" s="13"/>
      <c r="B424" s="13"/>
    </row>
    <row r="425">
      <c r="A425" s="12"/>
      <c r="B425" s="12"/>
    </row>
    <row r="426">
      <c r="A426" s="13"/>
      <c r="B426" s="13"/>
    </row>
    <row r="427">
      <c r="A427" s="12"/>
      <c r="B427" s="12"/>
    </row>
    <row r="428">
      <c r="A428" s="13"/>
      <c r="B428" s="13"/>
    </row>
    <row r="429">
      <c r="A429" s="12"/>
      <c r="B429" s="12"/>
    </row>
    <row r="430">
      <c r="A430" s="13"/>
      <c r="B430" s="13"/>
    </row>
    <row r="431">
      <c r="A431" s="12"/>
      <c r="B431" s="12"/>
    </row>
    <row r="432">
      <c r="A432" s="13"/>
      <c r="B432" s="13"/>
    </row>
    <row r="433">
      <c r="A433" s="12"/>
      <c r="B433" s="12"/>
    </row>
    <row r="434">
      <c r="A434" s="13"/>
      <c r="B434" s="13"/>
    </row>
    <row r="435">
      <c r="A435" s="12"/>
      <c r="B435" s="12"/>
    </row>
    <row r="436">
      <c r="A436" s="13"/>
      <c r="B436" s="13"/>
    </row>
    <row r="437">
      <c r="A437" s="12"/>
      <c r="B437" s="12"/>
    </row>
    <row r="438">
      <c r="A438" s="13"/>
      <c r="B438" s="13"/>
    </row>
    <row r="439">
      <c r="A439" s="12"/>
      <c r="B439" s="12"/>
    </row>
    <row r="440">
      <c r="A440" s="13"/>
      <c r="B440" s="13"/>
    </row>
    <row r="441">
      <c r="A441" s="13"/>
      <c r="B441" s="13"/>
    </row>
    <row r="442">
      <c r="A442" s="13"/>
      <c r="B442" s="13"/>
    </row>
    <row r="443">
      <c r="A443" s="13"/>
      <c r="B443" s="13"/>
    </row>
    <row r="444">
      <c r="A444" s="13"/>
      <c r="B444" s="13"/>
    </row>
    <row r="445">
      <c r="A445" s="13"/>
      <c r="B445" s="13"/>
    </row>
    <row r="446">
      <c r="A446" s="13"/>
      <c r="B446" s="13"/>
    </row>
    <row r="447">
      <c r="A447" s="13"/>
      <c r="B447" s="13"/>
    </row>
    <row r="448">
      <c r="A448" s="13"/>
      <c r="B448" s="13"/>
    </row>
    <row r="449">
      <c r="A449" s="13"/>
      <c r="B449" s="13"/>
    </row>
    <row r="450">
      <c r="A450" s="13"/>
      <c r="B450" s="13"/>
    </row>
    <row r="451">
      <c r="A451" s="13"/>
      <c r="B451" s="13"/>
    </row>
    <row r="452">
      <c r="A452" s="13"/>
      <c r="B452" s="13"/>
    </row>
    <row r="453">
      <c r="A453" s="13"/>
      <c r="B453" s="13"/>
    </row>
    <row r="454">
      <c r="A454" s="13"/>
      <c r="B454" s="13"/>
    </row>
    <row r="455">
      <c r="A455" s="13"/>
      <c r="B455" s="13"/>
    </row>
    <row r="456">
      <c r="A456" s="13"/>
      <c r="B456" s="13"/>
    </row>
    <row r="457">
      <c r="A457" s="13"/>
      <c r="B457" s="13"/>
    </row>
    <row r="458">
      <c r="A458" s="13"/>
      <c r="B458" s="13"/>
    </row>
    <row r="459">
      <c r="A459" s="13"/>
      <c r="B459" s="13"/>
    </row>
    <row r="460">
      <c r="A460" s="13"/>
      <c r="B460" s="13"/>
    </row>
    <row r="461">
      <c r="A461" s="13"/>
      <c r="B461" s="13"/>
    </row>
    <row r="462">
      <c r="A462" s="13"/>
      <c r="B462" s="13"/>
    </row>
    <row r="463">
      <c r="A463" s="13"/>
      <c r="B463" s="13"/>
    </row>
    <row r="464">
      <c r="A464" s="13"/>
      <c r="B464" s="13"/>
    </row>
    <row r="465">
      <c r="A465" s="13"/>
      <c r="B465" s="13"/>
    </row>
    <row r="466">
      <c r="A466" s="13"/>
      <c r="B466" s="13"/>
    </row>
    <row r="467">
      <c r="A467" s="13"/>
      <c r="B467" s="13"/>
    </row>
    <row r="468">
      <c r="A468" s="13"/>
      <c r="B468" s="13"/>
    </row>
    <row r="469">
      <c r="A469" s="13"/>
      <c r="B469" s="13"/>
    </row>
    <row r="470">
      <c r="A470" s="13"/>
      <c r="B470" s="13"/>
    </row>
    <row r="471">
      <c r="A471" s="13"/>
      <c r="B471" s="13"/>
    </row>
    <row r="472">
      <c r="A472" s="13"/>
      <c r="B472" s="13"/>
    </row>
    <row r="473">
      <c r="A473" s="13"/>
      <c r="B473" s="13"/>
    </row>
    <row r="474">
      <c r="A474" s="13"/>
      <c r="B474" s="13"/>
    </row>
    <row r="475">
      <c r="A475" s="13"/>
      <c r="B475" s="13"/>
    </row>
    <row r="476">
      <c r="A476" s="13"/>
      <c r="B476" s="13"/>
    </row>
    <row r="477">
      <c r="A477" s="13"/>
      <c r="B477" s="13"/>
    </row>
    <row r="478">
      <c r="A478" s="13"/>
      <c r="B478" s="13"/>
    </row>
    <row r="479">
      <c r="A479" s="13"/>
      <c r="B479" s="13"/>
    </row>
    <row r="480">
      <c r="A480" s="13"/>
      <c r="B480" s="13"/>
    </row>
    <row r="481">
      <c r="A481" s="13"/>
      <c r="B481" s="13"/>
    </row>
    <row r="482">
      <c r="A482" s="13"/>
      <c r="B482" s="13"/>
    </row>
    <row r="483">
      <c r="A483" s="13"/>
      <c r="B483" s="13"/>
    </row>
    <row r="484">
      <c r="A484" s="13"/>
      <c r="B484" s="13"/>
    </row>
    <row r="485">
      <c r="A485" s="13"/>
      <c r="B485" s="13"/>
    </row>
    <row r="486">
      <c r="A486" s="13"/>
      <c r="B486" s="13"/>
    </row>
    <row r="487">
      <c r="A487" s="13"/>
      <c r="B487" s="13"/>
    </row>
    <row r="488">
      <c r="A488" s="13"/>
      <c r="B488" s="13"/>
    </row>
    <row r="489">
      <c r="A489" s="13"/>
      <c r="B489" s="13"/>
    </row>
    <row r="490">
      <c r="A490" s="13"/>
      <c r="B490" s="13"/>
    </row>
    <row r="491">
      <c r="A491" s="13"/>
      <c r="B491" s="13"/>
    </row>
    <row r="492">
      <c r="A492" s="13"/>
      <c r="B492" s="13"/>
    </row>
    <row r="493">
      <c r="A493" s="13"/>
      <c r="B493" s="13"/>
    </row>
    <row r="494">
      <c r="A494" s="13"/>
      <c r="B494" s="13"/>
    </row>
    <row r="495">
      <c r="A495" s="13"/>
      <c r="B495" s="13"/>
    </row>
    <row r="496">
      <c r="A496" s="13"/>
      <c r="B496" s="13"/>
    </row>
    <row r="497">
      <c r="A497" s="13"/>
      <c r="B497" s="13"/>
    </row>
    <row r="498">
      <c r="A498" s="13"/>
      <c r="B498" s="13"/>
    </row>
    <row r="499">
      <c r="A499" s="13"/>
      <c r="B499" s="13"/>
    </row>
    <row r="500">
      <c r="A500" s="13"/>
      <c r="B500" s="13"/>
    </row>
    <row r="501">
      <c r="A501" s="13"/>
      <c r="B501" s="13"/>
    </row>
    <row r="502">
      <c r="A502" s="13"/>
      <c r="B502" s="13"/>
    </row>
    <row r="503">
      <c r="A503" s="13"/>
      <c r="B503" s="13"/>
    </row>
    <row r="504">
      <c r="A504" s="13"/>
      <c r="B504" s="13"/>
    </row>
    <row r="505">
      <c r="A505" s="13"/>
      <c r="B505" s="13"/>
    </row>
    <row r="506">
      <c r="A506" s="13"/>
      <c r="B506" s="13"/>
    </row>
    <row r="507">
      <c r="A507" s="13"/>
      <c r="B507" s="13"/>
    </row>
    <row r="508">
      <c r="A508" s="13"/>
      <c r="B508" s="13"/>
    </row>
    <row r="509">
      <c r="A509" s="13"/>
      <c r="B509" s="13"/>
    </row>
    <row r="510">
      <c r="A510" s="13"/>
      <c r="B510" s="13"/>
    </row>
    <row r="511">
      <c r="A511" s="13"/>
      <c r="B511" s="13"/>
    </row>
    <row r="512">
      <c r="A512" s="13"/>
      <c r="B512" s="13"/>
    </row>
    <row r="513">
      <c r="A513" s="13"/>
      <c r="B513" s="13"/>
    </row>
    <row r="514">
      <c r="A514" s="13"/>
      <c r="B514" s="13"/>
    </row>
    <row r="515">
      <c r="A515" s="13"/>
      <c r="B515" s="13"/>
    </row>
    <row r="516">
      <c r="A516" s="13"/>
      <c r="B516" s="13"/>
    </row>
    <row r="517">
      <c r="A517" s="13"/>
      <c r="B517" s="13"/>
    </row>
    <row r="518">
      <c r="A518" s="13"/>
      <c r="B518" s="13"/>
    </row>
    <row r="519">
      <c r="A519" s="13"/>
      <c r="B519" s="13"/>
    </row>
    <row r="520">
      <c r="A520" s="13"/>
      <c r="B520" s="13"/>
    </row>
    <row r="521">
      <c r="A521" s="13"/>
      <c r="B521" s="13"/>
    </row>
    <row r="522">
      <c r="A522" s="13"/>
      <c r="B522" s="13"/>
    </row>
    <row r="523">
      <c r="A523" s="13"/>
      <c r="B523" s="13"/>
    </row>
    <row r="524">
      <c r="A524" s="13"/>
      <c r="B524" s="13"/>
    </row>
    <row r="525">
      <c r="A525" s="13"/>
      <c r="B525" s="13"/>
    </row>
    <row r="526">
      <c r="A526" s="13"/>
      <c r="B526" s="13"/>
    </row>
    <row r="527">
      <c r="A527" s="13"/>
      <c r="B527" s="13"/>
    </row>
    <row r="528">
      <c r="A528" s="13"/>
      <c r="B528" s="13"/>
    </row>
    <row r="529">
      <c r="A529" s="13"/>
      <c r="B529" s="13"/>
    </row>
    <row r="530">
      <c r="A530" s="13"/>
      <c r="B530" s="13"/>
    </row>
    <row r="531">
      <c r="A531" s="13"/>
      <c r="B531" s="13"/>
    </row>
    <row r="532">
      <c r="A532" s="13"/>
      <c r="B532" s="13"/>
    </row>
    <row r="533">
      <c r="A533" s="13"/>
      <c r="B533" s="13"/>
    </row>
    <row r="534">
      <c r="A534" s="13"/>
      <c r="B534" s="13"/>
    </row>
    <row r="535">
      <c r="A535" s="13"/>
      <c r="B535" s="13"/>
    </row>
    <row r="536">
      <c r="A536" s="13"/>
      <c r="B536" s="13"/>
    </row>
    <row r="537">
      <c r="A537" s="13"/>
      <c r="B537" s="13"/>
    </row>
    <row r="538">
      <c r="A538" s="13"/>
      <c r="B538" s="13"/>
    </row>
    <row r="539">
      <c r="A539" s="13"/>
      <c r="B539" s="13"/>
    </row>
    <row r="540">
      <c r="A540" s="13"/>
      <c r="B540" s="13"/>
    </row>
    <row r="541">
      <c r="A541" s="13"/>
      <c r="B541" s="13"/>
    </row>
    <row r="542">
      <c r="A542" s="13"/>
      <c r="B542" s="13"/>
    </row>
    <row r="543">
      <c r="A543" s="13"/>
      <c r="B543" s="13"/>
    </row>
    <row r="544">
      <c r="A544" s="13"/>
      <c r="B544" s="13"/>
    </row>
    <row r="545">
      <c r="A545" s="13"/>
      <c r="B545" s="13"/>
    </row>
    <row r="546">
      <c r="A546" s="13"/>
      <c r="B546" s="13"/>
    </row>
    <row r="547">
      <c r="A547" s="13"/>
      <c r="B547" s="13"/>
    </row>
    <row r="548">
      <c r="A548" s="13"/>
      <c r="B548" s="13"/>
    </row>
    <row r="549">
      <c r="A549" s="13"/>
      <c r="B549" s="13"/>
    </row>
    <row r="550">
      <c r="A550" s="13"/>
      <c r="B550" s="13"/>
    </row>
    <row r="551">
      <c r="A551" s="13"/>
      <c r="B551" s="13"/>
    </row>
    <row r="552">
      <c r="A552" s="13"/>
      <c r="B552" s="13"/>
    </row>
    <row r="553">
      <c r="A553" s="13"/>
      <c r="B553" s="13"/>
    </row>
    <row r="554">
      <c r="A554" s="13"/>
      <c r="B554" s="13"/>
    </row>
    <row r="555">
      <c r="A555" s="13"/>
      <c r="B555" s="13"/>
    </row>
    <row r="556">
      <c r="A556" s="13"/>
      <c r="B556" s="13"/>
    </row>
    <row r="557">
      <c r="A557" s="13"/>
      <c r="B557" s="13"/>
    </row>
    <row r="558">
      <c r="A558" s="13"/>
      <c r="B558" s="13"/>
    </row>
    <row r="559">
      <c r="A559" s="13"/>
      <c r="B559" s="13"/>
    </row>
    <row r="560">
      <c r="A560" s="13"/>
      <c r="B560" s="13"/>
    </row>
    <row r="561">
      <c r="A561" s="13"/>
      <c r="B561" s="13"/>
    </row>
    <row r="562">
      <c r="A562" s="13"/>
      <c r="B562" s="13"/>
    </row>
    <row r="563">
      <c r="A563" s="13"/>
      <c r="B563" s="13"/>
    </row>
    <row r="564">
      <c r="A564" s="13"/>
      <c r="B564" s="13"/>
    </row>
    <row r="565">
      <c r="A565" s="13"/>
      <c r="B565" s="13"/>
    </row>
    <row r="566">
      <c r="A566" s="13"/>
      <c r="B566" s="13"/>
    </row>
    <row r="567">
      <c r="A567" s="13"/>
      <c r="B567" s="13"/>
    </row>
    <row r="568">
      <c r="A568" s="13"/>
      <c r="B568" s="13"/>
    </row>
    <row r="569">
      <c r="A569" s="13"/>
      <c r="B569" s="13"/>
    </row>
    <row r="570">
      <c r="A570" s="13"/>
      <c r="B570" s="13"/>
    </row>
    <row r="571">
      <c r="A571" s="13"/>
      <c r="B571" s="13"/>
    </row>
    <row r="572">
      <c r="A572" s="13"/>
      <c r="B572" s="13"/>
    </row>
    <row r="573">
      <c r="A573" s="13"/>
      <c r="B573" s="13"/>
    </row>
    <row r="574">
      <c r="A574" s="13"/>
      <c r="B574" s="13"/>
    </row>
    <row r="575">
      <c r="A575" s="13"/>
      <c r="B575" s="13"/>
    </row>
    <row r="576">
      <c r="A576" s="13"/>
      <c r="B576" s="13"/>
    </row>
    <row r="577">
      <c r="A577" s="13"/>
      <c r="B577" s="13"/>
    </row>
    <row r="578">
      <c r="A578" s="13"/>
      <c r="B578" s="13"/>
    </row>
    <row r="579">
      <c r="A579" s="13"/>
      <c r="B579" s="13"/>
    </row>
    <row r="580">
      <c r="A580" s="13"/>
      <c r="B580" s="13"/>
    </row>
    <row r="581">
      <c r="A581" s="13"/>
      <c r="B581" s="13"/>
    </row>
    <row r="582">
      <c r="A582" s="13"/>
      <c r="B582" s="13"/>
    </row>
    <row r="583">
      <c r="A583" s="13"/>
      <c r="B583" s="13"/>
    </row>
    <row r="584">
      <c r="A584" s="13"/>
      <c r="B584" s="13"/>
    </row>
    <row r="585">
      <c r="A585" s="13"/>
      <c r="B585" s="13"/>
    </row>
    <row r="586">
      <c r="A586" s="13"/>
      <c r="B586" s="13"/>
    </row>
    <row r="587">
      <c r="A587" s="13"/>
      <c r="B587" s="13"/>
    </row>
    <row r="588">
      <c r="A588" s="13"/>
      <c r="B588" s="13"/>
    </row>
    <row r="589">
      <c r="A589" s="13"/>
      <c r="B589" s="13"/>
    </row>
    <row r="590">
      <c r="A590" s="13"/>
      <c r="B590" s="13"/>
    </row>
    <row r="591">
      <c r="A591" s="13"/>
      <c r="B591" s="13"/>
    </row>
    <row r="592">
      <c r="A592" s="13"/>
      <c r="B592" s="13"/>
    </row>
    <row r="593">
      <c r="A593" s="13"/>
      <c r="B593" s="13"/>
    </row>
    <row r="594">
      <c r="A594" s="13"/>
      <c r="B594" s="13"/>
    </row>
    <row r="595">
      <c r="A595" s="13"/>
      <c r="B595" s="13"/>
    </row>
    <row r="596">
      <c r="A596" s="13"/>
      <c r="B596" s="13"/>
    </row>
    <row r="597">
      <c r="A597" s="13"/>
      <c r="B597" s="13"/>
    </row>
    <row r="598">
      <c r="A598" s="13"/>
      <c r="B598" s="13"/>
    </row>
    <row r="599">
      <c r="A599" s="13"/>
      <c r="B599" s="13"/>
    </row>
    <row r="600">
      <c r="A600" s="13"/>
      <c r="B600" s="13"/>
    </row>
    <row r="601">
      <c r="A601" s="13"/>
      <c r="B601" s="13"/>
    </row>
    <row r="602">
      <c r="A602" s="13"/>
      <c r="B602" s="13"/>
    </row>
    <row r="603">
      <c r="A603" s="13"/>
      <c r="B603" s="13"/>
    </row>
    <row r="604">
      <c r="A604" s="13"/>
      <c r="B604" s="13"/>
    </row>
    <row r="605">
      <c r="A605" s="13"/>
      <c r="B605" s="13"/>
    </row>
    <row r="606">
      <c r="A606" s="13"/>
      <c r="B606" s="13"/>
    </row>
    <row r="607">
      <c r="A607" s="13"/>
      <c r="B607" s="13"/>
    </row>
    <row r="608">
      <c r="A608" s="13"/>
      <c r="B608" s="13"/>
    </row>
    <row r="609">
      <c r="A609" s="13"/>
      <c r="B609" s="13"/>
    </row>
    <row r="610">
      <c r="A610" s="13"/>
      <c r="B610" s="13"/>
    </row>
    <row r="611">
      <c r="A611" s="13"/>
      <c r="B611" s="13"/>
    </row>
    <row r="612">
      <c r="A612" s="13"/>
      <c r="B612" s="13"/>
    </row>
    <row r="613">
      <c r="A613" s="13"/>
      <c r="B613" s="13"/>
    </row>
    <row r="614">
      <c r="A614" s="13"/>
      <c r="B614" s="13"/>
    </row>
    <row r="615">
      <c r="A615" s="13"/>
      <c r="B615" s="13"/>
    </row>
    <row r="616">
      <c r="A616" s="13"/>
      <c r="B616" s="13"/>
    </row>
    <row r="617">
      <c r="A617" s="13"/>
      <c r="B617" s="13"/>
    </row>
    <row r="618">
      <c r="A618" s="13"/>
      <c r="B618" s="13"/>
    </row>
    <row r="619">
      <c r="A619" s="13"/>
      <c r="B619" s="13"/>
    </row>
    <row r="620">
      <c r="A620" s="13"/>
      <c r="B620" s="13"/>
    </row>
    <row r="621">
      <c r="A621" s="13"/>
      <c r="B621" s="13"/>
    </row>
    <row r="622">
      <c r="A622" s="13"/>
      <c r="B622" s="13"/>
    </row>
    <row r="623">
      <c r="A623" s="13"/>
      <c r="B623" s="13"/>
    </row>
    <row r="624">
      <c r="A624" s="13"/>
      <c r="B624" s="13"/>
    </row>
    <row r="625">
      <c r="A625" s="13"/>
      <c r="B625" s="13"/>
    </row>
    <row r="626">
      <c r="A626" s="13"/>
      <c r="B626" s="13"/>
    </row>
    <row r="627">
      <c r="A627" s="13"/>
      <c r="B627" s="13"/>
    </row>
    <row r="628">
      <c r="A628" s="13"/>
      <c r="B628" s="13"/>
    </row>
    <row r="629">
      <c r="A629" s="13"/>
      <c r="B629" s="13"/>
    </row>
    <row r="630">
      <c r="A630" s="13"/>
      <c r="B630" s="13"/>
    </row>
    <row r="631">
      <c r="A631" s="13"/>
      <c r="B631" s="13"/>
    </row>
    <row r="632">
      <c r="A632" s="13"/>
      <c r="B632" s="13"/>
    </row>
    <row r="633">
      <c r="A633" s="13"/>
      <c r="B633" s="13"/>
    </row>
    <row r="634">
      <c r="A634" s="13"/>
      <c r="B634" s="13"/>
    </row>
    <row r="635">
      <c r="A635" s="13"/>
      <c r="B635" s="13"/>
    </row>
    <row r="636">
      <c r="A636" s="13"/>
      <c r="B636" s="13"/>
    </row>
    <row r="637">
      <c r="A637" s="13"/>
      <c r="B637" s="13"/>
    </row>
    <row r="638">
      <c r="A638" s="13"/>
      <c r="B638" s="13"/>
    </row>
    <row r="639">
      <c r="A639" s="13"/>
      <c r="B639" s="13"/>
    </row>
    <row r="640">
      <c r="A640" s="13"/>
      <c r="B640" s="13"/>
    </row>
    <row r="641">
      <c r="A641" s="13"/>
      <c r="B641" s="13"/>
    </row>
    <row r="642">
      <c r="A642" s="13"/>
      <c r="B642" s="13"/>
    </row>
    <row r="643">
      <c r="A643" s="13"/>
      <c r="B643" s="13"/>
    </row>
    <row r="644">
      <c r="A644" s="13"/>
      <c r="B644" s="13"/>
    </row>
    <row r="645">
      <c r="A645" s="13"/>
      <c r="B645" s="13"/>
    </row>
    <row r="646">
      <c r="A646" s="13"/>
      <c r="B646" s="13"/>
    </row>
    <row r="647">
      <c r="A647" s="13"/>
      <c r="B647" s="13"/>
    </row>
    <row r="648">
      <c r="A648" s="13"/>
      <c r="B648" s="13"/>
    </row>
    <row r="649">
      <c r="A649" s="13"/>
      <c r="B649" s="13"/>
    </row>
    <row r="650">
      <c r="A650" s="13"/>
      <c r="B650" s="13"/>
    </row>
    <row r="651">
      <c r="A651" s="13"/>
      <c r="B651" s="13"/>
    </row>
    <row r="652">
      <c r="A652" s="13"/>
      <c r="B652" s="13"/>
    </row>
    <row r="653">
      <c r="A653" s="13"/>
      <c r="B653" s="13"/>
    </row>
    <row r="654">
      <c r="A654" s="13"/>
      <c r="B654" s="13"/>
    </row>
    <row r="655">
      <c r="A655" s="13"/>
      <c r="B655" s="13"/>
    </row>
    <row r="656">
      <c r="A656" s="13"/>
      <c r="B656" s="13"/>
    </row>
    <row r="657">
      <c r="A657" s="13"/>
      <c r="B657" s="13"/>
    </row>
    <row r="658">
      <c r="A658" s="13"/>
      <c r="B658" s="13"/>
    </row>
    <row r="659">
      <c r="A659" s="13"/>
      <c r="B659" s="13"/>
    </row>
    <row r="660">
      <c r="A660" s="13"/>
      <c r="B660" s="13"/>
    </row>
    <row r="661">
      <c r="A661" s="13"/>
      <c r="B661" s="13"/>
    </row>
    <row r="662">
      <c r="A662" s="13"/>
      <c r="B662" s="13"/>
    </row>
    <row r="663">
      <c r="A663" s="13"/>
      <c r="B663" s="13"/>
    </row>
    <row r="664">
      <c r="A664" s="13"/>
      <c r="B664" s="13"/>
    </row>
    <row r="665">
      <c r="A665" s="13"/>
      <c r="B665" s="13"/>
    </row>
    <row r="666">
      <c r="A666" s="13"/>
      <c r="B666" s="13"/>
    </row>
    <row r="667">
      <c r="A667" s="13"/>
      <c r="B667" s="13"/>
    </row>
    <row r="668">
      <c r="A668" s="13"/>
      <c r="B668" s="13"/>
    </row>
    <row r="669">
      <c r="A669" s="13"/>
      <c r="B669" s="13"/>
    </row>
    <row r="670">
      <c r="A670" s="13"/>
      <c r="B670" s="13"/>
    </row>
    <row r="671">
      <c r="A671" s="13"/>
      <c r="B671" s="13"/>
    </row>
    <row r="672">
      <c r="A672" s="13"/>
      <c r="B672" s="13"/>
    </row>
    <row r="673">
      <c r="A673" s="13"/>
      <c r="B673" s="13"/>
    </row>
    <row r="674">
      <c r="A674" s="13"/>
      <c r="B674" s="13"/>
    </row>
    <row r="675">
      <c r="A675" s="13"/>
      <c r="B675" s="13"/>
    </row>
    <row r="676">
      <c r="A676" s="13"/>
      <c r="B676" s="13"/>
    </row>
    <row r="677">
      <c r="A677" s="13"/>
      <c r="B677" s="13"/>
    </row>
    <row r="678">
      <c r="A678" s="13"/>
      <c r="B678" s="13"/>
    </row>
    <row r="679">
      <c r="A679" s="13"/>
      <c r="B679" s="13"/>
    </row>
    <row r="680">
      <c r="A680" s="13"/>
      <c r="B680" s="13"/>
    </row>
    <row r="681">
      <c r="A681" s="13"/>
      <c r="B681" s="13"/>
    </row>
    <row r="682">
      <c r="A682" s="13"/>
      <c r="B682" s="13"/>
    </row>
    <row r="683">
      <c r="A683" s="13"/>
      <c r="B683" s="13"/>
    </row>
    <row r="684">
      <c r="A684" s="13"/>
      <c r="B684" s="13"/>
    </row>
    <row r="685">
      <c r="A685" s="13"/>
      <c r="B685" s="13"/>
    </row>
    <row r="686">
      <c r="A686" s="13"/>
      <c r="B686" s="13"/>
    </row>
    <row r="687">
      <c r="A687" s="13"/>
      <c r="B687" s="13"/>
    </row>
    <row r="688">
      <c r="A688" s="13"/>
      <c r="B688" s="13"/>
    </row>
    <row r="689">
      <c r="A689" s="13"/>
      <c r="B689" s="13"/>
    </row>
    <row r="690">
      <c r="A690" s="13"/>
      <c r="B690" s="13"/>
    </row>
    <row r="691">
      <c r="A691" s="13"/>
      <c r="B691" s="13"/>
    </row>
    <row r="692">
      <c r="A692" s="13"/>
      <c r="B692" s="13"/>
    </row>
    <row r="693">
      <c r="A693" s="13"/>
      <c r="B693" s="13"/>
    </row>
    <row r="694">
      <c r="A694" s="13"/>
      <c r="B694" s="13"/>
    </row>
    <row r="695">
      <c r="A695" s="13"/>
      <c r="B695" s="13"/>
    </row>
    <row r="696">
      <c r="A696" s="13"/>
      <c r="B696" s="13"/>
    </row>
    <row r="697">
      <c r="A697" s="13"/>
      <c r="B697" s="13"/>
    </row>
    <row r="698">
      <c r="A698" s="13"/>
      <c r="B698" s="13"/>
    </row>
    <row r="699">
      <c r="A699" s="13"/>
      <c r="B699" s="13"/>
    </row>
    <row r="700">
      <c r="A700" s="13"/>
      <c r="B700" s="13"/>
    </row>
    <row r="701">
      <c r="A701" s="13"/>
      <c r="B701" s="13"/>
    </row>
    <row r="702">
      <c r="A702" s="13"/>
      <c r="B702" s="13"/>
    </row>
    <row r="703">
      <c r="A703" s="13"/>
      <c r="B703" s="13"/>
    </row>
    <row r="704">
      <c r="A704" s="13"/>
      <c r="B704" s="13"/>
    </row>
    <row r="705">
      <c r="A705" s="13"/>
      <c r="B705" s="13"/>
    </row>
    <row r="706">
      <c r="A706" s="13"/>
      <c r="B706" s="13"/>
    </row>
    <row r="707">
      <c r="A707" s="13"/>
      <c r="B707" s="13"/>
    </row>
    <row r="708">
      <c r="A708" s="13"/>
      <c r="B708" s="13"/>
    </row>
    <row r="709">
      <c r="A709" s="13"/>
      <c r="B709" s="13"/>
    </row>
    <row r="710">
      <c r="A710" s="13"/>
      <c r="B710" s="13"/>
    </row>
    <row r="711">
      <c r="A711" s="13"/>
      <c r="B711" s="13"/>
    </row>
    <row r="712">
      <c r="A712" s="13"/>
      <c r="B712" s="13"/>
    </row>
    <row r="713">
      <c r="A713" s="13"/>
      <c r="B713" s="13"/>
    </row>
    <row r="714">
      <c r="A714" s="13"/>
      <c r="B714" s="13"/>
    </row>
    <row r="715">
      <c r="A715" s="13"/>
      <c r="B715" s="13"/>
    </row>
    <row r="716">
      <c r="A716" s="13"/>
      <c r="B716" s="13"/>
    </row>
    <row r="717">
      <c r="A717" s="13"/>
      <c r="B717" s="13"/>
    </row>
    <row r="718">
      <c r="A718" s="13"/>
      <c r="B718" s="13"/>
    </row>
    <row r="719">
      <c r="A719" s="13"/>
      <c r="B719" s="13"/>
    </row>
    <row r="720">
      <c r="A720" s="13"/>
      <c r="B720" s="13"/>
    </row>
    <row r="721">
      <c r="A721" s="13"/>
      <c r="B721" s="13"/>
    </row>
    <row r="722">
      <c r="A722" s="13"/>
      <c r="B722" s="13"/>
    </row>
    <row r="723">
      <c r="A723" s="13"/>
      <c r="B723" s="13"/>
    </row>
    <row r="724">
      <c r="A724" s="13"/>
      <c r="B724" s="13"/>
    </row>
    <row r="725">
      <c r="A725" s="13"/>
      <c r="B725" s="13"/>
    </row>
    <row r="726">
      <c r="A726" s="13"/>
      <c r="B726" s="13"/>
    </row>
    <row r="727">
      <c r="A727" s="13"/>
      <c r="B727" s="13"/>
    </row>
    <row r="728">
      <c r="A728" s="13"/>
      <c r="B728" s="13"/>
    </row>
    <row r="729">
      <c r="A729" s="13"/>
      <c r="B729" s="13"/>
    </row>
    <row r="730">
      <c r="A730" s="13"/>
      <c r="B730" s="13"/>
    </row>
    <row r="731">
      <c r="A731" s="13"/>
      <c r="B731" s="13"/>
    </row>
    <row r="732">
      <c r="A732" s="13"/>
      <c r="B732" s="13"/>
    </row>
    <row r="733">
      <c r="A733" s="13"/>
      <c r="B733" s="13"/>
    </row>
    <row r="734">
      <c r="A734" s="13"/>
      <c r="B734" s="13"/>
    </row>
    <row r="735">
      <c r="A735" s="13"/>
      <c r="B735" s="13"/>
    </row>
    <row r="736">
      <c r="A736" s="13"/>
      <c r="B736" s="13"/>
    </row>
    <row r="737">
      <c r="A737" s="13"/>
      <c r="B737" s="13"/>
    </row>
    <row r="738">
      <c r="A738" s="13"/>
      <c r="B738" s="13"/>
    </row>
    <row r="739">
      <c r="A739" s="13"/>
      <c r="B739" s="13"/>
    </row>
    <row r="740">
      <c r="A740" s="13"/>
      <c r="B740" s="13"/>
    </row>
    <row r="741">
      <c r="A741" s="13"/>
      <c r="B741" s="13"/>
    </row>
    <row r="742">
      <c r="A742" s="13"/>
      <c r="B742" s="13"/>
    </row>
    <row r="743">
      <c r="A743" s="13"/>
      <c r="B743" s="13"/>
    </row>
    <row r="744">
      <c r="A744" s="13"/>
      <c r="B744" s="13"/>
    </row>
    <row r="745">
      <c r="A745" s="13"/>
      <c r="B745" s="13"/>
    </row>
    <row r="746">
      <c r="A746" s="13"/>
      <c r="B746" s="13"/>
    </row>
    <row r="747">
      <c r="A747" s="13"/>
      <c r="B747" s="13"/>
    </row>
    <row r="748">
      <c r="A748" s="13"/>
      <c r="B748" s="13"/>
    </row>
    <row r="749">
      <c r="A749" s="13"/>
      <c r="B749" s="13"/>
    </row>
    <row r="750">
      <c r="A750" s="13"/>
      <c r="B750" s="13"/>
    </row>
    <row r="751">
      <c r="A751" s="13"/>
      <c r="B751" s="13"/>
    </row>
    <row r="752">
      <c r="A752" s="13"/>
      <c r="B752" s="13"/>
    </row>
    <row r="753">
      <c r="A753" s="13"/>
      <c r="B753" s="13"/>
    </row>
    <row r="754">
      <c r="A754" s="13"/>
      <c r="B754" s="13"/>
    </row>
    <row r="755">
      <c r="A755" s="13"/>
      <c r="B755" s="13"/>
    </row>
    <row r="756">
      <c r="A756" s="13"/>
      <c r="B756" s="13"/>
    </row>
    <row r="757">
      <c r="A757" s="13"/>
      <c r="B757" s="13"/>
    </row>
    <row r="758">
      <c r="A758" s="13"/>
      <c r="B758" s="13"/>
    </row>
    <row r="759">
      <c r="A759" s="13"/>
      <c r="B759" s="13"/>
    </row>
    <row r="760">
      <c r="A760" s="13"/>
      <c r="B760" s="13"/>
    </row>
    <row r="761">
      <c r="A761" s="13"/>
      <c r="B761" s="13"/>
    </row>
    <row r="762">
      <c r="A762" s="13"/>
      <c r="B762" s="13"/>
    </row>
    <row r="763">
      <c r="A763" s="13"/>
      <c r="B763" s="13"/>
    </row>
    <row r="764">
      <c r="A764" s="13"/>
      <c r="B764" s="13"/>
    </row>
    <row r="765">
      <c r="A765" s="13"/>
      <c r="B765" s="13"/>
    </row>
    <row r="766">
      <c r="A766" s="13"/>
      <c r="B766" s="13"/>
    </row>
    <row r="767">
      <c r="A767" s="13"/>
      <c r="B767" s="13"/>
    </row>
    <row r="768">
      <c r="A768" s="13"/>
      <c r="B768" s="13"/>
    </row>
    <row r="769">
      <c r="A769" s="13"/>
      <c r="B769" s="13"/>
    </row>
    <row r="770">
      <c r="A770" s="13"/>
      <c r="B770" s="13"/>
    </row>
    <row r="771">
      <c r="A771" s="13"/>
      <c r="B771" s="13"/>
    </row>
    <row r="772">
      <c r="A772" s="13"/>
      <c r="B772" s="13"/>
    </row>
    <row r="773">
      <c r="A773" s="13"/>
      <c r="B773" s="13"/>
    </row>
    <row r="774">
      <c r="A774" s="13"/>
      <c r="B774" s="13"/>
    </row>
    <row r="775">
      <c r="A775" s="13"/>
      <c r="B775" s="13"/>
    </row>
    <row r="776">
      <c r="A776" s="13"/>
      <c r="B776" s="13"/>
    </row>
    <row r="777">
      <c r="A777" s="13"/>
      <c r="B777" s="13"/>
    </row>
    <row r="778">
      <c r="A778" s="13"/>
      <c r="B778" s="13"/>
    </row>
    <row r="779">
      <c r="A779" s="13"/>
      <c r="B779" s="13"/>
    </row>
    <row r="780">
      <c r="A780" s="13"/>
      <c r="B780" s="13"/>
    </row>
    <row r="781">
      <c r="A781" s="13"/>
      <c r="B781" s="13"/>
    </row>
    <row r="782">
      <c r="A782" s="13"/>
      <c r="B782" s="13"/>
    </row>
    <row r="783">
      <c r="A783" s="13"/>
      <c r="B783" s="13"/>
    </row>
    <row r="784">
      <c r="A784" s="13"/>
      <c r="B784" s="13"/>
    </row>
    <row r="785">
      <c r="A785" s="13"/>
      <c r="B785" s="13"/>
    </row>
    <row r="786">
      <c r="A786" s="13"/>
      <c r="B786" s="13"/>
    </row>
    <row r="787">
      <c r="A787" s="13"/>
      <c r="B787" s="13"/>
    </row>
    <row r="788">
      <c r="A788" s="13"/>
      <c r="B788" s="13"/>
    </row>
    <row r="789">
      <c r="A789" s="13"/>
      <c r="B789" s="13"/>
    </row>
    <row r="790">
      <c r="A790" s="13"/>
      <c r="B790" s="13"/>
    </row>
    <row r="791">
      <c r="A791" s="13"/>
      <c r="B791" s="13"/>
    </row>
    <row r="792">
      <c r="A792" s="13"/>
      <c r="B792" s="13"/>
    </row>
    <row r="793">
      <c r="A793" s="13"/>
      <c r="B793" s="13"/>
    </row>
    <row r="794">
      <c r="A794" s="13"/>
      <c r="B794" s="13"/>
    </row>
    <row r="795">
      <c r="A795" s="13"/>
      <c r="B795" s="13"/>
    </row>
    <row r="796">
      <c r="A796" s="13"/>
      <c r="B796" s="13"/>
    </row>
    <row r="797">
      <c r="A797" s="13"/>
      <c r="B797" s="13"/>
    </row>
    <row r="798">
      <c r="A798" s="13"/>
      <c r="B798" s="13"/>
    </row>
    <row r="799">
      <c r="A799" s="13"/>
      <c r="B799" s="13"/>
    </row>
    <row r="800">
      <c r="A800" s="13"/>
      <c r="B800" s="13"/>
    </row>
    <row r="801">
      <c r="A801" s="13"/>
      <c r="B801" s="13"/>
    </row>
    <row r="802">
      <c r="A802" s="13"/>
      <c r="B802" s="13"/>
    </row>
    <row r="803">
      <c r="A803" s="13"/>
      <c r="B803" s="13"/>
    </row>
    <row r="804">
      <c r="A804" s="13"/>
      <c r="B804" s="13"/>
    </row>
    <row r="805">
      <c r="A805" s="13"/>
      <c r="B805" s="13"/>
    </row>
    <row r="806">
      <c r="A806" s="13"/>
      <c r="B806" s="13"/>
    </row>
    <row r="807">
      <c r="A807" s="13"/>
      <c r="B807" s="13"/>
    </row>
    <row r="808">
      <c r="A808" s="13"/>
      <c r="B808" s="13"/>
    </row>
    <row r="809">
      <c r="A809" s="13"/>
      <c r="B809" s="13"/>
    </row>
    <row r="810">
      <c r="A810" s="13"/>
      <c r="B810" s="13"/>
    </row>
    <row r="811">
      <c r="A811" s="13"/>
      <c r="B811" s="13"/>
    </row>
    <row r="812">
      <c r="A812" s="13"/>
      <c r="B812" s="13"/>
    </row>
    <row r="813">
      <c r="A813" s="13"/>
      <c r="B813" s="13"/>
    </row>
    <row r="814">
      <c r="A814" s="13"/>
      <c r="B814" s="13"/>
    </row>
    <row r="815">
      <c r="A815" s="13"/>
      <c r="B815" s="13"/>
    </row>
    <row r="816">
      <c r="A816" s="13"/>
      <c r="B816" s="13"/>
    </row>
    <row r="817">
      <c r="A817" s="13"/>
      <c r="B817" s="13"/>
    </row>
    <row r="818">
      <c r="A818" s="13"/>
      <c r="B818" s="13"/>
    </row>
    <row r="819">
      <c r="A819" s="13"/>
      <c r="B819" s="13"/>
    </row>
    <row r="820">
      <c r="A820" s="13"/>
      <c r="B820" s="13"/>
    </row>
    <row r="821">
      <c r="A821" s="13"/>
      <c r="B821" s="13"/>
    </row>
    <row r="822">
      <c r="A822" s="13"/>
      <c r="B822" s="13"/>
    </row>
    <row r="823">
      <c r="A823" s="13"/>
      <c r="B823" s="13"/>
    </row>
    <row r="824">
      <c r="A824" s="13"/>
      <c r="B824" s="13"/>
    </row>
    <row r="825">
      <c r="A825" s="13"/>
      <c r="B825" s="13"/>
    </row>
    <row r="826">
      <c r="A826" s="13"/>
      <c r="B826" s="13"/>
    </row>
    <row r="827">
      <c r="A827" s="13"/>
      <c r="B827" s="13"/>
    </row>
    <row r="828">
      <c r="A828" s="13"/>
      <c r="B828" s="13"/>
    </row>
    <row r="829">
      <c r="A829" s="13"/>
      <c r="B829" s="13"/>
    </row>
    <row r="830">
      <c r="A830" s="13"/>
      <c r="B830" s="13"/>
    </row>
    <row r="831">
      <c r="A831" s="13"/>
      <c r="B831" s="13"/>
    </row>
    <row r="832">
      <c r="A832" s="13"/>
      <c r="B832" s="13"/>
    </row>
    <row r="833">
      <c r="A833" s="13"/>
      <c r="B833" s="13"/>
    </row>
    <row r="834">
      <c r="A834" s="13"/>
      <c r="B834" s="13"/>
    </row>
    <row r="835">
      <c r="A835" s="13"/>
      <c r="B835" s="13"/>
    </row>
    <row r="836">
      <c r="A836" s="13"/>
      <c r="B836" s="13"/>
    </row>
    <row r="837">
      <c r="A837" s="13"/>
      <c r="B837" s="13"/>
    </row>
    <row r="838">
      <c r="A838" s="13"/>
      <c r="B838" s="13"/>
    </row>
    <row r="839">
      <c r="A839" s="13"/>
      <c r="B839" s="13"/>
    </row>
    <row r="840">
      <c r="A840" s="13"/>
      <c r="B840" s="13"/>
    </row>
    <row r="841">
      <c r="A841" s="13"/>
      <c r="B841" s="13"/>
    </row>
    <row r="842">
      <c r="A842" s="13"/>
      <c r="B842" s="13"/>
    </row>
    <row r="843">
      <c r="A843" s="13"/>
      <c r="B843" s="13"/>
    </row>
    <row r="844">
      <c r="A844" s="13"/>
      <c r="B844" s="13"/>
    </row>
    <row r="845">
      <c r="A845" s="13"/>
      <c r="B845" s="13"/>
    </row>
    <row r="846">
      <c r="A846" s="13"/>
      <c r="B846" s="13"/>
    </row>
    <row r="847">
      <c r="A847" s="13"/>
      <c r="B847" s="13"/>
    </row>
    <row r="848">
      <c r="A848" s="13"/>
      <c r="B848" s="13"/>
    </row>
    <row r="849">
      <c r="A849" s="13"/>
      <c r="B849" s="13"/>
    </row>
    <row r="850">
      <c r="A850" s="13"/>
      <c r="B850" s="13"/>
    </row>
    <row r="851">
      <c r="A851" s="13"/>
      <c r="B851" s="13"/>
    </row>
    <row r="852">
      <c r="A852" s="13"/>
      <c r="B852" s="13"/>
    </row>
    <row r="853">
      <c r="A853" s="13"/>
      <c r="B853" s="13"/>
    </row>
    <row r="854">
      <c r="A854" s="13"/>
      <c r="B854" s="13"/>
    </row>
    <row r="855">
      <c r="A855" s="13"/>
      <c r="B855" s="13"/>
    </row>
    <row r="856">
      <c r="A856" s="13"/>
      <c r="B856" s="13"/>
    </row>
    <row r="857">
      <c r="A857" s="13"/>
      <c r="B857" s="13"/>
    </row>
    <row r="858">
      <c r="A858" s="13"/>
      <c r="B858" s="13"/>
    </row>
    <row r="859">
      <c r="A859" s="13"/>
      <c r="B859" s="13"/>
    </row>
    <row r="860">
      <c r="A860" s="13"/>
      <c r="B860" s="13"/>
    </row>
    <row r="861">
      <c r="A861" s="13"/>
      <c r="B861" s="13"/>
    </row>
    <row r="862">
      <c r="A862" s="13"/>
      <c r="B862" s="13"/>
    </row>
    <row r="863">
      <c r="A863" s="13"/>
      <c r="B863" s="13"/>
    </row>
    <row r="864">
      <c r="A864" s="13"/>
      <c r="B864" s="13"/>
    </row>
    <row r="865">
      <c r="A865" s="13"/>
      <c r="B865" s="13"/>
    </row>
    <row r="866">
      <c r="A866" s="13"/>
      <c r="B866" s="13"/>
    </row>
    <row r="867">
      <c r="A867" s="13"/>
      <c r="B867" s="13"/>
    </row>
    <row r="868">
      <c r="A868" s="13"/>
      <c r="B868" s="13"/>
    </row>
    <row r="869">
      <c r="A869" s="13"/>
      <c r="B869" s="13"/>
    </row>
    <row r="870">
      <c r="A870" s="13"/>
      <c r="B870" s="13"/>
    </row>
    <row r="871">
      <c r="A871" s="13"/>
      <c r="B871" s="13"/>
    </row>
    <row r="872">
      <c r="A872" s="13"/>
      <c r="B872" s="13"/>
    </row>
    <row r="873">
      <c r="A873" s="13"/>
      <c r="B873" s="13"/>
    </row>
    <row r="874">
      <c r="A874" s="13"/>
      <c r="B874" s="13"/>
    </row>
    <row r="875">
      <c r="A875" s="13"/>
      <c r="B875" s="13"/>
    </row>
    <row r="876">
      <c r="A876" s="13"/>
      <c r="B876" s="13"/>
    </row>
    <row r="877">
      <c r="A877" s="13"/>
      <c r="B877" s="13"/>
    </row>
    <row r="878">
      <c r="A878" s="13"/>
      <c r="B878" s="13"/>
    </row>
    <row r="879">
      <c r="A879" s="13"/>
      <c r="B879" s="13"/>
    </row>
    <row r="880">
      <c r="A880" s="13"/>
      <c r="B880" s="13"/>
    </row>
    <row r="881">
      <c r="A881" s="13"/>
      <c r="B881" s="13"/>
    </row>
    <row r="882">
      <c r="A882" s="13"/>
      <c r="B882" s="13"/>
    </row>
    <row r="883">
      <c r="A883" s="13"/>
      <c r="B883" s="13"/>
    </row>
    <row r="884">
      <c r="A884" s="13"/>
      <c r="B884" s="13"/>
    </row>
    <row r="885">
      <c r="A885" s="13"/>
      <c r="B885" s="13"/>
    </row>
    <row r="886">
      <c r="A886" s="13"/>
      <c r="B886" s="13"/>
    </row>
    <row r="887">
      <c r="A887" s="13"/>
      <c r="B887" s="13"/>
    </row>
    <row r="888">
      <c r="A888" s="13"/>
      <c r="B888" s="13"/>
    </row>
    <row r="889">
      <c r="A889" s="13"/>
      <c r="B889" s="13"/>
    </row>
    <row r="890">
      <c r="A890" s="13"/>
      <c r="B890" s="13"/>
    </row>
    <row r="891">
      <c r="A891" s="13"/>
      <c r="B891" s="13"/>
    </row>
    <row r="892">
      <c r="A892" s="13"/>
      <c r="B892" s="13"/>
    </row>
    <row r="893">
      <c r="A893" s="13"/>
      <c r="B893" s="13"/>
    </row>
    <row r="894">
      <c r="A894" s="13"/>
      <c r="B894" s="13"/>
    </row>
    <row r="895">
      <c r="A895" s="13"/>
      <c r="B895" s="13"/>
    </row>
    <row r="896">
      <c r="A896" s="13"/>
      <c r="B896" s="13"/>
    </row>
    <row r="897">
      <c r="A897" s="13"/>
      <c r="B897" s="13"/>
    </row>
    <row r="898">
      <c r="A898" s="13"/>
      <c r="B898" s="13"/>
    </row>
    <row r="899">
      <c r="A899" s="13"/>
      <c r="B899" s="13"/>
    </row>
    <row r="900">
      <c r="A900" s="13"/>
      <c r="B900" s="13"/>
    </row>
    <row r="901">
      <c r="A901" s="13"/>
      <c r="B901" s="13"/>
    </row>
    <row r="902">
      <c r="A902" s="13"/>
      <c r="B902" s="13"/>
    </row>
    <row r="903">
      <c r="A903" s="13"/>
      <c r="B903" s="13"/>
    </row>
    <row r="904">
      <c r="A904" s="13"/>
      <c r="B904" s="13"/>
    </row>
    <row r="905">
      <c r="A905" s="13"/>
      <c r="B905" s="13"/>
    </row>
    <row r="906">
      <c r="A906" s="13"/>
      <c r="B906" s="13"/>
    </row>
    <row r="907">
      <c r="A907" s="13"/>
      <c r="B907" s="13"/>
    </row>
    <row r="908">
      <c r="A908" s="13"/>
      <c r="B908" s="13"/>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row r="918">
      <c r="A918" s="13"/>
      <c r="B918" s="13"/>
    </row>
    <row r="919">
      <c r="A919" s="13"/>
      <c r="B919" s="13"/>
    </row>
    <row r="920">
      <c r="A920" s="13"/>
      <c r="B920" s="13"/>
    </row>
    <row r="921">
      <c r="A921" s="13"/>
      <c r="B921" s="13"/>
    </row>
    <row r="922">
      <c r="A922" s="13"/>
      <c r="B922" s="13"/>
    </row>
    <row r="923">
      <c r="A923" s="13"/>
      <c r="B923" s="13"/>
    </row>
    <row r="924">
      <c r="A924" s="13"/>
      <c r="B924" s="13"/>
    </row>
    <row r="925">
      <c r="A925" s="13"/>
      <c r="B925" s="13"/>
    </row>
    <row r="926">
      <c r="A926" s="13"/>
      <c r="B926" s="13"/>
    </row>
    <row r="927">
      <c r="A927" s="13"/>
      <c r="B927" s="13"/>
    </row>
    <row r="928">
      <c r="A928" s="13"/>
      <c r="B928" s="13"/>
    </row>
    <row r="929">
      <c r="A929" s="13"/>
      <c r="B929" s="13"/>
    </row>
    <row r="930">
      <c r="A930" s="13"/>
      <c r="B930" s="13"/>
    </row>
    <row r="931">
      <c r="A931" s="13"/>
      <c r="B931" s="13"/>
    </row>
    <row r="932">
      <c r="A932" s="13"/>
      <c r="B932" s="13"/>
    </row>
    <row r="933">
      <c r="A933" s="13"/>
      <c r="B933" s="13"/>
    </row>
    <row r="934">
      <c r="A934" s="13"/>
      <c r="B934" s="13"/>
    </row>
    <row r="935">
      <c r="A935" s="13"/>
      <c r="B935" s="13"/>
    </row>
    <row r="936">
      <c r="A936" s="13"/>
      <c r="B936" s="13"/>
    </row>
    <row r="937">
      <c r="A937" s="13"/>
      <c r="B937" s="13"/>
    </row>
    <row r="938">
      <c r="A938" s="13"/>
      <c r="B938" s="13"/>
    </row>
    <row r="939">
      <c r="A939" s="13"/>
      <c r="B939" s="13"/>
    </row>
    <row r="940">
      <c r="A940" s="13"/>
      <c r="B940" s="13"/>
    </row>
    <row r="941">
      <c r="A941" s="13"/>
      <c r="B941" s="13"/>
    </row>
    <row r="942">
      <c r="A942" s="13"/>
      <c r="B942" s="13"/>
    </row>
    <row r="943">
      <c r="A943" s="13"/>
      <c r="B943" s="13"/>
    </row>
    <row r="944">
      <c r="A944" s="13"/>
      <c r="B944" s="13"/>
    </row>
    <row r="945">
      <c r="A945" s="13"/>
      <c r="B945" s="13"/>
    </row>
    <row r="946">
      <c r="A946" s="13"/>
      <c r="B946" s="13"/>
    </row>
    <row r="947">
      <c r="A947" s="13"/>
      <c r="B947" s="13"/>
    </row>
    <row r="948">
      <c r="A948" s="13"/>
      <c r="B948" s="13"/>
    </row>
    <row r="949">
      <c r="A949" s="13"/>
      <c r="B949" s="13"/>
    </row>
    <row r="950">
      <c r="A950" s="13"/>
      <c r="B950" s="13"/>
    </row>
    <row r="951">
      <c r="A951" s="13"/>
      <c r="B951" s="13"/>
    </row>
    <row r="952">
      <c r="A952" s="13"/>
      <c r="B952" s="13"/>
    </row>
    <row r="953">
      <c r="A953" s="13"/>
      <c r="B953" s="13"/>
    </row>
    <row r="954">
      <c r="A954" s="13"/>
      <c r="B954" s="13"/>
    </row>
    <row r="955">
      <c r="A955" s="13"/>
      <c r="B955" s="13"/>
    </row>
    <row r="956">
      <c r="A956" s="13"/>
      <c r="B956" s="13"/>
    </row>
    <row r="957">
      <c r="A957" s="13"/>
      <c r="B957" s="13"/>
    </row>
    <row r="958">
      <c r="A958" s="13"/>
      <c r="B958" s="13"/>
    </row>
    <row r="959">
      <c r="A959" s="13"/>
      <c r="B959" s="13"/>
    </row>
    <row r="960">
      <c r="A960" s="13"/>
      <c r="B960" s="13"/>
    </row>
    <row r="961">
      <c r="A961" s="13"/>
      <c r="B961" s="13"/>
    </row>
    <row r="962">
      <c r="A962" s="13"/>
      <c r="B962" s="13"/>
    </row>
    <row r="963">
      <c r="A963" s="13"/>
      <c r="B963" s="13"/>
    </row>
    <row r="964">
      <c r="A964" s="13"/>
      <c r="B964" s="13"/>
    </row>
    <row r="965">
      <c r="A965" s="13"/>
      <c r="B965" s="13"/>
    </row>
    <row r="966">
      <c r="A966" s="13"/>
      <c r="B966" s="13"/>
    </row>
    <row r="967">
      <c r="A967" s="13"/>
      <c r="B967" s="13"/>
    </row>
    <row r="968">
      <c r="A968" s="13"/>
      <c r="B968" s="13"/>
    </row>
    <row r="969">
      <c r="A969" s="13"/>
      <c r="B969" s="13"/>
    </row>
    <row r="970">
      <c r="A970" s="13"/>
      <c r="B970" s="13"/>
    </row>
    <row r="971">
      <c r="A971" s="13"/>
      <c r="B971" s="13"/>
    </row>
    <row r="972">
      <c r="A972" s="13"/>
      <c r="B972" s="13"/>
    </row>
    <row r="973">
      <c r="A973" s="13"/>
      <c r="B973" s="13"/>
    </row>
    <row r="974">
      <c r="A974" s="13"/>
      <c r="B974" s="13"/>
    </row>
    <row r="975">
      <c r="A975" s="13"/>
      <c r="B975" s="13"/>
    </row>
    <row r="976">
      <c r="A976" s="13"/>
      <c r="B976" s="13"/>
    </row>
    <row r="977">
      <c r="A977" s="13"/>
      <c r="B977" s="13"/>
    </row>
    <row r="978">
      <c r="A978" s="13"/>
      <c r="B978" s="13"/>
    </row>
    <row r="979">
      <c r="A979" s="13"/>
      <c r="B979" s="13"/>
    </row>
    <row r="980">
      <c r="A980" s="13"/>
      <c r="B980" s="13"/>
    </row>
    <row r="981">
      <c r="A981" s="13"/>
      <c r="B981" s="13"/>
    </row>
    <row r="982">
      <c r="A982" s="13"/>
      <c r="B982" s="13"/>
    </row>
    <row r="983">
      <c r="A983" s="13"/>
      <c r="B983" s="13"/>
    </row>
    <row r="984">
      <c r="A984" s="13"/>
      <c r="B984" s="13"/>
    </row>
    <row r="985">
      <c r="A985" s="13"/>
      <c r="B985" s="13"/>
    </row>
    <row r="986">
      <c r="A986" s="13"/>
      <c r="B986" s="13"/>
    </row>
    <row r="987">
      <c r="A987" s="13"/>
      <c r="B987" s="13"/>
    </row>
    <row r="988">
      <c r="A988" s="13"/>
      <c r="B988" s="13"/>
    </row>
    <row r="989">
      <c r="A989" s="13"/>
      <c r="B989" s="13"/>
    </row>
    <row r="990">
      <c r="A990" s="13"/>
      <c r="B990" s="13"/>
    </row>
    <row r="991">
      <c r="A991" s="13"/>
      <c r="B991" s="13"/>
    </row>
    <row r="992">
      <c r="A992" s="13"/>
      <c r="B992" s="13"/>
    </row>
    <row r="993">
      <c r="A993" s="13"/>
      <c r="B993" s="13"/>
    </row>
    <row r="994">
      <c r="A994" s="13"/>
      <c r="B994" s="13"/>
    </row>
    <row r="995">
      <c r="A995" s="13"/>
      <c r="B995" s="13"/>
    </row>
    <row r="996">
      <c r="A996" s="13"/>
      <c r="B996" s="13"/>
    </row>
    <row r="997">
      <c r="A997" s="13"/>
      <c r="B997" s="13"/>
    </row>
    <row r="998">
      <c r="A998" s="13"/>
      <c r="B998" s="13"/>
    </row>
    <row r="999">
      <c r="A999" s="13"/>
      <c r="B999" s="13"/>
    </row>
    <row r="1000">
      <c r="A1000" s="13"/>
      <c r="B1000" s="13"/>
    </row>
    <row r="1001">
      <c r="A1001" s="13"/>
      <c r="B1001" s="13"/>
    </row>
    <row r="1002">
      <c r="A1002" s="13"/>
      <c r="B1002" s="1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82.86"/>
    <col customWidth="1" min="3" max="3" width="74.14"/>
  </cols>
  <sheetData>
    <row r="1" ht="18.75" customHeight="1">
      <c r="A1" s="1" t="s">
        <v>0</v>
      </c>
      <c r="B1" s="2" t="s">
        <v>225</v>
      </c>
      <c r="C1" s="4" t="s">
        <v>2</v>
      </c>
      <c r="D1" s="4" t="s">
        <v>3</v>
      </c>
      <c r="E1" s="5"/>
      <c r="F1" s="5"/>
      <c r="G1" s="5"/>
      <c r="H1" s="5"/>
      <c r="I1" s="5"/>
      <c r="J1" s="5"/>
      <c r="K1" s="5"/>
      <c r="L1" s="5"/>
      <c r="M1" s="5"/>
      <c r="N1" s="5"/>
      <c r="O1" s="5"/>
      <c r="P1" s="5"/>
      <c r="Q1" s="5"/>
      <c r="R1" s="5"/>
      <c r="S1" s="5"/>
      <c r="T1" s="5"/>
      <c r="U1" s="5"/>
      <c r="V1" s="5"/>
      <c r="W1" s="5"/>
      <c r="X1" s="5"/>
      <c r="Y1" s="5"/>
      <c r="Z1" s="5"/>
      <c r="AA1" s="5"/>
    </row>
    <row r="2">
      <c r="A2" s="6" t="s">
        <v>4</v>
      </c>
      <c r="B2" s="10" t="s">
        <v>539</v>
      </c>
      <c r="C2" s="16" t="s">
        <v>540</v>
      </c>
      <c r="D2" s="9"/>
      <c r="E2" s="9"/>
      <c r="F2" s="9"/>
      <c r="G2" s="9"/>
      <c r="H2" s="9"/>
      <c r="I2" s="9"/>
      <c r="J2" s="9"/>
      <c r="K2" s="9"/>
      <c r="L2" s="9"/>
      <c r="M2" s="9"/>
      <c r="N2" s="9"/>
      <c r="O2" s="9"/>
      <c r="P2" s="9"/>
      <c r="Q2" s="9"/>
      <c r="R2" s="9"/>
      <c r="S2" s="9"/>
      <c r="T2" s="9"/>
      <c r="U2" s="9"/>
      <c r="V2" s="9"/>
      <c r="W2" s="9"/>
      <c r="X2" s="9"/>
      <c r="Y2" s="9"/>
      <c r="Z2" s="9"/>
      <c r="AA2" s="9"/>
    </row>
    <row r="3">
      <c r="A3" s="6" t="s">
        <v>7</v>
      </c>
      <c r="B3" s="18">
        <v>70.0</v>
      </c>
      <c r="C3" s="18">
        <v>0.0</v>
      </c>
      <c r="D3" s="9"/>
      <c r="E3" s="9"/>
      <c r="F3" s="9"/>
      <c r="G3" s="9"/>
      <c r="H3" s="9"/>
      <c r="I3" s="9"/>
      <c r="J3" s="9"/>
      <c r="K3" s="9"/>
      <c r="L3" s="9"/>
      <c r="M3" s="9"/>
      <c r="N3" s="9"/>
      <c r="O3" s="9"/>
      <c r="P3" s="9"/>
      <c r="Q3" s="9"/>
      <c r="R3" s="9"/>
      <c r="S3" s="9"/>
      <c r="T3" s="9"/>
      <c r="U3" s="9"/>
      <c r="V3" s="9"/>
      <c r="W3" s="9"/>
      <c r="X3" s="9"/>
      <c r="Y3" s="9"/>
      <c r="Z3" s="9"/>
      <c r="AA3" s="9"/>
    </row>
    <row r="4">
      <c r="A4" s="6" t="s">
        <v>8</v>
      </c>
      <c r="B4" s="10">
        <v>2.0</v>
      </c>
      <c r="C4" s="18">
        <v>0.0</v>
      </c>
      <c r="D4" s="5"/>
      <c r="E4" s="5"/>
      <c r="F4" s="5"/>
      <c r="G4" s="5"/>
      <c r="H4" s="5"/>
      <c r="I4" s="5"/>
      <c r="J4" s="5"/>
      <c r="K4" s="5"/>
      <c r="L4" s="5"/>
      <c r="M4" s="5"/>
      <c r="N4" s="5"/>
      <c r="O4" s="5"/>
      <c r="P4" s="5"/>
      <c r="Q4" s="5"/>
      <c r="R4" s="5"/>
      <c r="S4" s="5"/>
      <c r="T4" s="5"/>
      <c r="U4" s="5"/>
      <c r="V4" s="5"/>
      <c r="W4" s="5"/>
      <c r="X4" s="5"/>
      <c r="Y4" s="5"/>
      <c r="Z4" s="5"/>
      <c r="AA4" s="5"/>
    </row>
    <row r="5">
      <c r="B5" s="12" t="s">
        <v>541</v>
      </c>
    </row>
    <row r="6">
      <c r="A6" s="13"/>
      <c r="B6" s="13"/>
    </row>
    <row r="7">
      <c r="A7" s="12"/>
      <c r="B7" s="12" t="s">
        <v>542</v>
      </c>
    </row>
    <row r="8">
      <c r="A8" s="13"/>
      <c r="B8" s="13"/>
    </row>
    <row r="9">
      <c r="A9" s="12"/>
      <c r="B9" s="12"/>
    </row>
    <row r="10">
      <c r="A10" s="13"/>
      <c r="B10" s="13"/>
    </row>
    <row r="11">
      <c r="A11" s="12"/>
      <c r="B11" s="12"/>
    </row>
    <row r="12">
      <c r="A12" s="13"/>
      <c r="B12" s="13"/>
    </row>
    <row r="13">
      <c r="A13" s="12"/>
      <c r="B13" s="12"/>
    </row>
    <row r="14">
      <c r="A14" s="13"/>
      <c r="B14" s="13"/>
    </row>
    <row r="15">
      <c r="A15" s="12"/>
      <c r="B15" s="12"/>
    </row>
    <row r="16">
      <c r="A16" s="13"/>
      <c r="B16" s="13"/>
    </row>
    <row r="17">
      <c r="A17" s="12"/>
      <c r="B17" s="12"/>
    </row>
    <row r="18">
      <c r="A18" s="13"/>
      <c r="B18" s="13"/>
    </row>
    <row r="19">
      <c r="A19" s="12"/>
      <c r="B19" s="12"/>
    </row>
    <row r="20">
      <c r="A20" s="13"/>
      <c r="B20" s="13"/>
    </row>
    <row r="21">
      <c r="A21" s="12"/>
      <c r="B21" s="12"/>
    </row>
    <row r="22">
      <c r="A22" s="13"/>
      <c r="B22" s="13"/>
    </row>
    <row r="23">
      <c r="A23" s="12"/>
      <c r="B23" s="12"/>
    </row>
    <row r="24">
      <c r="A24" s="13"/>
      <c r="B24" s="13"/>
    </row>
    <row r="25">
      <c r="A25" s="12"/>
      <c r="B25" s="12"/>
    </row>
    <row r="26">
      <c r="A26" s="13"/>
      <c r="B26" s="13"/>
    </row>
    <row r="27">
      <c r="A27" s="12"/>
      <c r="B27" s="12"/>
    </row>
    <row r="28">
      <c r="A28" s="13"/>
      <c r="B28" s="13"/>
    </row>
    <row r="29">
      <c r="A29" s="12"/>
      <c r="B29" s="12"/>
    </row>
    <row r="30">
      <c r="A30" s="13"/>
      <c r="B30" s="13"/>
    </row>
    <row r="31">
      <c r="A31" s="12"/>
      <c r="B31" s="12"/>
    </row>
    <row r="32">
      <c r="A32" s="13"/>
      <c r="B32" s="13"/>
    </row>
    <row r="33">
      <c r="A33" s="12"/>
      <c r="B33" s="12"/>
    </row>
    <row r="34">
      <c r="A34" s="13"/>
      <c r="B34" s="13"/>
    </row>
    <row r="35">
      <c r="A35" s="12"/>
      <c r="B35" s="12"/>
    </row>
    <row r="36">
      <c r="A36" s="13"/>
      <c r="B36" s="13"/>
    </row>
    <row r="37">
      <c r="A37" s="12"/>
      <c r="B37" s="12"/>
    </row>
    <row r="38">
      <c r="A38" s="13"/>
      <c r="B38" s="13"/>
    </row>
    <row r="39">
      <c r="A39" s="12"/>
      <c r="B39" s="12"/>
    </row>
    <row r="40">
      <c r="A40" s="13"/>
      <c r="B40" s="13"/>
    </row>
    <row r="41">
      <c r="A41" s="12"/>
      <c r="B41" s="12"/>
    </row>
    <row r="42">
      <c r="A42" s="13"/>
      <c r="B42" s="13"/>
    </row>
    <row r="43">
      <c r="A43" s="12"/>
      <c r="B43" s="12"/>
    </row>
    <row r="44">
      <c r="A44" s="13"/>
      <c r="B44" s="13"/>
    </row>
    <row r="45">
      <c r="A45" s="12"/>
      <c r="B45" s="12"/>
    </row>
    <row r="46">
      <c r="A46" s="13"/>
      <c r="B46" s="13"/>
    </row>
    <row r="47">
      <c r="A47" s="12"/>
      <c r="B47" s="12"/>
    </row>
    <row r="48">
      <c r="A48" s="13"/>
      <c r="B48" s="13"/>
    </row>
    <row r="49">
      <c r="A49" s="12"/>
      <c r="B49" s="12"/>
    </row>
    <row r="50">
      <c r="A50" s="13"/>
      <c r="B50" s="13"/>
    </row>
    <row r="51">
      <c r="A51" s="12"/>
      <c r="B51" s="12"/>
    </row>
    <row r="52">
      <c r="A52" s="13"/>
      <c r="B52" s="13"/>
    </row>
    <row r="53">
      <c r="A53" s="12"/>
      <c r="B53" s="12"/>
    </row>
    <row r="54">
      <c r="A54" s="13"/>
      <c r="B54" s="13"/>
    </row>
    <row r="55">
      <c r="A55" s="12"/>
      <c r="B55" s="12"/>
    </row>
    <row r="56">
      <c r="A56" s="13"/>
      <c r="B56" s="13"/>
    </row>
    <row r="57">
      <c r="A57" s="12"/>
      <c r="B57" s="12"/>
    </row>
    <row r="58">
      <c r="A58" s="13"/>
      <c r="B58" s="13"/>
    </row>
    <row r="59">
      <c r="A59" s="12"/>
      <c r="B59" s="12"/>
    </row>
    <row r="60">
      <c r="A60" s="13"/>
      <c r="B60" s="13"/>
    </row>
    <row r="61">
      <c r="A61" s="12"/>
      <c r="B61" s="12"/>
    </row>
    <row r="62">
      <c r="A62" s="13"/>
      <c r="B62" s="13"/>
    </row>
    <row r="63">
      <c r="A63" s="12"/>
      <c r="B63" s="12"/>
    </row>
    <row r="64">
      <c r="A64" s="13"/>
      <c r="B64" s="13"/>
    </row>
    <row r="65">
      <c r="A65" s="12"/>
      <c r="B65" s="12"/>
    </row>
    <row r="66">
      <c r="A66" s="13"/>
      <c r="B66" s="13"/>
    </row>
    <row r="67">
      <c r="A67" s="12"/>
      <c r="B67" s="12"/>
    </row>
    <row r="68">
      <c r="A68" s="13"/>
      <c r="B68" s="13"/>
    </row>
    <row r="69">
      <c r="A69" s="12"/>
      <c r="B69" s="12"/>
    </row>
    <row r="70">
      <c r="A70" s="13"/>
      <c r="B70" s="13"/>
    </row>
    <row r="71">
      <c r="A71" s="12"/>
      <c r="B71" s="12"/>
    </row>
    <row r="72">
      <c r="A72" s="13"/>
      <c r="B72" s="13"/>
    </row>
    <row r="73">
      <c r="A73" s="12"/>
      <c r="B73" s="12"/>
    </row>
    <row r="74">
      <c r="A74" s="13"/>
      <c r="B74" s="13"/>
    </row>
    <row r="75">
      <c r="A75" s="12"/>
      <c r="B75" s="12"/>
    </row>
    <row r="76">
      <c r="A76" s="13"/>
      <c r="B76" s="13"/>
    </row>
    <row r="77">
      <c r="A77" s="12"/>
      <c r="B77" s="12"/>
    </row>
    <row r="78">
      <c r="A78" s="13"/>
      <c r="B78" s="13"/>
    </row>
    <row r="79">
      <c r="A79" s="12"/>
      <c r="B79" s="12"/>
    </row>
    <row r="80">
      <c r="A80" s="13"/>
      <c r="B80" s="13"/>
    </row>
    <row r="81">
      <c r="A81" s="12"/>
      <c r="B81" s="12"/>
    </row>
    <row r="82">
      <c r="A82" s="13"/>
      <c r="B82" s="13"/>
    </row>
    <row r="83">
      <c r="A83" s="12"/>
      <c r="B83" s="12"/>
    </row>
    <row r="84">
      <c r="A84" s="13"/>
      <c r="B84" s="13"/>
    </row>
    <row r="85">
      <c r="A85" s="12"/>
      <c r="B85" s="12"/>
    </row>
    <row r="86">
      <c r="A86" s="13"/>
      <c r="B86" s="13"/>
    </row>
    <row r="87">
      <c r="A87" s="12"/>
      <c r="B87" s="12"/>
    </row>
    <row r="88">
      <c r="A88" s="13"/>
      <c r="B88" s="13"/>
    </row>
    <row r="89">
      <c r="A89" s="12"/>
      <c r="B89" s="12"/>
    </row>
    <row r="90">
      <c r="A90" s="13"/>
      <c r="B90" s="13"/>
    </row>
    <row r="91">
      <c r="A91" s="12"/>
      <c r="B91" s="12"/>
    </row>
    <row r="92">
      <c r="A92" s="13"/>
      <c r="B92" s="13"/>
    </row>
    <row r="93">
      <c r="A93" s="12"/>
      <c r="B93" s="12"/>
    </row>
    <row r="94">
      <c r="A94" s="13"/>
      <c r="B94" s="13"/>
    </row>
    <row r="95">
      <c r="A95" s="12"/>
      <c r="B95" s="12"/>
    </row>
    <row r="96">
      <c r="A96" s="13"/>
      <c r="B96" s="13"/>
    </row>
    <row r="97">
      <c r="A97" s="12"/>
      <c r="B97" s="12"/>
    </row>
    <row r="98">
      <c r="A98" s="13"/>
      <c r="B98" s="13"/>
    </row>
    <row r="99">
      <c r="A99" s="12"/>
      <c r="B99" s="12"/>
    </row>
    <row r="100">
      <c r="A100" s="13"/>
      <c r="B100" s="13"/>
    </row>
    <row r="101">
      <c r="A101" s="12"/>
      <c r="B101" s="12"/>
    </row>
    <row r="102">
      <c r="A102" s="13"/>
      <c r="B102" s="13"/>
    </row>
    <row r="103">
      <c r="A103" s="12"/>
      <c r="B103" s="12"/>
    </row>
    <row r="104">
      <c r="A104" s="13"/>
      <c r="B104" s="13"/>
    </row>
    <row r="105">
      <c r="A105" s="12"/>
      <c r="B105" s="12"/>
    </row>
    <row r="106">
      <c r="A106" s="13"/>
      <c r="B106" s="13"/>
    </row>
    <row r="107">
      <c r="A107" s="12"/>
      <c r="B107" s="12"/>
    </row>
    <row r="108">
      <c r="A108" s="13"/>
      <c r="B108" s="13"/>
    </row>
    <row r="109">
      <c r="A109" s="12"/>
      <c r="B109" s="12"/>
    </row>
    <row r="110">
      <c r="A110" s="13"/>
      <c r="B110" s="13"/>
    </row>
    <row r="111">
      <c r="A111" s="12"/>
      <c r="B111" s="12"/>
    </row>
    <row r="112">
      <c r="A112" s="13"/>
      <c r="B112" s="13"/>
    </row>
    <row r="113">
      <c r="A113" s="12"/>
      <c r="B113" s="12"/>
    </row>
    <row r="114">
      <c r="A114" s="13"/>
      <c r="B114" s="13"/>
    </row>
    <row r="115">
      <c r="A115" s="12"/>
      <c r="B115" s="12"/>
    </row>
    <row r="116">
      <c r="A116" s="13"/>
      <c r="B116" s="13"/>
    </row>
    <row r="117">
      <c r="A117" s="12"/>
      <c r="B117" s="12"/>
    </row>
    <row r="118">
      <c r="A118" s="13"/>
      <c r="B118" s="13"/>
    </row>
    <row r="119">
      <c r="A119" s="12"/>
      <c r="B119" s="12"/>
    </row>
    <row r="120">
      <c r="A120" s="13"/>
      <c r="B120" s="13"/>
    </row>
    <row r="121">
      <c r="A121" s="12"/>
      <c r="B121" s="12"/>
    </row>
    <row r="122">
      <c r="A122" s="13"/>
      <c r="B122" s="13"/>
    </row>
    <row r="123">
      <c r="A123" s="12"/>
      <c r="B123" s="12"/>
    </row>
    <row r="124">
      <c r="A124" s="13"/>
      <c r="B124" s="13"/>
    </row>
    <row r="125">
      <c r="A125" s="12"/>
      <c r="B125" s="12"/>
    </row>
    <row r="126">
      <c r="A126" s="13"/>
      <c r="B126" s="13"/>
    </row>
    <row r="127">
      <c r="A127" s="12"/>
      <c r="B127" s="12"/>
    </row>
    <row r="128">
      <c r="A128" s="13"/>
      <c r="B128" s="13"/>
    </row>
    <row r="129">
      <c r="A129" s="12"/>
      <c r="B129" s="12"/>
    </row>
    <row r="130">
      <c r="A130" s="13"/>
      <c r="B130" s="13"/>
    </row>
    <row r="131">
      <c r="A131" s="12"/>
      <c r="B131" s="12"/>
    </row>
    <row r="132">
      <c r="A132" s="13"/>
      <c r="B132" s="13"/>
    </row>
    <row r="133">
      <c r="A133" s="12"/>
      <c r="B133" s="12"/>
    </row>
    <row r="134">
      <c r="A134" s="13"/>
      <c r="B134" s="13"/>
    </row>
    <row r="135">
      <c r="A135" s="12"/>
      <c r="B135" s="12"/>
    </row>
    <row r="136">
      <c r="A136" s="13"/>
      <c r="B136" s="13"/>
    </row>
    <row r="137">
      <c r="A137" s="12"/>
      <c r="B137" s="12"/>
    </row>
    <row r="138">
      <c r="A138" s="13"/>
      <c r="B138" s="13"/>
    </row>
    <row r="139">
      <c r="A139" s="12"/>
      <c r="B139" s="12"/>
    </row>
    <row r="140">
      <c r="A140" s="13"/>
      <c r="B140" s="13"/>
    </row>
    <row r="141">
      <c r="A141" s="12"/>
      <c r="B141" s="12"/>
    </row>
    <row r="142">
      <c r="A142" s="13"/>
      <c r="B142" s="13"/>
    </row>
    <row r="143">
      <c r="A143" s="12"/>
      <c r="B143" s="12"/>
    </row>
    <row r="144">
      <c r="A144" s="13"/>
      <c r="B144" s="13"/>
    </row>
    <row r="145">
      <c r="A145" s="12"/>
      <c r="B145" s="12"/>
    </row>
    <row r="146">
      <c r="A146" s="13"/>
      <c r="B146" s="13"/>
    </row>
    <row r="147">
      <c r="A147" s="12"/>
      <c r="B147" s="12"/>
    </row>
    <row r="148">
      <c r="A148" s="13"/>
      <c r="B148" s="13"/>
    </row>
    <row r="149">
      <c r="A149" s="12"/>
      <c r="B149" s="12"/>
    </row>
    <row r="150">
      <c r="A150" s="13"/>
      <c r="B150" s="13"/>
    </row>
    <row r="151">
      <c r="A151" s="12"/>
      <c r="B151" s="12"/>
    </row>
    <row r="152">
      <c r="A152" s="13"/>
      <c r="B152" s="13"/>
    </row>
    <row r="153">
      <c r="A153" s="12"/>
      <c r="B153" s="12"/>
    </row>
    <row r="154">
      <c r="A154" s="13"/>
      <c r="B154" s="13"/>
    </row>
    <row r="155">
      <c r="A155" s="12"/>
      <c r="B155" s="12"/>
    </row>
    <row r="156">
      <c r="A156" s="13"/>
      <c r="B156" s="13"/>
    </row>
    <row r="157">
      <c r="A157" s="12"/>
      <c r="B157" s="12"/>
    </row>
    <row r="158">
      <c r="A158" s="13"/>
      <c r="B158" s="13"/>
    </row>
    <row r="159">
      <c r="A159" s="12"/>
      <c r="B159" s="12"/>
    </row>
    <row r="160">
      <c r="A160" s="13"/>
      <c r="B160" s="13"/>
    </row>
    <row r="161">
      <c r="A161" s="12"/>
      <c r="B161" s="12"/>
    </row>
    <row r="162">
      <c r="A162" s="13"/>
      <c r="B162" s="13"/>
    </row>
    <row r="163">
      <c r="A163" s="12"/>
      <c r="B163" s="12"/>
    </row>
    <row r="164">
      <c r="A164" s="13"/>
      <c r="B164" s="13"/>
    </row>
    <row r="165">
      <c r="A165" s="12"/>
      <c r="B165" s="12"/>
    </row>
    <row r="166">
      <c r="A166" s="13"/>
      <c r="B166" s="13"/>
    </row>
    <row r="167">
      <c r="A167" s="12"/>
      <c r="B167" s="12"/>
    </row>
    <row r="168">
      <c r="A168" s="13"/>
      <c r="B168" s="13"/>
    </row>
    <row r="169">
      <c r="A169" s="12"/>
      <c r="B169" s="12"/>
    </row>
    <row r="170">
      <c r="A170" s="13"/>
      <c r="B170" s="13"/>
    </row>
    <row r="171">
      <c r="A171" s="12"/>
      <c r="B171" s="12"/>
    </row>
    <row r="172">
      <c r="A172" s="13"/>
      <c r="B172" s="13"/>
    </row>
    <row r="173">
      <c r="A173" s="12"/>
      <c r="B173" s="12"/>
    </row>
    <row r="174">
      <c r="A174" s="13"/>
      <c r="B174" s="13"/>
    </row>
    <row r="175">
      <c r="A175" s="12"/>
      <c r="B175" s="12"/>
    </row>
    <row r="176">
      <c r="A176" s="13"/>
      <c r="B176" s="13"/>
    </row>
    <row r="177">
      <c r="A177" s="12"/>
      <c r="B177" s="12"/>
    </row>
    <row r="178">
      <c r="A178" s="13"/>
      <c r="B178" s="13"/>
    </row>
    <row r="179">
      <c r="A179" s="12"/>
      <c r="B179" s="12"/>
    </row>
    <row r="180">
      <c r="A180" s="13"/>
      <c r="B180" s="13"/>
    </row>
    <row r="181">
      <c r="A181" s="12"/>
      <c r="B181" s="12"/>
    </row>
    <row r="182">
      <c r="A182" s="13"/>
      <c r="B182" s="13"/>
    </row>
    <row r="183">
      <c r="A183" s="12"/>
      <c r="B183" s="12"/>
    </row>
    <row r="184">
      <c r="A184" s="13"/>
      <c r="B184" s="13"/>
    </row>
    <row r="185">
      <c r="A185" s="12"/>
      <c r="B185" s="12"/>
    </row>
    <row r="186">
      <c r="A186" s="13"/>
      <c r="B186" s="13"/>
    </row>
    <row r="187">
      <c r="A187" s="12"/>
      <c r="B187" s="12"/>
    </row>
    <row r="188">
      <c r="A188" s="13"/>
      <c r="B188" s="13"/>
    </row>
    <row r="189">
      <c r="A189" s="12"/>
      <c r="B189" s="12"/>
    </row>
    <row r="190">
      <c r="A190" s="13"/>
      <c r="B190" s="13"/>
    </row>
    <row r="191">
      <c r="A191" s="12"/>
      <c r="B191" s="12"/>
    </row>
    <row r="192">
      <c r="A192" s="13"/>
      <c r="B192" s="13"/>
    </row>
    <row r="193">
      <c r="A193" s="12"/>
      <c r="B193" s="12"/>
    </row>
    <row r="194">
      <c r="A194" s="13"/>
      <c r="B194" s="13"/>
    </row>
    <row r="195">
      <c r="A195" s="12"/>
      <c r="B195" s="12"/>
    </row>
    <row r="196">
      <c r="A196" s="13"/>
      <c r="B196" s="13"/>
    </row>
    <row r="197">
      <c r="A197" s="12"/>
      <c r="B197" s="12"/>
    </row>
    <row r="198">
      <c r="A198" s="13"/>
      <c r="B198" s="13"/>
    </row>
    <row r="199">
      <c r="A199" s="12"/>
      <c r="B199" s="12"/>
    </row>
    <row r="200">
      <c r="A200" s="13"/>
      <c r="B200" s="13"/>
    </row>
    <row r="201">
      <c r="A201" s="12"/>
      <c r="B201" s="12"/>
    </row>
    <row r="202">
      <c r="A202" s="13"/>
      <c r="B202" s="13"/>
    </row>
    <row r="203">
      <c r="A203" s="12"/>
      <c r="B203" s="12"/>
    </row>
    <row r="204">
      <c r="A204" s="13"/>
      <c r="B204" s="13"/>
    </row>
    <row r="205">
      <c r="A205" s="12"/>
      <c r="B205" s="12"/>
    </row>
    <row r="206">
      <c r="A206" s="13"/>
      <c r="B206" s="13"/>
    </row>
    <row r="207">
      <c r="A207" s="12"/>
      <c r="B207" s="12"/>
    </row>
    <row r="208">
      <c r="A208" s="13"/>
      <c r="B208" s="13"/>
    </row>
    <row r="209">
      <c r="A209" s="12"/>
      <c r="B209" s="12"/>
    </row>
    <row r="210">
      <c r="A210" s="13"/>
      <c r="B210" s="13"/>
    </row>
    <row r="211">
      <c r="A211" s="12"/>
      <c r="B211" s="12"/>
    </row>
    <row r="212">
      <c r="A212" s="13"/>
      <c r="B212" s="13"/>
    </row>
    <row r="213">
      <c r="A213" s="12"/>
      <c r="B213" s="12"/>
    </row>
    <row r="214">
      <c r="A214" s="13"/>
      <c r="B214" s="13"/>
    </row>
    <row r="215">
      <c r="A215" s="12"/>
      <c r="B215" s="12"/>
    </row>
    <row r="216">
      <c r="A216" s="13"/>
      <c r="B216" s="13"/>
    </row>
    <row r="217">
      <c r="A217" s="12"/>
      <c r="B217" s="12"/>
    </row>
    <row r="218">
      <c r="A218" s="13"/>
      <c r="B218" s="13"/>
    </row>
    <row r="219">
      <c r="A219" s="12"/>
      <c r="B219" s="12"/>
    </row>
    <row r="220">
      <c r="A220" s="13"/>
      <c r="B220" s="13"/>
    </row>
    <row r="221">
      <c r="A221" s="12"/>
      <c r="B221" s="12"/>
    </row>
    <row r="222">
      <c r="A222" s="13"/>
      <c r="B222" s="13"/>
    </row>
    <row r="223">
      <c r="A223" s="12"/>
      <c r="B223" s="12"/>
    </row>
    <row r="224">
      <c r="A224" s="13"/>
      <c r="B224" s="13"/>
    </row>
    <row r="225">
      <c r="A225" s="12"/>
      <c r="B225" s="12"/>
    </row>
    <row r="226">
      <c r="A226" s="13"/>
      <c r="B226" s="13"/>
    </row>
    <row r="227">
      <c r="A227" s="12"/>
      <c r="B227" s="12"/>
    </row>
    <row r="228">
      <c r="A228" s="13"/>
      <c r="B228" s="13"/>
    </row>
    <row r="229">
      <c r="A229" s="12"/>
      <c r="B229" s="12"/>
    </row>
    <row r="230">
      <c r="A230" s="13"/>
      <c r="B230" s="13"/>
    </row>
    <row r="231">
      <c r="A231" s="12"/>
      <c r="B231" s="12"/>
    </row>
    <row r="232">
      <c r="A232" s="13"/>
      <c r="B232" s="13"/>
    </row>
    <row r="233">
      <c r="A233" s="12"/>
      <c r="B233" s="12"/>
    </row>
    <row r="234">
      <c r="A234" s="13"/>
      <c r="B234" s="13"/>
    </row>
    <row r="235">
      <c r="A235" s="12"/>
      <c r="B235" s="12"/>
    </row>
    <row r="236">
      <c r="A236" s="13"/>
      <c r="B236" s="13"/>
    </row>
    <row r="237">
      <c r="A237" s="12"/>
      <c r="B237" s="12"/>
    </row>
    <row r="238">
      <c r="A238" s="13"/>
      <c r="B238" s="13"/>
    </row>
    <row r="239">
      <c r="A239" s="12"/>
      <c r="B239" s="12"/>
    </row>
    <row r="240">
      <c r="A240" s="13"/>
      <c r="B240" s="13"/>
    </row>
    <row r="241">
      <c r="A241" s="12"/>
      <c r="B241" s="12"/>
    </row>
    <row r="242">
      <c r="A242" s="13"/>
      <c r="B242" s="13"/>
    </row>
    <row r="243">
      <c r="A243" s="12"/>
      <c r="B243" s="12"/>
    </row>
    <row r="244">
      <c r="A244" s="13"/>
      <c r="B244" s="13"/>
    </row>
    <row r="245">
      <c r="A245" s="12"/>
      <c r="B245" s="12"/>
    </row>
    <row r="246">
      <c r="A246" s="13"/>
      <c r="B246" s="13"/>
    </row>
    <row r="247">
      <c r="A247" s="12"/>
      <c r="B247" s="12"/>
    </row>
    <row r="248">
      <c r="A248" s="13"/>
      <c r="B248" s="13"/>
    </row>
    <row r="249">
      <c r="A249" s="12"/>
      <c r="B249" s="12"/>
    </row>
    <row r="250">
      <c r="A250" s="13"/>
      <c r="B250" s="13"/>
    </row>
    <row r="251">
      <c r="A251" s="12"/>
      <c r="B251" s="12"/>
    </row>
    <row r="252">
      <c r="A252" s="13"/>
      <c r="B252" s="13"/>
    </row>
    <row r="253">
      <c r="A253" s="12"/>
      <c r="B253" s="12"/>
    </row>
    <row r="254">
      <c r="A254" s="13"/>
      <c r="B254" s="13"/>
    </row>
    <row r="255">
      <c r="A255" s="12"/>
      <c r="B255" s="12"/>
    </row>
    <row r="256">
      <c r="A256" s="13"/>
      <c r="B256" s="13"/>
    </row>
    <row r="257">
      <c r="A257" s="12"/>
      <c r="B257" s="12"/>
    </row>
    <row r="258">
      <c r="A258" s="13"/>
      <c r="B258" s="13"/>
    </row>
    <row r="259">
      <c r="A259" s="12"/>
      <c r="B259" s="12"/>
    </row>
    <row r="260">
      <c r="A260" s="13"/>
      <c r="B260" s="13"/>
    </row>
    <row r="261">
      <c r="A261" s="12"/>
      <c r="B261" s="12"/>
    </row>
    <row r="262">
      <c r="A262" s="13"/>
      <c r="B262" s="13"/>
    </row>
    <row r="263">
      <c r="A263" s="12"/>
      <c r="B263" s="12"/>
    </row>
    <row r="264">
      <c r="A264" s="13"/>
      <c r="B264" s="13"/>
    </row>
    <row r="265">
      <c r="A265" s="12"/>
      <c r="B265" s="12"/>
    </row>
    <row r="266">
      <c r="A266" s="13"/>
      <c r="B266" s="13"/>
    </row>
    <row r="267">
      <c r="A267" s="12"/>
      <c r="B267" s="12"/>
    </row>
    <row r="268">
      <c r="A268" s="13"/>
      <c r="B268" s="13"/>
    </row>
    <row r="269">
      <c r="A269" s="12"/>
      <c r="B269" s="12"/>
    </row>
    <row r="270">
      <c r="A270" s="13"/>
      <c r="B270" s="13"/>
    </row>
    <row r="271">
      <c r="A271" s="12"/>
      <c r="B271" s="12"/>
    </row>
    <row r="272">
      <c r="A272" s="13"/>
      <c r="B272" s="13"/>
    </row>
    <row r="273">
      <c r="A273" s="12"/>
      <c r="B273" s="12"/>
    </row>
    <row r="274">
      <c r="A274" s="13"/>
      <c r="B274" s="13"/>
    </row>
    <row r="275">
      <c r="A275" s="12"/>
      <c r="B275" s="12"/>
    </row>
    <row r="276">
      <c r="A276" s="13"/>
      <c r="B276" s="13"/>
    </row>
    <row r="277">
      <c r="A277" s="12"/>
      <c r="B277" s="12"/>
    </row>
    <row r="278">
      <c r="A278" s="13"/>
      <c r="B278" s="13"/>
    </row>
    <row r="279">
      <c r="A279" s="12"/>
      <c r="B279" s="12"/>
    </row>
    <row r="280">
      <c r="A280" s="13"/>
      <c r="B280" s="13"/>
    </row>
    <row r="281">
      <c r="A281" s="12"/>
      <c r="B281" s="12"/>
    </row>
    <row r="282">
      <c r="A282" s="13"/>
      <c r="B282" s="13"/>
    </row>
    <row r="283">
      <c r="A283" s="12"/>
      <c r="B283" s="12"/>
    </row>
    <row r="284">
      <c r="A284" s="13"/>
      <c r="B284" s="13"/>
    </row>
    <row r="285">
      <c r="A285" s="12"/>
      <c r="B285" s="12"/>
    </row>
    <row r="286">
      <c r="A286" s="13"/>
      <c r="B286" s="13"/>
    </row>
    <row r="287">
      <c r="A287" s="12"/>
      <c r="B287" s="12"/>
    </row>
    <row r="288">
      <c r="A288" s="13"/>
      <c r="B288" s="13"/>
    </row>
    <row r="289">
      <c r="A289" s="12"/>
      <c r="B289" s="12"/>
    </row>
    <row r="290">
      <c r="A290" s="13"/>
      <c r="B290" s="13"/>
    </row>
    <row r="291">
      <c r="A291" s="12"/>
      <c r="B291" s="12"/>
    </row>
    <row r="292">
      <c r="A292" s="13"/>
      <c r="B292" s="13"/>
    </row>
    <row r="293">
      <c r="A293" s="12"/>
      <c r="B293" s="12"/>
    </row>
    <row r="294">
      <c r="A294" s="13"/>
      <c r="B294" s="13"/>
    </row>
    <row r="295">
      <c r="A295" s="12"/>
      <c r="B295" s="12"/>
    </row>
    <row r="296">
      <c r="A296" s="13"/>
      <c r="B296" s="13"/>
    </row>
    <row r="297">
      <c r="A297" s="12"/>
      <c r="B297" s="12"/>
    </row>
    <row r="298">
      <c r="A298" s="13"/>
      <c r="B298" s="13"/>
    </row>
    <row r="299">
      <c r="A299" s="12"/>
      <c r="B299" s="12"/>
    </row>
    <row r="300">
      <c r="A300" s="13"/>
      <c r="B300" s="13"/>
    </row>
    <row r="301">
      <c r="A301" s="12"/>
      <c r="B301" s="12"/>
    </row>
    <row r="302">
      <c r="A302" s="13"/>
      <c r="B302" s="13"/>
    </row>
    <row r="303">
      <c r="A303" s="12"/>
      <c r="B303" s="12"/>
    </row>
    <row r="304">
      <c r="A304" s="13"/>
      <c r="B304" s="13"/>
    </row>
    <row r="305">
      <c r="A305" s="12"/>
      <c r="B305" s="12"/>
    </row>
    <row r="306">
      <c r="A306" s="13"/>
      <c r="B306" s="13"/>
    </row>
    <row r="307">
      <c r="A307" s="12"/>
      <c r="B307" s="12"/>
    </row>
    <row r="308">
      <c r="A308" s="13"/>
      <c r="B308" s="13"/>
    </row>
    <row r="309">
      <c r="A309" s="12"/>
      <c r="B309" s="12"/>
    </row>
    <row r="310">
      <c r="A310" s="13"/>
      <c r="B310" s="13"/>
    </row>
    <row r="311">
      <c r="A311" s="12"/>
      <c r="B311" s="12"/>
    </row>
    <row r="312">
      <c r="A312" s="13"/>
      <c r="B312" s="13"/>
    </row>
    <row r="313">
      <c r="A313" s="12"/>
      <c r="B313" s="12"/>
    </row>
    <row r="314">
      <c r="A314" s="13"/>
      <c r="B314" s="13"/>
    </row>
    <row r="315">
      <c r="A315" s="12"/>
      <c r="B315" s="12"/>
    </row>
    <row r="316">
      <c r="A316" s="13"/>
      <c r="B316" s="13"/>
    </row>
    <row r="317">
      <c r="A317" s="12"/>
      <c r="B317" s="12"/>
    </row>
    <row r="318">
      <c r="A318" s="13"/>
      <c r="B318" s="13"/>
    </row>
    <row r="319">
      <c r="A319" s="12"/>
      <c r="B319" s="12"/>
    </row>
    <row r="320">
      <c r="A320" s="13"/>
      <c r="B320" s="13"/>
    </row>
    <row r="321">
      <c r="A321" s="12"/>
      <c r="B321" s="12"/>
    </row>
    <row r="322">
      <c r="A322" s="13"/>
      <c r="B322" s="13"/>
    </row>
    <row r="323">
      <c r="A323" s="12"/>
      <c r="B323" s="12"/>
    </row>
    <row r="324">
      <c r="A324" s="13"/>
      <c r="B324" s="13"/>
    </row>
    <row r="325">
      <c r="A325" s="12"/>
      <c r="B325" s="12"/>
    </row>
    <row r="326">
      <c r="A326" s="13"/>
      <c r="B326" s="13"/>
    </row>
    <row r="327">
      <c r="A327" s="12"/>
      <c r="B327" s="12"/>
    </row>
    <row r="328">
      <c r="A328" s="13"/>
      <c r="B328" s="13"/>
    </row>
    <row r="329">
      <c r="A329" s="12"/>
      <c r="B329" s="12"/>
    </row>
    <row r="330">
      <c r="A330" s="13"/>
      <c r="B330" s="13"/>
    </row>
    <row r="331">
      <c r="A331" s="12"/>
      <c r="B331" s="12"/>
    </row>
    <row r="332">
      <c r="A332" s="13"/>
      <c r="B332" s="13"/>
    </row>
    <row r="333">
      <c r="A333" s="12"/>
      <c r="B333" s="12"/>
    </row>
    <row r="334">
      <c r="A334" s="13"/>
      <c r="B334" s="13"/>
    </row>
    <row r="335">
      <c r="A335" s="12"/>
      <c r="B335" s="12"/>
    </row>
    <row r="336">
      <c r="A336" s="13"/>
      <c r="B336" s="13"/>
    </row>
    <row r="337">
      <c r="A337" s="12"/>
      <c r="B337" s="12"/>
    </row>
    <row r="338">
      <c r="A338" s="13"/>
      <c r="B338" s="13"/>
    </row>
    <row r="339">
      <c r="A339" s="12"/>
      <c r="B339" s="12"/>
    </row>
    <row r="340">
      <c r="A340" s="13"/>
      <c r="B340" s="13"/>
    </row>
    <row r="341">
      <c r="A341" s="12"/>
      <c r="B341" s="12"/>
    </row>
    <row r="342">
      <c r="A342" s="13"/>
      <c r="B342" s="13"/>
    </row>
    <row r="343">
      <c r="A343" s="12"/>
      <c r="B343" s="12"/>
    </row>
    <row r="344">
      <c r="A344" s="13"/>
      <c r="B344" s="13"/>
    </row>
    <row r="345">
      <c r="A345" s="12"/>
      <c r="B345" s="12"/>
    </row>
    <row r="346">
      <c r="A346" s="13"/>
      <c r="B346" s="13"/>
    </row>
    <row r="347">
      <c r="A347" s="12"/>
      <c r="B347" s="12"/>
    </row>
    <row r="348">
      <c r="A348" s="13"/>
      <c r="B348" s="13"/>
    </row>
    <row r="349">
      <c r="A349" s="12"/>
      <c r="B349" s="12"/>
    </row>
    <row r="350">
      <c r="A350" s="13"/>
      <c r="B350" s="13"/>
    </row>
    <row r="351">
      <c r="A351" s="12"/>
      <c r="B351" s="12"/>
    </row>
    <row r="352">
      <c r="A352" s="13"/>
      <c r="B352" s="13"/>
    </row>
    <row r="353">
      <c r="A353" s="12"/>
      <c r="B353" s="12"/>
    </row>
    <row r="354">
      <c r="A354" s="13"/>
      <c r="B354" s="13"/>
    </row>
    <row r="355">
      <c r="A355" s="12"/>
      <c r="B355" s="12"/>
    </row>
    <row r="356">
      <c r="A356" s="13"/>
      <c r="B356" s="13"/>
    </row>
    <row r="357">
      <c r="A357" s="12"/>
      <c r="B357" s="12"/>
    </row>
    <row r="358">
      <c r="A358" s="13"/>
      <c r="B358" s="13"/>
    </row>
    <row r="359">
      <c r="A359" s="12"/>
      <c r="B359" s="12"/>
    </row>
    <row r="360">
      <c r="A360" s="13"/>
      <c r="B360" s="13"/>
    </row>
    <row r="361">
      <c r="A361" s="12"/>
      <c r="B361" s="12"/>
    </row>
    <row r="362">
      <c r="A362" s="13"/>
      <c r="B362" s="13"/>
    </row>
    <row r="363">
      <c r="A363" s="12"/>
      <c r="B363" s="12"/>
    </row>
    <row r="364">
      <c r="A364" s="13"/>
      <c r="B364" s="13"/>
    </row>
    <row r="365">
      <c r="A365" s="12"/>
      <c r="B365" s="12"/>
    </row>
    <row r="366">
      <c r="A366" s="13"/>
      <c r="B366" s="13"/>
    </row>
    <row r="367">
      <c r="A367" s="12"/>
      <c r="B367" s="12"/>
    </row>
    <row r="368">
      <c r="A368" s="13"/>
      <c r="B368" s="13"/>
    </row>
    <row r="369">
      <c r="A369" s="12"/>
      <c r="B369" s="12"/>
    </row>
    <row r="370">
      <c r="A370" s="13"/>
      <c r="B370" s="13"/>
    </row>
    <row r="371">
      <c r="A371" s="12"/>
      <c r="B371" s="12"/>
    </row>
    <row r="372">
      <c r="A372" s="13"/>
      <c r="B372" s="13"/>
    </row>
    <row r="373">
      <c r="A373" s="12"/>
      <c r="B373" s="12"/>
    </row>
    <row r="374">
      <c r="A374" s="13"/>
      <c r="B374" s="13"/>
    </row>
    <row r="375">
      <c r="A375" s="12"/>
      <c r="B375" s="12"/>
    </row>
    <row r="376">
      <c r="A376" s="13"/>
      <c r="B376" s="13"/>
    </row>
    <row r="377">
      <c r="A377" s="12"/>
      <c r="B377" s="12"/>
    </row>
    <row r="378">
      <c r="A378" s="13"/>
      <c r="B378" s="13"/>
    </row>
    <row r="379">
      <c r="A379" s="12"/>
      <c r="B379" s="12"/>
    </row>
    <row r="380">
      <c r="A380" s="13"/>
      <c r="B380" s="13"/>
    </row>
    <row r="381">
      <c r="A381" s="12"/>
      <c r="B381" s="12"/>
    </row>
    <row r="382">
      <c r="A382" s="13"/>
      <c r="B382" s="13"/>
    </row>
    <row r="383">
      <c r="A383" s="12"/>
      <c r="B383" s="12"/>
    </row>
    <row r="384">
      <c r="A384" s="13"/>
      <c r="B384" s="13"/>
    </row>
    <row r="385">
      <c r="A385" s="12"/>
      <c r="B385" s="12"/>
    </row>
    <row r="386">
      <c r="A386" s="13"/>
      <c r="B386" s="13"/>
    </row>
    <row r="387">
      <c r="A387" s="12"/>
      <c r="B387" s="12"/>
    </row>
    <row r="388">
      <c r="A388" s="13"/>
      <c r="B388" s="13"/>
    </row>
    <row r="389">
      <c r="A389" s="12"/>
      <c r="B389" s="12"/>
    </row>
    <row r="390">
      <c r="A390" s="13"/>
      <c r="B390" s="13"/>
    </row>
    <row r="391">
      <c r="A391" s="12"/>
      <c r="B391" s="12"/>
    </row>
    <row r="392">
      <c r="A392" s="13"/>
      <c r="B392" s="13"/>
    </row>
    <row r="393">
      <c r="A393" s="12"/>
      <c r="B393" s="12"/>
    </row>
    <row r="394">
      <c r="A394" s="13"/>
      <c r="B394" s="13"/>
    </row>
    <row r="395">
      <c r="A395" s="12"/>
      <c r="B395" s="12"/>
    </row>
    <row r="396">
      <c r="A396" s="13"/>
      <c r="B396" s="13"/>
    </row>
    <row r="397">
      <c r="A397" s="12"/>
      <c r="B397" s="12"/>
    </row>
    <row r="398">
      <c r="A398" s="13"/>
      <c r="B398" s="13"/>
    </row>
    <row r="399">
      <c r="A399" s="12"/>
      <c r="B399" s="12"/>
    </row>
    <row r="400">
      <c r="A400" s="13"/>
      <c r="B400" s="13"/>
    </row>
    <row r="401">
      <c r="A401" s="12"/>
      <c r="B401" s="12"/>
    </row>
    <row r="402">
      <c r="A402" s="13"/>
      <c r="B402" s="13"/>
    </row>
    <row r="403">
      <c r="A403" s="12"/>
      <c r="B403" s="12"/>
    </row>
    <row r="404">
      <c r="A404" s="13"/>
      <c r="B404" s="13"/>
    </row>
    <row r="405">
      <c r="A405" s="12"/>
      <c r="B405" s="12"/>
    </row>
    <row r="406">
      <c r="A406" s="13"/>
      <c r="B406" s="13"/>
    </row>
    <row r="407">
      <c r="A407" s="12"/>
      <c r="B407" s="12"/>
    </row>
    <row r="408">
      <c r="A408" s="13"/>
      <c r="B408" s="13"/>
    </row>
    <row r="409">
      <c r="A409" s="12"/>
      <c r="B409" s="12"/>
    </row>
    <row r="410">
      <c r="A410" s="13"/>
      <c r="B410" s="13"/>
    </row>
    <row r="411">
      <c r="A411" s="12"/>
      <c r="B411" s="12"/>
    </row>
    <row r="412">
      <c r="A412" s="13"/>
      <c r="B412" s="13"/>
    </row>
    <row r="413">
      <c r="A413" s="12"/>
      <c r="B413" s="12"/>
    </row>
    <row r="414">
      <c r="A414" s="13"/>
      <c r="B414" s="13"/>
    </row>
    <row r="415">
      <c r="A415" s="12"/>
      <c r="B415" s="12"/>
    </row>
    <row r="416">
      <c r="A416" s="13"/>
      <c r="B416" s="13"/>
    </row>
    <row r="417">
      <c r="A417" s="12"/>
      <c r="B417" s="12"/>
    </row>
    <row r="418">
      <c r="A418" s="13"/>
      <c r="B418" s="13"/>
    </row>
    <row r="419">
      <c r="A419" s="12"/>
      <c r="B419" s="12"/>
    </row>
    <row r="420">
      <c r="A420" s="13"/>
      <c r="B420" s="13"/>
    </row>
    <row r="421">
      <c r="A421" s="12"/>
      <c r="B421" s="12"/>
    </row>
    <row r="422">
      <c r="A422" s="13"/>
      <c r="B422" s="13"/>
    </row>
    <row r="423">
      <c r="A423" s="12"/>
      <c r="B423" s="12"/>
    </row>
    <row r="424">
      <c r="A424" s="13"/>
      <c r="B424" s="13"/>
    </row>
    <row r="425">
      <c r="A425" s="12"/>
      <c r="B425" s="12"/>
    </row>
    <row r="426">
      <c r="A426" s="13"/>
      <c r="B426" s="13"/>
    </row>
    <row r="427">
      <c r="A427" s="12"/>
      <c r="B427" s="12"/>
    </row>
    <row r="428">
      <c r="A428" s="13"/>
      <c r="B428" s="13"/>
    </row>
    <row r="429">
      <c r="A429" s="12"/>
      <c r="B429" s="12"/>
    </row>
    <row r="430">
      <c r="A430" s="13"/>
      <c r="B430" s="13"/>
    </row>
    <row r="431">
      <c r="A431" s="12"/>
      <c r="B431" s="12"/>
    </row>
    <row r="432">
      <c r="A432" s="13"/>
      <c r="B432" s="13"/>
    </row>
    <row r="433">
      <c r="A433" s="12"/>
      <c r="B433" s="12"/>
    </row>
    <row r="434">
      <c r="A434" s="13"/>
      <c r="B434" s="13"/>
    </row>
    <row r="435">
      <c r="A435" s="12"/>
      <c r="B435" s="12"/>
    </row>
    <row r="436">
      <c r="A436" s="13"/>
      <c r="B436" s="13"/>
    </row>
    <row r="437">
      <c r="A437" s="12"/>
      <c r="B437" s="12"/>
    </row>
    <row r="438">
      <c r="A438" s="13"/>
      <c r="B438" s="13"/>
    </row>
    <row r="439">
      <c r="A439" s="12"/>
      <c r="B439" s="12"/>
    </row>
    <row r="440">
      <c r="A440" s="13"/>
      <c r="B440" s="13"/>
    </row>
    <row r="441">
      <c r="A441" s="13"/>
      <c r="B441" s="13"/>
    </row>
    <row r="442">
      <c r="A442" s="13"/>
      <c r="B442" s="13"/>
    </row>
    <row r="443">
      <c r="A443" s="13"/>
      <c r="B443" s="13"/>
    </row>
    <row r="444">
      <c r="A444" s="13"/>
      <c r="B444" s="13"/>
    </row>
    <row r="445">
      <c r="A445" s="13"/>
      <c r="B445" s="13"/>
    </row>
    <row r="446">
      <c r="A446" s="13"/>
      <c r="B446" s="13"/>
    </row>
    <row r="447">
      <c r="A447" s="13"/>
      <c r="B447" s="13"/>
    </row>
    <row r="448">
      <c r="A448" s="13"/>
      <c r="B448" s="13"/>
    </row>
    <row r="449">
      <c r="A449" s="13"/>
      <c r="B449" s="13"/>
    </row>
    <row r="450">
      <c r="A450" s="13"/>
      <c r="B450" s="13"/>
    </row>
    <row r="451">
      <c r="A451" s="13"/>
      <c r="B451" s="13"/>
    </row>
    <row r="452">
      <c r="A452" s="13"/>
      <c r="B452" s="13"/>
    </row>
    <row r="453">
      <c r="A453" s="13"/>
      <c r="B453" s="13"/>
    </row>
    <row r="454">
      <c r="A454" s="13"/>
      <c r="B454" s="13"/>
    </row>
    <row r="455">
      <c r="A455" s="13"/>
      <c r="B455" s="13"/>
    </row>
    <row r="456">
      <c r="A456" s="13"/>
      <c r="B456" s="13"/>
    </row>
    <row r="457">
      <c r="A457" s="13"/>
      <c r="B457" s="13"/>
    </row>
    <row r="458">
      <c r="A458" s="13"/>
      <c r="B458" s="13"/>
    </row>
    <row r="459">
      <c r="A459" s="13"/>
      <c r="B459" s="13"/>
    </row>
    <row r="460">
      <c r="A460" s="13"/>
      <c r="B460" s="13"/>
    </row>
    <row r="461">
      <c r="A461" s="13"/>
      <c r="B461" s="13"/>
    </row>
    <row r="462">
      <c r="A462" s="13"/>
      <c r="B462" s="13"/>
    </row>
    <row r="463">
      <c r="A463" s="13"/>
      <c r="B463" s="13"/>
    </row>
    <row r="464">
      <c r="A464" s="13"/>
      <c r="B464" s="13"/>
    </row>
    <row r="465">
      <c r="A465" s="13"/>
      <c r="B465" s="13"/>
    </row>
    <row r="466">
      <c r="A466" s="13"/>
      <c r="B466" s="13"/>
    </row>
    <row r="467">
      <c r="A467" s="13"/>
      <c r="B467" s="13"/>
    </row>
    <row r="468">
      <c r="A468" s="13"/>
      <c r="B468" s="13"/>
    </row>
    <row r="469">
      <c r="A469" s="13"/>
      <c r="B469" s="13"/>
    </row>
    <row r="470">
      <c r="A470" s="13"/>
      <c r="B470" s="13"/>
    </row>
    <row r="471">
      <c r="A471" s="13"/>
      <c r="B471" s="13"/>
    </row>
    <row r="472">
      <c r="A472" s="13"/>
      <c r="B472" s="13"/>
    </row>
    <row r="473">
      <c r="A473" s="13"/>
      <c r="B473" s="13"/>
    </row>
    <row r="474">
      <c r="A474" s="13"/>
      <c r="B474" s="13"/>
    </row>
    <row r="475">
      <c r="A475" s="13"/>
      <c r="B475" s="13"/>
    </row>
    <row r="476">
      <c r="A476" s="13"/>
      <c r="B476" s="13"/>
    </row>
    <row r="477">
      <c r="A477" s="13"/>
      <c r="B477" s="13"/>
    </row>
    <row r="478">
      <c r="A478" s="13"/>
      <c r="B478" s="13"/>
    </row>
    <row r="479">
      <c r="A479" s="13"/>
      <c r="B479" s="13"/>
    </row>
    <row r="480">
      <c r="A480" s="13"/>
      <c r="B480" s="13"/>
    </row>
    <row r="481">
      <c r="A481" s="13"/>
      <c r="B481" s="13"/>
    </row>
    <row r="482">
      <c r="A482" s="13"/>
      <c r="B482" s="13"/>
    </row>
    <row r="483">
      <c r="A483" s="13"/>
      <c r="B483" s="13"/>
    </row>
    <row r="484">
      <c r="A484" s="13"/>
      <c r="B484" s="13"/>
    </row>
    <row r="485">
      <c r="A485" s="13"/>
      <c r="B485" s="13"/>
    </row>
    <row r="486">
      <c r="A486" s="13"/>
      <c r="B486" s="13"/>
    </row>
    <row r="487">
      <c r="A487" s="13"/>
      <c r="B487" s="13"/>
    </row>
    <row r="488">
      <c r="A488" s="13"/>
      <c r="B488" s="13"/>
    </row>
    <row r="489">
      <c r="A489" s="13"/>
      <c r="B489" s="13"/>
    </row>
    <row r="490">
      <c r="A490" s="13"/>
      <c r="B490" s="13"/>
    </row>
    <row r="491">
      <c r="A491" s="13"/>
      <c r="B491" s="13"/>
    </row>
    <row r="492">
      <c r="A492" s="13"/>
      <c r="B492" s="13"/>
    </row>
    <row r="493">
      <c r="A493" s="13"/>
      <c r="B493" s="13"/>
    </row>
    <row r="494">
      <c r="A494" s="13"/>
      <c r="B494" s="13"/>
    </row>
    <row r="495">
      <c r="A495" s="13"/>
      <c r="B495" s="13"/>
    </row>
    <row r="496">
      <c r="A496" s="13"/>
      <c r="B496" s="13"/>
    </row>
    <row r="497">
      <c r="A497" s="13"/>
      <c r="B497" s="13"/>
    </row>
    <row r="498">
      <c r="A498" s="13"/>
      <c r="B498" s="13"/>
    </row>
    <row r="499">
      <c r="A499" s="13"/>
      <c r="B499" s="13"/>
    </row>
    <row r="500">
      <c r="A500" s="13"/>
      <c r="B500" s="13"/>
    </row>
    <row r="501">
      <c r="A501" s="13"/>
      <c r="B501" s="13"/>
    </row>
    <row r="502">
      <c r="A502" s="13"/>
      <c r="B502" s="13"/>
    </row>
    <row r="503">
      <c r="A503" s="13"/>
      <c r="B503" s="13"/>
    </row>
    <row r="504">
      <c r="A504" s="13"/>
      <c r="B504" s="13"/>
    </row>
    <row r="505">
      <c r="A505" s="13"/>
      <c r="B505" s="13"/>
    </row>
    <row r="506">
      <c r="A506" s="13"/>
      <c r="B506" s="13"/>
    </row>
    <row r="507">
      <c r="A507" s="13"/>
      <c r="B507" s="13"/>
    </row>
    <row r="508">
      <c r="A508" s="13"/>
      <c r="B508" s="13"/>
    </row>
    <row r="509">
      <c r="A509" s="13"/>
      <c r="B509" s="13"/>
    </row>
    <row r="510">
      <c r="A510" s="13"/>
      <c r="B510" s="13"/>
    </row>
    <row r="511">
      <c r="A511" s="13"/>
      <c r="B511" s="13"/>
    </row>
    <row r="512">
      <c r="A512" s="13"/>
      <c r="B512" s="13"/>
    </row>
    <row r="513">
      <c r="A513" s="13"/>
      <c r="B513" s="13"/>
    </row>
    <row r="514">
      <c r="A514" s="13"/>
      <c r="B514" s="13"/>
    </row>
    <row r="515">
      <c r="A515" s="13"/>
      <c r="B515" s="13"/>
    </row>
    <row r="516">
      <c r="A516" s="13"/>
      <c r="B516" s="13"/>
    </row>
    <row r="517">
      <c r="A517" s="13"/>
      <c r="B517" s="13"/>
    </row>
    <row r="518">
      <c r="A518" s="13"/>
      <c r="B518" s="13"/>
    </row>
    <row r="519">
      <c r="A519" s="13"/>
      <c r="B519" s="13"/>
    </row>
    <row r="520">
      <c r="A520" s="13"/>
      <c r="B520" s="13"/>
    </row>
    <row r="521">
      <c r="A521" s="13"/>
      <c r="B521" s="13"/>
    </row>
    <row r="522">
      <c r="A522" s="13"/>
      <c r="B522" s="13"/>
    </row>
    <row r="523">
      <c r="A523" s="13"/>
      <c r="B523" s="13"/>
    </row>
    <row r="524">
      <c r="A524" s="13"/>
      <c r="B524" s="13"/>
    </row>
    <row r="525">
      <c r="A525" s="13"/>
      <c r="B525" s="13"/>
    </row>
    <row r="526">
      <c r="A526" s="13"/>
      <c r="B526" s="13"/>
    </row>
    <row r="527">
      <c r="A527" s="13"/>
      <c r="B527" s="13"/>
    </row>
    <row r="528">
      <c r="A528" s="13"/>
      <c r="B528" s="13"/>
    </row>
    <row r="529">
      <c r="A529" s="13"/>
      <c r="B529" s="13"/>
    </row>
    <row r="530">
      <c r="A530" s="13"/>
      <c r="B530" s="13"/>
    </row>
    <row r="531">
      <c r="A531" s="13"/>
      <c r="B531" s="13"/>
    </row>
    <row r="532">
      <c r="A532" s="13"/>
      <c r="B532" s="13"/>
    </row>
    <row r="533">
      <c r="A533" s="13"/>
      <c r="B533" s="13"/>
    </row>
    <row r="534">
      <c r="A534" s="13"/>
      <c r="B534" s="13"/>
    </row>
    <row r="535">
      <c r="A535" s="13"/>
      <c r="B535" s="13"/>
    </row>
    <row r="536">
      <c r="A536" s="13"/>
      <c r="B536" s="13"/>
    </row>
    <row r="537">
      <c r="A537" s="13"/>
      <c r="B537" s="13"/>
    </row>
    <row r="538">
      <c r="A538" s="13"/>
      <c r="B538" s="13"/>
    </row>
    <row r="539">
      <c r="A539" s="13"/>
      <c r="B539" s="13"/>
    </row>
    <row r="540">
      <c r="A540" s="13"/>
      <c r="B540" s="13"/>
    </row>
    <row r="541">
      <c r="A541" s="13"/>
      <c r="B541" s="13"/>
    </row>
    <row r="542">
      <c r="A542" s="13"/>
      <c r="B542" s="13"/>
    </row>
    <row r="543">
      <c r="A543" s="13"/>
      <c r="B543" s="13"/>
    </row>
    <row r="544">
      <c r="A544" s="13"/>
      <c r="B544" s="13"/>
    </row>
    <row r="545">
      <c r="A545" s="13"/>
      <c r="B545" s="13"/>
    </row>
    <row r="546">
      <c r="A546" s="13"/>
      <c r="B546" s="13"/>
    </row>
    <row r="547">
      <c r="A547" s="13"/>
      <c r="B547" s="13"/>
    </row>
    <row r="548">
      <c r="A548" s="13"/>
      <c r="B548" s="13"/>
    </row>
    <row r="549">
      <c r="A549" s="13"/>
      <c r="B549" s="13"/>
    </row>
    <row r="550">
      <c r="A550" s="13"/>
      <c r="B550" s="13"/>
    </row>
    <row r="551">
      <c r="A551" s="13"/>
      <c r="B551" s="13"/>
    </row>
    <row r="552">
      <c r="A552" s="13"/>
      <c r="B552" s="13"/>
    </row>
    <row r="553">
      <c r="A553" s="13"/>
      <c r="B553" s="13"/>
    </row>
    <row r="554">
      <c r="A554" s="13"/>
      <c r="B554" s="13"/>
    </row>
    <row r="555">
      <c r="A555" s="13"/>
      <c r="B555" s="13"/>
    </row>
    <row r="556">
      <c r="A556" s="13"/>
      <c r="B556" s="13"/>
    </row>
    <row r="557">
      <c r="A557" s="13"/>
      <c r="B557" s="13"/>
    </row>
    <row r="558">
      <c r="A558" s="13"/>
      <c r="B558" s="13"/>
    </row>
    <row r="559">
      <c r="A559" s="13"/>
      <c r="B559" s="13"/>
    </row>
    <row r="560">
      <c r="A560" s="13"/>
      <c r="B560" s="13"/>
    </row>
    <row r="561">
      <c r="A561" s="13"/>
      <c r="B561" s="13"/>
    </row>
    <row r="562">
      <c r="A562" s="13"/>
      <c r="B562" s="13"/>
    </row>
    <row r="563">
      <c r="A563" s="13"/>
      <c r="B563" s="13"/>
    </row>
    <row r="564">
      <c r="A564" s="13"/>
      <c r="B564" s="13"/>
    </row>
    <row r="565">
      <c r="A565" s="13"/>
      <c r="B565" s="13"/>
    </row>
    <row r="566">
      <c r="A566" s="13"/>
      <c r="B566" s="13"/>
    </row>
    <row r="567">
      <c r="A567" s="13"/>
      <c r="B567" s="13"/>
    </row>
    <row r="568">
      <c r="A568" s="13"/>
      <c r="B568" s="13"/>
    </row>
    <row r="569">
      <c r="A569" s="13"/>
      <c r="B569" s="13"/>
    </row>
    <row r="570">
      <c r="A570" s="13"/>
      <c r="B570" s="13"/>
    </row>
    <row r="571">
      <c r="A571" s="13"/>
      <c r="B571" s="13"/>
    </row>
    <row r="572">
      <c r="A572" s="13"/>
      <c r="B572" s="13"/>
    </row>
    <row r="573">
      <c r="A573" s="13"/>
      <c r="B573" s="13"/>
    </row>
    <row r="574">
      <c r="A574" s="13"/>
      <c r="B574" s="13"/>
    </row>
    <row r="575">
      <c r="A575" s="13"/>
      <c r="B575" s="13"/>
    </row>
    <row r="576">
      <c r="A576" s="13"/>
      <c r="B576" s="13"/>
    </row>
    <row r="577">
      <c r="A577" s="13"/>
      <c r="B577" s="13"/>
    </row>
    <row r="578">
      <c r="A578" s="13"/>
      <c r="B578" s="13"/>
    </row>
    <row r="579">
      <c r="A579" s="13"/>
      <c r="B579" s="13"/>
    </row>
    <row r="580">
      <c r="A580" s="13"/>
      <c r="B580" s="13"/>
    </row>
    <row r="581">
      <c r="A581" s="13"/>
      <c r="B581" s="13"/>
    </row>
    <row r="582">
      <c r="A582" s="13"/>
      <c r="B582" s="13"/>
    </row>
    <row r="583">
      <c r="A583" s="13"/>
      <c r="B583" s="13"/>
    </row>
    <row r="584">
      <c r="A584" s="13"/>
      <c r="B584" s="13"/>
    </row>
    <row r="585">
      <c r="A585" s="13"/>
      <c r="B585" s="13"/>
    </row>
    <row r="586">
      <c r="A586" s="13"/>
      <c r="B586" s="13"/>
    </row>
    <row r="587">
      <c r="A587" s="13"/>
      <c r="B587" s="13"/>
    </row>
    <row r="588">
      <c r="A588" s="13"/>
      <c r="B588" s="13"/>
    </row>
    <row r="589">
      <c r="A589" s="13"/>
      <c r="B589" s="13"/>
    </row>
    <row r="590">
      <c r="A590" s="13"/>
      <c r="B590" s="13"/>
    </row>
    <row r="591">
      <c r="A591" s="13"/>
      <c r="B591" s="13"/>
    </row>
    <row r="592">
      <c r="A592" s="13"/>
      <c r="B592" s="13"/>
    </row>
    <row r="593">
      <c r="A593" s="13"/>
      <c r="B593" s="13"/>
    </row>
    <row r="594">
      <c r="A594" s="13"/>
      <c r="B594" s="13"/>
    </row>
    <row r="595">
      <c r="A595" s="13"/>
      <c r="B595" s="13"/>
    </row>
    <row r="596">
      <c r="A596" s="13"/>
      <c r="B596" s="13"/>
    </row>
    <row r="597">
      <c r="A597" s="13"/>
      <c r="B597" s="13"/>
    </row>
    <row r="598">
      <c r="A598" s="13"/>
      <c r="B598" s="13"/>
    </row>
    <row r="599">
      <c r="A599" s="13"/>
      <c r="B599" s="13"/>
    </row>
    <row r="600">
      <c r="A600" s="13"/>
      <c r="B600" s="13"/>
    </row>
    <row r="601">
      <c r="A601" s="13"/>
      <c r="B601" s="13"/>
    </row>
    <row r="602">
      <c r="A602" s="13"/>
      <c r="B602" s="13"/>
    </row>
    <row r="603">
      <c r="A603" s="13"/>
      <c r="B603" s="13"/>
    </row>
    <row r="604">
      <c r="A604" s="13"/>
      <c r="B604" s="13"/>
    </row>
    <row r="605">
      <c r="A605" s="13"/>
      <c r="B605" s="13"/>
    </row>
    <row r="606">
      <c r="A606" s="13"/>
      <c r="B606" s="13"/>
    </row>
    <row r="607">
      <c r="A607" s="13"/>
      <c r="B607" s="13"/>
    </row>
    <row r="608">
      <c r="A608" s="13"/>
      <c r="B608" s="13"/>
    </row>
    <row r="609">
      <c r="A609" s="13"/>
      <c r="B609" s="13"/>
    </row>
    <row r="610">
      <c r="A610" s="13"/>
      <c r="B610" s="13"/>
    </row>
    <row r="611">
      <c r="A611" s="13"/>
      <c r="B611" s="13"/>
    </row>
    <row r="612">
      <c r="A612" s="13"/>
      <c r="B612" s="13"/>
    </row>
    <row r="613">
      <c r="A613" s="13"/>
      <c r="B613" s="13"/>
    </row>
    <row r="614">
      <c r="A614" s="13"/>
      <c r="B614" s="13"/>
    </row>
    <row r="615">
      <c r="A615" s="13"/>
      <c r="B615" s="13"/>
    </row>
    <row r="616">
      <c r="A616" s="13"/>
      <c r="B616" s="13"/>
    </row>
    <row r="617">
      <c r="A617" s="13"/>
      <c r="B617" s="13"/>
    </row>
    <row r="618">
      <c r="A618" s="13"/>
      <c r="B618" s="13"/>
    </row>
    <row r="619">
      <c r="A619" s="13"/>
      <c r="B619" s="13"/>
    </row>
    <row r="620">
      <c r="A620" s="13"/>
      <c r="B620" s="13"/>
    </row>
    <row r="621">
      <c r="A621" s="13"/>
      <c r="B621" s="13"/>
    </row>
    <row r="622">
      <c r="A622" s="13"/>
      <c r="B622" s="13"/>
    </row>
    <row r="623">
      <c r="A623" s="13"/>
      <c r="B623" s="13"/>
    </row>
    <row r="624">
      <c r="A624" s="13"/>
      <c r="B624" s="13"/>
    </row>
    <row r="625">
      <c r="A625" s="13"/>
      <c r="B625" s="13"/>
    </row>
    <row r="626">
      <c r="A626" s="13"/>
      <c r="B626" s="13"/>
    </row>
    <row r="627">
      <c r="A627" s="13"/>
      <c r="B627" s="13"/>
    </row>
    <row r="628">
      <c r="A628" s="13"/>
      <c r="B628" s="13"/>
    </row>
    <row r="629">
      <c r="A629" s="13"/>
      <c r="B629" s="13"/>
    </row>
    <row r="630">
      <c r="A630" s="13"/>
      <c r="B630" s="13"/>
    </row>
    <row r="631">
      <c r="A631" s="13"/>
      <c r="B631" s="13"/>
    </row>
    <row r="632">
      <c r="A632" s="13"/>
      <c r="B632" s="13"/>
    </row>
    <row r="633">
      <c r="A633" s="13"/>
      <c r="B633" s="13"/>
    </row>
    <row r="634">
      <c r="A634" s="13"/>
      <c r="B634" s="13"/>
    </row>
    <row r="635">
      <c r="A635" s="13"/>
      <c r="B635" s="13"/>
    </row>
    <row r="636">
      <c r="A636" s="13"/>
      <c r="B636" s="13"/>
    </row>
    <row r="637">
      <c r="A637" s="13"/>
      <c r="B637" s="13"/>
    </row>
    <row r="638">
      <c r="A638" s="13"/>
      <c r="B638" s="13"/>
    </row>
    <row r="639">
      <c r="A639" s="13"/>
      <c r="B639" s="13"/>
    </row>
    <row r="640">
      <c r="A640" s="13"/>
      <c r="B640" s="13"/>
    </row>
    <row r="641">
      <c r="A641" s="13"/>
      <c r="B641" s="13"/>
    </row>
    <row r="642">
      <c r="A642" s="13"/>
      <c r="B642" s="13"/>
    </row>
    <row r="643">
      <c r="A643" s="13"/>
      <c r="B643" s="13"/>
    </row>
    <row r="644">
      <c r="A644" s="13"/>
      <c r="B644" s="13"/>
    </row>
    <row r="645">
      <c r="A645" s="13"/>
      <c r="B645" s="13"/>
    </row>
    <row r="646">
      <c r="A646" s="13"/>
      <c r="B646" s="13"/>
    </row>
    <row r="647">
      <c r="A647" s="13"/>
      <c r="B647" s="13"/>
    </row>
    <row r="648">
      <c r="A648" s="13"/>
      <c r="B648" s="13"/>
    </row>
    <row r="649">
      <c r="A649" s="13"/>
      <c r="B649" s="13"/>
    </row>
    <row r="650">
      <c r="A650" s="13"/>
      <c r="B650" s="13"/>
    </row>
    <row r="651">
      <c r="A651" s="13"/>
      <c r="B651" s="13"/>
    </row>
    <row r="652">
      <c r="A652" s="13"/>
      <c r="B652" s="13"/>
    </row>
    <row r="653">
      <c r="A653" s="13"/>
      <c r="B653" s="13"/>
    </row>
    <row r="654">
      <c r="A654" s="13"/>
      <c r="B654" s="13"/>
    </row>
    <row r="655">
      <c r="A655" s="13"/>
      <c r="B655" s="13"/>
    </row>
    <row r="656">
      <c r="A656" s="13"/>
      <c r="B656" s="13"/>
    </row>
    <row r="657">
      <c r="A657" s="13"/>
      <c r="B657" s="13"/>
    </row>
    <row r="658">
      <c r="A658" s="13"/>
      <c r="B658" s="13"/>
    </row>
    <row r="659">
      <c r="A659" s="13"/>
      <c r="B659" s="13"/>
    </row>
    <row r="660">
      <c r="A660" s="13"/>
      <c r="B660" s="13"/>
    </row>
    <row r="661">
      <c r="A661" s="13"/>
      <c r="B661" s="13"/>
    </row>
    <row r="662">
      <c r="A662" s="13"/>
      <c r="B662" s="13"/>
    </row>
    <row r="663">
      <c r="A663" s="13"/>
      <c r="B663" s="13"/>
    </row>
    <row r="664">
      <c r="A664" s="13"/>
      <c r="B664" s="13"/>
    </row>
    <row r="665">
      <c r="A665" s="13"/>
      <c r="B665" s="13"/>
    </row>
    <row r="666">
      <c r="A666" s="13"/>
      <c r="B666" s="13"/>
    </row>
    <row r="667">
      <c r="A667" s="13"/>
      <c r="B667" s="13"/>
    </row>
    <row r="668">
      <c r="A668" s="13"/>
      <c r="B668" s="13"/>
    </row>
    <row r="669">
      <c r="A669" s="13"/>
      <c r="B669" s="13"/>
    </row>
    <row r="670">
      <c r="A670" s="13"/>
      <c r="B670" s="13"/>
    </row>
    <row r="671">
      <c r="A671" s="13"/>
      <c r="B671" s="13"/>
    </row>
    <row r="672">
      <c r="A672" s="13"/>
      <c r="B672" s="13"/>
    </row>
    <row r="673">
      <c r="A673" s="13"/>
      <c r="B673" s="13"/>
    </row>
    <row r="674">
      <c r="A674" s="13"/>
      <c r="B674" s="13"/>
    </row>
    <row r="675">
      <c r="A675" s="13"/>
      <c r="B675" s="13"/>
    </row>
    <row r="676">
      <c r="A676" s="13"/>
      <c r="B676" s="13"/>
    </row>
    <row r="677">
      <c r="A677" s="13"/>
      <c r="B677" s="13"/>
    </row>
    <row r="678">
      <c r="A678" s="13"/>
      <c r="B678" s="13"/>
    </row>
    <row r="679">
      <c r="A679" s="13"/>
      <c r="B679" s="13"/>
    </row>
    <row r="680">
      <c r="A680" s="13"/>
      <c r="B680" s="13"/>
    </row>
    <row r="681">
      <c r="A681" s="13"/>
      <c r="B681" s="13"/>
    </row>
    <row r="682">
      <c r="A682" s="13"/>
      <c r="B682" s="13"/>
    </row>
    <row r="683">
      <c r="A683" s="13"/>
      <c r="B683" s="13"/>
    </row>
    <row r="684">
      <c r="A684" s="13"/>
      <c r="B684" s="13"/>
    </row>
    <row r="685">
      <c r="A685" s="13"/>
      <c r="B685" s="13"/>
    </row>
    <row r="686">
      <c r="A686" s="13"/>
      <c r="B686" s="13"/>
    </row>
    <row r="687">
      <c r="A687" s="13"/>
      <c r="B687" s="13"/>
    </row>
    <row r="688">
      <c r="A688" s="13"/>
      <c r="B688" s="13"/>
    </row>
    <row r="689">
      <c r="A689" s="13"/>
      <c r="B689" s="13"/>
    </row>
    <row r="690">
      <c r="A690" s="13"/>
      <c r="B690" s="13"/>
    </row>
    <row r="691">
      <c r="A691" s="13"/>
      <c r="B691" s="13"/>
    </row>
    <row r="692">
      <c r="A692" s="13"/>
      <c r="B692" s="13"/>
    </row>
    <row r="693">
      <c r="A693" s="13"/>
      <c r="B693" s="13"/>
    </row>
    <row r="694">
      <c r="A694" s="13"/>
      <c r="B694" s="13"/>
    </row>
    <row r="695">
      <c r="A695" s="13"/>
      <c r="B695" s="13"/>
    </row>
    <row r="696">
      <c r="A696" s="13"/>
      <c r="B696" s="13"/>
    </row>
    <row r="697">
      <c r="A697" s="13"/>
      <c r="B697" s="13"/>
    </row>
    <row r="698">
      <c r="A698" s="13"/>
      <c r="B698" s="13"/>
    </row>
    <row r="699">
      <c r="A699" s="13"/>
      <c r="B699" s="13"/>
    </row>
    <row r="700">
      <c r="A700" s="13"/>
      <c r="B700" s="13"/>
    </row>
    <row r="701">
      <c r="A701" s="13"/>
      <c r="B701" s="13"/>
    </row>
    <row r="702">
      <c r="A702" s="13"/>
      <c r="B702" s="13"/>
    </row>
    <row r="703">
      <c r="A703" s="13"/>
      <c r="B703" s="13"/>
    </row>
    <row r="704">
      <c r="A704" s="13"/>
      <c r="B704" s="13"/>
    </row>
    <row r="705">
      <c r="A705" s="13"/>
      <c r="B705" s="13"/>
    </row>
    <row r="706">
      <c r="A706" s="13"/>
      <c r="B706" s="13"/>
    </row>
    <row r="707">
      <c r="A707" s="13"/>
      <c r="B707" s="13"/>
    </row>
    <row r="708">
      <c r="A708" s="13"/>
      <c r="B708" s="13"/>
    </row>
    <row r="709">
      <c r="A709" s="13"/>
      <c r="B709" s="13"/>
    </row>
    <row r="710">
      <c r="A710" s="13"/>
      <c r="B710" s="13"/>
    </row>
    <row r="711">
      <c r="A711" s="13"/>
      <c r="B711" s="13"/>
    </row>
    <row r="712">
      <c r="A712" s="13"/>
      <c r="B712" s="13"/>
    </row>
    <row r="713">
      <c r="A713" s="13"/>
      <c r="B713" s="13"/>
    </row>
    <row r="714">
      <c r="A714" s="13"/>
      <c r="B714" s="13"/>
    </row>
    <row r="715">
      <c r="A715" s="13"/>
      <c r="B715" s="13"/>
    </row>
    <row r="716">
      <c r="A716" s="13"/>
      <c r="B716" s="13"/>
    </row>
    <row r="717">
      <c r="A717" s="13"/>
      <c r="B717" s="13"/>
    </row>
    <row r="718">
      <c r="A718" s="13"/>
      <c r="B718" s="13"/>
    </row>
    <row r="719">
      <c r="A719" s="13"/>
      <c r="B719" s="13"/>
    </row>
    <row r="720">
      <c r="A720" s="13"/>
      <c r="B720" s="13"/>
    </row>
    <row r="721">
      <c r="A721" s="13"/>
      <c r="B721" s="13"/>
    </row>
    <row r="722">
      <c r="A722" s="13"/>
      <c r="B722" s="13"/>
    </row>
    <row r="723">
      <c r="A723" s="13"/>
      <c r="B723" s="13"/>
    </row>
    <row r="724">
      <c r="A724" s="13"/>
      <c r="B724" s="13"/>
    </row>
    <row r="725">
      <c r="A725" s="13"/>
      <c r="B725" s="13"/>
    </row>
    <row r="726">
      <c r="A726" s="13"/>
      <c r="B726" s="13"/>
    </row>
    <row r="727">
      <c r="A727" s="13"/>
      <c r="B727" s="13"/>
    </row>
    <row r="728">
      <c r="A728" s="13"/>
      <c r="B728" s="13"/>
    </row>
    <row r="729">
      <c r="A729" s="13"/>
      <c r="B729" s="13"/>
    </row>
    <row r="730">
      <c r="A730" s="13"/>
      <c r="B730" s="13"/>
    </row>
    <row r="731">
      <c r="A731" s="13"/>
      <c r="B731" s="13"/>
    </row>
    <row r="732">
      <c r="A732" s="13"/>
      <c r="B732" s="13"/>
    </row>
    <row r="733">
      <c r="A733" s="13"/>
      <c r="B733" s="13"/>
    </row>
    <row r="734">
      <c r="A734" s="13"/>
      <c r="B734" s="13"/>
    </row>
    <row r="735">
      <c r="A735" s="13"/>
      <c r="B735" s="13"/>
    </row>
    <row r="736">
      <c r="A736" s="13"/>
      <c r="B736" s="13"/>
    </row>
    <row r="737">
      <c r="A737" s="13"/>
      <c r="B737" s="13"/>
    </row>
    <row r="738">
      <c r="A738" s="13"/>
      <c r="B738" s="13"/>
    </row>
    <row r="739">
      <c r="A739" s="13"/>
      <c r="B739" s="13"/>
    </row>
    <row r="740">
      <c r="A740" s="13"/>
      <c r="B740" s="13"/>
    </row>
    <row r="741">
      <c r="A741" s="13"/>
      <c r="B741" s="13"/>
    </row>
    <row r="742">
      <c r="A742" s="13"/>
      <c r="B742" s="13"/>
    </row>
    <row r="743">
      <c r="A743" s="13"/>
      <c r="B743" s="13"/>
    </row>
    <row r="744">
      <c r="A744" s="13"/>
      <c r="B744" s="13"/>
    </row>
    <row r="745">
      <c r="A745" s="13"/>
      <c r="B745" s="13"/>
    </row>
    <row r="746">
      <c r="A746" s="13"/>
      <c r="B746" s="13"/>
    </row>
    <row r="747">
      <c r="A747" s="13"/>
      <c r="B747" s="13"/>
    </row>
    <row r="748">
      <c r="A748" s="13"/>
      <c r="B748" s="13"/>
    </row>
    <row r="749">
      <c r="A749" s="13"/>
      <c r="B749" s="13"/>
    </row>
    <row r="750">
      <c r="A750" s="13"/>
      <c r="B750" s="13"/>
    </row>
    <row r="751">
      <c r="A751" s="13"/>
      <c r="B751" s="13"/>
    </row>
    <row r="752">
      <c r="A752" s="13"/>
      <c r="B752" s="13"/>
    </row>
    <row r="753">
      <c r="A753" s="13"/>
      <c r="B753" s="13"/>
    </row>
    <row r="754">
      <c r="A754" s="13"/>
      <c r="B754" s="13"/>
    </row>
    <row r="755">
      <c r="A755" s="13"/>
      <c r="B755" s="13"/>
    </row>
    <row r="756">
      <c r="A756" s="13"/>
      <c r="B756" s="13"/>
    </row>
    <row r="757">
      <c r="A757" s="13"/>
      <c r="B757" s="13"/>
    </row>
    <row r="758">
      <c r="A758" s="13"/>
      <c r="B758" s="13"/>
    </row>
    <row r="759">
      <c r="A759" s="13"/>
      <c r="B759" s="13"/>
    </row>
    <row r="760">
      <c r="A760" s="13"/>
      <c r="B760" s="13"/>
    </row>
    <row r="761">
      <c r="A761" s="13"/>
      <c r="B761" s="13"/>
    </row>
    <row r="762">
      <c r="A762" s="13"/>
      <c r="B762" s="13"/>
    </row>
    <row r="763">
      <c r="A763" s="13"/>
      <c r="B763" s="13"/>
    </row>
    <row r="764">
      <c r="A764" s="13"/>
      <c r="B764" s="13"/>
    </row>
    <row r="765">
      <c r="A765" s="13"/>
      <c r="B765" s="13"/>
    </row>
    <row r="766">
      <c r="A766" s="13"/>
      <c r="B766" s="13"/>
    </row>
    <row r="767">
      <c r="A767" s="13"/>
      <c r="B767" s="13"/>
    </row>
    <row r="768">
      <c r="A768" s="13"/>
      <c r="B768" s="13"/>
    </row>
    <row r="769">
      <c r="A769" s="13"/>
      <c r="B769" s="13"/>
    </row>
    <row r="770">
      <c r="A770" s="13"/>
      <c r="B770" s="13"/>
    </row>
    <row r="771">
      <c r="A771" s="13"/>
      <c r="B771" s="13"/>
    </row>
    <row r="772">
      <c r="A772" s="13"/>
      <c r="B772" s="13"/>
    </row>
    <row r="773">
      <c r="A773" s="13"/>
      <c r="B773" s="13"/>
    </row>
    <row r="774">
      <c r="A774" s="13"/>
      <c r="B774" s="13"/>
    </row>
    <row r="775">
      <c r="A775" s="13"/>
      <c r="B775" s="13"/>
    </row>
    <row r="776">
      <c r="A776" s="13"/>
      <c r="B776" s="13"/>
    </row>
    <row r="777">
      <c r="A777" s="13"/>
      <c r="B777" s="13"/>
    </row>
    <row r="778">
      <c r="A778" s="13"/>
      <c r="B778" s="13"/>
    </row>
    <row r="779">
      <c r="A779" s="13"/>
      <c r="B779" s="13"/>
    </row>
    <row r="780">
      <c r="A780" s="13"/>
      <c r="B780" s="13"/>
    </row>
    <row r="781">
      <c r="A781" s="13"/>
      <c r="B781" s="13"/>
    </row>
    <row r="782">
      <c r="A782" s="13"/>
      <c r="B782" s="13"/>
    </row>
    <row r="783">
      <c r="A783" s="13"/>
      <c r="B783" s="13"/>
    </row>
    <row r="784">
      <c r="A784" s="13"/>
      <c r="B784" s="13"/>
    </row>
    <row r="785">
      <c r="A785" s="13"/>
      <c r="B785" s="13"/>
    </row>
    <row r="786">
      <c r="A786" s="13"/>
      <c r="B786" s="13"/>
    </row>
    <row r="787">
      <c r="A787" s="13"/>
      <c r="B787" s="13"/>
    </row>
    <row r="788">
      <c r="A788" s="13"/>
      <c r="B788" s="13"/>
    </row>
    <row r="789">
      <c r="A789" s="13"/>
      <c r="B789" s="13"/>
    </row>
    <row r="790">
      <c r="A790" s="13"/>
      <c r="B790" s="13"/>
    </row>
    <row r="791">
      <c r="A791" s="13"/>
      <c r="B791" s="13"/>
    </row>
    <row r="792">
      <c r="A792" s="13"/>
      <c r="B792" s="13"/>
    </row>
    <row r="793">
      <c r="A793" s="13"/>
      <c r="B793" s="13"/>
    </row>
    <row r="794">
      <c r="A794" s="13"/>
      <c r="B794" s="13"/>
    </row>
    <row r="795">
      <c r="A795" s="13"/>
      <c r="B795" s="13"/>
    </row>
    <row r="796">
      <c r="A796" s="13"/>
      <c r="B796" s="13"/>
    </row>
    <row r="797">
      <c r="A797" s="13"/>
      <c r="B797" s="13"/>
    </row>
    <row r="798">
      <c r="A798" s="13"/>
      <c r="B798" s="13"/>
    </row>
    <row r="799">
      <c r="A799" s="13"/>
      <c r="B799" s="13"/>
    </row>
    <row r="800">
      <c r="A800" s="13"/>
      <c r="B800" s="13"/>
    </row>
    <row r="801">
      <c r="A801" s="13"/>
      <c r="B801" s="13"/>
    </row>
    <row r="802">
      <c r="A802" s="13"/>
      <c r="B802" s="13"/>
    </row>
    <row r="803">
      <c r="A803" s="13"/>
      <c r="B803" s="13"/>
    </row>
    <row r="804">
      <c r="A804" s="13"/>
      <c r="B804" s="13"/>
    </row>
    <row r="805">
      <c r="A805" s="13"/>
      <c r="B805" s="13"/>
    </row>
    <row r="806">
      <c r="A806" s="13"/>
      <c r="B806" s="13"/>
    </row>
    <row r="807">
      <c r="A807" s="13"/>
      <c r="B807" s="13"/>
    </row>
    <row r="808">
      <c r="A808" s="13"/>
      <c r="B808" s="13"/>
    </row>
    <row r="809">
      <c r="A809" s="13"/>
      <c r="B809" s="13"/>
    </row>
    <row r="810">
      <c r="A810" s="13"/>
      <c r="B810" s="13"/>
    </row>
    <row r="811">
      <c r="A811" s="13"/>
      <c r="B811" s="13"/>
    </row>
    <row r="812">
      <c r="A812" s="13"/>
      <c r="B812" s="13"/>
    </row>
    <row r="813">
      <c r="A813" s="13"/>
      <c r="B813" s="13"/>
    </row>
    <row r="814">
      <c r="A814" s="13"/>
      <c r="B814" s="13"/>
    </row>
    <row r="815">
      <c r="A815" s="13"/>
      <c r="B815" s="13"/>
    </row>
    <row r="816">
      <c r="A816" s="13"/>
      <c r="B816" s="13"/>
    </row>
    <row r="817">
      <c r="A817" s="13"/>
      <c r="B817" s="13"/>
    </row>
    <row r="818">
      <c r="A818" s="13"/>
      <c r="B818" s="13"/>
    </row>
    <row r="819">
      <c r="A819" s="13"/>
      <c r="B819" s="13"/>
    </row>
    <row r="820">
      <c r="A820" s="13"/>
      <c r="B820" s="13"/>
    </row>
    <row r="821">
      <c r="A821" s="13"/>
      <c r="B821" s="13"/>
    </row>
    <row r="822">
      <c r="A822" s="13"/>
      <c r="B822" s="13"/>
    </row>
    <row r="823">
      <c r="A823" s="13"/>
      <c r="B823" s="13"/>
    </row>
    <row r="824">
      <c r="A824" s="13"/>
      <c r="B824" s="13"/>
    </row>
    <row r="825">
      <c r="A825" s="13"/>
      <c r="B825" s="13"/>
    </row>
    <row r="826">
      <c r="A826" s="13"/>
      <c r="B826" s="13"/>
    </row>
    <row r="827">
      <c r="A827" s="13"/>
      <c r="B827" s="13"/>
    </row>
    <row r="828">
      <c r="A828" s="13"/>
      <c r="B828" s="13"/>
    </row>
    <row r="829">
      <c r="A829" s="13"/>
      <c r="B829" s="13"/>
    </row>
    <row r="830">
      <c r="A830" s="13"/>
      <c r="B830" s="13"/>
    </row>
    <row r="831">
      <c r="A831" s="13"/>
      <c r="B831" s="13"/>
    </row>
    <row r="832">
      <c r="A832" s="13"/>
      <c r="B832" s="13"/>
    </row>
    <row r="833">
      <c r="A833" s="13"/>
      <c r="B833" s="13"/>
    </row>
    <row r="834">
      <c r="A834" s="13"/>
      <c r="B834" s="13"/>
    </row>
    <row r="835">
      <c r="A835" s="13"/>
      <c r="B835" s="13"/>
    </row>
    <row r="836">
      <c r="A836" s="13"/>
      <c r="B836" s="13"/>
    </row>
    <row r="837">
      <c r="A837" s="13"/>
      <c r="B837" s="13"/>
    </row>
    <row r="838">
      <c r="A838" s="13"/>
      <c r="B838" s="13"/>
    </row>
    <row r="839">
      <c r="A839" s="13"/>
      <c r="B839" s="13"/>
    </row>
    <row r="840">
      <c r="A840" s="13"/>
      <c r="B840" s="13"/>
    </row>
    <row r="841">
      <c r="A841" s="13"/>
      <c r="B841" s="13"/>
    </row>
    <row r="842">
      <c r="A842" s="13"/>
      <c r="B842" s="13"/>
    </row>
    <row r="843">
      <c r="A843" s="13"/>
      <c r="B843" s="13"/>
    </row>
    <row r="844">
      <c r="A844" s="13"/>
      <c r="B844" s="13"/>
    </row>
    <row r="845">
      <c r="A845" s="13"/>
      <c r="B845" s="13"/>
    </row>
    <row r="846">
      <c r="A846" s="13"/>
      <c r="B846" s="13"/>
    </row>
    <row r="847">
      <c r="A847" s="13"/>
      <c r="B847" s="13"/>
    </row>
    <row r="848">
      <c r="A848" s="13"/>
      <c r="B848" s="13"/>
    </row>
    <row r="849">
      <c r="A849" s="13"/>
      <c r="B849" s="13"/>
    </row>
    <row r="850">
      <c r="A850" s="13"/>
      <c r="B850" s="13"/>
    </row>
    <row r="851">
      <c r="A851" s="13"/>
      <c r="B851" s="13"/>
    </row>
    <row r="852">
      <c r="A852" s="13"/>
      <c r="B852" s="13"/>
    </row>
    <row r="853">
      <c r="A853" s="13"/>
      <c r="B853" s="13"/>
    </row>
    <row r="854">
      <c r="A854" s="13"/>
      <c r="B854" s="13"/>
    </row>
    <row r="855">
      <c r="A855" s="13"/>
      <c r="B855" s="13"/>
    </row>
    <row r="856">
      <c r="A856" s="13"/>
      <c r="B856" s="13"/>
    </row>
    <row r="857">
      <c r="A857" s="13"/>
      <c r="B857" s="13"/>
    </row>
    <row r="858">
      <c r="A858" s="13"/>
      <c r="B858" s="13"/>
    </row>
    <row r="859">
      <c r="A859" s="13"/>
      <c r="B859" s="13"/>
    </row>
    <row r="860">
      <c r="A860" s="13"/>
      <c r="B860" s="13"/>
    </row>
    <row r="861">
      <c r="A861" s="13"/>
      <c r="B861" s="13"/>
    </row>
    <row r="862">
      <c r="A862" s="13"/>
      <c r="B862" s="13"/>
    </row>
    <row r="863">
      <c r="A863" s="13"/>
      <c r="B863" s="13"/>
    </row>
    <row r="864">
      <c r="A864" s="13"/>
      <c r="B864" s="13"/>
    </row>
    <row r="865">
      <c r="A865" s="13"/>
      <c r="B865" s="13"/>
    </row>
    <row r="866">
      <c r="A866" s="13"/>
      <c r="B866" s="13"/>
    </row>
    <row r="867">
      <c r="A867" s="13"/>
      <c r="B867" s="13"/>
    </row>
    <row r="868">
      <c r="A868" s="13"/>
      <c r="B868" s="13"/>
    </row>
    <row r="869">
      <c r="A869" s="13"/>
      <c r="B869" s="13"/>
    </row>
    <row r="870">
      <c r="A870" s="13"/>
      <c r="B870" s="13"/>
    </row>
    <row r="871">
      <c r="A871" s="13"/>
      <c r="B871" s="13"/>
    </row>
    <row r="872">
      <c r="A872" s="13"/>
      <c r="B872" s="13"/>
    </row>
    <row r="873">
      <c r="A873" s="13"/>
      <c r="B873" s="13"/>
    </row>
    <row r="874">
      <c r="A874" s="13"/>
      <c r="B874" s="13"/>
    </row>
    <row r="875">
      <c r="A875" s="13"/>
      <c r="B875" s="13"/>
    </row>
    <row r="876">
      <c r="A876" s="13"/>
      <c r="B876" s="13"/>
    </row>
    <row r="877">
      <c r="A877" s="13"/>
      <c r="B877" s="13"/>
    </row>
    <row r="878">
      <c r="A878" s="13"/>
      <c r="B878" s="13"/>
    </row>
    <row r="879">
      <c r="A879" s="13"/>
      <c r="B879" s="13"/>
    </row>
    <row r="880">
      <c r="A880" s="13"/>
      <c r="B880" s="13"/>
    </row>
    <row r="881">
      <c r="A881" s="13"/>
      <c r="B881" s="13"/>
    </row>
    <row r="882">
      <c r="A882" s="13"/>
      <c r="B882" s="13"/>
    </row>
    <row r="883">
      <c r="A883" s="13"/>
      <c r="B883" s="13"/>
    </row>
    <row r="884">
      <c r="A884" s="13"/>
      <c r="B884" s="13"/>
    </row>
    <row r="885">
      <c r="A885" s="13"/>
      <c r="B885" s="13"/>
    </row>
    <row r="886">
      <c r="A886" s="13"/>
      <c r="B886" s="13"/>
    </row>
    <row r="887">
      <c r="A887" s="13"/>
      <c r="B887" s="13"/>
    </row>
    <row r="888">
      <c r="A888" s="13"/>
      <c r="B888" s="13"/>
    </row>
    <row r="889">
      <c r="A889" s="13"/>
      <c r="B889" s="13"/>
    </row>
    <row r="890">
      <c r="A890" s="13"/>
      <c r="B890" s="13"/>
    </row>
    <row r="891">
      <c r="A891" s="13"/>
      <c r="B891" s="13"/>
    </row>
    <row r="892">
      <c r="A892" s="13"/>
      <c r="B892" s="13"/>
    </row>
    <row r="893">
      <c r="A893" s="13"/>
      <c r="B893" s="13"/>
    </row>
    <row r="894">
      <c r="A894" s="13"/>
      <c r="B894" s="13"/>
    </row>
    <row r="895">
      <c r="A895" s="13"/>
      <c r="B895" s="13"/>
    </row>
    <row r="896">
      <c r="A896" s="13"/>
      <c r="B896" s="13"/>
    </row>
    <row r="897">
      <c r="A897" s="13"/>
      <c r="B897" s="13"/>
    </row>
    <row r="898">
      <c r="A898" s="13"/>
      <c r="B898" s="13"/>
    </row>
    <row r="899">
      <c r="A899" s="13"/>
      <c r="B899" s="13"/>
    </row>
    <row r="900">
      <c r="A900" s="13"/>
      <c r="B900" s="13"/>
    </row>
    <row r="901">
      <c r="A901" s="13"/>
      <c r="B901" s="13"/>
    </row>
    <row r="902">
      <c r="A902" s="13"/>
      <c r="B902" s="13"/>
    </row>
    <row r="903">
      <c r="A903" s="13"/>
      <c r="B903" s="13"/>
    </row>
    <row r="904">
      <c r="A904" s="13"/>
      <c r="B904" s="13"/>
    </row>
    <row r="905">
      <c r="A905" s="13"/>
      <c r="B905" s="13"/>
    </row>
    <row r="906">
      <c r="A906" s="13"/>
      <c r="B906" s="13"/>
    </row>
    <row r="907">
      <c r="A907" s="13"/>
      <c r="B907" s="13"/>
    </row>
    <row r="908">
      <c r="A908" s="13"/>
      <c r="B908" s="13"/>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row r="918">
      <c r="A918" s="13"/>
      <c r="B918" s="13"/>
    </row>
    <row r="919">
      <c r="A919" s="13"/>
      <c r="B919" s="13"/>
    </row>
    <row r="920">
      <c r="A920" s="13"/>
      <c r="B920" s="13"/>
    </row>
    <row r="921">
      <c r="A921" s="13"/>
      <c r="B921" s="13"/>
    </row>
    <row r="922">
      <c r="A922" s="13"/>
      <c r="B922" s="13"/>
    </row>
    <row r="923">
      <c r="A923" s="13"/>
      <c r="B923" s="13"/>
    </row>
    <row r="924">
      <c r="A924" s="13"/>
      <c r="B924" s="13"/>
    </row>
    <row r="925">
      <c r="A925" s="13"/>
      <c r="B925" s="13"/>
    </row>
    <row r="926">
      <c r="A926" s="13"/>
      <c r="B926" s="13"/>
    </row>
    <row r="927">
      <c r="A927" s="13"/>
      <c r="B927" s="13"/>
    </row>
    <row r="928">
      <c r="A928" s="13"/>
      <c r="B928" s="13"/>
    </row>
    <row r="929">
      <c r="A929" s="13"/>
      <c r="B929" s="13"/>
    </row>
    <row r="930">
      <c r="A930" s="13"/>
      <c r="B930" s="13"/>
    </row>
    <row r="931">
      <c r="A931" s="13"/>
      <c r="B931" s="13"/>
    </row>
    <row r="932">
      <c r="A932" s="13"/>
      <c r="B932" s="13"/>
    </row>
    <row r="933">
      <c r="A933" s="13"/>
      <c r="B933" s="13"/>
    </row>
    <row r="934">
      <c r="A934" s="13"/>
      <c r="B934" s="13"/>
    </row>
    <row r="935">
      <c r="A935" s="13"/>
      <c r="B935" s="13"/>
    </row>
    <row r="936">
      <c r="A936" s="13"/>
      <c r="B936" s="13"/>
    </row>
    <row r="937">
      <c r="A937" s="13"/>
      <c r="B937" s="13"/>
    </row>
    <row r="938">
      <c r="A938" s="13"/>
      <c r="B938" s="13"/>
    </row>
    <row r="939">
      <c r="A939" s="13"/>
      <c r="B939" s="13"/>
    </row>
    <row r="940">
      <c r="A940" s="13"/>
      <c r="B940" s="13"/>
    </row>
    <row r="941">
      <c r="A941" s="13"/>
      <c r="B941" s="13"/>
    </row>
    <row r="942">
      <c r="A942" s="13"/>
      <c r="B942" s="13"/>
    </row>
    <row r="943">
      <c r="A943" s="13"/>
      <c r="B943" s="13"/>
    </row>
    <row r="944">
      <c r="A944" s="13"/>
      <c r="B944" s="13"/>
    </row>
    <row r="945">
      <c r="A945" s="13"/>
      <c r="B945" s="13"/>
    </row>
    <row r="946">
      <c r="A946" s="13"/>
      <c r="B946" s="13"/>
    </row>
    <row r="947">
      <c r="A947" s="13"/>
      <c r="B947" s="13"/>
    </row>
    <row r="948">
      <c r="A948" s="13"/>
      <c r="B948" s="13"/>
    </row>
    <row r="949">
      <c r="A949" s="13"/>
      <c r="B949" s="13"/>
    </row>
    <row r="950">
      <c r="A950" s="13"/>
      <c r="B950" s="13"/>
    </row>
    <row r="951">
      <c r="A951" s="13"/>
      <c r="B951" s="13"/>
    </row>
    <row r="952">
      <c r="A952" s="13"/>
      <c r="B952" s="13"/>
    </row>
    <row r="953">
      <c r="A953" s="13"/>
      <c r="B953" s="13"/>
    </row>
    <row r="954">
      <c r="A954" s="13"/>
      <c r="B954" s="13"/>
    </row>
    <row r="955">
      <c r="A955" s="13"/>
      <c r="B955" s="13"/>
    </row>
    <row r="956">
      <c r="A956" s="13"/>
      <c r="B956" s="13"/>
    </row>
    <row r="957">
      <c r="A957" s="13"/>
      <c r="B957" s="13"/>
    </row>
    <row r="958">
      <c r="A958" s="13"/>
      <c r="B958" s="13"/>
    </row>
    <row r="959">
      <c r="A959" s="13"/>
      <c r="B959" s="13"/>
    </row>
    <row r="960">
      <c r="A960" s="13"/>
      <c r="B960" s="13"/>
    </row>
    <row r="961">
      <c r="A961" s="13"/>
      <c r="B961" s="13"/>
    </row>
    <row r="962">
      <c r="A962" s="13"/>
      <c r="B962" s="13"/>
    </row>
    <row r="963">
      <c r="A963" s="13"/>
      <c r="B963" s="13"/>
    </row>
    <row r="964">
      <c r="A964" s="13"/>
      <c r="B964" s="13"/>
    </row>
    <row r="965">
      <c r="A965" s="13"/>
      <c r="B965" s="13"/>
    </row>
    <row r="966">
      <c r="A966" s="13"/>
      <c r="B966" s="13"/>
    </row>
    <row r="967">
      <c r="A967" s="13"/>
      <c r="B967" s="13"/>
    </row>
    <row r="968">
      <c r="A968" s="13"/>
      <c r="B968" s="13"/>
    </row>
    <row r="969">
      <c r="A969" s="13"/>
      <c r="B969" s="13"/>
    </row>
    <row r="970">
      <c r="A970" s="13"/>
      <c r="B970" s="13"/>
    </row>
    <row r="971">
      <c r="A971" s="13"/>
      <c r="B971" s="13"/>
    </row>
    <row r="972">
      <c r="A972" s="13"/>
      <c r="B972" s="13"/>
    </row>
    <row r="973">
      <c r="A973" s="13"/>
      <c r="B973" s="13"/>
    </row>
    <row r="974">
      <c r="A974" s="13"/>
      <c r="B974" s="13"/>
    </row>
    <row r="975">
      <c r="A975" s="13"/>
      <c r="B975" s="13"/>
    </row>
    <row r="976">
      <c r="A976" s="13"/>
      <c r="B976" s="13"/>
    </row>
    <row r="977">
      <c r="A977" s="13"/>
      <c r="B977" s="13"/>
    </row>
    <row r="978">
      <c r="A978" s="13"/>
      <c r="B978" s="13"/>
    </row>
    <row r="979">
      <c r="A979" s="13"/>
      <c r="B979" s="13"/>
    </row>
    <row r="980">
      <c r="A980" s="13"/>
      <c r="B980" s="13"/>
    </row>
    <row r="981">
      <c r="A981" s="13"/>
      <c r="B981" s="13"/>
    </row>
    <row r="982">
      <c r="A982" s="13"/>
      <c r="B982" s="13"/>
    </row>
    <row r="983">
      <c r="A983" s="13"/>
      <c r="B983" s="13"/>
    </row>
    <row r="984">
      <c r="A984" s="13"/>
      <c r="B984" s="13"/>
    </row>
    <row r="985">
      <c r="A985" s="13"/>
      <c r="B985" s="13"/>
    </row>
    <row r="986">
      <c r="A986" s="13"/>
      <c r="B986" s="13"/>
    </row>
    <row r="987">
      <c r="A987" s="13"/>
      <c r="B987" s="13"/>
    </row>
    <row r="988">
      <c r="A988" s="13"/>
      <c r="B988" s="13"/>
    </row>
    <row r="989">
      <c r="A989" s="13"/>
      <c r="B989" s="13"/>
    </row>
    <row r="990">
      <c r="A990" s="13"/>
      <c r="B990" s="13"/>
    </row>
    <row r="991">
      <c r="A991" s="13"/>
      <c r="B991" s="13"/>
    </row>
    <row r="992">
      <c r="A992" s="13"/>
      <c r="B992" s="13"/>
    </row>
    <row r="993">
      <c r="A993" s="13"/>
      <c r="B993" s="13"/>
    </row>
    <row r="994">
      <c r="A994" s="13"/>
      <c r="B994" s="13"/>
    </row>
    <row r="995">
      <c r="A995" s="13"/>
      <c r="B995" s="13"/>
    </row>
    <row r="996">
      <c r="A996" s="13"/>
      <c r="B996" s="13"/>
    </row>
    <row r="997">
      <c r="A997" s="13"/>
      <c r="B997" s="13"/>
    </row>
    <row r="998">
      <c r="A998" s="13"/>
      <c r="B998" s="13"/>
    </row>
    <row r="999">
      <c r="A999" s="13"/>
      <c r="B999" s="13"/>
    </row>
    <row r="1000">
      <c r="A1000" s="13"/>
      <c r="B1000" s="13"/>
    </row>
    <row r="1001">
      <c r="A1001" s="13"/>
      <c r="B1001" s="13"/>
    </row>
    <row r="1002">
      <c r="A1002" s="13"/>
      <c r="B1002" s="13"/>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55.29"/>
    <col customWidth="1" min="3" max="3" width="44.29"/>
  </cols>
  <sheetData>
    <row r="1" ht="18.75" customHeight="1">
      <c r="A1" s="1" t="s">
        <v>0</v>
      </c>
      <c r="B1" s="8" t="s">
        <v>225</v>
      </c>
      <c r="C1" s="3" t="s">
        <v>2</v>
      </c>
      <c r="D1" s="4" t="s">
        <v>3</v>
      </c>
      <c r="E1" s="5"/>
      <c r="F1" s="5"/>
      <c r="G1" s="5"/>
      <c r="H1" s="5"/>
      <c r="I1" s="5"/>
      <c r="J1" s="5"/>
      <c r="K1" s="5"/>
      <c r="L1" s="5"/>
      <c r="M1" s="5"/>
      <c r="N1" s="5"/>
      <c r="O1" s="5"/>
      <c r="P1" s="5"/>
      <c r="Q1" s="5"/>
      <c r="R1" s="5"/>
      <c r="S1" s="5"/>
      <c r="T1" s="5"/>
      <c r="U1" s="5"/>
      <c r="V1" s="5"/>
      <c r="W1" s="5"/>
      <c r="X1" s="5"/>
      <c r="Y1" s="5"/>
      <c r="Z1" s="5"/>
      <c r="AA1" s="5"/>
    </row>
    <row r="2">
      <c r="A2" s="6" t="s">
        <v>4</v>
      </c>
      <c r="B2" s="10" t="s">
        <v>543</v>
      </c>
      <c r="C2" s="10" t="s">
        <v>544</v>
      </c>
      <c r="D2" s="9"/>
      <c r="E2" s="9"/>
      <c r="F2" s="9"/>
      <c r="G2" s="9"/>
      <c r="H2" s="9"/>
      <c r="I2" s="9"/>
      <c r="J2" s="9"/>
      <c r="K2" s="9"/>
      <c r="L2" s="9"/>
      <c r="M2" s="9"/>
      <c r="N2" s="9"/>
      <c r="O2" s="9"/>
      <c r="P2" s="9"/>
      <c r="Q2" s="9"/>
      <c r="R2" s="9"/>
      <c r="S2" s="9"/>
      <c r="T2" s="9"/>
      <c r="U2" s="9"/>
      <c r="V2" s="9"/>
      <c r="W2" s="9"/>
      <c r="X2" s="9"/>
      <c r="Y2" s="9"/>
      <c r="Z2" s="9"/>
      <c r="AA2" s="9"/>
    </row>
    <row r="3">
      <c r="A3" s="6" t="s">
        <v>7</v>
      </c>
      <c r="B3" s="10">
        <v>75.0</v>
      </c>
      <c r="C3" s="11">
        <v>257.0</v>
      </c>
      <c r="D3" s="9"/>
      <c r="E3" s="9"/>
      <c r="F3" s="9"/>
      <c r="G3" s="9"/>
      <c r="H3" s="9"/>
      <c r="I3" s="9"/>
      <c r="J3" s="9"/>
      <c r="K3" s="9"/>
      <c r="L3" s="9"/>
      <c r="M3" s="9"/>
      <c r="N3" s="9"/>
      <c r="O3" s="9"/>
      <c r="P3" s="9"/>
      <c r="Q3" s="9"/>
      <c r="R3" s="9"/>
      <c r="S3" s="9"/>
      <c r="T3" s="9"/>
      <c r="U3" s="9"/>
      <c r="V3" s="9"/>
      <c r="W3" s="9"/>
      <c r="X3" s="9"/>
      <c r="Y3" s="9"/>
      <c r="Z3" s="9"/>
      <c r="AA3" s="9"/>
    </row>
    <row r="4">
      <c r="A4" s="6" t="s">
        <v>8</v>
      </c>
      <c r="B4" s="10">
        <v>35.0</v>
      </c>
      <c r="C4" s="11">
        <f>13+8</f>
        <v>21</v>
      </c>
      <c r="D4" s="5"/>
      <c r="E4" s="5"/>
      <c r="F4" s="5"/>
      <c r="G4" s="5"/>
      <c r="H4" s="5"/>
      <c r="I4" s="5"/>
      <c r="J4" s="5"/>
      <c r="K4" s="5"/>
      <c r="L4" s="5"/>
      <c r="M4" s="5"/>
      <c r="N4" s="5"/>
      <c r="O4" s="5"/>
      <c r="P4" s="5"/>
      <c r="Q4" s="5"/>
      <c r="R4" s="5"/>
      <c r="S4" s="5"/>
      <c r="T4" s="5"/>
      <c r="U4" s="5"/>
      <c r="V4" s="5"/>
      <c r="W4" s="5"/>
      <c r="X4" s="5"/>
      <c r="Y4" s="5"/>
      <c r="Z4" s="5"/>
      <c r="AA4" s="5"/>
    </row>
    <row r="5">
      <c r="B5" s="12" t="s">
        <v>545</v>
      </c>
      <c r="C5" s="14" t="s">
        <v>546</v>
      </c>
    </row>
    <row r="6">
      <c r="A6" s="13"/>
      <c r="B6" s="13"/>
      <c r="C6" s="13"/>
    </row>
    <row r="7">
      <c r="A7" s="12"/>
      <c r="B7" s="12" t="s">
        <v>547</v>
      </c>
      <c r="C7" s="12" t="s">
        <v>548</v>
      </c>
    </row>
    <row r="8">
      <c r="A8" s="13"/>
      <c r="B8" s="13"/>
      <c r="C8" s="13"/>
    </row>
    <row r="9">
      <c r="A9" s="12"/>
      <c r="B9" s="12" t="s">
        <v>549</v>
      </c>
      <c r="C9" s="12" t="s">
        <v>550</v>
      </c>
    </row>
    <row r="10">
      <c r="A10" s="13"/>
      <c r="B10" s="13"/>
      <c r="C10" s="13"/>
    </row>
    <row r="11">
      <c r="A11" s="12"/>
      <c r="B11" s="12" t="s">
        <v>355</v>
      </c>
      <c r="C11" s="12" t="s">
        <v>551</v>
      </c>
    </row>
    <row r="12">
      <c r="A12" s="13"/>
      <c r="B12" s="13"/>
      <c r="C12" s="13"/>
    </row>
    <row r="13">
      <c r="A13" s="12"/>
      <c r="B13" s="12" t="s">
        <v>552</v>
      </c>
      <c r="C13" s="12" t="s">
        <v>553</v>
      </c>
    </row>
    <row r="14">
      <c r="A14" s="13"/>
      <c r="B14" s="13"/>
      <c r="C14" s="13"/>
    </row>
    <row r="15">
      <c r="A15" s="12"/>
      <c r="B15" s="12" t="s">
        <v>554</v>
      </c>
      <c r="C15" s="12" t="s">
        <v>555</v>
      </c>
    </row>
    <row r="16">
      <c r="A16" s="13"/>
      <c r="B16" s="13"/>
      <c r="C16" s="13"/>
    </row>
    <row r="17">
      <c r="A17" s="12"/>
      <c r="B17" s="12" t="s">
        <v>231</v>
      </c>
      <c r="C17" s="12" t="s">
        <v>556</v>
      </c>
    </row>
    <row r="18">
      <c r="A18" s="13"/>
      <c r="B18" s="13"/>
      <c r="C18" s="13"/>
    </row>
    <row r="19">
      <c r="A19" s="12"/>
      <c r="B19" s="12" t="s">
        <v>557</v>
      </c>
      <c r="C19" s="12" t="s">
        <v>558</v>
      </c>
    </row>
    <row r="20">
      <c r="A20" s="13"/>
      <c r="B20" s="13"/>
      <c r="C20" s="13"/>
    </row>
    <row r="21">
      <c r="A21" s="12"/>
      <c r="B21" s="12" t="s">
        <v>559</v>
      </c>
      <c r="C21" s="12" t="s">
        <v>560</v>
      </c>
    </row>
    <row r="22">
      <c r="A22" s="13"/>
      <c r="B22" s="13"/>
      <c r="C22" s="13"/>
    </row>
    <row r="23">
      <c r="A23" s="12"/>
      <c r="B23" s="12" t="s">
        <v>269</v>
      </c>
      <c r="C23" s="12" t="s">
        <v>561</v>
      </c>
    </row>
    <row r="24">
      <c r="A24" s="13"/>
      <c r="B24" s="13"/>
      <c r="C24" s="13"/>
    </row>
    <row r="25">
      <c r="A25" s="12"/>
      <c r="B25" s="12" t="s">
        <v>359</v>
      </c>
      <c r="C25" s="12" t="s">
        <v>562</v>
      </c>
    </row>
    <row r="26">
      <c r="A26" s="13"/>
      <c r="B26" s="13"/>
      <c r="C26" s="13"/>
    </row>
    <row r="27">
      <c r="A27" s="12"/>
      <c r="B27" s="12" t="s">
        <v>563</v>
      </c>
      <c r="C27" s="12" t="s">
        <v>564</v>
      </c>
    </row>
    <row r="28">
      <c r="A28" s="13"/>
      <c r="B28" s="13"/>
      <c r="C28" s="13"/>
    </row>
    <row r="29">
      <c r="A29" s="12"/>
      <c r="B29" s="12" t="s">
        <v>565</v>
      </c>
      <c r="C29" s="12" t="s">
        <v>566</v>
      </c>
    </row>
    <row r="30">
      <c r="A30" s="13"/>
      <c r="B30" s="13"/>
      <c r="C30" s="13"/>
    </row>
    <row r="31">
      <c r="A31" s="12"/>
      <c r="B31" s="12" t="s">
        <v>567</v>
      </c>
      <c r="C31" s="12" t="s">
        <v>568</v>
      </c>
    </row>
    <row r="32">
      <c r="A32" s="13"/>
      <c r="B32" s="13"/>
      <c r="C32" s="13"/>
    </row>
    <row r="33">
      <c r="A33" s="12"/>
      <c r="B33" s="12" t="s">
        <v>280</v>
      </c>
      <c r="C33" s="12" t="s">
        <v>569</v>
      </c>
    </row>
    <row r="34">
      <c r="A34" s="13"/>
      <c r="B34" s="13"/>
      <c r="C34" s="13"/>
    </row>
    <row r="35">
      <c r="A35" s="12"/>
      <c r="B35" s="12" t="s">
        <v>570</v>
      </c>
      <c r="C35" s="12" t="s">
        <v>571</v>
      </c>
    </row>
    <row r="36">
      <c r="A36" s="13"/>
      <c r="B36" s="13"/>
      <c r="C36" s="13"/>
    </row>
    <row r="37">
      <c r="A37" s="12"/>
      <c r="B37" s="12" t="s">
        <v>138</v>
      </c>
      <c r="C37" s="12" t="s">
        <v>572</v>
      </c>
    </row>
    <row r="38">
      <c r="A38" s="13"/>
      <c r="B38" s="13"/>
      <c r="C38" s="13"/>
    </row>
    <row r="39">
      <c r="A39" s="12"/>
      <c r="B39" s="12" t="s">
        <v>573</v>
      </c>
      <c r="C39" s="12" t="s">
        <v>574</v>
      </c>
    </row>
    <row r="40">
      <c r="A40" s="13"/>
      <c r="B40" s="13"/>
      <c r="C40" s="13"/>
    </row>
    <row r="41">
      <c r="A41" s="12"/>
      <c r="B41" s="12" t="s">
        <v>575</v>
      </c>
      <c r="C41" s="12" t="s">
        <v>576</v>
      </c>
    </row>
    <row r="42">
      <c r="A42" s="13"/>
      <c r="B42" s="13"/>
      <c r="C42" s="13"/>
    </row>
    <row r="43">
      <c r="A43" s="12"/>
      <c r="B43" s="12" t="s">
        <v>577</v>
      </c>
      <c r="C43" s="12" t="s">
        <v>578</v>
      </c>
    </row>
    <row r="44">
      <c r="A44" s="13"/>
      <c r="B44" s="13"/>
      <c r="C44" s="13"/>
    </row>
    <row r="45">
      <c r="A45" s="12"/>
      <c r="B45" s="12" t="s">
        <v>579</v>
      </c>
      <c r="C45" s="12" t="s">
        <v>580</v>
      </c>
    </row>
    <row r="46">
      <c r="A46" s="13"/>
      <c r="B46" s="13"/>
      <c r="C46" s="13"/>
    </row>
    <row r="47">
      <c r="A47" s="12"/>
      <c r="B47" s="12" t="s">
        <v>581</v>
      </c>
      <c r="C47" s="13"/>
    </row>
    <row r="48">
      <c r="A48" s="13"/>
      <c r="B48" s="13"/>
      <c r="C48" s="13"/>
    </row>
    <row r="49">
      <c r="A49" s="12"/>
      <c r="B49" s="12" t="s">
        <v>582</v>
      </c>
      <c r="C49" s="13"/>
    </row>
    <row r="50">
      <c r="A50" s="13"/>
      <c r="B50" s="13"/>
      <c r="C50" s="13"/>
    </row>
    <row r="51">
      <c r="A51" s="12"/>
      <c r="B51" s="12" t="s">
        <v>583</v>
      </c>
      <c r="C51" s="13"/>
    </row>
    <row r="52">
      <c r="A52" s="13"/>
      <c r="B52" s="13"/>
      <c r="C52" s="13"/>
    </row>
    <row r="53">
      <c r="A53" s="12"/>
      <c r="B53" s="12" t="s">
        <v>584</v>
      </c>
      <c r="C53" s="13"/>
    </row>
    <row r="54">
      <c r="A54" s="13"/>
      <c r="B54" s="13"/>
      <c r="C54" s="13"/>
    </row>
    <row r="55">
      <c r="A55" s="12"/>
      <c r="B55" s="12" t="s">
        <v>585</v>
      </c>
      <c r="C55" s="13"/>
    </row>
    <row r="56">
      <c r="A56" s="13"/>
      <c r="B56" s="13"/>
      <c r="C56" s="13"/>
    </row>
    <row r="57">
      <c r="A57" s="12"/>
      <c r="B57" s="12" t="s">
        <v>150</v>
      </c>
      <c r="C57" s="13"/>
    </row>
    <row r="58">
      <c r="A58" s="13"/>
      <c r="B58" s="13"/>
      <c r="C58" s="13"/>
    </row>
    <row r="59">
      <c r="A59" s="12"/>
      <c r="B59" s="12" t="s">
        <v>586</v>
      </c>
      <c r="C59" s="13"/>
    </row>
    <row r="60">
      <c r="A60" s="13"/>
      <c r="B60" s="13"/>
      <c r="C60" s="13"/>
    </row>
    <row r="61">
      <c r="A61" s="12"/>
      <c r="B61" s="12" t="s">
        <v>371</v>
      </c>
      <c r="C61" s="13"/>
    </row>
    <row r="62">
      <c r="A62" s="13"/>
      <c r="B62" s="13"/>
      <c r="C62" s="13"/>
    </row>
    <row r="63">
      <c r="A63" s="12"/>
      <c r="B63" s="12" t="s">
        <v>587</v>
      </c>
      <c r="C63" s="13"/>
    </row>
    <row r="64">
      <c r="A64" s="13"/>
      <c r="B64" s="13"/>
      <c r="C64" s="13"/>
    </row>
    <row r="65">
      <c r="A65" s="12"/>
      <c r="B65" s="12" t="s">
        <v>588</v>
      </c>
      <c r="C65" s="13"/>
    </row>
    <row r="66">
      <c r="A66" s="13"/>
      <c r="B66" s="13"/>
      <c r="C66" s="13"/>
    </row>
    <row r="67">
      <c r="A67" s="12"/>
      <c r="B67" s="12" t="s">
        <v>589</v>
      </c>
      <c r="C67" s="13"/>
    </row>
    <row r="68">
      <c r="A68" s="13"/>
      <c r="B68" s="13"/>
      <c r="C68" s="13"/>
    </row>
    <row r="69">
      <c r="A69" s="12"/>
      <c r="B69" s="12" t="s">
        <v>336</v>
      </c>
      <c r="C69" s="13"/>
    </row>
    <row r="70">
      <c r="A70" s="13"/>
      <c r="B70" s="13"/>
      <c r="C70" s="13"/>
    </row>
    <row r="71">
      <c r="A71" s="12"/>
      <c r="B71" s="12" t="s">
        <v>160</v>
      </c>
      <c r="C71" s="13"/>
    </row>
    <row r="72">
      <c r="A72" s="13"/>
      <c r="B72" s="13"/>
      <c r="C72" s="13"/>
    </row>
    <row r="73">
      <c r="A73" s="12"/>
      <c r="B73" s="12" t="s">
        <v>590</v>
      </c>
      <c r="C73" s="13"/>
    </row>
    <row r="74">
      <c r="A74" s="13"/>
      <c r="B74" s="13"/>
      <c r="C74" s="13"/>
    </row>
    <row r="75">
      <c r="A75" s="12"/>
      <c r="B75" s="12"/>
      <c r="C75" s="13"/>
    </row>
    <row r="76">
      <c r="A76" s="13"/>
      <c r="B76" s="13"/>
      <c r="C76" s="13"/>
    </row>
    <row r="77">
      <c r="A77" s="12"/>
      <c r="B77" s="12"/>
      <c r="C77" s="13"/>
    </row>
    <row r="78">
      <c r="A78" s="13"/>
      <c r="B78" s="13"/>
      <c r="C78" s="13"/>
    </row>
    <row r="79">
      <c r="A79" s="12"/>
      <c r="B79" s="12"/>
      <c r="C79" s="13"/>
    </row>
    <row r="80">
      <c r="A80" s="13"/>
      <c r="B80" s="13"/>
      <c r="C80" s="13"/>
    </row>
    <row r="81">
      <c r="A81" s="12"/>
      <c r="B81" s="12"/>
      <c r="C81" s="13"/>
    </row>
    <row r="82">
      <c r="A82" s="13"/>
      <c r="B82" s="13"/>
      <c r="C82" s="13"/>
    </row>
    <row r="83">
      <c r="A83" s="12"/>
      <c r="B83" s="12"/>
      <c r="C83" s="13"/>
    </row>
    <row r="84">
      <c r="A84" s="13"/>
      <c r="B84" s="13"/>
      <c r="C84" s="13"/>
    </row>
    <row r="85">
      <c r="A85" s="12"/>
      <c r="B85" s="12"/>
      <c r="C85" s="13"/>
    </row>
    <row r="86">
      <c r="A86" s="13"/>
      <c r="B86" s="13"/>
      <c r="C86" s="13"/>
    </row>
    <row r="87">
      <c r="A87" s="12"/>
      <c r="B87" s="12"/>
      <c r="C87" s="13"/>
    </row>
    <row r="88">
      <c r="A88" s="13"/>
      <c r="B88" s="13"/>
      <c r="C88" s="13"/>
    </row>
    <row r="89">
      <c r="A89" s="12"/>
      <c r="B89" s="12"/>
      <c r="C89" s="13"/>
    </row>
    <row r="90">
      <c r="A90" s="13"/>
      <c r="B90" s="13"/>
      <c r="C90" s="13"/>
    </row>
    <row r="91">
      <c r="A91" s="12"/>
      <c r="B91" s="12"/>
      <c r="C91" s="13"/>
    </row>
    <row r="92">
      <c r="A92" s="13"/>
      <c r="B92" s="13"/>
      <c r="C92" s="13"/>
    </row>
    <row r="93">
      <c r="A93" s="12"/>
      <c r="B93" s="12"/>
      <c r="C93" s="13"/>
    </row>
    <row r="94">
      <c r="A94" s="13"/>
      <c r="B94" s="13"/>
      <c r="C94" s="13"/>
    </row>
    <row r="95">
      <c r="A95" s="12"/>
      <c r="B95" s="12"/>
      <c r="C95" s="13"/>
    </row>
    <row r="96">
      <c r="A96" s="13"/>
      <c r="B96" s="13"/>
      <c r="C96" s="13"/>
    </row>
    <row r="97">
      <c r="A97" s="12"/>
      <c r="B97" s="12"/>
      <c r="C97" s="13"/>
    </row>
    <row r="98">
      <c r="A98" s="13"/>
      <c r="B98" s="13"/>
      <c r="C98" s="13"/>
    </row>
    <row r="99">
      <c r="A99" s="12"/>
      <c r="B99" s="12"/>
      <c r="C99" s="13"/>
    </row>
    <row r="100">
      <c r="A100" s="13"/>
      <c r="B100" s="13"/>
      <c r="C100" s="13"/>
    </row>
    <row r="101">
      <c r="A101" s="12"/>
      <c r="B101" s="12"/>
      <c r="C101" s="13"/>
    </row>
    <row r="102">
      <c r="A102" s="13"/>
      <c r="B102" s="13"/>
      <c r="C102" s="13"/>
    </row>
    <row r="103">
      <c r="A103" s="12"/>
      <c r="B103" s="12"/>
      <c r="C103" s="13"/>
    </row>
    <row r="104">
      <c r="A104" s="13"/>
      <c r="B104" s="13"/>
      <c r="C104" s="13"/>
    </row>
    <row r="105">
      <c r="A105" s="12"/>
      <c r="B105" s="12"/>
      <c r="C105" s="13"/>
    </row>
    <row r="106">
      <c r="A106" s="13"/>
      <c r="B106" s="13"/>
      <c r="C106" s="13"/>
    </row>
    <row r="107">
      <c r="A107" s="12"/>
      <c r="B107" s="12"/>
      <c r="C107" s="13"/>
    </row>
    <row r="108">
      <c r="A108" s="13"/>
      <c r="B108" s="13"/>
      <c r="C108" s="13"/>
    </row>
    <row r="109">
      <c r="A109" s="12"/>
      <c r="B109" s="12"/>
      <c r="C109" s="13"/>
    </row>
    <row r="110">
      <c r="A110" s="13"/>
      <c r="B110" s="13"/>
      <c r="C110" s="13"/>
    </row>
    <row r="111">
      <c r="A111" s="12"/>
      <c r="B111" s="12"/>
      <c r="C111" s="13"/>
    </row>
    <row r="112">
      <c r="A112" s="13"/>
      <c r="B112" s="13"/>
      <c r="C112" s="13"/>
    </row>
    <row r="113">
      <c r="A113" s="12"/>
      <c r="B113" s="12"/>
      <c r="C113" s="13"/>
    </row>
    <row r="114">
      <c r="A114" s="13"/>
      <c r="B114" s="13"/>
      <c r="C114" s="13"/>
    </row>
    <row r="115">
      <c r="A115" s="12"/>
      <c r="B115" s="12"/>
      <c r="C115" s="13"/>
    </row>
    <row r="116">
      <c r="A116" s="13"/>
      <c r="B116" s="13"/>
      <c r="C116" s="13"/>
    </row>
    <row r="117">
      <c r="A117" s="12"/>
      <c r="B117" s="12"/>
      <c r="C117" s="13"/>
    </row>
    <row r="118">
      <c r="A118" s="13"/>
      <c r="B118" s="13"/>
      <c r="C118" s="13"/>
    </row>
    <row r="119">
      <c r="A119" s="12"/>
      <c r="B119" s="12"/>
      <c r="C119" s="13"/>
    </row>
    <row r="120">
      <c r="A120" s="13"/>
      <c r="B120" s="13"/>
      <c r="C120" s="13"/>
    </row>
    <row r="121">
      <c r="A121" s="12"/>
      <c r="B121" s="12"/>
      <c r="C121" s="13"/>
    </row>
    <row r="122">
      <c r="A122" s="13"/>
      <c r="B122" s="13"/>
      <c r="C122" s="13"/>
    </row>
    <row r="123">
      <c r="A123" s="12"/>
      <c r="B123" s="12"/>
      <c r="C123" s="13"/>
    </row>
    <row r="124">
      <c r="A124" s="13"/>
      <c r="B124" s="13"/>
      <c r="C124" s="13"/>
    </row>
    <row r="125">
      <c r="A125" s="12"/>
      <c r="B125" s="12"/>
      <c r="C125" s="13"/>
    </row>
    <row r="126">
      <c r="A126" s="13"/>
      <c r="B126" s="13"/>
      <c r="C126" s="13"/>
    </row>
    <row r="127">
      <c r="A127" s="12"/>
      <c r="B127" s="12"/>
      <c r="C127" s="13"/>
    </row>
    <row r="128">
      <c r="A128" s="13"/>
      <c r="B128" s="13"/>
      <c r="C128" s="13"/>
    </row>
    <row r="129">
      <c r="A129" s="12"/>
      <c r="B129" s="12"/>
      <c r="C129" s="13"/>
    </row>
    <row r="130">
      <c r="A130" s="13"/>
      <c r="B130" s="13"/>
      <c r="C130" s="13"/>
    </row>
    <row r="131">
      <c r="A131" s="12"/>
      <c r="B131" s="12"/>
      <c r="C131" s="13"/>
    </row>
    <row r="132">
      <c r="A132" s="13"/>
      <c r="B132" s="13"/>
      <c r="C132" s="13"/>
    </row>
    <row r="133">
      <c r="A133" s="12"/>
      <c r="B133" s="12"/>
      <c r="C133" s="13"/>
    </row>
    <row r="134">
      <c r="A134" s="13"/>
      <c r="B134" s="13"/>
      <c r="C134" s="13"/>
    </row>
    <row r="135">
      <c r="A135" s="12"/>
      <c r="B135" s="12"/>
      <c r="C135" s="13"/>
    </row>
    <row r="136">
      <c r="A136" s="13"/>
      <c r="B136" s="13"/>
      <c r="C136" s="13"/>
    </row>
    <row r="137">
      <c r="A137" s="12"/>
      <c r="B137" s="12"/>
      <c r="C137" s="13"/>
    </row>
    <row r="138">
      <c r="A138" s="13"/>
      <c r="B138" s="13"/>
      <c r="C138" s="13"/>
    </row>
    <row r="139">
      <c r="A139" s="12"/>
      <c r="B139" s="12"/>
      <c r="C139" s="13"/>
    </row>
    <row r="140">
      <c r="A140" s="13"/>
      <c r="B140" s="13"/>
      <c r="C140" s="13"/>
    </row>
    <row r="141">
      <c r="A141" s="12"/>
      <c r="B141" s="12"/>
      <c r="C141" s="13"/>
    </row>
    <row r="142">
      <c r="A142" s="13"/>
      <c r="B142" s="13"/>
      <c r="C142" s="13"/>
    </row>
    <row r="143">
      <c r="A143" s="12"/>
      <c r="B143" s="12"/>
      <c r="C143" s="13"/>
    </row>
    <row r="144">
      <c r="A144" s="13"/>
      <c r="B144" s="13"/>
      <c r="C144" s="13"/>
    </row>
    <row r="145">
      <c r="A145" s="12"/>
      <c r="B145" s="12"/>
      <c r="C145" s="13"/>
    </row>
    <row r="146">
      <c r="A146" s="13"/>
      <c r="B146" s="13"/>
      <c r="C146" s="13"/>
    </row>
    <row r="147">
      <c r="A147" s="12"/>
      <c r="B147" s="12"/>
      <c r="C147" s="13"/>
    </row>
    <row r="148">
      <c r="A148" s="13"/>
      <c r="B148" s="13"/>
      <c r="C148" s="13"/>
    </row>
    <row r="149">
      <c r="A149" s="12"/>
      <c r="B149" s="12"/>
      <c r="C149" s="13"/>
    </row>
    <row r="150">
      <c r="A150" s="13"/>
      <c r="B150" s="13"/>
      <c r="C150" s="13"/>
    </row>
    <row r="151">
      <c r="A151" s="12"/>
      <c r="B151" s="12"/>
      <c r="C151" s="13"/>
    </row>
    <row r="152">
      <c r="A152" s="13"/>
      <c r="B152" s="13"/>
      <c r="C152" s="13"/>
    </row>
    <row r="153">
      <c r="A153" s="12"/>
      <c r="B153" s="12"/>
      <c r="C153" s="13"/>
    </row>
    <row r="154">
      <c r="A154" s="13"/>
      <c r="B154" s="13"/>
      <c r="C154" s="13"/>
    </row>
    <row r="155">
      <c r="A155" s="12"/>
      <c r="B155" s="12"/>
      <c r="C155" s="13"/>
    </row>
    <row r="156">
      <c r="A156" s="13"/>
      <c r="B156" s="13"/>
      <c r="C156" s="13"/>
    </row>
    <row r="157">
      <c r="A157" s="12"/>
      <c r="B157" s="12"/>
      <c r="C157" s="13"/>
    </row>
    <row r="158">
      <c r="A158" s="13"/>
      <c r="B158" s="13"/>
      <c r="C158" s="13"/>
    </row>
    <row r="159">
      <c r="A159" s="12"/>
      <c r="B159" s="12"/>
      <c r="C159" s="13"/>
    </row>
    <row r="160">
      <c r="A160" s="13"/>
      <c r="B160" s="13"/>
      <c r="C160" s="13"/>
    </row>
    <row r="161">
      <c r="A161" s="12"/>
      <c r="B161" s="12"/>
      <c r="C161" s="13"/>
    </row>
    <row r="162">
      <c r="A162" s="13"/>
      <c r="B162" s="13"/>
      <c r="C162" s="13"/>
    </row>
    <row r="163">
      <c r="A163" s="12"/>
      <c r="B163" s="12"/>
      <c r="C163" s="13"/>
    </row>
    <row r="164">
      <c r="A164" s="13"/>
      <c r="B164" s="13"/>
      <c r="C164" s="13"/>
    </row>
    <row r="165">
      <c r="A165" s="12"/>
      <c r="B165" s="12"/>
      <c r="C165" s="13"/>
    </row>
    <row r="166">
      <c r="A166" s="13"/>
      <c r="B166" s="13"/>
      <c r="C166" s="13"/>
    </row>
    <row r="167">
      <c r="A167" s="12"/>
      <c r="B167" s="12"/>
      <c r="C167" s="13"/>
    </row>
    <row r="168">
      <c r="A168" s="13"/>
      <c r="B168" s="13"/>
      <c r="C168" s="13"/>
    </row>
    <row r="169">
      <c r="A169" s="12"/>
      <c r="B169" s="12"/>
      <c r="C169" s="13"/>
    </row>
    <row r="170">
      <c r="A170" s="13"/>
      <c r="B170" s="13"/>
      <c r="C170" s="13"/>
    </row>
    <row r="171">
      <c r="A171" s="12"/>
      <c r="B171" s="12"/>
      <c r="C171" s="13"/>
    </row>
    <row r="172">
      <c r="A172" s="13"/>
      <c r="B172" s="13"/>
      <c r="C172" s="13"/>
    </row>
    <row r="173">
      <c r="A173" s="12"/>
      <c r="B173" s="12"/>
      <c r="C173" s="13"/>
    </row>
    <row r="174">
      <c r="A174" s="13"/>
      <c r="B174" s="13"/>
      <c r="C174" s="13"/>
    </row>
    <row r="175">
      <c r="A175" s="12"/>
      <c r="B175" s="12"/>
      <c r="C175" s="13"/>
    </row>
    <row r="176">
      <c r="A176" s="13"/>
      <c r="B176" s="13"/>
      <c r="C176" s="13"/>
    </row>
    <row r="177">
      <c r="A177" s="12"/>
      <c r="B177" s="12"/>
      <c r="C177" s="13"/>
    </row>
    <row r="178">
      <c r="A178" s="13"/>
      <c r="B178" s="13"/>
      <c r="C178" s="13"/>
    </row>
    <row r="179">
      <c r="A179" s="12"/>
      <c r="B179" s="12"/>
      <c r="C179" s="13"/>
    </row>
    <row r="180">
      <c r="A180" s="13"/>
      <c r="B180" s="13"/>
      <c r="C180" s="13"/>
    </row>
    <row r="181">
      <c r="A181" s="12"/>
      <c r="B181" s="12"/>
      <c r="C181" s="13"/>
    </row>
    <row r="182">
      <c r="A182" s="13"/>
      <c r="B182" s="13"/>
      <c r="C182" s="13"/>
    </row>
    <row r="183">
      <c r="A183" s="12"/>
      <c r="B183" s="12"/>
      <c r="C183" s="13"/>
    </row>
    <row r="184">
      <c r="A184" s="13"/>
      <c r="B184" s="13"/>
      <c r="C184" s="13"/>
    </row>
    <row r="185">
      <c r="A185" s="12"/>
      <c r="B185" s="12"/>
      <c r="C185" s="13"/>
    </row>
    <row r="186">
      <c r="A186" s="13"/>
      <c r="B186" s="13"/>
      <c r="C186" s="13"/>
    </row>
    <row r="187">
      <c r="A187" s="12"/>
      <c r="B187" s="12"/>
      <c r="C187" s="13"/>
    </row>
    <row r="188">
      <c r="A188" s="13"/>
      <c r="B188" s="13"/>
      <c r="C188" s="13"/>
    </row>
    <row r="189">
      <c r="A189" s="12"/>
      <c r="B189" s="12"/>
      <c r="C189" s="13"/>
    </row>
    <row r="190">
      <c r="A190" s="13"/>
      <c r="B190" s="13"/>
      <c r="C190" s="13"/>
    </row>
    <row r="191">
      <c r="A191" s="12"/>
      <c r="B191" s="12"/>
      <c r="C191" s="13"/>
    </row>
    <row r="192">
      <c r="A192" s="13"/>
      <c r="B192" s="13"/>
      <c r="C192" s="13"/>
    </row>
    <row r="193">
      <c r="A193" s="12"/>
      <c r="B193" s="12"/>
      <c r="C193" s="13"/>
    </row>
    <row r="194">
      <c r="A194" s="13"/>
      <c r="B194" s="13"/>
      <c r="C194" s="13"/>
    </row>
    <row r="195">
      <c r="A195" s="12"/>
      <c r="B195" s="12"/>
      <c r="C195" s="13"/>
    </row>
    <row r="196">
      <c r="A196" s="13"/>
      <c r="B196" s="13"/>
      <c r="C196" s="13"/>
    </row>
    <row r="197">
      <c r="A197" s="12"/>
      <c r="B197" s="12"/>
      <c r="C197" s="13"/>
    </row>
    <row r="198">
      <c r="A198" s="13"/>
      <c r="B198" s="13"/>
      <c r="C198" s="13"/>
    </row>
    <row r="199">
      <c r="A199" s="12"/>
      <c r="B199" s="12"/>
      <c r="C199" s="13"/>
    </row>
    <row r="200">
      <c r="A200" s="13"/>
      <c r="B200" s="13"/>
      <c r="C200" s="13"/>
    </row>
    <row r="201">
      <c r="A201" s="12"/>
      <c r="B201" s="12"/>
      <c r="C201" s="13"/>
    </row>
    <row r="202">
      <c r="A202" s="13"/>
      <c r="B202" s="13"/>
      <c r="C202" s="13"/>
    </row>
    <row r="203">
      <c r="A203" s="12"/>
      <c r="B203" s="12"/>
      <c r="C203" s="13"/>
    </row>
    <row r="204">
      <c r="A204" s="13"/>
      <c r="B204" s="13"/>
      <c r="C204" s="13"/>
    </row>
    <row r="205">
      <c r="A205" s="12"/>
      <c r="B205" s="12"/>
      <c r="C205" s="13"/>
    </row>
    <row r="206">
      <c r="A206" s="13"/>
      <c r="B206" s="13"/>
      <c r="C206" s="13"/>
    </row>
    <row r="207">
      <c r="A207" s="12"/>
      <c r="B207" s="12"/>
      <c r="C207" s="13"/>
    </row>
    <row r="208">
      <c r="A208" s="13"/>
      <c r="B208" s="13"/>
      <c r="C208" s="13"/>
    </row>
    <row r="209">
      <c r="A209" s="12"/>
      <c r="B209" s="12"/>
      <c r="C209" s="13"/>
    </row>
    <row r="210">
      <c r="A210" s="13"/>
      <c r="B210" s="13"/>
      <c r="C210" s="13"/>
    </row>
    <row r="211">
      <c r="A211" s="12"/>
      <c r="B211" s="12"/>
      <c r="C211" s="13"/>
    </row>
    <row r="212">
      <c r="A212" s="13"/>
      <c r="B212" s="13"/>
      <c r="C212" s="13"/>
    </row>
    <row r="213">
      <c r="A213" s="12"/>
      <c r="B213" s="12"/>
      <c r="C213" s="13"/>
    </row>
    <row r="214">
      <c r="A214" s="13"/>
      <c r="B214" s="13"/>
      <c r="C214" s="13"/>
    </row>
    <row r="215">
      <c r="A215" s="12"/>
      <c r="B215" s="12"/>
      <c r="C215" s="13"/>
    </row>
    <row r="216">
      <c r="A216" s="13"/>
      <c r="B216" s="13"/>
      <c r="C216" s="13"/>
    </row>
    <row r="217">
      <c r="A217" s="12"/>
      <c r="B217" s="12"/>
      <c r="C217" s="13"/>
    </row>
    <row r="218">
      <c r="A218" s="13"/>
      <c r="B218" s="13"/>
      <c r="C218" s="13"/>
    </row>
    <row r="219">
      <c r="A219" s="12"/>
      <c r="B219" s="12"/>
      <c r="C219" s="13"/>
    </row>
    <row r="220">
      <c r="A220" s="13"/>
      <c r="B220" s="13"/>
      <c r="C220" s="13"/>
    </row>
    <row r="221">
      <c r="A221" s="12"/>
      <c r="B221" s="12"/>
      <c r="C221" s="13"/>
    </row>
    <row r="222">
      <c r="A222" s="13"/>
      <c r="B222" s="13"/>
      <c r="C222" s="13"/>
    </row>
    <row r="223">
      <c r="A223" s="12"/>
      <c r="B223" s="12"/>
      <c r="C223" s="13"/>
    </row>
    <row r="224">
      <c r="A224" s="13"/>
      <c r="B224" s="13"/>
      <c r="C224" s="13"/>
    </row>
    <row r="225">
      <c r="A225" s="12"/>
      <c r="B225" s="12"/>
      <c r="C225" s="13"/>
    </row>
    <row r="226">
      <c r="A226" s="13"/>
      <c r="B226" s="13"/>
      <c r="C226" s="13"/>
    </row>
    <row r="227">
      <c r="A227" s="12"/>
      <c r="B227" s="12"/>
      <c r="C227" s="13"/>
    </row>
    <row r="228">
      <c r="A228" s="13"/>
      <c r="B228" s="13"/>
      <c r="C228" s="13"/>
    </row>
    <row r="229">
      <c r="A229" s="12"/>
      <c r="B229" s="12"/>
      <c r="C229" s="13"/>
    </row>
    <row r="230">
      <c r="A230" s="13"/>
      <c r="B230" s="13"/>
      <c r="C230" s="13"/>
    </row>
    <row r="231">
      <c r="A231" s="12"/>
      <c r="B231" s="12"/>
      <c r="C231" s="13"/>
    </row>
    <row r="232">
      <c r="A232" s="13"/>
      <c r="B232" s="13"/>
      <c r="C232" s="13"/>
    </row>
    <row r="233">
      <c r="A233" s="12"/>
      <c r="B233" s="12"/>
      <c r="C233" s="13"/>
    </row>
    <row r="234">
      <c r="A234" s="13"/>
      <c r="B234" s="13"/>
      <c r="C234" s="13"/>
    </row>
    <row r="235">
      <c r="A235" s="12"/>
      <c r="B235" s="12"/>
      <c r="C235" s="13"/>
    </row>
    <row r="236">
      <c r="A236" s="13"/>
      <c r="B236" s="13"/>
      <c r="C236" s="13"/>
    </row>
    <row r="237">
      <c r="A237" s="12"/>
      <c r="B237" s="12"/>
      <c r="C237" s="13"/>
    </row>
    <row r="238">
      <c r="A238" s="13"/>
      <c r="B238" s="13"/>
      <c r="C238" s="13"/>
    </row>
    <row r="239">
      <c r="A239" s="12"/>
      <c r="B239" s="12"/>
      <c r="C239" s="13"/>
    </row>
    <row r="240">
      <c r="A240" s="13"/>
      <c r="B240" s="13"/>
      <c r="C240" s="13"/>
    </row>
    <row r="241">
      <c r="A241" s="12"/>
      <c r="B241" s="12"/>
      <c r="C241" s="13"/>
    </row>
    <row r="242">
      <c r="A242" s="13"/>
      <c r="B242" s="13"/>
      <c r="C242" s="13"/>
    </row>
    <row r="243">
      <c r="A243" s="12"/>
      <c r="B243" s="12"/>
      <c r="C243" s="13"/>
    </row>
    <row r="244">
      <c r="A244" s="13"/>
      <c r="B244" s="13"/>
      <c r="C244" s="13"/>
    </row>
    <row r="245">
      <c r="A245" s="12"/>
      <c r="B245" s="12"/>
      <c r="C245" s="13"/>
    </row>
    <row r="246">
      <c r="A246" s="13"/>
      <c r="B246" s="13"/>
      <c r="C246" s="13"/>
    </row>
    <row r="247">
      <c r="A247" s="12"/>
      <c r="B247" s="12"/>
      <c r="C247" s="13"/>
    </row>
    <row r="248">
      <c r="A248" s="13"/>
      <c r="B248" s="13"/>
      <c r="C248" s="13"/>
    </row>
    <row r="249">
      <c r="A249" s="12"/>
      <c r="B249" s="12"/>
      <c r="C249" s="13"/>
    </row>
    <row r="250">
      <c r="A250" s="13"/>
      <c r="B250" s="13"/>
      <c r="C250" s="13"/>
    </row>
    <row r="251">
      <c r="A251" s="12"/>
      <c r="B251" s="12"/>
      <c r="C251" s="13"/>
    </row>
    <row r="252">
      <c r="A252" s="13"/>
      <c r="B252" s="13"/>
      <c r="C252" s="13"/>
    </row>
    <row r="253">
      <c r="A253" s="12"/>
      <c r="B253" s="12"/>
      <c r="C253" s="13"/>
    </row>
    <row r="254">
      <c r="A254" s="13"/>
      <c r="B254" s="13"/>
      <c r="C254" s="13"/>
    </row>
    <row r="255">
      <c r="A255" s="12"/>
      <c r="B255" s="12"/>
      <c r="C255" s="13"/>
    </row>
    <row r="256">
      <c r="A256" s="13"/>
      <c r="B256" s="13"/>
      <c r="C256" s="13"/>
    </row>
    <row r="257">
      <c r="A257" s="12"/>
      <c r="B257" s="12"/>
      <c r="C257" s="13"/>
    </row>
    <row r="258">
      <c r="A258" s="13"/>
      <c r="B258" s="13"/>
      <c r="C258" s="13"/>
    </row>
    <row r="259">
      <c r="A259" s="12"/>
      <c r="B259" s="12"/>
      <c r="C259" s="13"/>
    </row>
    <row r="260">
      <c r="A260" s="13"/>
      <c r="B260" s="13"/>
      <c r="C260" s="13"/>
    </row>
    <row r="261">
      <c r="A261" s="12"/>
      <c r="B261" s="12"/>
      <c r="C261" s="13"/>
    </row>
    <row r="262">
      <c r="A262" s="13"/>
      <c r="B262" s="13"/>
      <c r="C262" s="13"/>
    </row>
    <row r="263">
      <c r="A263" s="12"/>
      <c r="B263" s="12"/>
      <c r="C263" s="13"/>
    </row>
    <row r="264">
      <c r="A264" s="13"/>
      <c r="B264" s="13"/>
      <c r="C264" s="13"/>
    </row>
    <row r="265">
      <c r="A265" s="12"/>
      <c r="B265" s="12"/>
      <c r="C265" s="13"/>
    </row>
    <row r="266">
      <c r="A266" s="13"/>
      <c r="B266" s="13"/>
      <c r="C266" s="13"/>
    </row>
    <row r="267">
      <c r="A267" s="12"/>
      <c r="B267" s="12"/>
      <c r="C267" s="13"/>
    </row>
    <row r="268">
      <c r="A268" s="13"/>
      <c r="B268" s="13"/>
      <c r="C268" s="13"/>
    </row>
    <row r="269">
      <c r="A269" s="12"/>
      <c r="B269" s="12"/>
      <c r="C269" s="13"/>
    </row>
    <row r="270">
      <c r="A270" s="13"/>
      <c r="B270" s="13"/>
      <c r="C270" s="13"/>
    </row>
    <row r="271">
      <c r="A271" s="12"/>
      <c r="B271" s="12"/>
      <c r="C271" s="13"/>
    </row>
    <row r="272">
      <c r="A272" s="13"/>
      <c r="B272" s="13"/>
      <c r="C272" s="13"/>
    </row>
    <row r="273">
      <c r="A273" s="12"/>
      <c r="B273" s="12"/>
      <c r="C273" s="13"/>
    </row>
    <row r="274">
      <c r="A274" s="13"/>
      <c r="B274" s="13"/>
      <c r="C274" s="13"/>
    </row>
    <row r="275">
      <c r="A275" s="12"/>
      <c r="B275" s="12"/>
      <c r="C275" s="13"/>
    </row>
    <row r="276">
      <c r="A276" s="13"/>
      <c r="B276" s="13"/>
      <c r="C276" s="13"/>
    </row>
    <row r="277">
      <c r="A277" s="12"/>
      <c r="B277" s="12"/>
      <c r="C277" s="13"/>
    </row>
    <row r="278">
      <c r="A278" s="13"/>
      <c r="B278" s="13"/>
      <c r="C278" s="13"/>
    </row>
    <row r="279">
      <c r="A279" s="12"/>
      <c r="B279" s="12"/>
      <c r="C279" s="13"/>
    </row>
    <row r="280">
      <c r="A280" s="13"/>
      <c r="B280" s="13"/>
      <c r="C280" s="13"/>
    </row>
    <row r="281">
      <c r="A281" s="12"/>
      <c r="B281" s="12"/>
      <c r="C281" s="13"/>
    </row>
    <row r="282">
      <c r="A282" s="13"/>
      <c r="B282" s="13"/>
      <c r="C282" s="13"/>
    </row>
    <row r="283">
      <c r="A283" s="12"/>
      <c r="B283" s="12"/>
      <c r="C283" s="13"/>
    </row>
    <row r="284">
      <c r="A284" s="13"/>
      <c r="B284" s="13"/>
      <c r="C284" s="13"/>
    </row>
    <row r="285">
      <c r="A285" s="12"/>
      <c r="B285" s="12"/>
      <c r="C285" s="13"/>
    </row>
    <row r="286">
      <c r="A286" s="13"/>
      <c r="B286" s="13"/>
      <c r="C286" s="13"/>
    </row>
    <row r="287">
      <c r="A287" s="12"/>
      <c r="B287" s="12"/>
      <c r="C287" s="13"/>
    </row>
    <row r="288">
      <c r="A288" s="13"/>
      <c r="B288" s="13"/>
      <c r="C288" s="13"/>
    </row>
    <row r="289">
      <c r="A289" s="12"/>
      <c r="B289" s="12"/>
      <c r="C289" s="13"/>
    </row>
    <row r="290">
      <c r="A290" s="13"/>
      <c r="B290" s="13"/>
      <c r="C290" s="13"/>
    </row>
    <row r="291">
      <c r="A291" s="12"/>
      <c r="B291" s="12"/>
      <c r="C291" s="13"/>
    </row>
    <row r="292">
      <c r="A292" s="13"/>
      <c r="B292" s="13"/>
      <c r="C292" s="13"/>
    </row>
    <row r="293">
      <c r="A293" s="12"/>
      <c r="B293" s="12"/>
      <c r="C293" s="13"/>
    </row>
    <row r="294">
      <c r="A294" s="13"/>
      <c r="B294" s="13"/>
      <c r="C294" s="13"/>
    </row>
    <row r="295">
      <c r="A295" s="12"/>
      <c r="B295" s="12"/>
      <c r="C295" s="13"/>
    </row>
    <row r="296">
      <c r="A296" s="13"/>
      <c r="B296" s="13"/>
      <c r="C296" s="13"/>
    </row>
    <row r="297">
      <c r="A297" s="12"/>
      <c r="B297" s="12"/>
      <c r="C297" s="13"/>
    </row>
    <row r="298">
      <c r="A298" s="13"/>
      <c r="B298" s="13"/>
      <c r="C298" s="13"/>
    </row>
    <row r="299">
      <c r="A299" s="12"/>
      <c r="B299" s="12"/>
      <c r="C299" s="13"/>
    </row>
    <row r="300">
      <c r="A300" s="13"/>
      <c r="B300" s="13"/>
      <c r="C300" s="13"/>
    </row>
    <row r="301">
      <c r="A301" s="12"/>
      <c r="B301" s="12"/>
      <c r="C301" s="13"/>
    </row>
    <row r="302">
      <c r="A302" s="13"/>
      <c r="B302" s="13"/>
      <c r="C302" s="13"/>
    </row>
    <row r="303">
      <c r="A303" s="12"/>
      <c r="B303" s="12"/>
      <c r="C303" s="13"/>
    </row>
    <row r="304">
      <c r="A304" s="13"/>
      <c r="B304" s="13"/>
      <c r="C304" s="13"/>
    </row>
    <row r="305">
      <c r="A305" s="12"/>
      <c r="B305" s="12"/>
      <c r="C305" s="13"/>
    </row>
    <row r="306">
      <c r="A306" s="13"/>
      <c r="B306" s="13"/>
      <c r="C306" s="13"/>
    </row>
    <row r="307">
      <c r="A307" s="12"/>
      <c r="B307" s="12"/>
      <c r="C307" s="13"/>
    </row>
    <row r="308">
      <c r="A308" s="13"/>
      <c r="B308" s="13"/>
      <c r="C308" s="13"/>
    </row>
    <row r="309">
      <c r="A309" s="12"/>
      <c r="B309" s="12"/>
      <c r="C309" s="13"/>
    </row>
    <row r="310">
      <c r="A310" s="13"/>
      <c r="B310" s="13"/>
      <c r="C310" s="13"/>
    </row>
    <row r="311">
      <c r="A311" s="12"/>
      <c r="B311" s="12"/>
      <c r="C311" s="13"/>
    </row>
    <row r="312">
      <c r="A312" s="13"/>
      <c r="B312" s="13"/>
      <c r="C312" s="13"/>
    </row>
    <row r="313">
      <c r="A313" s="12"/>
      <c r="B313" s="12"/>
      <c r="C313" s="13"/>
    </row>
    <row r="314">
      <c r="A314" s="13"/>
      <c r="B314" s="13"/>
      <c r="C314" s="13"/>
    </row>
    <row r="315">
      <c r="A315" s="12"/>
      <c r="B315" s="12"/>
      <c r="C315" s="13"/>
    </row>
    <row r="316">
      <c r="A316" s="13"/>
      <c r="B316" s="13"/>
      <c r="C316" s="13"/>
    </row>
    <row r="317">
      <c r="A317" s="12"/>
      <c r="B317" s="12"/>
      <c r="C317" s="13"/>
    </row>
    <row r="318">
      <c r="A318" s="13"/>
      <c r="B318" s="13"/>
      <c r="C318" s="13"/>
    </row>
    <row r="319">
      <c r="A319" s="12"/>
      <c r="B319" s="12"/>
      <c r="C319" s="13"/>
    </row>
    <row r="320">
      <c r="A320" s="13"/>
      <c r="B320" s="13"/>
      <c r="C320" s="13"/>
    </row>
    <row r="321">
      <c r="A321" s="12"/>
      <c r="B321" s="12"/>
      <c r="C321" s="13"/>
    </row>
    <row r="322">
      <c r="A322" s="13"/>
      <c r="B322" s="13"/>
      <c r="C322" s="13"/>
    </row>
    <row r="323">
      <c r="A323" s="12"/>
      <c r="B323" s="12"/>
      <c r="C323" s="13"/>
    </row>
    <row r="324">
      <c r="A324" s="13"/>
      <c r="B324" s="13"/>
      <c r="C324" s="13"/>
    </row>
    <row r="325">
      <c r="A325" s="12"/>
      <c r="B325" s="12"/>
      <c r="C325" s="13"/>
    </row>
    <row r="326">
      <c r="A326" s="13"/>
      <c r="B326" s="13"/>
      <c r="C326" s="13"/>
    </row>
    <row r="327">
      <c r="A327" s="12"/>
      <c r="B327" s="12"/>
      <c r="C327" s="13"/>
    </row>
    <row r="328">
      <c r="A328" s="13"/>
      <c r="B328" s="13"/>
      <c r="C328" s="13"/>
    </row>
    <row r="329">
      <c r="A329" s="12"/>
      <c r="B329" s="12"/>
      <c r="C329" s="13"/>
    </row>
    <row r="330">
      <c r="A330" s="13"/>
      <c r="B330" s="13"/>
      <c r="C330" s="13"/>
    </row>
    <row r="331">
      <c r="A331" s="12"/>
      <c r="B331" s="12"/>
      <c r="C331" s="13"/>
    </row>
    <row r="332">
      <c r="A332" s="13"/>
      <c r="B332" s="13"/>
      <c r="C332" s="13"/>
    </row>
    <row r="333">
      <c r="A333" s="12"/>
      <c r="B333" s="12"/>
      <c r="C333" s="13"/>
    </row>
    <row r="334">
      <c r="A334" s="13"/>
      <c r="B334" s="13"/>
      <c r="C334" s="13"/>
    </row>
    <row r="335">
      <c r="A335" s="12"/>
      <c r="B335" s="12"/>
      <c r="C335" s="13"/>
    </row>
    <row r="336">
      <c r="A336" s="13"/>
      <c r="B336" s="13"/>
      <c r="C336" s="13"/>
    </row>
    <row r="337">
      <c r="A337" s="12"/>
      <c r="B337" s="12"/>
      <c r="C337" s="13"/>
    </row>
    <row r="338">
      <c r="A338" s="13"/>
      <c r="B338" s="13"/>
      <c r="C338" s="13"/>
    </row>
    <row r="339">
      <c r="A339" s="12"/>
      <c r="B339" s="12"/>
      <c r="C339" s="13"/>
    </row>
    <row r="340">
      <c r="A340" s="13"/>
      <c r="B340" s="13"/>
      <c r="C340" s="13"/>
    </row>
    <row r="341">
      <c r="A341" s="12"/>
      <c r="B341" s="12"/>
      <c r="C341" s="13"/>
    </row>
    <row r="342">
      <c r="A342" s="13"/>
      <c r="B342" s="13"/>
      <c r="C342" s="13"/>
    </row>
    <row r="343">
      <c r="A343" s="12"/>
      <c r="B343" s="12"/>
      <c r="C343" s="13"/>
    </row>
    <row r="344">
      <c r="A344" s="13"/>
      <c r="B344" s="13"/>
      <c r="C344" s="13"/>
    </row>
    <row r="345">
      <c r="A345" s="12"/>
      <c r="B345" s="12"/>
      <c r="C345" s="13"/>
    </row>
    <row r="346">
      <c r="A346" s="13"/>
      <c r="B346" s="13"/>
      <c r="C346" s="13"/>
    </row>
    <row r="347">
      <c r="A347" s="12"/>
      <c r="B347" s="12"/>
      <c r="C347" s="13"/>
    </row>
    <row r="348">
      <c r="A348" s="13"/>
      <c r="B348" s="13"/>
      <c r="C348" s="13"/>
    </row>
    <row r="349">
      <c r="A349" s="12"/>
      <c r="B349" s="12"/>
      <c r="C349" s="13"/>
    </row>
    <row r="350">
      <c r="A350" s="13"/>
      <c r="B350" s="13"/>
      <c r="C350" s="13"/>
    </row>
    <row r="351">
      <c r="A351" s="12"/>
      <c r="B351" s="12"/>
      <c r="C351" s="13"/>
    </row>
    <row r="352">
      <c r="A352" s="13"/>
      <c r="B352" s="13"/>
      <c r="C352" s="13"/>
    </row>
    <row r="353">
      <c r="A353" s="12"/>
      <c r="B353" s="12"/>
      <c r="C353" s="13"/>
    </row>
    <row r="354">
      <c r="A354" s="13"/>
      <c r="B354" s="13"/>
      <c r="C354" s="13"/>
    </row>
    <row r="355">
      <c r="A355" s="12"/>
      <c r="B355" s="12"/>
      <c r="C355" s="13"/>
    </row>
    <row r="356">
      <c r="A356" s="13"/>
      <c r="B356" s="13"/>
      <c r="C356" s="13"/>
    </row>
    <row r="357">
      <c r="A357" s="12"/>
      <c r="B357" s="12"/>
      <c r="C357" s="13"/>
    </row>
    <row r="358">
      <c r="A358" s="13"/>
      <c r="B358" s="13"/>
      <c r="C358" s="13"/>
    </row>
    <row r="359">
      <c r="A359" s="12"/>
      <c r="B359" s="12"/>
      <c r="C359" s="13"/>
    </row>
    <row r="360">
      <c r="A360" s="13"/>
      <c r="B360" s="13"/>
      <c r="C360" s="13"/>
    </row>
    <row r="361">
      <c r="A361" s="12"/>
      <c r="B361" s="12"/>
      <c r="C361" s="13"/>
    </row>
    <row r="362">
      <c r="A362" s="13"/>
      <c r="B362" s="13"/>
      <c r="C362" s="13"/>
    </row>
    <row r="363">
      <c r="A363" s="12"/>
      <c r="B363" s="12"/>
      <c r="C363" s="13"/>
    </row>
    <row r="364">
      <c r="A364" s="13"/>
      <c r="B364" s="13"/>
      <c r="C364" s="13"/>
    </row>
    <row r="365">
      <c r="A365" s="12"/>
      <c r="B365" s="12"/>
      <c r="C365" s="13"/>
    </row>
    <row r="366">
      <c r="A366" s="13"/>
      <c r="B366" s="13"/>
      <c r="C366" s="13"/>
    </row>
    <row r="367">
      <c r="A367" s="12"/>
      <c r="B367" s="12"/>
      <c r="C367" s="13"/>
    </row>
    <row r="368">
      <c r="A368" s="13"/>
      <c r="B368" s="13"/>
      <c r="C368" s="13"/>
    </row>
    <row r="369">
      <c r="A369" s="12"/>
      <c r="B369" s="12"/>
      <c r="C369" s="13"/>
    </row>
    <row r="370">
      <c r="A370" s="13"/>
      <c r="B370" s="13"/>
      <c r="C370" s="13"/>
    </row>
    <row r="371">
      <c r="A371" s="12"/>
      <c r="B371" s="12"/>
      <c r="C371" s="13"/>
    </row>
    <row r="372">
      <c r="A372" s="13"/>
      <c r="B372" s="13"/>
      <c r="C372" s="13"/>
    </row>
    <row r="373">
      <c r="A373" s="12"/>
      <c r="B373" s="12"/>
      <c r="C373" s="13"/>
    </row>
    <row r="374">
      <c r="A374" s="13"/>
      <c r="B374" s="13"/>
      <c r="C374" s="13"/>
    </row>
    <row r="375">
      <c r="A375" s="12"/>
      <c r="B375" s="12"/>
      <c r="C375" s="13"/>
    </row>
    <row r="376">
      <c r="A376" s="13"/>
      <c r="B376" s="13"/>
      <c r="C376" s="13"/>
    </row>
    <row r="377">
      <c r="A377" s="12"/>
      <c r="B377" s="12"/>
      <c r="C377" s="13"/>
    </row>
    <row r="378">
      <c r="A378" s="13"/>
      <c r="B378" s="13"/>
      <c r="C378" s="13"/>
    </row>
    <row r="379">
      <c r="A379" s="12"/>
      <c r="B379" s="12"/>
      <c r="C379" s="13"/>
    </row>
    <row r="380">
      <c r="A380" s="13"/>
      <c r="B380" s="13"/>
      <c r="C380" s="13"/>
    </row>
    <row r="381">
      <c r="A381" s="12"/>
      <c r="B381" s="12"/>
      <c r="C381" s="13"/>
    </row>
    <row r="382">
      <c r="A382" s="13"/>
      <c r="B382" s="13"/>
      <c r="C382" s="13"/>
    </row>
    <row r="383">
      <c r="A383" s="12"/>
      <c r="B383" s="12"/>
      <c r="C383" s="13"/>
    </row>
    <row r="384">
      <c r="A384" s="13"/>
      <c r="B384" s="13"/>
      <c r="C384" s="13"/>
    </row>
    <row r="385">
      <c r="A385" s="12"/>
      <c r="B385" s="12"/>
      <c r="C385" s="13"/>
    </row>
    <row r="386">
      <c r="A386" s="13"/>
      <c r="B386" s="13"/>
      <c r="C386" s="13"/>
    </row>
    <row r="387">
      <c r="A387" s="12"/>
      <c r="B387" s="12"/>
      <c r="C387" s="13"/>
    </row>
    <row r="388">
      <c r="A388" s="13"/>
      <c r="B388" s="13"/>
      <c r="C388" s="13"/>
    </row>
    <row r="389">
      <c r="A389" s="12"/>
      <c r="B389" s="12"/>
      <c r="C389" s="13"/>
    </row>
    <row r="390">
      <c r="A390" s="13"/>
      <c r="B390" s="13"/>
      <c r="C390" s="13"/>
    </row>
    <row r="391">
      <c r="A391" s="12"/>
      <c r="B391" s="12"/>
      <c r="C391" s="13"/>
    </row>
    <row r="392">
      <c r="A392" s="13"/>
      <c r="B392" s="13"/>
      <c r="C392" s="13"/>
    </row>
    <row r="393">
      <c r="A393" s="12"/>
      <c r="B393" s="12"/>
      <c r="C393" s="13"/>
    </row>
    <row r="394">
      <c r="A394" s="13"/>
      <c r="B394" s="13"/>
      <c r="C394" s="13"/>
    </row>
    <row r="395">
      <c r="A395" s="12"/>
      <c r="B395" s="12"/>
      <c r="C395" s="13"/>
    </row>
    <row r="396">
      <c r="A396" s="13"/>
      <c r="B396" s="13"/>
      <c r="C396" s="13"/>
    </row>
    <row r="397">
      <c r="A397" s="12"/>
      <c r="B397" s="12"/>
      <c r="C397" s="13"/>
    </row>
    <row r="398">
      <c r="A398" s="13"/>
      <c r="B398" s="13"/>
      <c r="C398" s="13"/>
    </row>
    <row r="399">
      <c r="A399" s="12"/>
      <c r="B399" s="12"/>
      <c r="C399" s="13"/>
    </row>
    <row r="400">
      <c r="A400" s="13"/>
      <c r="B400" s="13"/>
      <c r="C400" s="13"/>
    </row>
    <row r="401">
      <c r="A401" s="12"/>
      <c r="B401" s="12"/>
      <c r="C401" s="13"/>
    </row>
    <row r="402">
      <c r="A402" s="13"/>
      <c r="B402" s="13"/>
      <c r="C402" s="13"/>
    </row>
    <row r="403">
      <c r="A403" s="12"/>
      <c r="B403" s="12"/>
      <c r="C403" s="13"/>
    </row>
    <row r="404">
      <c r="A404" s="13"/>
      <c r="B404" s="13"/>
      <c r="C404" s="13"/>
    </row>
    <row r="405">
      <c r="A405" s="12"/>
      <c r="B405" s="12"/>
      <c r="C405" s="13"/>
    </row>
    <row r="406">
      <c r="A406" s="13"/>
      <c r="B406" s="13"/>
      <c r="C406" s="13"/>
    </row>
    <row r="407">
      <c r="A407" s="12"/>
      <c r="B407" s="12"/>
      <c r="C407" s="13"/>
    </row>
    <row r="408">
      <c r="A408" s="13"/>
      <c r="B408" s="13"/>
      <c r="C408" s="13"/>
    </row>
    <row r="409">
      <c r="A409" s="12"/>
      <c r="B409" s="12"/>
      <c r="C409" s="13"/>
    </row>
    <row r="410">
      <c r="A410" s="13"/>
      <c r="B410" s="13"/>
      <c r="C410" s="13"/>
    </row>
    <row r="411">
      <c r="A411" s="12"/>
      <c r="B411" s="12"/>
      <c r="C411" s="13"/>
    </row>
    <row r="412">
      <c r="A412" s="13"/>
      <c r="B412" s="13"/>
      <c r="C412" s="13"/>
    </row>
    <row r="413">
      <c r="A413" s="12"/>
      <c r="B413" s="12"/>
      <c r="C413" s="13"/>
    </row>
    <row r="414">
      <c r="A414" s="13"/>
      <c r="B414" s="13"/>
      <c r="C414" s="13"/>
    </row>
    <row r="415">
      <c r="A415" s="12"/>
      <c r="B415" s="12"/>
      <c r="C415" s="13"/>
    </row>
    <row r="416">
      <c r="A416" s="13"/>
      <c r="B416" s="13"/>
      <c r="C416" s="13"/>
    </row>
    <row r="417">
      <c r="A417" s="12"/>
      <c r="B417" s="12"/>
      <c r="C417" s="13"/>
    </row>
    <row r="418">
      <c r="A418" s="13"/>
      <c r="B418" s="13"/>
      <c r="C418" s="13"/>
    </row>
    <row r="419">
      <c r="A419" s="12"/>
      <c r="B419" s="12"/>
      <c r="C419" s="13"/>
    </row>
    <row r="420">
      <c r="A420" s="13"/>
      <c r="B420" s="13"/>
      <c r="C420" s="13"/>
    </row>
    <row r="421">
      <c r="A421" s="12"/>
      <c r="B421" s="12"/>
      <c r="C421" s="13"/>
    </row>
    <row r="422">
      <c r="A422" s="13"/>
      <c r="B422" s="13"/>
      <c r="C422" s="13"/>
    </row>
    <row r="423">
      <c r="A423" s="12"/>
      <c r="B423" s="12"/>
      <c r="C423" s="13"/>
    </row>
    <row r="424">
      <c r="A424" s="13"/>
      <c r="B424" s="13"/>
      <c r="C424" s="13"/>
    </row>
    <row r="425">
      <c r="A425" s="12"/>
      <c r="B425" s="12"/>
      <c r="C425" s="13"/>
    </row>
    <row r="426">
      <c r="A426" s="13"/>
      <c r="B426" s="13"/>
      <c r="C426" s="13"/>
    </row>
    <row r="427">
      <c r="A427" s="12"/>
      <c r="B427" s="12"/>
      <c r="C427" s="13"/>
    </row>
    <row r="428">
      <c r="A428" s="13"/>
      <c r="B428" s="13"/>
      <c r="C428" s="13"/>
    </row>
    <row r="429">
      <c r="A429" s="12"/>
      <c r="B429" s="12"/>
      <c r="C429" s="13"/>
    </row>
    <row r="430">
      <c r="A430" s="13"/>
      <c r="B430" s="13"/>
      <c r="C430" s="13"/>
    </row>
    <row r="431">
      <c r="A431" s="12"/>
      <c r="B431" s="12"/>
      <c r="C431" s="13"/>
    </row>
    <row r="432">
      <c r="A432" s="13"/>
      <c r="B432" s="13"/>
      <c r="C432" s="13"/>
    </row>
    <row r="433">
      <c r="A433" s="12"/>
      <c r="B433" s="12"/>
      <c r="C433" s="13"/>
    </row>
    <row r="434">
      <c r="A434" s="13"/>
      <c r="B434" s="13"/>
      <c r="C434" s="13"/>
    </row>
    <row r="435">
      <c r="A435" s="12"/>
      <c r="B435" s="12"/>
      <c r="C435" s="13"/>
    </row>
    <row r="436">
      <c r="A436" s="13"/>
      <c r="B436" s="13"/>
      <c r="C436" s="13"/>
    </row>
    <row r="437">
      <c r="A437" s="12"/>
      <c r="B437" s="12"/>
      <c r="C437" s="13"/>
    </row>
    <row r="438">
      <c r="A438" s="13"/>
      <c r="B438" s="13"/>
      <c r="C438" s="13"/>
    </row>
    <row r="439">
      <c r="A439" s="12"/>
      <c r="B439" s="12"/>
      <c r="C439" s="13"/>
    </row>
    <row r="440">
      <c r="A440" s="13"/>
      <c r="B440" s="13"/>
      <c r="C440" s="13"/>
    </row>
    <row r="441">
      <c r="A441" s="13"/>
      <c r="B441" s="13"/>
      <c r="C441" s="13"/>
    </row>
    <row r="442">
      <c r="A442" s="13"/>
      <c r="B442" s="13"/>
      <c r="C442" s="13"/>
    </row>
    <row r="443">
      <c r="A443" s="13"/>
      <c r="B443" s="13"/>
      <c r="C443" s="13"/>
    </row>
    <row r="444">
      <c r="A444" s="13"/>
      <c r="B444" s="13"/>
      <c r="C444" s="13"/>
    </row>
    <row r="445">
      <c r="A445" s="13"/>
      <c r="B445" s="13"/>
      <c r="C445" s="13"/>
    </row>
    <row r="446">
      <c r="A446" s="13"/>
      <c r="B446" s="13"/>
      <c r="C446" s="13"/>
    </row>
    <row r="447">
      <c r="A447" s="13"/>
      <c r="B447" s="13"/>
      <c r="C447" s="13"/>
    </row>
    <row r="448">
      <c r="A448" s="13"/>
      <c r="B448" s="13"/>
      <c r="C448" s="13"/>
    </row>
    <row r="449">
      <c r="A449" s="13"/>
      <c r="B449" s="13"/>
      <c r="C449" s="13"/>
    </row>
    <row r="450">
      <c r="A450" s="13"/>
      <c r="B450" s="13"/>
      <c r="C450" s="13"/>
    </row>
    <row r="451">
      <c r="A451" s="13"/>
      <c r="B451" s="13"/>
      <c r="C451" s="13"/>
    </row>
    <row r="452">
      <c r="A452" s="13"/>
      <c r="B452" s="13"/>
      <c r="C452" s="13"/>
    </row>
    <row r="453">
      <c r="A453" s="13"/>
      <c r="B453" s="13"/>
      <c r="C453" s="13"/>
    </row>
    <row r="454">
      <c r="A454" s="13"/>
      <c r="B454" s="13"/>
      <c r="C454" s="13"/>
    </row>
    <row r="455">
      <c r="A455" s="13"/>
      <c r="B455" s="13"/>
      <c r="C455" s="13"/>
    </row>
    <row r="456">
      <c r="A456" s="13"/>
      <c r="B456" s="13"/>
      <c r="C456" s="13"/>
    </row>
    <row r="457">
      <c r="A457" s="13"/>
      <c r="B457" s="13"/>
      <c r="C457" s="13"/>
    </row>
    <row r="458">
      <c r="A458" s="13"/>
      <c r="B458" s="13"/>
      <c r="C458" s="13"/>
    </row>
    <row r="459">
      <c r="A459" s="13"/>
      <c r="B459" s="13"/>
      <c r="C459" s="13"/>
    </row>
    <row r="460">
      <c r="A460" s="13"/>
      <c r="B460" s="13"/>
      <c r="C460" s="13"/>
    </row>
    <row r="461">
      <c r="A461" s="13"/>
      <c r="B461" s="13"/>
      <c r="C461" s="13"/>
    </row>
    <row r="462">
      <c r="A462" s="13"/>
      <c r="B462" s="13"/>
      <c r="C462" s="13"/>
    </row>
    <row r="463">
      <c r="A463" s="13"/>
      <c r="B463" s="13"/>
      <c r="C463" s="13"/>
    </row>
    <row r="464">
      <c r="A464" s="13"/>
      <c r="B464" s="13"/>
      <c r="C464" s="13"/>
    </row>
    <row r="465">
      <c r="A465" s="13"/>
      <c r="B465" s="13"/>
      <c r="C465" s="13"/>
    </row>
    <row r="466">
      <c r="A466" s="13"/>
      <c r="B466" s="13"/>
      <c r="C466" s="13"/>
    </row>
    <row r="467">
      <c r="A467" s="13"/>
      <c r="B467" s="13"/>
      <c r="C467" s="13"/>
    </row>
    <row r="468">
      <c r="A468" s="13"/>
      <c r="B468" s="13"/>
      <c r="C468" s="13"/>
    </row>
    <row r="469">
      <c r="A469" s="13"/>
      <c r="B469" s="13"/>
      <c r="C469" s="13"/>
    </row>
    <row r="470">
      <c r="A470" s="13"/>
      <c r="B470" s="13"/>
      <c r="C470" s="13"/>
    </row>
    <row r="471">
      <c r="A471" s="13"/>
      <c r="B471" s="13"/>
      <c r="C471" s="13"/>
    </row>
    <row r="472">
      <c r="A472" s="13"/>
      <c r="B472" s="13"/>
      <c r="C472" s="13"/>
    </row>
    <row r="473">
      <c r="A473" s="13"/>
      <c r="B473" s="13"/>
      <c r="C473" s="13"/>
    </row>
    <row r="474">
      <c r="A474" s="13"/>
      <c r="B474" s="13"/>
      <c r="C474" s="13"/>
    </row>
    <row r="475">
      <c r="A475" s="13"/>
      <c r="B475" s="13"/>
      <c r="C475" s="13"/>
    </row>
    <row r="476">
      <c r="A476" s="13"/>
      <c r="B476" s="13"/>
      <c r="C476" s="13"/>
    </row>
    <row r="477">
      <c r="A477" s="13"/>
      <c r="B477" s="13"/>
      <c r="C477" s="13"/>
    </row>
    <row r="478">
      <c r="A478" s="13"/>
      <c r="B478" s="13"/>
      <c r="C478" s="13"/>
    </row>
    <row r="479">
      <c r="A479" s="13"/>
      <c r="B479" s="13"/>
      <c r="C479" s="13"/>
    </row>
    <row r="480">
      <c r="A480" s="13"/>
      <c r="B480" s="13"/>
      <c r="C480" s="13"/>
    </row>
    <row r="481">
      <c r="A481" s="13"/>
      <c r="B481" s="13"/>
      <c r="C481" s="13"/>
    </row>
    <row r="482">
      <c r="A482" s="13"/>
      <c r="B482" s="13"/>
      <c r="C482" s="13"/>
    </row>
    <row r="483">
      <c r="A483" s="13"/>
      <c r="B483" s="13"/>
      <c r="C483" s="13"/>
    </row>
    <row r="484">
      <c r="A484" s="13"/>
      <c r="B484" s="13"/>
      <c r="C484" s="13"/>
    </row>
    <row r="485">
      <c r="A485" s="13"/>
      <c r="B485" s="13"/>
      <c r="C485" s="13"/>
    </row>
    <row r="486">
      <c r="A486" s="13"/>
      <c r="B486" s="13"/>
      <c r="C486" s="13"/>
    </row>
    <row r="487">
      <c r="A487" s="13"/>
      <c r="B487" s="13"/>
      <c r="C487" s="13"/>
    </row>
    <row r="488">
      <c r="A488" s="13"/>
      <c r="B488" s="13"/>
      <c r="C488" s="13"/>
    </row>
    <row r="489">
      <c r="A489" s="13"/>
      <c r="B489" s="13"/>
      <c r="C489" s="13"/>
    </row>
    <row r="490">
      <c r="A490" s="13"/>
      <c r="B490" s="13"/>
      <c r="C490" s="13"/>
    </row>
    <row r="491">
      <c r="A491" s="13"/>
      <c r="B491" s="13"/>
      <c r="C491" s="13"/>
    </row>
    <row r="492">
      <c r="A492" s="13"/>
      <c r="B492" s="13"/>
      <c r="C492" s="13"/>
    </row>
    <row r="493">
      <c r="A493" s="13"/>
      <c r="B493" s="13"/>
      <c r="C493" s="13"/>
    </row>
    <row r="494">
      <c r="A494" s="13"/>
      <c r="B494" s="13"/>
      <c r="C494" s="13"/>
    </row>
    <row r="495">
      <c r="A495" s="13"/>
      <c r="B495" s="13"/>
      <c r="C495" s="13"/>
    </row>
    <row r="496">
      <c r="A496" s="13"/>
      <c r="B496" s="13"/>
      <c r="C496" s="13"/>
    </row>
    <row r="497">
      <c r="A497" s="13"/>
      <c r="B497" s="13"/>
      <c r="C497" s="13"/>
    </row>
    <row r="498">
      <c r="A498" s="13"/>
      <c r="B498" s="13"/>
      <c r="C498" s="13"/>
    </row>
    <row r="499">
      <c r="A499" s="13"/>
      <c r="B499" s="13"/>
      <c r="C499" s="13"/>
    </row>
    <row r="500">
      <c r="A500" s="13"/>
      <c r="B500" s="13"/>
      <c r="C500" s="13"/>
    </row>
    <row r="501">
      <c r="A501" s="13"/>
      <c r="B501" s="13"/>
      <c r="C501" s="13"/>
    </row>
    <row r="502">
      <c r="A502" s="13"/>
      <c r="B502" s="13"/>
      <c r="C502" s="13"/>
    </row>
    <row r="503">
      <c r="A503" s="13"/>
      <c r="B503" s="13"/>
      <c r="C503" s="13"/>
    </row>
    <row r="504">
      <c r="A504" s="13"/>
      <c r="B504" s="13"/>
      <c r="C504" s="13"/>
    </row>
    <row r="505">
      <c r="A505" s="13"/>
      <c r="B505" s="13"/>
      <c r="C505" s="13"/>
    </row>
    <row r="506">
      <c r="A506" s="13"/>
      <c r="B506" s="13"/>
      <c r="C506" s="13"/>
    </row>
    <row r="507">
      <c r="A507" s="13"/>
      <c r="B507" s="13"/>
      <c r="C507" s="13"/>
    </row>
    <row r="508">
      <c r="A508" s="13"/>
      <c r="B508" s="13"/>
      <c r="C508" s="13"/>
    </row>
    <row r="509">
      <c r="A509" s="13"/>
      <c r="B509" s="13"/>
      <c r="C509" s="13"/>
    </row>
    <row r="510">
      <c r="A510" s="13"/>
      <c r="B510" s="13"/>
      <c r="C510" s="13"/>
    </row>
    <row r="511">
      <c r="A511" s="13"/>
      <c r="B511" s="13"/>
      <c r="C511" s="13"/>
    </row>
    <row r="512">
      <c r="A512" s="13"/>
      <c r="B512" s="13"/>
      <c r="C512" s="13"/>
    </row>
    <row r="513">
      <c r="A513" s="13"/>
      <c r="B513" s="13"/>
      <c r="C513" s="13"/>
    </row>
    <row r="514">
      <c r="A514" s="13"/>
      <c r="B514" s="13"/>
      <c r="C514" s="13"/>
    </row>
    <row r="515">
      <c r="A515" s="13"/>
      <c r="B515" s="13"/>
      <c r="C515" s="13"/>
    </row>
    <row r="516">
      <c r="A516" s="13"/>
      <c r="B516" s="13"/>
      <c r="C516" s="13"/>
    </row>
    <row r="517">
      <c r="A517" s="13"/>
      <c r="B517" s="13"/>
      <c r="C517" s="13"/>
    </row>
    <row r="518">
      <c r="A518" s="13"/>
      <c r="B518" s="13"/>
      <c r="C518" s="13"/>
    </row>
    <row r="519">
      <c r="A519" s="13"/>
      <c r="B519" s="13"/>
      <c r="C519" s="13"/>
    </row>
    <row r="520">
      <c r="A520" s="13"/>
      <c r="B520" s="13"/>
      <c r="C520" s="13"/>
    </row>
    <row r="521">
      <c r="A521" s="13"/>
      <c r="B521" s="13"/>
      <c r="C521" s="13"/>
    </row>
    <row r="522">
      <c r="A522" s="13"/>
      <c r="B522" s="13"/>
      <c r="C522" s="13"/>
    </row>
    <row r="523">
      <c r="A523" s="13"/>
      <c r="B523" s="13"/>
      <c r="C523" s="13"/>
    </row>
    <row r="524">
      <c r="A524" s="13"/>
      <c r="B524" s="13"/>
      <c r="C524" s="13"/>
    </row>
    <row r="525">
      <c r="A525" s="13"/>
      <c r="B525" s="13"/>
      <c r="C525" s="13"/>
    </row>
    <row r="526">
      <c r="A526" s="13"/>
      <c r="B526" s="13"/>
      <c r="C526" s="13"/>
    </row>
    <row r="527">
      <c r="A527" s="13"/>
      <c r="B527" s="13"/>
      <c r="C527" s="13"/>
    </row>
    <row r="528">
      <c r="A528" s="13"/>
      <c r="B528" s="13"/>
      <c r="C528" s="13"/>
    </row>
    <row r="529">
      <c r="A529" s="13"/>
      <c r="B529" s="13"/>
      <c r="C529" s="13"/>
    </row>
    <row r="530">
      <c r="A530" s="13"/>
      <c r="B530" s="13"/>
      <c r="C530" s="13"/>
    </row>
    <row r="531">
      <c r="A531" s="13"/>
      <c r="B531" s="13"/>
      <c r="C531" s="13"/>
    </row>
    <row r="532">
      <c r="A532" s="13"/>
      <c r="B532" s="13"/>
      <c r="C532" s="13"/>
    </row>
    <row r="533">
      <c r="A533" s="13"/>
      <c r="B533" s="13"/>
      <c r="C533" s="13"/>
    </row>
    <row r="534">
      <c r="A534" s="13"/>
      <c r="B534" s="13"/>
      <c r="C534" s="13"/>
    </row>
    <row r="535">
      <c r="A535" s="13"/>
      <c r="B535" s="13"/>
      <c r="C535" s="13"/>
    </row>
    <row r="536">
      <c r="A536" s="13"/>
      <c r="B536" s="13"/>
      <c r="C536" s="13"/>
    </row>
    <row r="537">
      <c r="A537" s="13"/>
      <c r="B537" s="13"/>
      <c r="C537" s="13"/>
    </row>
    <row r="538">
      <c r="A538" s="13"/>
      <c r="B538" s="13"/>
      <c r="C538" s="13"/>
    </row>
    <row r="539">
      <c r="A539" s="13"/>
      <c r="B539" s="13"/>
      <c r="C539" s="13"/>
    </row>
    <row r="540">
      <c r="A540" s="13"/>
      <c r="B540" s="13"/>
      <c r="C540" s="13"/>
    </row>
    <row r="541">
      <c r="A541" s="13"/>
      <c r="B541" s="13"/>
      <c r="C541" s="13"/>
    </row>
    <row r="542">
      <c r="A542" s="13"/>
      <c r="B542" s="13"/>
      <c r="C542" s="13"/>
    </row>
    <row r="543">
      <c r="A543" s="13"/>
      <c r="B543" s="13"/>
      <c r="C543" s="13"/>
    </row>
    <row r="544">
      <c r="A544" s="13"/>
      <c r="B544" s="13"/>
      <c r="C544" s="13"/>
    </row>
    <row r="545">
      <c r="A545" s="13"/>
      <c r="B545" s="13"/>
      <c r="C545" s="13"/>
    </row>
    <row r="546">
      <c r="A546" s="13"/>
      <c r="B546" s="13"/>
      <c r="C546" s="13"/>
    </row>
    <row r="547">
      <c r="A547" s="13"/>
      <c r="B547" s="13"/>
      <c r="C547" s="13"/>
    </row>
    <row r="548">
      <c r="A548" s="13"/>
      <c r="B548" s="13"/>
      <c r="C548" s="13"/>
    </row>
    <row r="549">
      <c r="A549" s="13"/>
      <c r="B549" s="13"/>
      <c r="C549" s="13"/>
    </row>
    <row r="550">
      <c r="A550" s="13"/>
      <c r="B550" s="13"/>
      <c r="C550" s="13"/>
    </row>
    <row r="551">
      <c r="A551" s="13"/>
      <c r="B551" s="13"/>
      <c r="C551" s="13"/>
    </row>
    <row r="552">
      <c r="A552" s="13"/>
      <c r="B552" s="13"/>
      <c r="C552" s="13"/>
    </row>
    <row r="553">
      <c r="A553" s="13"/>
      <c r="B553" s="13"/>
      <c r="C553" s="13"/>
    </row>
    <row r="554">
      <c r="A554" s="13"/>
      <c r="B554" s="13"/>
      <c r="C554" s="13"/>
    </row>
    <row r="555">
      <c r="A555" s="13"/>
      <c r="B555" s="13"/>
      <c r="C555" s="13"/>
    </row>
    <row r="556">
      <c r="A556" s="13"/>
      <c r="B556" s="13"/>
      <c r="C556" s="13"/>
    </row>
    <row r="557">
      <c r="A557" s="13"/>
      <c r="B557" s="13"/>
      <c r="C557" s="13"/>
    </row>
    <row r="558">
      <c r="A558" s="13"/>
      <c r="B558" s="13"/>
      <c r="C558" s="13"/>
    </row>
    <row r="559">
      <c r="A559" s="13"/>
      <c r="B559" s="13"/>
      <c r="C559" s="13"/>
    </row>
    <row r="560">
      <c r="A560" s="13"/>
      <c r="B560" s="13"/>
      <c r="C560" s="13"/>
    </row>
    <row r="561">
      <c r="A561" s="13"/>
      <c r="B561" s="13"/>
      <c r="C561" s="13"/>
    </row>
    <row r="562">
      <c r="A562" s="13"/>
      <c r="B562" s="13"/>
      <c r="C562" s="13"/>
    </row>
    <row r="563">
      <c r="A563" s="13"/>
      <c r="B563" s="13"/>
      <c r="C563" s="13"/>
    </row>
    <row r="564">
      <c r="A564" s="13"/>
      <c r="B564" s="13"/>
      <c r="C564" s="13"/>
    </row>
    <row r="565">
      <c r="A565" s="13"/>
      <c r="B565" s="13"/>
      <c r="C565" s="13"/>
    </row>
    <row r="566">
      <c r="A566" s="13"/>
      <c r="B566" s="13"/>
      <c r="C566" s="13"/>
    </row>
    <row r="567">
      <c r="A567" s="13"/>
      <c r="B567" s="13"/>
      <c r="C567" s="13"/>
    </row>
    <row r="568">
      <c r="A568" s="13"/>
      <c r="B568" s="13"/>
      <c r="C568" s="13"/>
    </row>
    <row r="569">
      <c r="A569" s="13"/>
      <c r="B569" s="13"/>
      <c r="C569" s="13"/>
    </row>
    <row r="570">
      <c r="A570" s="13"/>
      <c r="B570" s="13"/>
      <c r="C570" s="13"/>
    </row>
    <row r="571">
      <c r="A571" s="13"/>
      <c r="B571" s="13"/>
      <c r="C571" s="13"/>
    </row>
    <row r="572">
      <c r="A572" s="13"/>
      <c r="B572" s="13"/>
      <c r="C572" s="13"/>
    </row>
    <row r="573">
      <c r="A573" s="13"/>
      <c r="B573" s="13"/>
      <c r="C573" s="13"/>
    </row>
    <row r="574">
      <c r="A574" s="13"/>
      <c r="B574" s="13"/>
      <c r="C574" s="13"/>
    </row>
    <row r="575">
      <c r="A575" s="13"/>
      <c r="B575" s="13"/>
      <c r="C575" s="13"/>
    </row>
    <row r="576">
      <c r="A576" s="13"/>
      <c r="B576" s="13"/>
      <c r="C576" s="13"/>
    </row>
    <row r="577">
      <c r="A577" s="13"/>
      <c r="B577" s="13"/>
      <c r="C577" s="13"/>
    </row>
    <row r="578">
      <c r="A578" s="13"/>
      <c r="B578" s="13"/>
      <c r="C578" s="13"/>
    </row>
    <row r="579">
      <c r="A579" s="13"/>
      <c r="B579" s="13"/>
      <c r="C579" s="13"/>
    </row>
    <row r="580">
      <c r="A580" s="13"/>
      <c r="B580" s="13"/>
      <c r="C580" s="13"/>
    </row>
    <row r="581">
      <c r="A581" s="13"/>
      <c r="B581" s="13"/>
      <c r="C581" s="13"/>
    </row>
    <row r="582">
      <c r="A582" s="13"/>
      <c r="B582" s="13"/>
      <c r="C582" s="13"/>
    </row>
    <row r="583">
      <c r="A583" s="13"/>
      <c r="B583" s="13"/>
      <c r="C583" s="13"/>
    </row>
    <row r="584">
      <c r="A584" s="13"/>
      <c r="B584" s="13"/>
      <c r="C584" s="13"/>
    </row>
    <row r="585">
      <c r="A585" s="13"/>
      <c r="B585" s="13"/>
      <c r="C585" s="13"/>
    </row>
    <row r="586">
      <c r="A586" s="13"/>
      <c r="B586" s="13"/>
      <c r="C586" s="13"/>
    </row>
    <row r="587">
      <c r="A587" s="13"/>
      <c r="B587" s="13"/>
      <c r="C587" s="13"/>
    </row>
    <row r="588">
      <c r="A588" s="13"/>
      <c r="B588" s="13"/>
      <c r="C588" s="13"/>
    </row>
    <row r="589">
      <c r="A589" s="13"/>
      <c r="B589" s="13"/>
      <c r="C589" s="13"/>
    </row>
    <row r="590">
      <c r="A590" s="13"/>
      <c r="B590" s="13"/>
      <c r="C590" s="13"/>
    </row>
    <row r="591">
      <c r="A591" s="13"/>
      <c r="B591" s="13"/>
      <c r="C591" s="13"/>
    </row>
    <row r="592">
      <c r="A592" s="13"/>
      <c r="B592" s="13"/>
      <c r="C592" s="13"/>
    </row>
    <row r="593">
      <c r="A593" s="13"/>
      <c r="B593" s="13"/>
      <c r="C593" s="13"/>
    </row>
    <row r="594">
      <c r="A594" s="13"/>
      <c r="B594" s="13"/>
      <c r="C594" s="13"/>
    </row>
    <row r="595">
      <c r="A595" s="13"/>
      <c r="B595" s="13"/>
      <c r="C595" s="13"/>
    </row>
    <row r="596">
      <c r="A596" s="13"/>
      <c r="B596" s="13"/>
      <c r="C596" s="13"/>
    </row>
    <row r="597">
      <c r="A597" s="13"/>
      <c r="B597" s="13"/>
      <c r="C597" s="13"/>
    </row>
    <row r="598">
      <c r="A598" s="13"/>
      <c r="B598" s="13"/>
      <c r="C598" s="13"/>
    </row>
    <row r="599">
      <c r="A599" s="13"/>
      <c r="B599" s="13"/>
      <c r="C599" s="13"/>
    </row>
    <row r="600">
      <c r="A600" s="13"/>
      <c r="B600" s="13"/>
      <c r="C600" s="13"/>
    </row>
    <row r="601">
      <c r="A601" s="13"/>
      <c r="B601" s="13"/>
      <c r="C601" s="13"/>
    </row>
    <row r="602">
      <c r="A602" s="13"/>
      <c r="B602" s="13"/>
      <c r="C602" s="13"/>
    </row>
    <row r="603">
      <c r="A603" s="13"/>
      <c r="B603" s="13"/>
      <c r="C603" s="13"/>
    </row>
    <row r="604">
      <c r="A604" s="13"/>
      <c r="B604" s="13"/>
      <c r="C604" s="13"/>
    </row>
    <row r="605">
      <c r="A605" s="13"/>
      <c r="B605" s="13"/>
      <c r="C605" s="13"/>
    </row>
    <row r="606">
      <c r="A606" s="13"/>
      <c r="B606" s="13"/>
      <c r="C606" s="13"/>
    </row>
    <row r="607">
      <c r="A607" s="13"/>
      <c r="B607" s="13"/>
      <c r="C607" s="13"/>
    </row>
    <row r="608">
      <c r="A608" s="13"/>
      <c r="B608" s="13"/>
      <c r="C608" s="13"/>
    </row>
    <row r="609">
      <c r="A609" s="13"/>
      <c r="B609" s="13"/>
      <c r="C609" s="13"/>
    </row>
    <row r="610">
      <c r="A610" s="13"/>
      <c r="B610" s="13"/>
      <c r="C610" s="13"/>
    </row>
    <row r="611">
      <c r="A611" s="13"/>
      <c r="B611" s="13"/>
      <c r="C611" s="13"/>
    </row>
    <row r="612">
      <c r="A612" s="13"/>
      <c r="B612" s="13"/>
      <c r="C612" s="13"/>
    </row>
    <row r="613">
      <c r="A613" s="13"/>
      <c r="B613" s="13"/>
      <c r="C613" s="13"/>
    </row>
    <row r="614">
      <c r="A614" s="13"/>
      <c r="B614" s="13"/>
      <c r="C614" s="13"/>
    </row>
    <row r="615">
      <c r="A615" s="13"/>
      <c r="B615" s="13"/>
      <c r="C615" s="13"/>
    </row>
    <row r="616">
      <c r="A616" s="13"/>
      <c r="B616" s="13"/>
      <c r="C616" s="13"/>
    </row>
    <row r="617">
      <c r="A617" s="13"/>
      <c r="B617" s="13"/>
      <c r="C617" s="13"/>
    </row>
    <row r="618">
      <c r="A618" s="13"/>
      <c r="B618" s="13"/>
      <c r="C618" s="13"/>
    </row>
    <row r="619">
      <c r="A619" s="13"/>
      <c r="B619" s="13"/>
      <c r="C619" s="13"/>
    </row>
    <row r="620">
      <c r="A620" s="13"/>
      <c r="B620" s="13"/>
      <c r="C620" s="13"/>
    </row>
    <row r="621">
      <c r="A621" s="13"/>
      <c r="B621" s="13"/>
      <c r="C621" s="13"/>
    </row>
    <row r="622">
      <c r="A622" s="13"/>
      <c r="B622" s="13"/>
      <c r="C622" s="13"/>
    </row>
    <row r="623">
      <c r="A623" s="13"/>
      <c r="B623" s="13"/>
      <c r="C623" s="13"/>
    </row>
    <row r="624">
      <c r="A624" s="13"/>
      <c r="B624" s="13"/>
      <c r="C624" s="13"/>
    </row>
    <row r="625">
      <c r="A625" s="13"/>
      <c r="B625" s="13"/>
      <c r="C625" s="13"/>
    </row>
    <row r="626">
      <c r="A626" s="13"/>
      <c r="B626" s="13"/>
      <c r="C626" s="13"/>
    </row>
    <row r="627">
      <c r="A627" s="13"/>
      <c r="B627" s="13"/>
      <c r="C627" s="13"/>
    </row>
    <row r="628">
      <c r="A628" s="13"/>
      <c r="B628" s="13"/>
      <c r="C628" s="13"/>
    </row>
    <row r="629">
      <c r="A629" s="13"/>
      <c r="B629" s="13"/>
      <c r="C629" s="13"/>
    </row>
    <row r="630">
      <c r="A630" s="13"/>
      <c r="B630" s="13"/>
      <c r="C630" s="13"/>
    </row>
    <row r="631">
      <c r="A631" s="13"/>
      <c r="B631" s="13"/>
      <c r="C631" s="13"/>
    </row>
    <row r="632">
      <c r="A632" s="13"/>
      <c r="B632" s="13"/>
      <c r="C632" s="13"/>
    </row>
    <row r="633">
      <c r="A633" s="13"/>
      <c r="B633" s="13"/>
      <c r="C633" s="13"/>
    </row>
    <row r="634">
      <c r="A634" s="13"/>
      <c r="B634" s="13"/>
      <c r="C634" s="13"/>
    </row>
    <row r="635">
      <c r="A635" s="13"/>
      <c r="B635" s="13"/>
      <c r="C635" s="13"/>
    </row>
    <row r="636">
      <c r="A636" s="13"/>
      <c r="B636" s="13"/>
      <c r="C636" s="13"/>
    </row>
    <row r="637">
      <c r="A637" s="13"/>
      <c r="B637" s="13"/>
      <c r="C637" s="13"/>
    </row>
    <row r="638">
      <c r="A638" s="13"/>
      <c r="B638" s="13"/>
      <c r="C638" s="13"/>
    </row>
    <row r="639">
      <c r="A639" s="13"/>
      <c r="B639" s="13"/>
      <c r="C639" s="13"/>
    </row>
    <row r="640">
      <c r="A640" s="13"/>
      <c r="B640" s="13"/>
      <c r="C640" s="13"/>
    </row>
    <row r="641">
      <c r="A641" s="13"/>
      <c r="B641" s="13"/>
      <c r="C641" s="13"/>
    </row>
    <row r="642">
      <c r="A642" s="13"/>
      <c r="B642" s="13"/>
      <c r="C642" s="13"/>
    </row>
    <row r="643">
      <c r="A643" s="13"/>
      <c r="B643" s="13"/>
      <c r="C643" s="13"/>
    </row>
    <row r="644">
      <c r="A644" s="13"/>
      <c r="B644" s="13"/>
      <c r="C644" s="13"/>
    </row>
    <row r="645">
      <c r="A645" s="13"/>
      <c r="B645" s="13"/>
      <c r="C645" s="13"/>
    </row>
    <row r="646">
      <c r="A646" s="13"/>
      <c r="B646" s="13"/>
      <c r="C646" s="13"/>
    </row>
    <row r="647">
      <c r="A647" s="13"/>
      <c r="B647" s="13"/>
      <c r="C647" s="13"/>
    </row>
    <row r="648">
      <c r="A648" s="13"/>
      <c r="B648" s="13"/>
      <c r="C648" s="13"/>
    </row>
    <row r="649">
      <c r="A649" s="13"/>
      <c r="B649" s="13"/>
      <c r="C649" s="13"/>
    </row>
    <row r="650">
      <c r="A650" s="13"/>
      <c r="B650" s="13"/>
      <c r="C650" s="13"/>
    </row>
    <row r="651">
      <c r="A651" s="13"/>
      <c r="B651" s="13"/>
      <c r="C651" s="13"/>
    </row>
    <row r="652">
      <c r="A652" s="13"/>
      <c r="B652" s="13"/>
      <c r="C652" s="13"/>
    </row>
    <row r="653">
      <c r="A653" s="13"/>
      <c r="B653" s="13"/>
      <c r="C653" s="13"/>
    </row>
    <row r="654">
      <c r="A654" s="13"/>
      <c r="B654" s="13"/>
      <c r="C654" s="13"/>
    </row>
    <row r="655">
      <c r="A655" s="13"/>
      <c r="B655" s="13"/>
      <c r="C655" s="13"/>
    </row>
    <row r="656">
      <c r="A656" s="13"/>
      <c r="B656" s="13"/>
      <c r="C656" s="13"/>
    </row>
    <row r="657">
      <c r="A657" s="13"/>
      <c r="B657" s="13"/>
      <c r="C657" s="13"/>
    </row>
    <row r="658">
      <c r="A658" s="13"/>
      <c r="B658" s="13"/>
      <c r="C658" s="13"/>
    </row>
    <row r="659">
      <c r="A659" s="13"/>
      <c r="B659" s="13"/>
      <c r="C659" s="13"/>
    </row>
    <row r="660">
      <c r="A660" s="13"/>
      <c r="B660" s="13"/>
      <c r="C660" s="13"/>
    </row>
    <row r="661">
      <c r="A661" s="13"/>
      <c r="B661" s="13"/>
      <c r="C661" s="13"/>
    </row>
    <row r="662">
      <c r="A662" s="13"/>
      <c r="B662" s="13"/>
      <c r="C662" s="13"/>
    </row>
    <row r="663">
      <c r="A663" s="13"/>
      <c r="B663" s="13"/>
      <c r="C663" s="13"/>
    </row>
    <row r="664">
      <c r="A664" s="13"/>
      <c r="B664" s="13"/>
      <c r="C664" s="13"/>
    </row>
    <row r="665">
      <c r="A665" s="13"/>
      <c r="B665" s="13"/>
      <c r="C665" s="13"/>
    </row>
    <row r="666">
      <c r="A666" s="13"/>
      <c r="B666" s="13"/>
      <c r="C666" s="13"/>
    </row>
    <row r="667">
      <c r="A667" s="13"/>
      <c r="B667" s="13"/>
      <c r="C667" s="13"/>
    </row>
    <row r="668">
      <c r="A668" s="13"/>
      <c r="B668" s="13"/>
      <c r="C668" s="13"/>
    </row>
    <row r="669">
      <c r="A669" s="13"/>
      <c r="B669" s="13"/>
      <c r="C669" s="13"/>
    </row>
    <row r="670">
      <c r="A670" s="13"/>
      <c r="B670" s="13"/>
      <c r="C670" s="13"/>
    </row>
    <row r="671">
      <c r="A671" s="13"/>
      <c r="B671" s="13"/>
      <c r="C671" s="13"/>
    </row>
    <row r="672">
      <c r="A672" s="13"/>
      <c r="B672" s="13"/>
      <c r="C672" s="13"/>
    </row>
    <row r="673">
      <c r="A673" s="13"/>
      <c r="B673" s="13"/>
      <c r="C673" s="13"/>
    </row>
    <row r="674">
      <c r="A674" s="13"/>
      <c r="B674" s="13"/>
      <c r="C674" s="13"/>
    </row>
    <row r="675">
      <c r="A675" s="13"/>
      <c r="B675" s="13"/>
      <c r="C675" s="13"/>
    </row>
    <row r="676">
      <c r="A676" s="13"/>
      <c r="B676" s="13"/>
      <c r="C676" s="13"/>
    </row>
    <row r="677">
      <c r="A677" s="13"/>
      <c r="B677" s="13"/>
      <c r="C677" s="13"/>
    </row>
    <row r="678">
      <c r="A678" s="13"/>
      <c r="B678" s="13"/>
      <c r="C678" s="13"/>
    </row>
    <row r="679">
      <c r="A679" s="13"/>
      <c r="B679" s="13"/>
      <c r="C679" s="13"/>
    </row>
    <row r="680">
      <c r="A680" s="13"/>
      <c r="B680" s="13"/>
      <c r="C680" s="13"/>
    </row>
    <row r="681">
      <c r="A681" s="13"/>
      <c r="B681" s="13"/>
      <c r="C681" s="13"/>
    </row>
    <row r="682">
      <c r="A682" s="13"/>
      <c r="B682" s="13"/>
      <c r="C682" s="13"/>
    </row>
    <row r="683">
      <c r="A683" s="13"/>
      <c r="B683" s="13"/>
      <c r="C683" s="13"/>
    </row>
    <row r="684">
      <c r="A684" s="13"/>
      <c r="B684" s="13"/>
      <c r="C684" s="13"/>
    </row>
    <row r="685">
      <c r="A685" s="13"/>
      <c r="B685" s="13"/>
      <c r="C685" s="13"/>
    </row>
    <row r="686">
      <c r="A686" s="13"/>
      <c r="B686" s="13"/>
      <c r="C686" s="13"/>
    </row>
    <row r="687">
      <c r="A687" s="13"/>
      <c r="B687" s="13"/>
      <c r="C687" s="13"/>
    </row>
    <row r="688">
      <c r="A688" s="13"/>
      <c r="B688" s="13"/>
      <c r="C688" s="13"/>
    </row>
    <row r="689">
      <c r="A689" s="13"/>
      <c r="B689" s="13"/>
      <c r="C689" s="13"/>
    </row>
    <row r="690">
      <c r="A690" s="13"/>
      <c r="B690" s="13"/>
      <c r="C690" s="13"/>
    </row>
    <row r="691">
      <c r="A691" s="13"/>
      <c r="B691" s="13"/>
      <c r="C691" s="13"/>
    </row>
    <row r="692">
      <c r="A692" s="13"/>
      <c r="B692" s="13"/>
      <c r="C692" s="13"/>
    </row>
    <row r="693">
      <c r="A693" s="13"/>
      <c r="B693" s="13"/>
      <c r="C693" s="13"/>
    </row>
    <row r="694">
      <c r="A694" s="13"/>
      <c r="B694" s="13"/>
      <c r="C694" s="13"/>
    </row>
    <row r="695">
      <c r="A695" s="13"/>
      <c r="B695" s="13"/>
      <c r="C695" s="13"/>
    </row>
    <row r="696">
      <c r="A696" s="13"/>
      <c r="B696" s="13"/>
      <c r="C696" s="13"/>
    </row>
    <row r="697">
      <c r="A697" s="13"/>
      <c r="B697" s="13"/>
      <c r="C697" s="13"/>
    </row>
    <row r="698">
      <c r="A698" s="13"/>
      <c r="B698" s="13"/>
      <c r="C698" s="13"/>
    </row>
    <row r="699">
      <c r="A699" s="13"/>
      <c r="B699" s="13"/>
      <c r="C699" s="13"/>
    </row>
    <row r="700">
      <c r="A700" s="13"/>
      <c r="B700" s="13"/>
      <c r="C700" s="13"/>
    </row>
    <row r="701">
      <c r="A701" s="13"/>
      <c r="B701" s="13"/>
      <c r="C701" s="13"/>
    </row>
    <row r="702">
      <c r="A702" s="13"/>
      <c r="B702" s="13"/>
      <c r="C702" s="13"/>
    </row>
    <row r="703">
      <c r="A703" s="13"/>
      <c r="B703" s="13"/>
      <c r="C703" s="13"/>
    </row>
    <row r="704">
      <c r="A704" s="13"/>
      <c r="B704" s="13"/>
      <c r="C704" s="13"/>
    </row>
    <row r="705">
      <c r="A705" s="13"/>
      <c r="B705" s="13"/>
      <c r="C705" s="13"/>
    </row>
    <row r="706">
      <c r="A706" s="13"/>
      <c r="B706" s="13"/>
      <c r="C706" s="13"/>
    </row>
    <row r="707">
      <c r="A707" s="13"/>
      <c r="B707" s="13"/>
      <c r="C707" s="13"/>
    </row>
    <row r="708">
      <c r="A708" s="13"/>
      <c r="B708" s="13"/>
      <c r="C708" s="13"/>
    </row>
    <row r="709">
      <c r="A709" s="13"/>
      <c r="B709" s="13"/>
      <c r="C709" s="13"/>
    </row>
    <row r="710">
      <c r="A710" s="13"/>
      <c r="B710" s="13"/>
      <c r="C710" s="13"/>
    </row>
    <row r="711">
      <c r="A711" s="13"/>
      <c r="B711" s="13"/>
      <c r="C711" s="13"/>
    </row>
    <row r="712">
      <c r="A712" s="13"/>
      <c r="B712" s="13"/>
      <c r="C712" s="13"/>
    </row>
    <row r="713">
      <c r="A713" s="13"/>
      <c r="B713" s="13"/>
      <c r="C713" s="13"/>
    </row>
    <row r="714">
      <c r="A714" s="13"/>
      <c r="B714" s="13"/>
      <c r="C714" s="13"/>
    </row>
    <row r="715">
      <c r="A715" s="13"/>
      <c r="B715" s="13"/>
      <c r="C715" s="13"/>
    </row>
    <row r="716">
      <c r="A716" s="13"/>
      <c r="B716" s="13"/>
      <c r="C716" s="13"/>
    </row>
    <row r="717">
      <c r="A717" s="13"/>
      <c r="B717" s="13"/>
      <c r="C717" s="13"/>
    </row>
    <row r="718">
      <c r="A718" s="13"/>
      <c r="B718" s="13"/>
      <c r="C718" s="13"/>
    </row>
    <row r="719">
      <c r="A719" s="13"/>
      <c r="B719" s="13"/>
      <c r="C719" s="13"/>
    </row>
    <row r="720">
      <c r="A720" s="13"/>
      <c r="B720" s="13"/>
      <c r="C720" s="13"/>
    </row>
    <row r="721">
      <c r="A721" s="13"/>
      <c r="B721" s="13"/>
      <c r="C721" s="13"/>
    </row>
    <row r="722">
      <c r="A722" s="13"/>
      <c r="B722" s="13"/>
      <c r="C722" s="13"/>
    </row>
    <row r="723">
      <c r="A723" s="13"/>
      <c r="B723" s="13"/>
      <c r="C723" s="13"/>
    </row>
    <row r="724">
      <c r="A724" s="13"/>
      <c r="B724" s="13"/>
      <c r="C724" s="13"/>
    </row>
    <row r="725">
      <c r="A725" s="13"/>
      <c r="B725" s="13"/>
      <c r="C725" s="13"/>
    </row>
    <row r="726">
      <c r="A726" s="13"/>
      <c r="B726" s="13"/>
      <c r="C726" s="13"/>
    </row>
    <row r="727">
      <c r="A727" s="13"/>
      <c r="B727" s="13"/>
      <c r="C727" s="13"/>
    </row>
    <row r="728">
      <c r="A728" s="13"/>
      <c r="B728" s="13"/>
      <c r="C728" s="13"/>
    </row>
    <row r="729">
      <c r="A729" s="13"/>
      <c r="B729" s="13"/>
      <c r="C729" s="13"/>
    </row>
    <row r="730">
      <c r="A730" s="13"/>
      <c r="B730" s="13"/>
      <c r="C730" s="13"/>
    </row>
    <row r="731">
      <c r="A731" s="13"/>
      <c r="B731" s="13"/>
      <c r="C731" s="13"/>
    </row>
    <row r="732">
      <c r="A732" s="13"/>
      <c r="B732" s="13"/>
      <c r="C732" s="13"/>
    </row>
    <row r="733">
      <c r="A733" s="13"/>
      <c r="B733" s="13"/>
      <c r="C733" s="13"/>
    </row>
    <row r="734">
      <c r="A734" s="13"/>
      <c r="B734" s="13"/>
      <c r="C734" s="13"/>
    </row>
    <row r="735">
      <c r="A735" s="13"/>
      <c r="B735" s="13"/>
      <c r="C735" s="13"/>
    </row>
    <row r="736">
      <c r="A736" s="13"/>
      <c r="B736" s="13"/>
      <c r="C736" s="13"/>
    </row>
    <row r="737">
      <c r="A737" s="13"/>
      <c r="B737" s="13"/>
      <c r="C737" s="13"/>
    </row>
    <row r="738">
      <c r="A738" s="13"/>
      <c r="B738" s="13"/>
      <c r="C738" s="13"/>
    </row>
    <row r="739">
      <c r="A739" s="13"/>
      <c r="B739" s="13"/>
      <c r="C739" s="13"/>
    </row>
    <row r="740">
      <c r="A740" s="13"/>
      <c r="B740" s="13"/>
      <c r="C740" s="13"/>
    </row>
    <row r="741">
      <c r="A741" s="13"/>
      <c r="B741" s="13"/>
      <c r="C741" s="13"/>
    </row>
    <row r="742">
      <c r="A742" s="13"/>
      <c r="B742" s="13"/>
      <c r="C742" s="13"/>
    </row>
    <row r="743">
      <c r="A743" s="13"/>
      <c r="B743" s="13"/>
      <c r="C743" s="13"/>
    </row>
    <row r="744">
      <c r="A744" s="13"/>
      <c r="B744" s="13"/>
      <c r="C744" s="13"/>
    </row>
    <row r="745">
      <c r="A745" s="13"/>
      <c r="B745" s="13"/>
      <c r="C745" s="13"/>
    </row>
    <row r="746">
      <c r="A746" s="13"/>
      <c r="B746" s="13"/>
      <c r="C746" s="13"/>
    </row>
    <row r="747">
      <c r="A747" s="13"/>
      <c r="B747" s="13"/>
      <c r="C747" s="13"/>
    </row>
    <row r="748">
      <c r="A748" s="13"/>
      <c r="B748" s="13"/>
      <c r="C748" s="13"/>
    </row>
    <row r="749">
      <c r="A749" s="13"/>
      <c r="B749" s="13"/>
      <c r="C749" s="13"/>
    </row>
    <row r="750">
      <c r="A750" s="13"/>
      <c r="B750" s="13"/>
      <c r="C750" s="13"/>
    </row>
    <row r="751">
      <c r="A751" s="13"/>
      <c r="B751" s="13"/>
      <c r="C751" s="13"/>
    </row>
    <row r="752">
      <c r="A752" s="13"/>
      <c r="B752" s="13"/>
      <c r="C752" s="13"/>
    </row>
    <row r="753">
      <c r="A753" s="13"/>
      <c r="B753" s="13"/>
      <c r="C753" s="13"/>
    </row>
    <row r="754">
      <c r="A754" s="13"/>
      <c r="B754" s="13"/>
      <c r="C754" s="13"/>
    </row>
    <row r="755">
      <c r="A755" s="13"/>
      <c r="B755" s="13"/>
      <c r="C755" s="13"/>
    </row>
    <row r="756">
      <c r="A756" s="13"/>
      <c r="B756" s="13"/>
      <c r="C756" s="13"/>
    </row>
    <row r="757">
      <c r="A757" s="13"/>
      <c r="B757" s="13"/>
      <c r="C757" s="13"/>
    </row>
    <row r="758">
      <c r="A758" s="13"/>
      <c r="B758" s="13"/>
      <c r="C758" s="13"/>
    </row>
    <row r="759">
      <c r="A759" s="13"/>
      <c r="B759" s="13"/>
      <c r="C759" s="13"/>
    </row>
    <row r="760">
      <c r="A760" s="13"/>
      <c r="B760" s="13"/>
      <c r="C760" s="13"/>
    </row>
    <row r="761">
      <c r="A761" s="13"/>
      <c r="B761" s="13"/>
      <c r="C761" s="13"/>
    </row>
    <row r="762">
      <c r="A762" s="13"/>
      <c r="B762" s="13"/>
      <c r="C762" s="13"/>
    </row>
    <row r="763">
      <c r="A763" s="13"/>
      <c r="B763" s="13"/>
      <c r="C763" s="13"/>
    </row>
    <row r="764">
      <c r="A764" s="13"/>
      <c r="B764" s="13"/>
      <c r="C764" s="13"/>
    </row>
    <row r="765">
      <c r="A765" s="13"/>
      <c r="B765" s="13"/>
      <c r="C765" s="13"/>
    </row>
    <row r="766">
      <c r="A766" s="13"/>
      <c r="B766" s="13"/>
      <c r="C766" s="13"/>
    </row>
    <row r="767">
      <c r="A767" s="13"/>
      <c r="B767" s="13"/>
      <c r="C767" s="13"/>
    </row>
    <row r="768">
      <c r="A768" s="13"/>
      <c r="B768" s="13"/>
      <c r="C768" s="13"/>
    </row>
    <row r="769">
      <c r="A769" s="13"/>
      <c r="B769" s="13"/>
      <c r="C769" s="13"/>
    </row>
    <row r="770">
      <c r="A770" s="13"/>
      <c r="B770" s="13"/>
      <c r="C770" s="13"/>
    </row>
    <row r="771">
      <c r="A771" s="13"/>
      <c r="B771" s="13"/>
      <c r="C771" s="13"/>
    </row>
    <row r="772">
      <c r="A772" s="13"/>
      <c r="B772" s="13"/>
      <c r="C772" s="13"/>
    </row>
    <row r="773">
      <c r="A773" s="13"/>
      <c r="B773" s="13"/>
      <c r="C773" s="13"/>
    </row>
    <row r="774">
      <c r="A774" s="13"/>
      <c r="B774" s="13"/>
      <c r="C774" s="13"/>
    </row>
    <row r="775">
      <c r="A775" s="13"/>
      <c r="B775" s="13"/>
      <c r="C775" s="13"/>
    </row>
    <row r="776">
      <c r="A776" s="13"/>
      <c r="B776" s="13"/>
      <c r="C776" s="13"/>
    </row>
    <row r="777">
      <c r="A777" s="13"/>
      <c r="B777" s="13"/>
      <c r="C777" s="13"/>
    </row>
    <row r="778">
      <c r="A778" s="13"/>
      <c r="B778" s="13"/>
      <c r="C778" s="13"/>
    </row>
    <row r="779">
      <c r="A779" s="13"/>
      <c r="B779" s="13"/>
      <c r="C779" s="13"/>
    </row>
    <row r="780">
      <c r="A780" s="13"/>
      <c r="B780" s="13"/>
      <c r="C780" s="13"/>
    </row>
    <row r="781">
      <c r="A781" s="13"/>
      <c r="B781" s="13"/>
      <c r="C781" s="13"/>
    </row>
    <row r="782">
      <c r="A782" s="13"/>
      <c r="B782" s="13"/>
      <c r="C782" s="13"/>
    </row>
    <row r="783">
      <c r="A783" s="13"/>
      <c r="B783" s="13"/>
      <c r="C783" s="13"/>
    </row>
    <row r="784">
      <c r="A784" s="13"/>
      <c r="B784" s="13"/>
      <c r="C784" s="13"/>
    </row>
    <row r="785">
      <c r="A785" s="13"/>
      <c r="B785" s="13"/>
      <c r="C785" s="13"/>
    </row>
    <row r="786">
      <c r="A786" s="13"/>
      <c r="B786" s="13"/>
      <c r="C786" s="13"/>
    </row>
    <row r="787">
      <c r="A787" s="13"/>
      <c r="B787" s="13"/>
      <c r="C787" s="13"/>
    </row>
    <row r="788">
      <c r="A788" s="13"/>
      <c r="B788" s="13"/>
      <c r="C788" s="13"/>
    </row>
    <row r="789">
      <c r="A789" s="13"/>
      <c r="B789" s="13"/>
      <c r="C789" s="13"/>
    </row>
    <row r="790">
      <c r="A790" s="13"/>
      <c r="B790" s="13"/>
      <c r="C790" s="13"/>
    </row>
    <row r="791">
      <c r="A791" s="13"/>
      <c r="B791" s="13"/>
      <c r="C791" s="13"/>
    </row>
    <row r="792">
      <c r="A792" s="13"/>
      <c r="B792" s="13"/>
      <c r="C792" s="13"/>
    </row>
    <row r="793">
      <c r="A793" s="13"/>
      <c r="B793" s="13"/>
      <c r="C793" s="13"/>
    </row>
    <row r="794">
      <c r="A794" s="13"/>
      <c r="B794" s="13"/>
      <c r="C794" s="13"/>
    </row>
    <row r="795">
      <c r="A795" s="13"/>
      <c r="B795" s="13"/>
      <c r="C795" s="13"/>
    </row>
    <row r="796">
      <c r="A796" s="13"/>
      <c r="B796" s="13"/>
      <c r="C796" s="13"/>
    </row>
    <row r="797">
      <c r="A797" s="13"/>
      <c r="B797" s="13"/>
      <c r="C797" s="13"/>
    </row>
    <row r="798">
      <c r="A798" s="13"/>
      <c r="B798" s="13"/>
      <c r="C798" s="13"/>
    </row>
    <row r="799">
      <c r="A799" s="13"/>
      <c r="B799" s="13"/>
      <c r="C799" s="13"/>
    </row>
    <row r="800">
      <c r="A800" s="13"/>
      <c r="B800" s="13"/>
      <c r="C800" s="13"/>
    </row>
    <row r="801">
      <c r="A801" s="13"/>
      <c r="B801" s="13"/>
      <c r="C801" s="13"/>
    </row>
    <row r="802">
      <c r="A802" s="13"/>
      <c r="B802" s="13"/>
      <c r="C802" s="13"/>
    </row>
    <row r="803">
      <c r="A803" s="13"/>
      <c r="B803" s="13"/>
      <c r="C803" s="13"/>
    </row>
    <row r="804">
      <c r="A804" s="13"/>
      <c r="B804" s="13"/>
      <c r="C804" s="13"/>
    </row>
    <row r="805">
      <c r="A805" s="13"/>
      <c r="B805" s="13"/>
      <c r="C805" s="13"/>
    </row>
    <row r="806">
      <c r="A806" s="13"/>
      <c r="B806" s="13"/>
      <c r="C806" s="13"/>
    </row>
    <row r="807">
      <c r="A807" s="13"/>
      <c r="B807" s="13"/>
      <c r="C807" s="13"/>
    </row>
    <row r="808">
      <c r="A808" s="13"/>
      <c r="B808" s="13"/>
      <c r="C808" s="13"/>
    </row>
    <row r="809">
      <c r="A809" s="13"/>
      <c r="B809" s="13"/>
      <c r="C809" s="13"/>
    </row>
    <row r="810">
      <c r="A810" s="13"/>
      <c r="B810" s="13"/>
      <c r="C810" s="13"/>
    </row>
    <row r="811">
      <c r="A811" s="13"/>
      <c r="B811" s="13"/>
      <c r="C811" s="13"/>
    </row>
    <row r="812">
      <c r="A812" s="13"/>
      <c r="B812" s="13"/>
      <c r="C812" s="13"/>
    </row>
    <row r="813">
      <c r="A813" s="13"/>
      <c r="B813" s="13"/>
      <c r="C813" s="13"/>
    </row>
    <row r="814">
      <c r="A814" s="13"/>
      <c r="B814" s="13"/>
      <c r="C814" s="13"/>
    </row>
    <row r="815">
      <c r="A815" s="13"/>
      <c r="B815" s="13"/>
      <c r="C815" s="13"/>
    </row>
    <row r="816">
      <c r="A816" s="13"/>
      <c r="B816" s="13"/>
      <c r="C816" s="13"/>
    </row>
    <row r="817">
      <c r="A817" s="13"/>
      <c r="B817" s="13"/>
      <c r="C817" s="13"/>
    </row>
    <row r="818">
      <c r="A818" s="13"/>
      <c r="B818" s="13"/>
      <c r="C818" s="13"/>
    </row>
    <row r="819">
      <c r="A819" s="13"/>
      <c r="B819" s="13"/>
      <c r="C819" s="13"/>
    </row>
    <row r="820">
      <c r="A820" s="13"/>
      <c r="B820" s="13"/>
      <c r="C820" s="13"/>
    </row>
    <row r="821">
      <c r="A821" s="13"/>
      <c r="B821" s="13"/>
      <c r="C821" s="13"/>
    </row>
    <row r="822">
      <c r="A822" s="13"/>
      <c r="B822" s="13"/>
      <c r="C822" s="13"/>
    </row>
    <row r="823">
      <c r="A823" s="13"/>
      <c r="B823" s="13"/>
      <c r="C823" s="13"/>
    </row>
    <row r="824">
      <c r="A824" s="13"/>
      <c r="B824" s="13"/>
      <c r="C824" s="13"/>
    </row>
    <row r="825">
      <c r="A825" s="13"/>
      <c r="B825" s="13"/>
      <c r="C825" s="13"/>
    </row>
    <row r="826">
      <c r="A826" s="13"/>
      <c r="B826" s="13"/>
      <c r="C826" s="13"/>
    </row>
    <row r="827">
      <c r="A827" s="13"/>
      <c r="B827" s="13"/>
      <c r="C827" s="13"/>
    </row>
    <row r="828">
      <c r="A828" s="13"/>
      <c r="B828" s="13"/>
      <c r="C828" s="13"/>
    </row>
    <row r="829">
      <c r="A829" s="13"/>
      <c r="B829" s="13"/>
      <c r="C829" s="13"/>
    </row>
    <row r="830">
      <c r="A830" s="13"/>
      <c r="B830" s="13"/>
      <c r="C830" s="13"/>
    </row>
    <row r="831">
      <c r="A831" s="13"/>
      <c r="B831" s="13"/>
      <c r="C831" s="13"/>
    </row>
    <row r="832">
      <c r="A832" s="13"/>
      <c r="B832" s="13"/>
      <c r="C832" s="13"/>
    </row>
    <row r="833">
      <c r="A833" s="13"/>
      <c r="B833" s="13"/>
      <c r="C833" s="13"/>
    </row>
    <row r="834">
      <c r="A834" s="13"/>
      <c r="B834" s="13"/>
      <c r="C834" s="13"/>
    </row>
    <row r="835">
      <c r="A835" s="13"/>
      <c r="B835" s="13"/>
      <c r="C835" s="13"/>
    </row>
    <row r="836">
      <c r="A836" s="13"/>
      <c r="B836" s="13"/>
      <c r="C836" s="13"/>
    </row>
    <row r="837">
      <c r="A837" s="13"/>
      <c r="B837" s="13"/>
      <c r="C837" s="13"/>
    </row>
    <row r="838">
      <c r="A838" s="13"/>
      <c r="B838" s="13"/>
      <c r="C838" s="13"/>
    </row>
    <row r="839">
      <c r="A839" s="13"/>
      <c r="B839" s="13"/>
      <c r="C839" s="13"/>
    </row>
    <row r="840">
      <c r="A840" s="13"/>
      <c r="B840" s="13"/>
      <c r="C840" s="13"/>
    </row>
    <row r="841">
      <c r="A841" s="13"/>
      <c r="B841" s="13"/>
      <c r="C841" s="13"/>
    </row>
    <row r="842">
      <c r="A842" s="13"/>
      <c r="B842" s="13"/>
      <c r="C842" s="13"/>
    </row>
    <row r="843">
      <c r="A843" s="13"/>
      <c r="B843" s="13"/>
      <c r="C843" s="13"/>
    </row>
    <row r="844">
      <c r="A844" s="13"/>
      <c r="B844" s="13"/>
      <c r="C844" s="13"/>
    </row>
    <row r="845">
      <c r="A845" s="13"/>
      <c r="B845" s="13"/>
      <c r="C845" s="13"/>
    </row>
    <row r="846">
      <c r="A846" s="13"/>
      <c r="B846" s="13"/>
      <c r="C846" s="13"/>
    </row>
    <row r="847">
      <c r="A847" s="13"/>
      <c r="B847" s="13"/>
      <c r="C847" s="13"/>
    </row>
    <row r="848">
      <c r="A848" s="13"/>
      <c r="B848" s="13"/>
      <c r="C848" s="13"/>
    </row>
    <row r="849">
      <c r="A849" s="13"/>
      <c r="B849" s="13"/>
      <c r="C849" s="13"/>
    </row>
    <row r="850">
      <c r="A850" s="13"/>
      <c r="B850" s="13"/>
      <c r="C850" s="13"/>
    </row>
    <row r="851">
      <c r="A851" s="13"/>
      <c r="B851" s="13"/>
      <c r="C851" s="13"/>
    </row>
    <row r="852">
      <c r="A852" s="13"/>
      <c r="B852" s="13"/>
      <c r="C852" s="13"/>
    </row>
    <row r="853">
      <c r="A853" s="13"/>
      <c r="B853" s="13"/>
      <c r="C853" s="13"/>
    </row>
    <row r="854">
      <c r="A854" s="13"/>
      <c r="B854" s="13"/>
      <c r="C854" s="13"/>
    </row>
    <row r="855">
      <c r="A855" s="13"/>
      <c r="B855" s="13"/>
      <c r="C855" s="13"/>
    </row>
    <row r="856">
      <c r="A856" s="13"/>
      <c r="B856" s="13"/>
      <c r="C856" s="13"/>
    </row>
    <row r="857">
      <c r="A857" s="13"/>
      <c r="B857" s="13"/>
      <c r="C857" s="13"/>
    </row>
    <row r="858">
      <c r="A858" s="13"/>
      <c r="B858" s="13"/>
      <c r="C858" s="13"/>
    </row>
    <row r="859">
      <c r="A859" s="13"/>
      <c r="B859" s="13"/>
      <c r="C859" s="13"/>
    </row>
    <row r="860">
      <c r="A860" s="13"/>
      <c r="B860" s="13"/>
      <c r="C860" s="13"/>
    </row>
    <row r="861">
      <c r="A861" s="13"/>
      <c r="B861" s="13"/>
      <c r="C861" s="13"/>
    </row>
    <row r="862">
      <c r="A862" s="13"/>
      <c r="B862" s="13"/>
      <c r="C862" s="13"/>
    </row>
    <row r="863">
      <c r="A863" s="13"/>
      <c r="B863" s="13"/>
      <c r="C863" s="13"/>
    </row>
    <row r="864">
      <c r="A864" s="13"/>
      <c r="B864" s="13"/>
      <c r="C864" s="13"/>
    </row>
    <row r="865">
      <c r="A865" s="13"/>
      <c r="B865" s="13"/>
      <c r="C865" s="13"/>
    </row>
    <row r="866">
      <c r="A866" s="13"/>
      <c r="B866" s="13"/>
      <c r="C866" s="13"/>
    </row>
    <row r="867">
      <c r="A867" s="13"/>
      <c r="B867" s="13"/>
      <c r="C867" s="13"/>
    </row>
    <row r="868">
      <c r="A868" s="13"/>
      <c r="B868" s="13"/>
      <c r="C868" s="13"/>
    </row>
    <row r="869">
      <c r="A869" s="13"/>
      <c r="B869" s="13"/>
      <c r="C869" s="13"/>
    </row>
    <row r="870">
      <c r="A870" s="13"/>
      <c r="B870" s="13"/>
      <c r="C870" s="13"/>
    </row>
    <row r="871">
      <c r="A871" s="13"/>
      <c r="B871" s="13"/>
      <c r="C871" s="13"/>
    </row>
    <row r="872">
      <c r="A872" s="13"/>
      <c r="B872" s="13"/>
      <c r="C872" s="13"/>
    </row>
    <row r="873">
      <c r="A873" s="13"/>
      <c r="B873" s="13"/>
      <c r="C873" s="13"/>
    </row>
    <row r="874">
      <c r="A874" s="13"/>
      <c r="B874" s="13"/>
      <c r="C874" s="13"/>
    </row>
    <row r="875">
      <c r="A875" s="13"/>
      <c r="B875" s="13"/>
      <c r="C875" s="13"/>
    </row>
    <row r="876">
      <c r="A876" s="13"/>
      <c r="B876" s="13"/>
      <c r="C876" s="13"/>
    </row>
    <row r="877">
      <c r="A877" s="13"/>
      <c r="B877" s="13"/>
      <c r="C877" s="13"/>
    </row>
    <row r="878">
      <c r="A878" s="13"/>
      <c r="B878" s="13"/>
      <c r="C878" s="13"/>
    </row>
    <row r="879">
      <c r="A879" s="13"/>
      <c r="B879" s="13"/>
      <c r="C879" s="13"/>
    </row>
    <row r="880">
      <c r="A880" s="13"/>
      <c r="B880" s="13"/>
      <c r="C880" s="13"/>
    </row>
    <row r="881">
      <c r="A881" s="13"/>
      <c r="B881" s="13"/>
      <c r="C881" s="13"/>
    </row>
    <row r="882">
      <c r="A882" s="13"/>
      <c r="B882" s="13"/>
      <c r="C882" s="13"/>
    </row>
    <row r="883">
      <c r="A883" s="13"/>
      <c r="B883" s="13"/>
      <c r="C883" s="13"/>
    </row>
    <row r="884">
      <c r="A884" s="13"/>
      <c r="B884" s="13"/>
      <c r="C884" s="13"/>
    </row>
    <row r="885">
      <c r="A885" s="13"/>
      <c r="B885" s="13"/>
      <c r="C885" s="13"/>
    </row>
    <row r="886">
      <c r="A886" s="13"/>
      <c r="B886" s="13"/>
      <c r="C886" s="13"/>
    </row>
    <row r="887">
      <c r="A887" s="13"/>
      <c r="B887" s="13"/>
      <c r="C887" s="13"/>
    </row>
    <row r="888">
      <c r="A888" s="13"/>
      <c r="B888" s="13"/>
      <c r="C888" s="13"/>
    </row>
    <row r="889">
      <c r="A889" s="13"/>
      <c r="B889" s="13"/>
      <c r="C889" s="13"/>
    </row>
    <row r="890">
      <c r="A890" s="13"/>
      <c r="B890" s="13"/>
      <c r="C890" s="13"/>
    </row>
    <row r="891">
      <c r="A891" s="13"/>
      <c r="B891" s="13"/>
      <c r="C891" s="13"/>
    </row>
    <row r="892">
      <c r="A892" s="13"/>
      <c r="B892" s="13"/>
      <c r="C892" s="13"/>
    </row>
    <row r="893">
      <c r="A893" s="13"/>
      <c r="B893" s="13"/>
      <c r="C893" s="13"/>
    </row>
    <row r="894">
      <c r="A894" s="13"/>
      <c r="B894" s="13"/>
      <c r="C894" s="13"/>
    </row>
    <row r="895">
      <c r="A895" s="13"/>
      <c r="B895" s="13"/>
      <c r="C895" s="13"/>
    </row>
    <row r="896">
      <c r="A896" s="13"/>
      <c r="B896" s="13"/>
      <c r="C896" s="13"/>
    </row>
    <row r="897">
      <c r="A897" s="13"/>
      <c r="B897" s="13"/>
      <c r="C897" s="13"/>
    </row>
    <row r="898">
      <c r="A898" s="13"/>
      <c r="B898" s="13"/>
      <c r="C898" s="13"/>
    </row>
    <row r="899">
      <c r="A899" s="13"/>
      <c r="B899" s="13"/>
      <c r="C899" s="13"/>
    </row>
    <row r="900">
      <c r="A900" s="13"/>
      <c r="B900" s="13"/>
      <c r="C900" s="13"/>
    </row>
    <row r="901">
      <c r="A901" s="13"/>
      <c r="B901" s="13"/>
      <c r="C901" s="13"/>
    </row>
    <row r="902">
      <c r="A902" s="13"/>
      <c r="B902" s="13"/>
      <c r="C902" s="13"/>
    </row>
    <row r="903">
      <c r="A903" s="13"/>
      <c r="B903" s="13"/>
      <c r="C903" s="13"/>
    </row>
    <row r="904">
      <c r="A904" s="13"/>
      <c r="B904" s="13"/>
      <c r="C904" s="13"/>
    </row>
    <row r="905">
      <c r="A905" s="13"/>
      <c r="B905" s="13"/>
      <c r="C905" s="13"/>
    </row>
    <row r="906">
      <c r="A906" s="13"/>
      <c r="B906" s="13"/>
      <c r="C906" s="13"/>
    </row>
    <row r="907">
      <c r="A907" s="13"/>
      <c r="B907" s="13"/>
      <c r="C907" s="13"/>
    </row>
    <row r="908">
      <c r="A908" s="13"/>
      <c r="B908" s="13"/>
      <c r="C908" s="13"/>
    </row>
    <row r="909">
      <c r="A909" s="13"/>
      <c r="B909" s="13"/>
      <c r="C909" s="13"/>
    </row>
    <row r="910">
      <c r="A910" s="13"/>
      <c r="B910" s="13"/>
      <c r="C910" s="13"/>
    </row>
    <row r="911">
      <c r="A911" s="13"/>
      <c r="B911" s="13"/>
      <c r="C911" s="13"/>
    </row>
    <row r="912">
      <c r="A912" s="13"/>
      <c r="B912" s="13"/>
      <c r="C912" s="13"/>
    </row>
    <row r="913">
      <c r="A913" s="13"/>
      <c r="B913" s="13"/>
      <c r="C913" s="13"/>
    </row>
    <row r="914">
      <c r="A914" s="13"/>
      <c r="B914" s="13"/>
      <c r="C914" s="13"/>
    </row>
    <row r="915">
      <c r="A915" s="13"/>
      <c r="B915" s="13"/>
      <c r="C915" s="13"/>
    </row>
    <row r="916">
      <c r="A916" s="13"/>
      <c r="B916" s="13"/>
      <c r="C916" s="13"/>
    </row>
    <row r="917">
      <c r="A917" s="13"/>
      <c r="B917" s="13"/>
      <c r="C917" s="13"/>
    </row>
    <row r="918">
      <c r="A918" s="13"/>
      <c r="B918" s="13"/>
      <c r="C918" s="13"/>
    </row>
    <row r="919">
      <c r="A919" s="13"/>
      <c r="B919" s="13"/>
      <c r="C919" s="13"/>
    </row>
    <row r="920">
      <c r="A920" s="13"/>
      <c r="B920" s="13"/>
      <c r="C920" s="13"/>
    </row>
    <row r="921">
      <c r="A921" s="13"/>
      <c r="B921" s="13"/>
      <c r="C921" s="13"/>
    </row>
    <row r="922">
      <c r="A922" s="13"/>
      <c r="B922" s="13"/>
      <c r="C922" s="13"/>
    </row>
    <row r="923">
      <c r="A923" s="13"/>
      <c r="B923" s="13"/>
      <c r="C923" s="13"/>
    </row>
    <row r="924">
      <c r="A924" s="13"/>
      <c r="B924" s="13"/>
      <c r="C924" s="13"/>
    </row>
    <row r="925">
      <c r="A925" s="13"/>
      <c r="B925" s="13"/>
      <c r="C925" s="13"/>
    </row>
    <row r="926">
      <c r="A926" s="13"/>
      <c r="B926" s="13"/>
      <c r="C926" s="13"/>
    </row>
    <row r="927">
      <c r="A927" s="13"/>
      <c r="B927" s="13"/>
      <c r="C927" s="13"/>
    </row>
    <row r="928">
      <c r="A928" s="13"/>
      <c r="B928" s="13"/>
      <c r="C928" s="13"/>
    </row>
    <row r="929">
      <c r="A929" s="13"/>
      <c r="B929" s="13"/>
      <c r="C929" s="13"/>
    </row>
    <row r="930">
      <c r="A930" s="13"/>
      <c r="B930" s="13"/>
      <c r="C930" s="13"/>
    </row>
    <row r="931">
      <c r="A931" s="13"/>
      <c r="B931" s="13"/>
      <c r="C931" s="13"/>
    </row>
    <row r="932">
      <c r="A932" s="13"/>
      <c r="B932" s="13"/>
      <c r="C932" s="13"/>
    </row>
    <row r="933">
      <c r="A933" s="13"/>
      <c r="B933" s="13"/>
      <c r="C933" s="13"/>
    </row>
    <row r="934">
      <c r="A934" s="13"/>
      <c r="B934" s="13"/>
      <c r="C934" s="13"/>
    </row>
    <row r="935">
      <c r="A935" s="13"/>
      <c r="B935" s="13"/>
      <c r="C935" s="13"/>
    </row>
    <row r="936">
      <c r="A936" s="13"/>
      <c r="B936" s="13"/>
      <c r="C936" s="13"/>
    </row>
    <row r="937">
      <c r="A937" s="13"/>
      <c r="B937" s="13"/>
      <c r="C937" s="13"/>
    </row>
    <row r="938">
      <c r="A938" s="13"/>
      <c r="B938" s="13"/>
      <c r="C938" s="13"/>
    </row>
    <row r="939">
      <c r="A939" s="13"/>
      <c r="B939" s="13"/>
      <c r="C939" s="13"/>
    </row>
    <row r="940">
      <c r="A940" s="13"/>
      <c r="B940" s="13"/>
      <c r="C940" s="13"/>
    </row>
    <row r="941">
      <c r="A941" s="13"/>
      <c r="B941" s="13"/>
      <c r="C941" s="13"/>
    </row>
    <row r="942">
      <c r="A942" s="13"/>
      <c r="B942" s="13"/>
      <c r="C942" s="13"/>
    </row>
    <row r="943">
      <c r="A943" s="13"/>
      <c r="B943" s="13"/>
      <c r="C943" s="13"/>
    </row>
    <row r="944">
      <c r="A944" s="13"/>
      <c r="B944" s="13"/>
      <c r="C944" s="13"/>
    </row>
    <row r="945">
      <c r="A945" s="13"/>
      <c r="B945" s="13"/>
      <c r="C945" s="13"/>
    </row>
    <row r="946">
      <c r="A946" s="13"/>
      <c r="B946" s="13"/>
      <c r="C946" s="13"/>
    </row>
    <row r="947">
      <c r="A947" s="13"/>
      <c r="B947" s="13"/>
      <c r="C947" s="13"/>
    </row>
    <row r="948">
      <c r="A948" s="13"/>
      <c r="B948" s="13"/>
      <c r="C948" s="13"/>
    </row>
    <row r="949">
      <c r="A949" s="13"/>
      <c r="B949" s="13"/>
      <c r="C949" s="13"/>
    </row>
    <row r="950">
      <c r="A950" s="13"/>
      <c r="B950" s="13"/>
      <c r="C950" s="13"/>
    </row>
    <row r="951">
      <c r="A951" s="13"/>
      <c r="B951" s="13"/>
      <c r="C951" s="13"/>
    </row>
    <row r="952">
      <c r="A952" s="13"/>
      <c r="B952" s="13"/>
      <c r="C952" s="13"/>
    </row>
    <row r="953">
      <c r="A953" s="13"/>
      <c r="B953" s="13"/>
      <c r="C953" s="13"/>
    </row>
    <row r="954">
      <c r="A954" s="13"/>
      <c r="B954" s="13"/>
      <c r="C954" s="13"/>
    </row>
    <row r="955">
      <c r="A955" s="13"/>
      <c r="B955" s="13"/>
      <c r="C955" s="13"/>
    </row>
    <row r="956">
      <c r="A956" s="13"/>
      <c r="B956" s="13"/>
      <c r="C956" s="13"/>
    </row>
    <row r="957">
      <c r="A957" s="13"/>
      <c r="B957" s="13"/>
      <c r="C957" s="13"/>
    </row>
    <row r="958">
      <c r="A958" s="13"/>
      <c r="B958" s="13"/>
      <c r="C958" s="13"/>
    </row>
    <row r="959">
      <c r="A959" s="13"/>
      <c r="B959" s="13"/>
      <c r="C959" s="13"/>
    </row>
    <row r="960">
      <c r="A960" s="13"/>
      <c r="B960" s="13"/>
      <c r="C960" s="13"/>
    </row>
    <row r="961">
      <c r="A961" s="13"/>
      <c r="B961" s="13"/>
      <c r="C961" s="13"/>
    </row>
    <row r="962">
      <c r="A962" s="13"/>
      <c r="B962" s="13"/>
      <c r="C962" s="13"/>
    </row>
    <row r="963">
      <c r="A963" s="13"/>
      <c r="B963" s="13"/>
      <c r="C963" s="13"/>
    </row>
    <row r="964">
      <c r="A964" s="13"/>
      <c r="B964" s="13"/>
      <c r="C964" s="13"/>
    </row>
    <row r="965">
      <c r="A965" s="13"/>
      <c r="B965" s="13"/>
      <c r="C965" s="13"/>
    </row>
    <row r="966">
      <c r="A966" s="13"/>
      <c r="B966" s="13"/>
      <c r="C966" s="13"/>
    </row>
    <row r="967">
      <c r="A967" s="13"/>
      <c r="B967" s="13"/>
      <c r="C967" s="13"/>
    </row>
    <row r="968">
      <c r="A968" s="13"/>
      <c r="B968" s="13"/>
      <c r="C968" s="13"/>
    </row>
    <row r="969">
      <c r="A969" s="13"/>
      <c r="B969" s="13"/>
      <c r="C969" s="13"/>
    </row>
    <row r="970">
      <c r="A970" s="13"/>
      <c r="B970" s="13"/>
      <c r="C970" s="13"/>
    </row>
    <row r="971">
      <c r="A971" s="13"/>
      <c r="B971" s="13"/>
      <c r="C971" s="13"/>
    </row>
    <row r="972">
      <c r="A972" s="13"/>
      <c r="B972" s="13"/>
      <c r="C972" s="13"/>
    </row>
    <row r="973">
      <c r="A973" s="13"/>
      <c r="B973" s="13"/>
      <c r="C973" s="13"/>
    </row>
    <row r="974">
      <c r="A974" s="13"/>
      <c r="B974" s="13"/>
      <c r="C974" s="13"/>
    </row>
    <row r="975">
      <c r="A975" s="13"/>
      <c r="B975" s="13"/>
      <c r="C975" s="13"/>
    </row>
    <row r="976">
      <c r="A976" s="13"/>
      <c r="B976" s="13"/>
      <c r="C976" s="13"/>
    </row>
    <row r="977">
      <c r="A977" s="13"/>
      <c r="B977" s="13"/>
      <c r="C977" s="13"/>
    </row>
    <row r="978">
      <c r="A978" s="13"/>
      <c r="B978" s="13"/>
      <c r="C978" s="13"/>
    </row>
    <row r="979">
      <c r="A979" s="13"/>
      <c r="B979" s="13"/>
      <c r="C979" s="13"/>
    </row>
    <row r="980">
      <c r="A980" s="13"/>
      <c r="B980" s="13"/>
      <c r="C980" s="13"/>
    </row>
    <row r="981">
      <c r="A981" s="13"/>
      <c r="B981" s="13"/>
      <c r="C981" s="13"/>
    </row>
    <row r="982">
      <c r="A982" s="13"/>
      <c r="B982" s="13"/>
      <c r="C982" s="13"/>
    </row>
    <row r="983">
      <c r="A983" s="13"/>
      <c r="B983" s="13"/>
      <c r="C983" s="13"/>
    </row>
    <row r="984">
      <c r="A984" s="13"/>
      <c r="B984" s="13"/>
      <c r="C984" s="13"/>
    </row>
    <row r="985">
      <c r="A985" s="13"/>
      <c r="B985" s="13"/>
      <c r="C985" s="13"/>
    </row>
    <row r="986">
      <c r="A986" s="13"/>
      <c r="B986" s="13"/>
      <c r="C986" s="13"/>
    </row>
    <row r="987">
      <c r="A987" s="13"/>
      <c r="B987" s="13"/>
      <c r="C987" s="13"/>
    </row>
    <row r="988">
      <c r="A988" s="13"/>
      <c r="B988" s="13"/>
      <c r="C988" s="13"/>
    </row>
    <row r="989">
      <c r="A989" s="13"/>
      <c r="B989" s="13"/>
      <c r="C989" s="13"/>
    </row>
    <row r="990">
      <c r="A990" s="13"/>
      <c r="B990" s="13"/>
      <c r="C990" s="13"/>
    </row>
    <row r="991">
      <c r="A991" s="13"/>
      <c r="B991" s="13"/>
      <c r="C991" s="13"/>
    </row>
    <row r="992">
      <c r="A992" s="13"/>
      <c r="B992" s="13"/>
      <c r="C992" s="13"/>
    </row>
    <row r="993">
      <c r="A993" s="13"/>
      <c r="B993" s="13"/>
      <c r="C993" s="13"/>
    </row>
    <row r="994">
      <c r="A994" s="13"/>
      <c r="B994" s="13"/>
      <c r="C994" s="13"/>
    </row>
    <row r="995">
      <c r="A995" s="13"/>
      <c r="B995" s="13"/>
      <c r="C995" s="13"/>
    </row>
    <row r="996">
      <c r="A996" s="13"/>
      <c r="B996" s="13"/>
      <c r="C996" s="13"/>
    </row>
    <row r="997">
      <c r="A997" s="13"/>
      <c r="B997" s="13"/>
      <c r="C997" s="13"/>
    </row>
    <row r="998">
      <c r="A998" s="13"/>
      <c r="B998" s="13"/>
      <c r="C998" s="13"/>
    </row>
    <row r="999">
      <c r="A999" s="13"/>
      <c r="B999" s="13"/>
      <c r="C999" s="13"/>
    </row>
    <row r="1000">
      <c r="A1000" s="13"/>
      <c r="B1000" s="13"/>
      <c r="C1000" s="13"/>
    </row>
    <row r="1001">
      <c r="A1001" s="13"/>
      <c r="B1001" s="13"/>
      <c r="C1001" s="13"/>
    </row>
    <row r="1002">
      <c r="A1002" s="13"/>
      <c r="B1002" s="13"/>
      <c r="C1002" s="13"/>
    </row>
  </sheetData>
  <hyperlinks>
    <hyperlink r:id="rId1" ref="C5"/>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c r="A1" s="22" t="s">
        <v>591</v>
      </c>
      <c r="B1" s="23">
        <f>SUM('Transparency '!C3,Fairness!C3,'Non-maleficience'!C3,Responsibility!C3, Privacy!C3, Beneficience!C3, Trust!C3, Freedom!C3, Sustainability!C3, Dignity!C3, Solidarity!C3, Risk!C3)</f>
        <v>2211</v>
      </c>
    </row>
    <row r="2">
      <c r="A2" s="22" t="s">
        <v>592</v>
      </c>
      <c r="B2" s="24">
        <f>SUM('Transparency '!B3,Fairness!B3,'Non-maleficience'!B3,Responsibility!B3, Privacy!B3, Beneficience!B3, Trust!B3, Freedom!B3, Sustainability!B3, Dignity!B3, Solidarity!B3, Risk!B3)</f>
        <v>4060</v>
      </c>
    </row>
    <row r="3">
      <c r="A3" s="25" t="s">
        <v>593</v>
      </c>
      <c r="B3" s="26">
        <f>sum(B1:B2)</f>
        <v>6271</v>
      </c>
    </row>
    <row r="4">
      <c r="A4" s="22" t="s">
        <v>594</v>
      </c>
      <c r="B4" s="27">
        <f>C8+Solidarity!C4+Dignity!C4+Sustainability!C4+Freedom!C4+Trust!C4+Beneficience!C4+Privacy!C4+Responsibility!C4+'Non-maleficience'!C4+Fairness!C4+'Transparency '!C4</f>
        <v>132</v>
      </c>
    </row>
    <row r="5">
      <c r="A5" s="22" t="s">
        <v>595</v>
      </c>
      <c r="B5" s="24">
        <f>SUM('Transparency '!B4,Fairness!B4,'Non-maleficience'!B4,Responsibility!B4, Privacy!B4, Beneficience!B4, Trust!B4, Freedom!B4, Sustainability!B4, Dignity!B4, Solidarity!B4)</f>
        <v>484</v>
      </c>
    </row>
    <row r="6">
      <c r="A6" s="28" t="s">
        <v>596</v>
      </c>
      <c r="B6" s="29">
        <v>101.0</v>
      </c>
    </row>
    <row r="7">
      <c r="A7" s="28" t="s">
        <v>597</v>
      </c>
      <c r="B7" s="29">
        <v>23.0</v>
      </c>
    </row>
    <row r="8">
      <c r="A8" s="25" t="s">
        <v>598</v>
      </c>
      <c r="B8" s="30">
        <f>sum(B4:B7)</f>
        <v>740</v>
      </c>
    </row>
    <row r="9">
      <c r="A9" s="22" t="s">
        <v>599</v>
      </c>
      <c r="B9" s="31">
        <f>Risk!C4</f>
        <v>21</v>
      </c>
    </row>
    <row r="10">
      <c r="A10" s="22" t="s">
        <v>600</v>
      </c>
      <c r="B10" s="31">
        <f>Risk!B4</f>
        <v>35</v>
      </c>
    </row>
    <row r="11">
      <c r="A11" s="32" t="s">
        <v>601</v>
      </c>
      <c r="B11" s="30">
        <f>sum(B9:B10)</f>
        <v>56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86.14"/>
    <col customWidth="1" min="3" max="3" width="65.0"/>
  </cols>
  <sheetData>
    <row r="1" ht="18.75" customHeight="1">
      <c r="A1" s="1" t="s">
        <v>0</v>
      </c>
      <c r="B1" s="2" t="s">
        <v>225</v>
      </c>
      <c r="C1" s="3" t="s">
        <v>2</v>
      </c>
      <c r="D1" s="4" t="s">
        <v>3</v>
      </c>
      <c r="E1" s="5"/>
      <c r="F1" s="5"/>
      <c r="G1" s="5"/>
      <c r="H1" s="5"/>
      <c r="I1" s="5"/>
      <c r="J1" s="5"/>
      <c r="K1" s="5"/>
      <c r="L1" s="5"/>
      <c r="M1" s="5"/>
      <c r="N1" s="5"/>
      <c r="O1" s="5"/>
      <c r="P1" s="5"/>
      <c r="Q1" s="5"/>
      <c r="R1" s="5"/>
      <c r="S1" s="5"/>
      <c r="T1" s="5"/>
      <c r="U1" s="5"/>
      <c r="V1" s="5"/>
      <c r="W1" s="5"/>
      <c r="X1" s="5"/>
      <c r="Y1" s="5"/>
      <c r="Z1" s="5"/>
      <c r="AA1" s="5"/>
    </row>
    <row r="2">
      <c r="A2" s="6" t="s">
        <v>4</v>
      </c>
      <c r="B2" s="8" t="s">
        <v>226</v>
      </c>
      <c r="C2" s="16" t="s">
        <v>227</v>
      </c>
      <c r="D2" s="9"/>
      <c r="E2" s="9"/>
      <c r="F2" s="9"/>
      <c r="G2" s="9"/>
      <c r="H2" s="9"/>
      <c r="I2" s="9"/>
      <c r="J2" s="9"/>
      <c r="K2" s="9"/>
      <c r="L2" s="9"/>
      <c r="M2" s="9"/>
      <c r="N2" s="9"/>
      <c r="O2" s="9"/>
      <c r="P2" s="9"/>
      <c r="Q2" s="9"/>
      <c r="R2" s="9"/>
      <c r="S2" s="9"/>
      <c r="T2" s="9"/>
      <c r="U2" s="9"/>
      <c r="V2" s="9"/>
      <c r="W2" s="9"/>
      <c r="X2" s="9"/>
      <c r="Y2" s="9"/>
      <c r="Z2" s="9"/>
      <c r="AA2" s="9"/>
    </row>
    <row r="3">
      <c r="A3" s="6" t="s">
        <v>7</v>
      </c>
      <c r="B3" s="10">
        <v>1676.0</v>
      </c>
      <c r="C3" s="16">
        <v>627.0</v>
      </c>
      <c r="D3" s="9"/>
      <c r="E3" s="9"/>
      <c r="F3" s="9"/>
      <c r="G3" s="9"/>
      <c r="H3" s="9"/>
      <c r="I3" s="9"/>
      <c r="J3" s="9"/>
      <c r="K3" s="9"/>
      <c r="L3" s="9"/>
      <c r="M3" s="9"/>
      <c r="N3" s="9"/>
      <c r="O3" s="9"/>
      <c r="P3" s="9"/>
      <c r="Q3" s="9"/>
      <c r="R3" s="9"/>
      <c r="S3" s="9"/>
      <c r="T3" s="9"/>
      <c r="U3" s="9"/>
      <c r="V3" s="9"/>
      <c r="W3" s="9"/>
      <c r="X3" s="9"/>
      <c r="Y3" s="9"/>
      <c r="Z3" s="9"/>
      <c r="AA3" s="9"/>
    </row>
    <row r="4">
      <c r="A4" s="6" t="s">
        <v>8</v>
      </c>
      <c r="B4" s="10">
        <v>132.0</v>
      </c>
      <c r="C4" s="11">
        <f>8+5+2+2+1</f>
        <v>18</v>
      </c>
      <c r="D4" s="5"/>
      <c r="E4" s="5"/>
      <c r="F4" s="5"/>
      <c r="G4" s="5"/>
      <c r="H4" s="5"/>
      <c r="I4" s="5"/>
      <c r="J4" s="5"/>
      <c r="K4" s="5"/>
      <c r="L4" s="5"/>
      <c r="M4" s="5"/>
      <c r="N4" s="5"/>
      <c r="O4" s="5"/>
      <c r="P4" s="5"/>
      <c r="Q4" s="5"/>
      <c r="R4" s="5"/>
      <c r="S4" s="5"/>
      <c r="T4" s="5"/>
      <c r="U4" s="5"/>
      <c r="V4" s="5"/>
      <c r="W4" s="5"/>
      <c r="X4" s="5"/>
      <c r="Y4" s="5"/>
      <c r="Z4" s="5"/>
      <c r="AA4" s="5"/>
    </row>
    <row r="5">
      <c r="B5" s="12" t="s">
        <v>228</v>
      </c>
      <c r="C5" s="12" t="s">
        <v>229</v>
      </c>
    </row>
    <row r="6">
      <c r="A6" s="13"/>
      <c r="B6" s="13"/>
      <c r="C6" s="13"/>
    </row>
    <row r="7">
      <c r="A7" s="12"/>
      <c r="B7" s="12" t="s">
        <v>9</v>
      </c>
      <c r="C7" s="12" t="s">
        <v>230</v>
      </c>
    </row>
    <row r="8">
      <c r="A8" s="13"/>
      <c r="B8" s="13"/>
      <c r="C8" s="13"/>
    </row>
    <row r="9">
      <c r="A9" s="12"/>
      <c r="B9" s="12" t="s">
        <v>231</v>
      </c>
      <c r="C9" s="12" t="s">
        <v>232</v>
      </c>
    </row>
    <row r="10">
      <c r="A10" s="13"/>
      <c r="B10" s="13"/>
      <c r="C10" s="13"/>
    </row>
    <row r="11">
      <c r="A11" s="12"/>
      <c r="B11" s="12" t="s">
        <v>233</v>
      </c>
      <c r="C11" s="12" t="s">
        <v>234</v>
      </c>
    </row>
    <row r="12">
      <c r="A12" s="13"/>
      <c r="B12" s="13"/>
      <c r="C12" s="13"/>
    </row>
    <row r="13">
      <c r="A13" s="12"/>
      <c r="B13" s="12" t="s">
        <v>235</v>
      </c>
      <c r="C13" s="12" t="s">
        <v>236</v>
      </c>
    </row>
    <row r="14">
      <c r="A14" s="13"/>
      <c r="B14" s="13"/>
      <c r="C14" s="13"/>
    </row>
    <row r="15">
      <c r="A15" s="12"/>
      <c r="B15" s="12" t="s">
        <v>237</v>
      </c>
      <c r="C15" s="12" t="s">
        <v>238</v>
      </c>
    </row>
    <row r="16">
      <c r="A16" s="13"/>
      <c r="B16" s="13"/>
      <c r="C16" s="13"/>
    </row>
    <row r="17">
      <c r="A17" s="12"/>
      <c r="B17" s="12" t="s">
        <v>21</v>
      </c>
      <c r="C17" s="12" t="s">
        <v>239</v>
      </c>
    </row>
    <row r="18">
      <c r="A18" s="13"/>
      <c r="B18" s="13"/>
      <c r="C18" s="13"/>
    </row>
    <row r="19">
      <c r="A19" s="12"/>
      <c r="B19" s="12" t="s">
        <v>240</v>
      </c>
      <c r="C19" s="12" t="s">
        <v>241</v>
      </c>
    </row>
    <row r="20">
      <c r="A20" s="13"/>
      <c r="B20" s="13"/>
      <c r="C20" s="13"/>
    </row>
    <row r="21">
      <c r="A21" s="12"/>
      <c r="B21" s="12" t="s">
        <v>242</v>
      </c>
      <c r="C21" s="12" t="s">
        <v>243</v>
      </c>
    </row>
    <row r="22">
      <c r="A22" s="13"/>
      <c r="B22" s="13"/>
      <c r="C22" s="13"/>
    </row>
    <row r="23">
      <c r="A23" s="12"/>
      <c r="B23" s="12" t="s">
        <v>244</v>
      </c>
      <c r="C23" s="12" t="s">
        <v>245</v>
      </c>
    </row>
    <row r="24">
      <c r="A24" s="13"/>
      <c r="B24" s="13"/>
      <c r="C24" s="13"/>
    </row>
    <row r="25">
      <c r="A25" s="12"/>
      <c r="B25" s="12" t="s">
        <v>246</v>
      </c>
      <c r="C25" s="12" t="s">
        <v>247</v>
      </c>
    </row>
    <row r="26">
      <c r="A26" s="13"/>
      <c r="B26" s="13"/>
      <c r="C26" s="13"/>
    </row>
    <row r="27">
      <c r="A27" s="12"/>
      <c r="B27" s="12" t="s">
        <v>248</v>
      </c>
      <c r="C27" s="12" t="s">
        <v>249</v>
      </c>
    </row>
    <row r="28">
      <c r="A28" s="13"/>
      <c r="B28" s="13"/>
      <c r="C28" s="13"/>
    </row>
    <row r="29">
      <c r="A29" s="12"/>
      <c r="B29" s="12" t="s">
        <v>250</v>
      </c>
      <c r="C29" s="12" t="s">
        <v>251</v>
      </c>
    </row>
    <row r="30">
      <c r="A30" s="13"/>
      <c r="B30" s="13"/>
      <c r="C30" s="13"/>
    </row>
    <row r="31">
      <c r="A31" s="12"/>
      <c r="B31" s="12" t="s">
        <v>252</v>
      </c>
      <c r="C31" s="12" t="s">
        <v>253</v>
      </c>
    </row>
    <row r="32">
      <c r="A32" s="13"/>
      <c r="B32" s="13"/>
      <c r="C32" s="13"/>
    </row>
    <row r="33">
      <c r="A33" s="12"/>
      <c r="B33" s="12" t="s">
        <v>254</v>
      </c>
      <c r="C33" s="12" t="s">
        <v>255</v>
      </c>
    </row>
    <row r="34">
      <c r="A34" s="13"/>
      <c r="B34" s="13"/>
      <c r="C34" s="13"/>
    </row>
    <row r="35">
      <c r="A35" s="12"/>
      <c r="B35" s="12" t="s">
        <v>256</v>
      </c>
      <c r="C35" s="12" t="s">
        <v>257</v>
      </c>
    </row>
    <row r="36">
      <c r="A36" s="13"/>
      <c r="B36" s="13"/>
      <c r="C36" s="13"/>
    </row>
    <row r="37">
      <c r="A37" s="12"/>
      <c r="B37" s="12" t="s">
        <v>258</v>
      </c>
      <c r="C37" s="12" t="s">
        <v>259</v>
      </c>
    </row>
    <row r="38">
      <c r="A38" s="13"/>
      <c r="B38" s="13"/>
      <c r="C38" s="13"/>
    </row>
    <row r="39">
      <c r="A39" s="12"/>
      <c r="B39" s="12" t="s">
        <v>29</v>
      </c>
      <c r="C39" s="12" t="s">
        <v>260</v>
      </c>
    </row>
    <row r="40">
      <c r="A40" s="13"/>
      <c r="B40" s="13"/>
      <c r="C40" s="13"/>
    </row>
    <row r="41">
      <c r="A41" s="12"/>
      <c r="B41" s="12" t="s">
        <v>37</v>
      </c>
      <c r="C41" s="13"/>
    </row>
    <row r="42">
      <c r="A42" s="13"/>
      <c r="B42" s="13"/>
      <c r="C42" s="13"/>
    </row>
    <row r="43">
      <c r="A43" s="12"/>
      <c r="B43" s="12" t="s">
        <v>261</v>
      </c>
      <c r="C43" s="13"/>
    </row>
    <row r="44">
      <c r="A44" s="13"/>
      <c r="B44" s="13"/>
      <c r="C44" s="13"/>
    </row>
    <row r="45">
      <c r="A45" s="12"/>
      <c r="B45" s="12" t="s">
        <v>262</v>
      </c>
      <c r="C45" s="13"/>
    </row>
    <row r="46">
      <c r="A46" s="13"/>
      <c r="B46" s="13"/>
      <c r="C46" s="13"/>
    </row>
    <row r="47">
      <c r="A47" s="12"/>
      <c r="B47" s="12" t="s">
        <v>263</v>
      </c>
      <c r="C47" s="13"/>
    </row>
    <row r="48">
      <c r="A48" s="13"/>
      <c r="B48" s="13"/>
      <c r="C48" s="13"/>
    </row>
    <row r="49">
      <c r="A49" s="12"/>
      <c r="B49" s="12" t="s">
        <v>264</v>
      </c>
      <c r="C49" s="13"/>
    </row>
    <row r="50">
      <c r="A50" s="13"/>
      <c r="B50" s="13"/>
      <c r="C50" s="13"/>
    </row>
    <row r="51">
      <c r="A51" s="12"/>
      <c r="B51" s="12" t="s">
        <v>83</v>
      </c>
      <c r="C51" s="13"/>
    </row>
    <row r="52">
      <c r="A52" s="13"/>
      <c r="B52" s="13"/>
      <c r="C52" s="13"/>
    </row>
    <row r="53">
      <c r="A53" s="12"/>
      <c r="B53" s="12" t="s">
        <v>156</v>
      </c>
      <c r="C53" s="13"/>
    </row>
    <row r="54">
      <c r="A54" s="13"/>
      <c r="B54" s="13"/>
      <c r="C54" s="13"/>
    </row>
    <row r="55">
      <c r="A55" s="12"/>
      <c r="B55" s="12" t="s">
        <v>57</v>
      </c>
      <c r="C55" s="13"/>
    </row>
    <row r="56">
      <c r="A56" s="13"/>
      <c r="B56" s="13"/>
      <c r="C56" s="13"/>
    </row>
    <row r="57">
      <c r="A57" s="12"/>
      <c r="B57" s="12" t="s">
        <v>265</v>
      </c>
      <c r="C57" s="13"/>
    </row>
    <row r="58">
      <c r="A58" s="13"/>
      <c r="B58" s="13"/>
      <c r="C58" s="13"/>
    </row>
    <row r="59">
      <c r="A59" s="12"/>
      <c r="B59" s="12" t="s">
        <v>266</v>
      </c>
      <c r="C59" s="13"/>
    </row>
    <row r="60">
      <c r="A60" s="13"/>
      <c r="B60" s="13"/>
      <c r="C60" s="13"/>
    </row>
    <row r="61">
      <c r="A61" s="12"/>
      <c r="B61" s="12" t="s">
        <v>267</v>
      </c>
      <c r="C61" s="13"/>
    </row>
    <row r="62">
      <c r="A62" s="13"/>
      <c r="B62" s="13"/>
      <c r="C62" s="13"/>
    </row>
    <row r="63">
      <c r="A63" s="12"/>
      <c r="B63" s="12" t="s">
        <v>268</v>
      </c>
      <c r="C63" s="13"/>
    </row>
    <row r="64">
      <c r="A64" s="13"/>
      <c r="B64" s="13"/>
      <c r="C64" s="13"/>
    </row>
    <row r="65">
      <c r="A65" s="12"/>
      <c r="B65" s="12" t="s">
        <v>269</v>
      </c>
      <c r="C65" s="13"/>
    </row>
    <row r="66">
      <c r="A66" s="13"/>
      <c r="B66" s="13"/>
      <c r="C66" s="13"/>
    </row>
    <row r="67">
      <c r="A67" s="12"/>
      <c r="B67" s="12" t="s">
        <v>270</v>
      </c>
      <c r="C67" s="13"/>
    </row>
    <row r="68">
      <c r="A68" s="13"/>
      <c r="B68" s="13"/>
      <c r="C68" s="13"/>
    </row>
    <row r="69">
      <c r="A69" s="12"/>
      <c r="B69" s="12" t="s">
        <v>271</v>
      </c>
      <c r="C69" s="13"/>
    </row>
    <row r="70">
      <c r="A70" s="13"/>
      <c r="B70" s="13"/>
      <c r="C70" s="13"/>
    </row>
    <row r="71">
      <c r="A71" s="12"/>
      <c r="B71" s="12" t="s">
        <v>85</v>
      </c>
      <c r="C71" s="13"/>
    </row>
    <row r="72">
      <c r="A72" s="13"/>
      <c r="B72" s="13"/>
      <c r="C72" s="13"/>
    </row>
    <row r="73">
      <c r="A73" s="12"/>
      <c r="B73" s="12" t="s">
        <v>174</v>
      </c>
      <c r="C73" s="13"/>
    </row>
    <row r="74">
      <c r="A74" s="13"/>
      <c r="B74" s="13"/>
      <c r="C74" s="13"/>
    </row>
    <row r="75">
      <c r="A75" s="12"/>
      <c r="B75" s="12" t="s">
        <v>272</v>
      </c>
      <c r="C75" s="13"/>
    </row>
    <row r="76">
      <c r="A76" s="13"/>
      <c r="B76" s="13"/>
      <c r="C76" s="13"/>
    </row>
    <row r="77">
      <c r="A77" s="12"/>
      <c r="B77" s="12" t="s">
        <v>273</v>
      </c>
      <c r="C77" s="13"/>
    </row>
    <row r="78">
      <c r="A78" s="13"/>
      <c r="B78" s="13"/>
      <c r="C78" s="13"/>
    </row>
    <row r="79">
      <c r="A79" s="12"/>
      <c r="B79" s="12" t="s">
        <v>138</v>
      </c>
      <c r="C79" s="13"/>
    </row>
    <row r="80">
      <c r="A80" s="13"/>
      <c r="B80" s="13"/>
      <c r="C80" s="13"/>
    </row>
    <row r="81">
      <c r="A81" s="12"/>
      <c r="B81" s="12" t="s">
        <v>274</v>
      </c>
      <c r="C81" s="13"/>
    </row>
    <row r="82">
      <c r="A82" s="13"/>
      <c r="B82" s="13"/>
      <c r="C82" s="13"/>
    </row>
    <row r="83">
      <c r="A83" s="12"/>
      <c r="B83" s="12" t="s">
        <v>150</v>
      </c>
      <c r="C83" s="13"/>
    </row>
    <row r="84">
      <c r="A84" s="13"/>
      <c r="B84" s="13"/>
      <c r="C84" s="13"/>
    </row>
    <row r="85">
      <c r="A85" s="12"/>
      <c r="B85" s="12" t="s">
        <v>275</v>
      </c>
      <c r="C85" s="13"/>
    </row>
    <row r="86">
      <c r="A86" s="13"/>
      <c r="B86" s="13"/>
      <c r="C86" s="13"/>
    </row>
    <row r="87">
      <c r="A87" s="12"/>
      <c r="B87" s="12" t="s">
        <v>276</v>
      </c>
      <c r="C87" s="13"/>
    </row>
    <row r="88">
      <c r="A88" s="13"/>
      <c r="B88" s="13"/>
      <c r="C88" s="13"/>
    </row>
    <row r="89">
      <c r="A89" s="12"/>
      <c r="B89" s="12" t="s">
        <v>277</v>
      </c>
      <c r="C89" s="13"/>
    </row>
    <row r="90">
      <c r="A90" s="13"/>
      <c r="B90" s="13"/>
      <c r="C90" s="13"/>
    </row>
    <row r="91">
      <c r="A91" s="12"/>
      <c r="B91" s="12" t="s">
        <v>278</v>
      </c>
      <c r="C91" s="13"/>
    </row>
    <row r="92">
      <c r="A92" s="13"/>
      <c r="B92" s="13"/>
      <c r="C92" s="13"/>
    </row>
    <row r="93">
      <c r="A93" s="12"/>
      <c r="B93" s="12" t="s">
        <v>279</v>
      </c>
      <c r="C93" s="13"/>
    </row>
    <row r="94">
      <c r="A94" s="13"/>
      <c r="B94" s="13"/>
      <c r="C94" s="13"/>
    </row>
    <row r="95">
      <c r="A95" s="12"/>
      <c r="B95" s="12" t="s">
        <v>280</v>
      </c>
      <c r="C95" s="13"/>
    </row>
    <row r="96">
      <c r="A96" s="13"/>
      <c r="B96" s="13"/>
      <c r="C96" s="13"/>
    </row>
    <row r="97">
      <c r="A97" s="12"/>
      <c r="B97" s="12" t="s">
        <v>281</v>
      </c>
      <c r="C97" s="13"/>
    </row>
    <row r="98">
      <c r="A98" s="13"/>
      <c r="B98" s="13"/>
      <c r="C98" s="13"/>
    </row>
    <row r="99">
      <c r="A99" s="12"/>
      <c r="B99" s="12" t="s">
        <v>282</v>
      </c>
      <c r="C99" s="13"/>
    </row>
    <row r="100">
      <c r="A100" s="13"/>
      <c r="B100" s="13"/>
      <c r="C100" s="13"/>
    </row>
    <row r="101">
      <c r="A101" s="12"/>
      <c r="B101" s="12" t="s">
        <v>283</v>
      </c>
      <c r="C101" s="13"/>
    </row>
    <row r="102">
      <c r="A102" s="13"/>
      <c r="B102" s="13"/>
      <c r="C102" s="13"/>
    </row>
    <row r="103">
      <c r="A103" s="12"/>
      <c r="B103" s="12" t="s">
        <v>284</v>
      </c>
      <c r="C103" s="13"/>
    </row>
    <row r="104">
      <c r="A104" s="13"/>
      <c r="B104" s="13"/>
      <c r="C104" s="13"/>
    </row>
    <row r="105">
      <c r="A105" s="12"/>
      <c r="B105" s="12" t="s">
        <v>285</v>
      </c>
      <c r="C105" s="13"/>
    </row>
    <row r="106">
      <c r="A106" s="13"/>
      <c r="B106" s="13"/>
      <c r="C106" s="13"/>
    </row>
    <row r="107">
      <c r="A107" s="12"/>
      <c r="B107" s="12" t="s">
        <v>286</v>
      </c>
      <c r="C107" s="13"/>
    </row>
    <row r="108">
      <c r="A108" s="13"/>
      <c r="B108" s="13"/>
      <c r="C108" s="13"/>
    </row>
    <row r="109">
      <c r="A109" s="12"/>
      <c r="B109" s="12" t="s">
        <v>287</v>
      </c>
      <c r="C109" s="13"/>
    </row>
    <row r="110">
      <c r="A110" s="13"/>
      <c r="B110" s="13"/>
      <c r="C110" s="13"/>
    </row>
    <row r="111">
      <c r="A111" s="12"/>
      <c r="B111" s="12" t="s">
        <v>288</v>
      </c>
      <c r="C111" s="13"/>
    </row>
    <row r="112">
      <c r="A112" s="13"/>
      <c r="B112" s="13"/>
      <c r="C112" s="13"/>
    </row>
    <row r="113">
      <c r="A113" s="12"/>
      <c r="B113" s="12" t="s">
        <v>289</v>
      </c>
      <c r="C113" s="13"/>
    </row>
    <row r="114">
      <c r="A114" s="13"/>
      <c r="B114" s="13"/>
      <c r="C114" s="13"/>
    </row>
    <row r="115">
      <c r="A115" s="12"/>
      <c r="B115" s="12" t="s">
        <v>290</v>
      </c>
      <c r="C115" s="13"/>
    </row>
    <row r="116">
      <c r="A116" s="13"/>
      <c r="B116" s="13"/>
      <c r="C116" s="13"/>
    </row>
    <row r="117">
      <c r="A117" s="12"/>
      <c r="B117" s="12" t="s">
        <v>291</v>
      </c>
      <c r="C117" s="13"/>
    </row>
    <row r="118">
      <c r="A118" s="13"/>
      <c r="B118" s="13"/>
      <c r="C118" s="13"/>
    </row>
    <row r="119">
      <c r="A119" s="12"/>
      <c r="B119" s="12" t="s">
        <v>292</v>
      </c>
      <c r="C119" s="13"/>
    </row>
    <row r="120">
      <c r="A120" s="13"/>
      <c r="B120" s="13"/>
      <c r="C120" s="13"/>
    </row>
    <row r="121">
      <c r="A121" s="12"/>
      <c r="B121" s="12" t="s">
        <v>293</v>
      </c>
      <c r="C121" s="13"/>
    </row>
    <row r="122">
      <c r="A122" s="13"/>
      <c r="B122" s="13"/>
      <c r="C122" s="13"/>
    </row>
    <row r="123">
      <c r="A123" s="12"/>
      <c r="B123" s="12" t="s">
        <v>294</v>
      </c>
      <c r="C123" s="13"/>
    </row>
    <row r="124">
      <c r="A124" s="13"/>
      <c r="B124" s="13"/>
      <c r="C124" s="13"/>
    </row>
    <row r="125">
      <c r="A125" s="12"/>
      <c r="B125" s="12" t="s">
        <v>295</v>
      </c>
      <c r="C125" s="13"/>
    </row>
    <row r="126">
      <c r="A126" s="13"/>
      <c r="B126" s="13"/>
      <c r="C126" s="13"/>
    </row>
    <row r="127">
      <c r="A127" s="12"/>
      <c r="B127" s="12" t="s">
        <v>296</v>
      </c>
      <c r="C127" s="13"/>
    </row>
    <row r="128">
      <c r="A128" s="13"/>
      <c r="B128" s="13"/>
      <c r="C128" s="13"/>
    </row>
    <row r="129">
      <c r="A129" s="12"/>
      <c r="B129" s="12" t="s">
        <v>297</v>
      </c>
      <c r="C129" s="13"/>
    </row>
    <row r="130">
      <c r="A130" s="13"/>
      <c r="B130" s="13"/>
      <c r="C130" s="13"/>
    </row>
    <row r="131">
      <c r="A131" s="12"/>
      <c r="B131" s="12" t="s">
        <v>298</v>
      </c>
      <c r="C131" s="13"/>
    </row>
    <row r="132">
      <c r="A132" s="13"/>
      <c r="B132" s="13"/>
      <c r="C132" s="13"/>
    </row>
    <row r="133">
      <c r="A133" s="12"/>
      <c r="B133" s="12" t="s">
        <v>299</v>
      </c>
      <c r="C133" s="13"/>
    </row>
    <row r="134">
      <c r="A134" s="13"/>
      <c r="B134" s="13"/>
      <c r="C134" s="13"/>
    </row>
    <row r="135">
      <c r="A135" s="12"/>
      <c r="B135" s="12" t="s">
        <v>300</v>
      </c>
      <c r="C135" s="13"/>
    </row>
    <row r="136">
      <c r="A136" s="13"/>
      <c r="B136" s="13"/>
      <c r="C136" s="13"/>
    </row>
    <row r="137">
      <c r="A137" s="12"/>
      <c r="B137" s="12" t="s">
        <v>299</v>
      </c>
      <c r="C137" s="13"/>
    </row>
    <row r="138">
      <c r="A138" s="13"/>
      <c r="B138" s="13"/>
      <c r="C138" s="13"/>
    </row>
    <row r="139">
      <c r="A139" s="12"/>
      <c r="B139" s="12" t="s">
        <v>301</v>
      </c>
      <c r="C139" s="13"/>
    </row>
    <row r="140">
      <c r="A140" s="13"/>
      <c r="B140" s="13"/>
      <c r="C140" s="13"/>
    </row>
    <row r="141">
      <c r="A141" s="12"/>
      <c r="B141" s="12" t="s">
        <v>302</v>
      </c>
      <c r="C141" s="13"/>
    </row>
    <row r="142">
      <c r="A142" s="13"/>
      <c r="B142" s="13"/>
      <c r="C142" s="13"/>
    </row>
    <row r="143">
      <c r="A143" s="12"/>
      <c r="B143" s="12" t="s">
        <v>303</v>
      </c>
      <c r="C143" s="13"/>
    </row>
    <row r="144">
      <c r="A144" s="13"/>
      <c r="B144" s="13"/>
      <c r="C144" s="13"/>
    </row>
    <row r="145">
      <c r="A145" s="12"/>
      <c r="B145" s="12" t="s">
        <v>304</v>
      </c>
      <c r="C145" s="13"/>
    </row>
    <row r="146">
      <c r="A146" s="13"/>
      <c r="B146" s="13"/>
      <c r="C146" s="13"/>
    </row>
    <row r="147">
      <c r="A147" s="12"/>
      <c r="B147" s="12" t="s">
        <v>305</v>
      </c>
      <c r="C147" s="13"/>
    </row>
    <row r="148">
      <c r="A148" s="13"/>
      <c r="B148" s="13"/>
      <c r="C148" s="13"/>
    </row>
    <row r="149">
      <c r="A149" s="12"/>
      <c r="B149" s="12" t="s">
        <v>306</v>
      </c>
      <c r="C149" s="13"/>
    </row>
    <row r="150">
      <c r="A150" s="13"/>
      <c r="B150" s="13"/>
      <c r="C150" s="13"/>
    </row>
    <row r="151">
      <c r="A151" s="12"/>
      <c r="B151" s="12" t="s">
        <v>307</v>
      </c>
      <c r="C151" s="13"/>
    </row>
    <row r="152">
      <c r="A152" s="13"/>
      <c r="B152" s="13"/>
      <c r="C152" s="13"/>
    </row>
    <row r="153">
      <c r="A153" s="12"/>
      <c r="B153" s="12" t="s">
        <v>308</v>
      </c>
      <c r="C153" s="13"/>
    </row>
    <row r="154">
      <c r="A154" s="13"/>
      <c r="B154" s="13"/>
      <c r="C154" s="13"/>
    </row>
    <row r="155">
      <c r="A155" s="12"/>
      <c r="B155" s="12" t="s">
        <v>168</v>
      </c>
      <c r="C155" s="13"/>
    </row>
    <row r="156">
      <c r="A156" s="13"/>
      <c r="B156" s="13"/>
      <c r="C156" s="13"/>
    </row>
    <row r="157">
      <c r="A157" s="12"/>
      <c r="B157" s="12" t="s">
        <v>309</v>
      </c>
      <c r="C157" s="13"/>
    </row>
    <row r="158">
      <c r="A158" s="13"/>
      <c r="B158" s="13"/>
      <c r="C158" s="13"/>
    </row>
    <row r="159">
      <c r="A159" s="12"/>
      <c r="B159" s="12" t="s">
        <v>310</v>
      </c>
      <c r="C159" s="13"/>
    </row>
    <row r="160">
      <c r="A160" s="13"/>
      <c r="B160" s="13"/>
      <c r="C160" s="13"/>
    </row>
    <row r="161">
      <c r="A161" s="12"/>
      <c r="B161" s="12" t="s">
        <v>311</v>
      </c>
      <c r="C161" s="13"/>
    </row>
    <row r="162">
      <c r="A162" s="13"/>
      <c r="B162" s="13"/>
      <c r="C162" s="13"/>
    </row>
    <row r="163">
      <c r="A163" s="12"/>
      <c r="B163" s="12" t="s">
        <v>312</v>
      </c>
      <c r="C163" s="13"/>
    </row>
    <row r="164">
      <c r="A164" s="13"/>
      <c r="B164" s="13"/>
      <c r="C164" s="13"/>
    </row>
    <row r="165">
      <c r="A165" s="12"/>
      <c r="B165" s="12" t="s">
        <v>313</v>
      </c>
      <c r="C165" s="13"/>
    </row>
    <row r="166">
      <c r="A166" s="13"/>
      <c r="B166" s="13"/>
      <c r="C166" s="13"/>
    </row>
    <row r="167">
      <c r="A167" s="12"/>
      <c r="B167" s="12" t="s">
        <v>314</v>
      </c>
      <c r="C167" s="13"/>
    </row>
    <row r="168">
      <c r="A168" s="13"/>
      <c r="B168" s="13"/>
      <c r="C168" s="13"/>
    </row>
    <row r="169">
      <c r="A169" s="12"/>
      <c r="B169" s="12" t="s">
        <v>134</v>
      </c>
      <c r="C169" s="13"/>
    </row>
    <row r="170">
      <c r="A170" s="13"/>
      <c r="B170" s="13"/>
      <c r="C170" s="13"/>
    </row>
    <row r="171">
      <c r="A171" s="12"/>
      <c r="B171" s="12" t="s">
        <v>315</v>
      </c>
      <c r="C171" s="13"/>
    </row>
    <row r="172">
      <c r="A172" s="13"/>
      <c r="B172" s="13"/>
      <c r="C172" s="13"/>
    </row>
    <row r="173">
      <c r="A173" s="12"/>
      <c r="B173" s="12" t="s">
        <v>310</v>
      </c>
      <c r="C173" s="13"/>
    </row>
    <row r="174">
      <c r="A174" s="13"/>
      <c r="B174" s="13"/>
      <c r="C174" s="13"/>
    </row>
    <row r="175">
      <c r="A175" s="12"/>
      <c r="B175" s="12" t="s">
        <v>311</v>
      </c>
      <c r="C175" s="13"/>
    </row>
    <row r="176">
      <c r="A176" s="13"/>
      <c r="B176" s="13"/>
      <c r="C176" s="13"/>
    </row>
    <row r="177">
      <c r="A177" s="12"/>
      <c r="B177" s="12" t="s">
        <v>312</v>
      </c>
      <c r="C177" s="13"/>
    </row>
    <row r="178">
      <c r="A178" s="13"/>
      <c r="B178" s="13"/>
      <c r="C178" s="13"/>
    </row>
    <row r="179">
      <c r="A179" s="12"/>
      <c r="B179" s="12" t="s">
        <v>313</v>
      </c>
      <c r="C179" s="13"/>
    </row>
    <row r="180">
      <c r="A180" s="13"/>
      <c r="B180" s="13"/>
      <c r="C180" s="13"/>
    </row>
    <row r="181">
      <c r="A181" s="12"/>
      <c r="B181" s="12" t="s">
        <v>314</v>
      </c>
      <c r="C181" s="13"/>
    </row>
    <row r="182">
      <c r="A182" s="13"/>
      <c r="B182" s="13"/>
      <c r="C182" s="13"/>
    </row>
    <row r="183">
      <c r="A183" s="12"/>
      <c r="B183" s="12" t="s">
        <v>134</v>
      </c>
      <c r="C183" s="13"/>
    </row>
    <row r="184">
      <c r="A184" s="13"/>
      <c r="B184" s="13"/>
      <c r="C184" s="13"/>
    </row>
    <row r="185">
      <c r="A185" s="12"/>
      <c r="B185" s="12" t="s">
        <v>315</v>
      </c>
      <c r="C185" s="13"/>
    </row>
    <row r="186">
      <c r="A186" s="13"/>
      <c r="B186" s="13"/>
      <c r="C186" s="13"/>
    </row>
    <row r="187">
      <c r="A187" s="12"/>
      <c r="B187" s="12" t="s">
        <v>316</v>
      </c>
      <c r="C187" s="13"/>
    </row>
    <row r="188">
      <c r="A188" s="13"/>
      <c r="B188" s="13"/>
      <c r="C188" s="13"/>
    </row>
    <row r="189">
      <c r="A189" s="12"/>
      <c r="B189" s="12" t="s">
        <v>203</v>
      </c>
      <c r="C189" s="13"/>
    </row>
    <row r="190">
      <c r="A190" s="13"/>
      <c r="B190" s="13"/>
      <c r="C190" s="13"/>
    </row>
    <row r="191">
      <c r="A191" s="12"/>
      <c r="B191" s="12" t="s">
        <v>317</v>
      </c>
      <c r="C191" s="13"/>
    </row>
    <row r="192">
      <c r="A192" s="13"/>
      <c r="B192" s="13"/>
      <c r="C192" s="13"/>
    </row>
    <row r="193">
      <c r="A193" s="12"/>
      <c r="B193" s="12" t="s">
        <v>318</v>
      </c>
      <c r="C193" s="13"/>
    </row>
    <row r="194">
      <c r="A194" s="13"/>
      <c r="B194" s="13"/>
      <c r="C194" s="13"/>
    </row>
    <row r="195">
      <c r="A195" s="12"/>
      <c r="B195" s="12" t="s">
        <v>319</v>
      </c>
      <c r="C195" s="13"/>
    </row>
    <row r="196">
      <c r="A196" s="13"/>
      <c r="B196" s="13"/>
      <c r="C196" s="13"/>
    </row>
    <row r="197">
      <c r="A197" s="12"/>
      <c r="B197" s="12" t="s">
        <v>320</v>
      </c>
      <c r="C197" s="13"/>
    </row>
    <row r="198">
      <c r="A198" s="13"/>
      <c r="B198" s="13"/>
      <c r="C198" s="13"/>
    </row>
    <row r="199">
      <c r="A199" s="12"/>
      <c r="B199" s="12" t="s">
        <v>321</v>
      </c>
      <c r="C199" s="13"/>
    </row>
    <row r="200">
      <c r="A200" s="13"/>
      <c r="B200" s="13"/>
      <c r="C200" s="13"/>
    </row>
    <row r="201">
      <c r="A201" s="12"/>
      <c r="B201" s="12" t="s">
        <v>322</v>
      </c>
      <c r="C201" s="13"/>
    </row>
    <row r="202">
      <c r="A202" s="13"/>
      <c r="B202" s="13"/>
      <c r="C202" s="13"/>
    </row>
    <row r="203">
      <c r="A203" s="12"/>
      <c r="B203" s="12" t="s">
        <v>323</v>
      </c>
      <c r="C203" s="13"/>
    </row>
    <row r="204">
      <c r="A204" s="13"/>
      <c r="B204" s="13"/>
      <c r="C204" s="13"/>
    </row>
    <row r="205">
      <c r="A205" s="12"/>
      <c r="B205" s="12" t="s">
        <v>324</v>
      </c>
      <c r="C205" s="13"/>
    </row>
    <row r="206">
      <c r="A206" s="13"/>
      <c r="B206" s="13"/>
      <c r="C206" s="13"/>
    </row>
    <row r="207">
      <c r="A207" s="12"/>
      <c r="B207" s="12" t="s">
        <v>325</v>
      </c>
      <c r="C207" s="13"/>
    </row>
    <row r="208">
      <c r="A208" s="13"/>
      <c r="B208" s="13"/>
      <c r="C208" s="13"/>
    </row>
    <row r="209">
      <c r="A209" s="12"/>
      <c r="B209" s="12" t="s">
        <v>326</v>
      </c>
      <c r="C209" s="13"/>
    </row>
    <row r="210">
      <c r="A210" s="13"/>
      <c r="B210" s="13"/>
      <c r="C210" s="13"/>
    </row>
    <row r="211">
      <c r="A211" s="12"/>
      <c r="B211" s="12" t="s">
        <v>327</v>
      </c>
      <c r="C211" s="13"/>
    </row>
    <row r="212">
      <c r="A212" s="13"/>
      <c r="B212" s="13"/>
      <c r="C212" s="13"/>
    </row>
    <row r="213">
      <c r="A213" s="12"/>
      <c r="B213" s="12" t="s">
        <v>328</v>
      </c>
      <c r="C213" s="13"/>
    </row>
    <row r="214">
      <c r="A214" s="13"/>
      <c r="B214" s="13"/>
      <c r="C214" s="13"/>
    </row>
    <row r="215">
      <c r="A215" s="12"/>
      <c r="B215" s="12" t="s">
        <v>172</v>
      </c>
      <c r="C215" s="13"/>
    </row>
    <row r="216">
      <c r="A216" s="13"/>
      <c r="B216" s="13"/>
      <c r="C216" s="13"/>
    </row>
    <row r="217">
      <c r="A217" s="12"/>
      <c r="B217" s="12" t="s">
        <v>104</v>
      </c>
      <c r="C217" s="13"/>
    </row>
    <row r="218">
      <c r="A218" s="13"/>
      <c r="B218" s="13"/>
      <c r="C218" s="13"/>
    </row>
    <row r="219">
      <c r="A219" s="12"/>
      <c r="B219" s="12" t="s">
        <v>329</v>
      </c>
      <c r="C219" s="13"/>
    </row>
    <row r="220">
      <c r="A220" s="13"/>
      <c r="B220" s="13"/>
      <c r="C220" s="13"/>
    </row>
    <row r="221">
      <c r="A221" s="12"/>
      <c r="B221" s="12" t="s">
        <v>330</v>
      </c>
      <c r="C221" s="13"/>
    </row>
    <row r="222">
      <c r="A222" s="13"/>
      <c r="B222" s="13"/>
      <c r="C222" s="13"/>
    </row>
    <row r="223">
      <c r="A223" s="12"/>
      <c r="B223" s="12" t="s">
        <v>331</v>
      </c>
      <c r="C223" s="13"/>
    </row>
    <row r="224">
      <c r="A224" s="13"/>
      <c r="B224" s="13"/>
      <c r="C224" s="13"/>
    </row>
    <row r="225">
      <c r="A225" s="12"/>
      <c r="B225" s="12" t="s">
        <v>332</v>
      </c>
      <c r="C225" s="13"/>
    </row>
    <row r="226">
      <c r="A226" s="13"/>
      <c r="B226" s="13"/>
      <c r="C226" s="13"/>
    </row>
    <row r="227">
      <c r="A227" s="12"/>
      <c r="B227" s="12" t="s">
        <v>333</v>
      </c>
      <c r="C227" s="13"/>
    </row>
    <row r="228">
      <c r="A228" s="13"/>
      <c r="B228" s="13"/>
      <c r="C228" s="13"/>
    </row>
    <row r="229">
      <c r="A229" s="12"/>
      <c r="B229" s="12" t="s">
        <v>334</v>
      </c>
      <c r="C229" s="13"/>
    </row>
    <row r="230">
      <c r="A230" s="13"/>
      <c r="B230" s="13"/>
      <c r="C230" s="13"/>
    </row>
    <row r="231">
      <c r="A231" s="12"/>
      <c r="B231" s="12" t="s">
        <v>335</v>
      </c>
      <c r="C231" s="13"/>
    </row>
    <row r="232">
      <c r="A232" s="13"/>
      <c r="B232" s="13"/>
      <c r="C232" s="13"/>
    </row>
    <row r="233">
      <c r="A233" s="12"/>
      <c r="B233" s="12" t="s">
        <v>336</v>
      </c>
      <c r="C233" s="13"/>
    </row>
    <row r="234">
      <c r="A234" s="13"/>
      <c r="B234" s="13"/>
      <c r="C234" s="13"/>
    </row>
    <row r="235">
      <c r="A235" s="12"/>
      <c r="B235" s="12" t="s">
        <v>337</v>
      </c>
      <c r="C235" s="13"/>
    </row>
    <row r="236">
      <c r="A236" s="13"/>
      <c r="B236" s="13"/>
      <c r="C236" s="13"/>
    </row>
    <row r="237">
      <c r="A237" s="12"/>
      <c r="B237" s="12" t="s">
        <v>338</v>
      </c>
      <c r="C237" s="13"/>
    </row>
    <row r="238">
      <c r="A238" s="13"/>
      <c r="B238" s="13"/>
      <c r="C238" s="13"/>
    </row>
    <row r="239">
      <c r="A239" s="12"/>
      <c r="B239" s="12" t="s">
        <v>339</v>
      </c>
      <c r="C239" s="13"/>
    </row>
    <row r="240">
      <c r="A240" s="13"/>
      <c r="B240" s="13"/>
      <c r="C240" s="13"/>
    </row>
    <row r="241">
      <c r="A241" s="12"/>
      <c r="B241" s="12" t="s">
        <v>340</v>
      </c>
      <c r="C241" s="13"/>
    </row>
    <row r="242">
      <c r="A242" s="13"/>
      <c r="B242" s="13"/>
      <c r="C242" s="13"/>
    </row>
    <row r="243">
      <c r="A243" s="12"/>
      <c r="B243" s="12" t="s">
        <v>341</v>
      </c>
      <c r="C243" s="13"/>
    </row>
    <row r="244">
      <c r="A244" s="13"/>
      <c r="B244" s="13"/>
      <c r="C244" s="13"/>
    </row>
    <row r="245">
      <c r="A245" s="12"/>
      <c r="B245" s="12" t="s">
        <v>342</v>
      </c>
      <c r="C245" s="13"/>
    </row>
    <row r="246">
      <c r="A246" s="13"/>
      <c r="B246" s="13"/>
      <c r="C246" s="13"/>
    </row>
    <row r="247">
      <c r="A247" s="12"/>
      <c r="B247" s="12" t="s">
        <v>343</v>
      </c>
      <c r="C247" s="13"/>
    </row>
    <row r="248">
      <c r="A248" s="13"/>
      <c r="B248" s="13"/>
      <c r="C248" s="13"/>
    </row>
    <row r="249">
      <c r="A249" s="12"/>
      <c r="B249" s="12" t="s">
        <v>344</v>
      </c>
      <c r="C249" s="13"/>
    </row>
    <row r="250">
      <c r="A250" s="13"/>
      <c r="B250" s="13"/>
      <c r="C250" s="13"/>
    </row>
    <row r="251">
      <c r="A251" s="12"/>
      <c r="B251" s="12" t="s">
        <v>345</v>
      </c>
      <c r="C251" s="13"/>
    </row>
    <row r="252">
      <c r="A252" s="13"/>
      <c r="B252" s="13"/>
      <c r="C252" s="13"/>
    </row>
    <row r="253">
      <c r="A253" s="12"/>
      <c r="B253" s="12" t="s">
        <v>346</v>
      </c>
      <c r="C253" s="13"/>
    </row>
    <row r="254">
      <c r="A254" s="13"/>
      <c r="B254" s="13"/>
      <c r="C254" s="13"/>
    </row>
    <row r="255">
      <c r="A255" s="12"/>
      <c r="B255" s="12" t="s">
        <v>347</v>
      </c>
      <c r="C255" s="13"/>
    </row>
    <row r="256">
      <c r="A256" s="13"/>
      <c r="B256" s="13"/>
      <c r="C256" s="13"/>
    </row>
    <row r="257">
      <c r="A257" s="12"/>
      <c r="B257" s="12" t="s">
        <v>348</v>
      </c>
      <c r="C257" s="13"/>
    </row>
    <row r="258">
      <c r="A258" s="13"/>
      <c r="B258" s="13"/>
      <c r="C258" s="13"/>
    </row>
    <row r="259">
      <c r="A259" s="12"/>
      <c r="B259" s="12" t="s">
        <v>349</v>
      </c>
      <c r="C259" s="13"/>
    </row>
    <row r="260">
      <c r="A260" s="13"/>
      <c r="B260" s="13"/>
      <c r="C260" s="13"/>
    </row>
    <row r="261">
      <c r="A261" s="12"/>
      <c r="B261" s="12" t="s">
        <v>350</v>
      </c>
      <c r="C261" s="13"/>
    </row>
    <row r="262">
      <c r="A262" s="13"/>
      <c r="B262" s="13"/>
      <c r="C262" s="13"/>
    </row>
    <row r="263">
      <c r="A263" s="12"/>
      <c r="B263" s="12" t="s">
        <v>351</v>
      </c>
      <c r="C263" s="13"/>
    </row>
    <row r="264">
      <c r="A264" s="13"/>
      <c r="B264" s="13"/>
      <c r="C264" s="13"/>
    </row>
    <row r="265">
      <c r="A265" s="12"/>
      <c r="B265" s="12" t="s">
        <v>206</v>
      </c>
      <c r="C265" s="13"/>
    </row>
    <row r="266">
      <c r="A266" s="13"/>
      <c r="B266" s="13"/>
      <c r="C266" s="13"/>
    </row>
    <row r="267">
      <c r="A267" s="12"/>
      <c r="B267" s="12" t="s">
        <v>352</v>
      </c>
      <c r="C267" s="13"/>
    </row>
    <row r="268">
      <c r="A268" s="13"/>
      <c r="B268" s="13"/>
      <c r="C268" s="13"/>
    </row>
    <row r="269">
      <c r="A269" s="13"/>
      <c r="B269" s="12" t="s">
        <v>182</v>
      </c>
      <c r="C269" s="13"/>
    </row>
    <row r="270">
      <c r="A270" s="12"/>
      <c r="B270" s="12"/>
      <c r="C270" s="13"/>
    </row>
    <row r="271">
      <c r="A271" s="13"/>
      <c r="B271" s="13"/>
      <c r="C271" s="13"/>
    </row>
    <row r="272">
      <c r="A272" s="12"/>
      <c r="B272" s="12"/>
      <c r="C272" s="13"/>
    </row>
    <row r="273">
      <c r="A273" s="13"/>
      <c r="B273" s="13"/>
      <c r="C273" s="13"/>
    </row>
    <row r="274">
      <c r="A274" s="12"/>
      <c r="B274" s="12"/>
      <c r="C274" s="13"/>
    </row>
    <row r="275">
      <c r="A275" s="13"/>
      <c r="B275" s="13"/>
      <c r="C275" s="13"/>
    </row>
    <row r="276">
      <c r="A276" s="12"/>
      <c r="B276" s="12"/>
      <c r="C276" s="13"/>
    </row>
    <row r="277">
      <c r="A277" s="13"/>
      <c r="B277" s="13"/>
      <c r="C277" s="13"/>
    </row>
    <row r="278">
      <c r="A278" s="12"/>
      <c r="B278" s="12"/>
      <c r="C278" s="13"/>
    </row>
    <row r="279">
      <c r="A279" s="13"/>
      <c r="B279" s="13"/>
      <c r="C279" s="13"/>
    </row>
    <row r="280">
      <c r="A280" s="12"/>
      <c r="B280" s="12"/>
      <c r="C280" s="13"/>
    </row>
    <row r="281">
      <c r="A281" s="13"/>
      <c r="B281" s="13"/>
      <c r="C281" s="13"/>
    </row>
    <row r="282">
      <c r="A282" s="12"/>
      <c r="B282" s="12"/>
      <c r="C282" s="13"/>
    </row>
    <row r="283">
      <c r="A283" s="13"/>
      <c r="B283" s="13"/>
      <c r="C283" s="13"/>
    </row>
    <row r="284">
      <c r="A284" s="12"/>
      <c r="B284" s="12"/>
      <c r="C284" s="13"/>
    </row>
    <row r="285">
      <c r="A285" s="13"/>
      <c r="B285" s="13"/>
      <c r="C285" s="13"/>
    </row>
    <row r="286">
      <c r="A286" s="12"/>
      <c r="B286" s="12"/>
      <c r="C286" s="13"/>
    </row>
    <row r="287">
      <c r="A287" s="13"/>
      <c r="B287" s="13"/>
      <c r="C287" s="13"/>
    </row>
    <row r="288">
      <c r="A288" s="12"/>
      <c r="B288" s="12"/>
      <c r="C288" s="13"/>
    </row>
    <row r="289">
      <c r="A289" s="13"/>
      <c r="B289" s="13"/>
      <c r="C289" s="13"/>
    </row>
    <row r="290">
      <c r="A290" s="12"/>
      <c r="B290" s="12"/>
      <c r="C290" s="13"/>
    </row>
    <row r="291">
      <c r="A291" s="13"/>
      <c r="B291" s="13"/>
      <c r="C291" s="13"/>
    </row>
    <row r="292">
      <c r="A292" s="12"/>
      <c r="B292" s="12"/>
      <c r="C292" s="13"/>
    </row>
    <row r="293">
      <c r="A293" s="13"/>
      <c r="B293" s="13"/>
      <c r="C293" s="13"/>
    </row>
    <row r="294">
      <c r="A294" s="12"/>
      <c r="B294" s="12"/>
      <c r="C294" s="13"/>
    </row>
    <row r="295">
      <c r="A295" s="13"/>
      <c r="B295" s="13"/>
      <c r="C295" s="13"/>
    </row>
    <row r="296">
      <c r="A296" s="12"/>
      <c r="B296" s="12"/>
      <c r="C296" s="13"/>
    </row>
    <row r="297">
      <c r="A297" s="13"/>
      <c r="B297" s="13"/>
      <c r="C297" s="13"/>
    </row>
    <row r="298">
      <c r="A298" s="12"/>
      <c r="B298" s="12"/>
      <c r="C298" s="13"/>
    </row>
    <row r="299">
      <c r="A299" s="13"/>
      <c r="B299" s="13"/>
      <c r="C299" s="13"/>
    </row>
    <row r="300">
      <c r="A300" s="12"/>
      <c r="B300" s="12"/>
      <c r="C300" s="13"/>
    </row>
    <row r="301">
      <c r="A301" s="13"/>
      <c r="B301" s="13"/>
      <c r="C301" s="13"/>
    </row>
    <row r="302">
      <c r="A302" s="12"/>
      <c r="B302" s="12"/>
      <c r="C302" s="13"/>
    </row>
    <row r="303">
      <c r="A303" s="13"/>
      <c r="B303" s="13"/>
      <c r="C303" s="13"/>
    </row>
    <row r="304">
      <c r="A304" s="12"/>
      <c r="B304" s="12"/>
      <c r="C304" s="13"/>
    </row>
    <row r="305">
      <c r="A305" s="13"/>
      <c r="B305" s="13"/>
      <c r="C305" s="13"/>
    </row>
    <row r="306">
      <c r="A306" s="12"/>
      <c r="B306" s="12"/>
      <c r="C306" s="13"/>
    </row>
    <row r="307">
      <c r="A307" s="13"/>
      <c r="B307" s="13"/>
      <c r="C307" s="13"/>
    </row>
    <row r="308">
      <c r="A308" s="12"/>
      <c r="B308" s="12"/>
      <c r="C308" s="13"/>
    </row>
    <row r="309">
      <c r="A309" s="13"/>
      <c r="B309" s="13"/>
      <c r="C309" s="13"/>
    </row>
    <row r="310">
      <c r="A310" s="12"/>
      <c r="B310" s="12"/>
      <c r="C310" s="13"/>
    </row>
    <row r="311">
      <c r="A311" s="13"/>
      <c r="B311" s="13"/>
      <c r="C311" s="13"/>
    </row>
    <row r="312">
      <c r="A312" s="12"/>
      <c r="B312" s="12"/>
      <c r="C312" s="13"/>
    </row>
    <row r="313">
      <c r="A313" s="13"/>
      <c r="B313" s="13"/>
      <c r="C313" s="13"/>
    </row>
    <row r="314">
      <c r="A314" s="12"/>
      <c r="B314" s="12"/>
      <c r="C314" s="13"/>
    </row>
    <row r="315">
      <c r="A315" s="13"/>
      <c r="B315" s="13"/>
      <c r="C315" s="13"/>
    </row>
    <row r="316">
      <c r="A316" s="12"/>
      <c r="B316" s="12"/>
      <c r="C316" s="13"/>
    </row>
    <row r="317">
      <c r="A317" s="13"/>
      <c r="B317" s="13"/>
      <c r="C317" s="13"/>
    </row>
    <row r="318">
      <c r="A318" s="12"/>
      <c r="B318" s="12"/>
      <c r="C318" s="13"/>
    </row>
    <row r="319">
      <c r="A319" s="13"/>
      <c r="B319" s="13"/>
      <c r="C319" s="13"/>
    </row>
    <row r="320">
      <c r="A320" s="12"/>
      <c r="B320" s="12"/>
      <c r="C320" s="13"/>
    </row>
    <row r="321">
      <c r="A321" s="13"/>
      <c r="B321" s="13"/>
      <c r="C321" s="13"/>
    </row>
    <row r="322">
      <c r="A322" s="12"/>
      <c r="B322" s="12"/>
      <c r="C322" s="13"/>
    </row>
    <row r="323">
      <c r="A323" s="13"/>
      <c r="B323" s="13"/>
      <c r="C323" s="13"/>
    </row>
    <row r="324">
      <c r="A324" s="12"/>
      <c r="B324" s="12"/>
      <c r="C324" s="13"/>
    </row>
    <row r="325">
      <c r="A325" s="13"/>
      <c r="B325" s="13"/>
      <c r="C325" s="13"/>
    </row>
    <row r="326">
      <c r="A326" s="12"/>
      <c r="B326" s="12"/>
      <c r="C326" s="13"/>
    </row>
    <row r="327">
      <c r="A327" s="13"/>
      <c r="B327" s="13"/>
      <c r="C327" s="13"/>
    </row>
    <row r="328">
      <c r="A328" s="12"/>
      <c r="B328" s="12"/>
      <c r="C328" s="13"/>
    </row>
    <row r="329">
      <c r="A329" s="13"/>
      <c r="B329" s="13"/>
      <c r="C329" s="13"/>
    </row>
    <row r="330">
      <c r="A330" s="12"/>
      <c r="B330" s="12"/>
      <c r="C330" s="13"/>
    </row>
    <row r="331">
      <c r="A331" s="13"/>
      <c r="B331" s="13"/>
      <c r="C331" s="13"/>
    </row>
    <row r="332">
      <c r="A332" s="12"/>
      <c r="B332" s="12"/>
      <c r="C332" s="13"/>
    </row>
    <row r="333">
      <c r="A333" s="13"/>
      <c r="B333" s="13"/>
      <c r="C333" s="13"/>
    </row>
    <row r="334">
      <c r="A334" s="12"/>
      <c r="B334" s="12"/>
      <c r="C334" s="13"/>
    </row>
    <row r="335">
      <c r="A335" s="13"/>
      <c r="B335" s="13"/>
      <c r="C335" s="13"/>
    </row>
    <row r="336">
      <c r="A336" s="12"/>
      <c r="B336" s="12"/>
      <c r="C336" s="13"/>
    </row>
    <row r="337">
      <c r="A337" s="13"/>
      <c r="B337" s="13"/>
      <c r="C337" s="13"/>
    </row>
    <row r="338">
      <c r="A338" s="12"/>
      <c r="B338" s="12"/>
      <c r="C338" s="13"/>
    </row>
    <row r="339">
      <c r="A339" s="13"/>
      <c r="B339" s="13"/>
      <c r="C339" s="13"/>
    </row>
    <row r="340">
      <c r="A340" s="12"/>
      <c r="B340" s="12"/>
      <c r="C340" s="13"/>
    </row>
    <row r="341">
      <c r="A341" s="13"/>
      <c r="B341" s="13"/>
      <c r="C341" s="13"/>
    </row>
    <row r="342">
      <c r="A342" s="12"/>
      <c r="B342" s="12"/>
      <c r="C342" s="13"/>
    </row>
    <row r="343">
      <c r="A343" s="13"/>
      <c r="B343" s="13"/>
      <c r="C343" s="13"/>
    </row>
    <row r="344">
      <c r="A344" s="12"/>
      <c r="B344" s="12"/>
      <c r="C344" s="13"/>
    </row>
    <row r="345">
      <c r="A345" s="13"/>
      <c r="B345" s="13"/>
      <c r="C345" s="13"/>
    </row>
    <row r="346">
      <c r="A346" s="12"/>
      <c r="B346" s="12"/>
      <c r="C346" s="13"/>
    </row>
    <row r="347">
      <c r="A347" s="13"/>
      <c r="B347" s="13"/>
      <c r="C347" s="13"/>
    </row>
    <row r="348">
      <c r="A348" s="12"/>
      <c r="B348" s="12"/>
      <c r="C348" s="13"/>
    </row>
    <row r="349">
      <c r="A349" s="13"/>
      <c r="B349" s="13"/>
      <c r="C349" s="13"/>
    </row>
    <row r="350">
      <c r="A350" s="12"/>
      <c r="B350" s="12"/>
      <c r="C350" s="13"/>
    </row>
    <row r="351">
      <c r="A351" s="13"/>
      <c r="B351" s="13"/>
      <c r="C351" s="13"/>
    </row>
    <row r="352">
      <c r="A352" s="12"/>
      <c r="B352" s="12"/>
      <c r="C352" s="13"/>
    </row>
    <row r="353">
      <c r="A353" s="13"/>
      <c r="B353" s="13"/>
      <c r="C353" s="13"/>
    </row>
    <row r="354">
      <c r="A354" s="12"/>
      <c r="B354" s="12"/>
      <c r="C354" s="13"/>
    </row>
    <row r="355">
      <c r="A355" s="13"/>
      <c r="B355" s="13"/>
      <c r="C355" s="13"/>
    </row>
    <row r="356">
      <c r="A356" s="12"/>
      <c r="B356" s="12"/>
      <c r="C356" s="13"/>
    </row>
    <row r="357">
      <c r="A357" s="13"/>
      <c r="B357" s="13"/>
      <c r="C357" s="13"/>
    </row>
    <row r="358">
      <c r="A358" s="12"/>
      <c r="B358" s="12"/>
      <c r="C358" s="13"/>
    </row>
    <row r="359">
      <c r="A359" s="13"/>
      <c r="B359" s="13"/>
      <c r="C359" s="13"/>
    </row>
    <row r="360">
      <c r="A360" s="12"/>
      <c r="B360" s="12"/>
      <c r="C360" s="13"/>
    </row>
    <row r="361">
      <c r="A361" s="13"/>
      <c r="B361" s="13"/>
      <c r="C361" s="13"/>
    </row>
    <row r="362">
      <c r="A362" s="12"/>
      <c r="B362" s="12"/>
      <c r="C362" s="13"/>
    </row>
    <row r="363">
      <c r="A363" s="13"/>
      <c r="B363" s="13"/>
      <c r="C363" s="13"/>
    </row>
    <row r="364">
      <c r="A364" s="12"/>
      <c r="B364" s="12"/>
      <c r="C364" s="13"/>
    </row>
    <row r="365">
      <c r="A365" s="13"/>
      <c r="B365" s="13"/>
      <c r="C365" s="13"/>
    </row>
    <row r="366">
      <c r="A366" s="12"/>
      <c r="B366" s="12"/>
      <c r="C366" s="13"/>
    </row>
    <row r="367">
      <c r="A367" s="13"/>
      <c r="B367" s="13"/>
      <c r="C367" s="13"/>
    </row>
    <row r="368">
      <c r="A368" s="12"/>
      <c r="B368" s="12"/>
      <c r="C368" s="13"/>
    </row>
    <row r="369">
      <c r="A369" s="13"/>
      <c r="B369" s="13"/>
      <c r="C369" s="13"/>
    </row>
    <row r="370">
      <c r="A370" s="12"/>
      <c r="B370" s="12"/>
      <c r="C370" s="13"/>
    </row>
    <row r="371">
      <c r="A371" s="13"/>
      <c r="B371" s="13"/>
      <c r="C371" s="13"/>
    </row>
    <row r="372">
      <c r="A372" s="12"/>
      <c r="B372" s="12"/>
      <c r="C372" s="13"/>
    </row>
    <row r="373">
      <c r="A373" s="13"/>
      <c r="B373" s="13"/>
      <c r="C373" s="13"/>
    </row>
    <row r="374">
      <c r="A374" s="12"/>
      <c r="B374" s="12"/>
      <c r="C374" s="13"/>
    </row>
    <row r="375">
      <c r="A375" s="13"/>
      <c r="B375" s="13"/>
      <c r="C375" s="13"/>
    </row>
    <row r="376">
      <c r="A376" s="12"/>
      <c r="B376" s="12"/>
      <c r="C376" s="13"/>
    </row>
    <row r="377">
      <c r="A377" s="13"/>
      <c r="B377" s="13"/>
      <c r="C377" s="13"/>
    </row>
    <row r="378">
      <c r="A378" s="12"/>
      <c r="B378" s="12"/>
      <c r="C378" s="13"/>
    </row>
    <row r="379">
      <c r="A379" s="13"/>
      <c r="B379" s="13"/>
      <c r="C379" s="13"/>
    </row>
    <row r="380">
      <c r="A380" s="12"/>
      <c r="B380" s="12"/>
      <c r="C380" s="13"/>
    </row>
    <row r="381">
      <c r="A381" s="13"/>
      <c r="B381" s="13"/>
      <c r="C381" s="13"/>
    </row>
    <row r="382">
      <c r="A382" s="12"/>
      <c r="B382" s="12"/>
      <c r="C382" s="13"/>
    </row>
    <row r="383">
      <c r="A383" s="13"/>
      <c r="B383" s="13"/>
      <c r="C383" s="13"/>
    </row>
    <row r="384">
      <c r="A384" s="12"/>
      <c r="B384" s="12"/>
      <c r="C384" s="13"/>
    </row>
    <row r="385">
      <c r="A385" s="13"/>
      <c r="B385" s="13"/>
      <c r="C385" s="13"/>
    </row>
    <row r="386">
      <c r="A386" s="12"/>
      <c r="B386" s="12"/>
      <c r="C386" s="13"/>
    </row>
    <row r="387">
      <c r="A387" s="13"/>
      <c r="B387" s="13"/>
      <c r="C387" s="13"/>
    </row>
    <row r="388">
      <c r="A388" s="12"/>
      <c r="B388" s="12"/>
      <c r="C388" s="13"/>
    </row>
    <row r="389">
      <c r="A389" s="13"/>
      <c r="B389" s="13"/>
      <c r="C389" s="13"/>
    </row>
    <row r="390">
      <c r="A390" s="12"/>
      <c r="B390" s="12"/>
      <c r="C390" s="13"/>
    </row>
    <row r="391">
      <c r="A391" s="13"/>
      <c r="B391" s="13"/>
      <c r="C391" s="13"/>
    </row>
    <row r="392">
      <c r="A392" s="12"/>
      <c r="B392" s="12"/>
      <c r="C392" s="13"/>
    </row>
    <row r="393">
      <c r="A393" s="13"/>
      <c r="B393" s="13"/>
      <c r="C393" s="13"/>
    </row>
    <row r="394">
      <c r="A394" s="12"/>
      <c r="B394" s="12"/>
      <c r="C394" s="13"/>
    </row>
    <row r="395">
      <c r="A395" s="13"/>
      <c r="B395" s="13"/>
      <c r="C395" s="13"/>
    </row>
    <row r="396">
      <c r="A396" s="12"/>
      <c r="B396" s="12"/>
      <c r="C396" s="13"/>
    </row>
    <row r="397">
      <c r="A397" s="13"/>
      <c r="B397" s="13"/>
      <c r="C397" s="13"/>
    </row>
    <row r="398">
      <c r="A398" s="12"/>
      <c r="B398" s="12"/>
      <c r="C398" s="13"/>
    </row>
    <row r="399">
      <c r="A399" s="13"/>
      <c r="B399" s="13"/>
      <c r="C399" s="13"/>
    </row>
    <row r="400">
      <c r="A400" s="12"/>
      <c r="B400" s="12"/>
      <c r="C400" s="13"/>
    </row>
    <row r="401">
      <c r="A401" s="13"/>
      <c r="B401" s="13"/>
      <c r="C401" s="13"/>
    </row>
    <row r="402">
      <c r="A402" s="12"/>
      <c r="B402" s="12"/>
      <c r="C402" s="13"/>
    </row>
    <row r="403">
      <c r="A403" s="13"/>
      <c r="B403" s="13"/>
      <c r="C403" s="13"/>
    </row>
    <row r="404">
      <c r="A404" s="12"/>
      <c r="B404" s="12"/>
      <c r="C404" s="13"/>
    </row>
    <row r="405">
      <c r="A405" s="13"/>
      <c r="B405" s="13"/>
      <c r="C405" s="13"/>
    </row>
    <row r="406">
      <c r="A406" s="12"/>
      <c r="B406" s="12"/>
      <c r="C406" s="13"/>
    </row>
    <row r="407">
      <c r="A407" s="13"/>
      <c r="B407" s="13"/>
      <c r="C407" s="13"/>
    </row>
    <row r="408">
      <c r="A408" s="12"/>
      <c r="B408" s="12"/>
      <c r="C408" s="13"/>
    </row>
    <row r="409">
      <c r="A409" s="13"/>
      <c r="B409" s="13"/>
      <c r="C409" s="13"/>
    </row>
    <row r="410">
      <c r="A410" s="12"/>
      <c r="B410" s="12"/>
      <c r="C410" s="13"/>
    </row>
    <row r="411">
      <c r="A411" s="13"/>
      <c r="B411" s="13"/>
      <c r="C411" s="13"/>
    </row>
    <row r="412">
      <c r="A412" s="12"/>
      <c r="B412" s="12"/>
      <c r="C412" s="13"/>
    </row>
    <row r="413">
      <c r="A413" s="13"/>
      <c r="B413" s="13"/>
      <c r="C413" s="13"/>
    </row>
    <row r="414">
      <c r="A414" s="12"/>
      <c r="B414" s="12"/>
      <c r="C414" s="13"/>
    </row>
    <row r="415">
      <c r="A415" s="13"/>
      <c r="B415" s="13"/>
      <c r="C415" s="13"/>
    </row>
    <row r="416">
      <c r="A416" s="12"/>
      <c r="B416" s="12"/>
      <c r="C416" s="13"/>
    </row>
    <row r="417">
      <c r="A417" s="13"/>
      <c r="B417" s="13"/>
      <c r="C417" s="13"/>
    </row>
    <row r="418">
      <c r="A418" s="12"/>
      <c r="B418" s="12"/>
      <c r="C418" s="13"/>
    </row>
    <row r="419">
      <c r="A419" s="13"/>
      <c r="B419" s="13"/>
      <c r="C419" s="13"/>
    </row>
    <row r="420">
      <c r="A420" s="12"/>
      <c r="B420" s="12"/>
      <c r="C420" s="13"/>
    </row>
    <row r="421">
      <c r="A421" s="13"/>
      <c r="B421" s="13"/>
      <c r="C421" s="13"/>
    </row>
    <row r="422">
      <c r="A422" s="12"/>
      <c r="B422" s="12"/>
      <c r="C422" s="13"/>
    </row>
    <row r="423">
      <c r="A423" s="13"/>
      <c r="B423" s="13"/>
      <c r="C423" s="13"/>
    </row>
    <row r="424">
      <c r="A424" s="12"/>
      <c r="B424" s="12"/>
      <c r="C424" s="13"/>
    </row>
    <row r="425">
      <c r="A425" s="13"/>
      <c r="B425" s="13"/>
      <c r="C425" s="13"/>
    </row>
    <row r="426">
      <c r="A426" s="12"/>
      <c r="B426" s="12"/>
      <c r="C426" s="13"/>
    </row>
    <row r="427">
      <c r="A427" s="13"/>
      <c r="B427" s="13"/>
      <c r="C427" s="13"/>
    </row>
    <row r="428">
      <c r="A428" s="12"/>
      <c r="B428" s="12"/>
      <c r="C428" s="13"/>
    </row>
    <row r="429">
      <c r="A429" s="13"/>
      <c r="B429" s="13"/>
      <c r="C429" s="13"/>
    </row>
    <row r="430">
      <c r="A430" s="12"/>
      <c r="B430" s="12"/>
      <c r="C430" s="13"/>
    </row>
    <row r="431">
      <c r="A431" s="13"/>
      <c r="B431" s="13"/>
      <c r="C431" s="13"/>
    </row>
    <row r="432">
      <c r="A432" s="12"/>
      <c r="B432" s="12"/>
      <c r="C432" s="13"/>
    </row>
    <row r="433">
      <c r="A433" s="13"/>
      <c r="B433" s="13"/>
      <c r="C433" s="13"/>
    </row>
    <row r="434">
      <c r="A434" s="12"/>
      <c r="B434" s="12"/>
      <c r="C434" s="13"/>
    </row>
    <row r="435">
      <c r="A435" s="13"/>
      <c r="B435" s="13"/>
      <c r="C435" s="13"/>
    </row>
    <row r="436">
      <c r="A436" s="12"/>
      <c r="B436" s="12"/>
      <c r="C436" s="13"/>
    </row>
    <row r="437">
      <c r="A437" s="13"/>
      <c r="B437" s="13"/>
      <c r="C437" s="13"/>
    </row>
    <row r="438">
      <c r="A438" s="12"/>
      <c r="B438" s="12"/>
      <c r="C438" s="13"/>
    </row>
    <row r="439">
      <c r="A439" s="13"/>
      <c r="B439" s="13"/>
      <c r="C439" s="13"/>
    </row>
    <row r="440">
      <c r="A440" s="13"/>
      <c r="B440" s="13"/>
      <c r="C440" s="13"/>
    </row>
    <row r="441">
      <c r="A441" s="13"/>
      <c r="B441" s="13"/>
      <c r="C441" s="13"/>
    </row>
    <row r="442">
      <c r="A442" s="13"/>
      <c r="B442" s="13"/>
      <c r="C442" s="13"/>
    </row>
    <row r="443">
      <c r="A443" s="13"/>
      <c r="B443" s="13"/>
      <c r="C443" s="13"/>
    </row>
    <row r="444">
      <c r="A444" s="13"/>
      <c r="B444" s="13"/>
      <c r="C444" s="13"/>
    </row>
    <row r="445">
      <c r="A445" s="13"/>
      <c r="B445" s="13"/>
      <c r="C445" s="13"/>
    </row>
    <row r="446">
      <c r="A446" s="13"/>
      <c r="B446" s="13"/>
      <c r="C446" s="13"/>
    </row>
    <row r="447">
      <c r="A447" s="13"/>
      <c r="B447" s="13"/>
      <c r="C447" s="13"/>
    </row>
    <row r="448">
      <c r="A448" s="13"/>
      <c r="B448" s="13"/>
      <c r="C448" s="13"/>
    </row>
    <row r="449">
      <c r="A449" s="13"/>
      <c r="B449" s="13"/>
      <c r="C449" s="13"/>
    </row>
    <row r="450">
      <c r="A450" s="13"/>
      <c r="B450" s="13"/>
      <c r="C450" s="13"/>
    </row>
    <row r="451">
      <c r="A451" s="13"/>
      <c r="B451" s="13"/>
      <c r="C451" s="13"/>
    </row>
    <row r="452">
      <c r="A452" s="13"/>
      <c r="B452" s="13"/>
      <c r="C452" s="13"/>
    </row>
    <row r="453">
      <c r="A453" s="13"/>
      <c r="B453" s="13"/>
      <c r="C453" s="13"/>
    </row>
    <row r="454">
      <c r="A454" s="13"/>
      <c r="B454" s="13"/>
      <c r="C454" s="13"/>
    </row>
    <row r="455">
      <c r="A455" s="13"/>
      <c r="B455" s="13"/>
      <c r="C455" s="13"/>
    </row>
    <row r="456">
      <c r="A456" s="13"/>
      <c r="B456" s="13"/>
      <c r="C456" s="13"/>
    </row>
    <row r="457">
      <c r="A457" s="13"/>
      <c r="B457" s="13"/>
      <c r="C457" s="13"/>
    </row>
    <row r="458">
      <c r="A458" s="13"/>
      <c r="B458" s="13"/>
      <c r="C458" s="13"/>
    </row>
    <row r="459">
      <c r="A459" s="13"/>
      <c r="B459" s="13"/>
      <c r="C459" s="13"/>
    </row>
    <row r="460">
      <c r="A460" s="13"/>
      <c r="B460" s="13"/>
      <c r="C460" s="13"/>
    </row>
    <row r="461">
      <c r="A461" s="13"/>
      <c r="B461" s="13"/>
      <c r="C461" s="13"/>
    </row>
    <row r="462">
      <c r="A462" s="13"/>
      <c r="B462" s="13"/>
      <c r="C462" s="13"/>
    </row>
    <row r="463">
      <c r="A463" s="13"/>
      <c r="B463" s="13"/>
      <c r="C463" s="13"/>
    </row>
    <row r="464">
      <c r="A464" s="13"/>
      <c r="B464" s="13"/>
      <c r="C464" s="13"/>
    </row>
    <row r="465">
      <c r="A465" s="13"/>
      <c r="B465" s="13"/>
      <c r="C465" s="13"/>
    </row>
    <row r="466">
      <c r="A466" s="13"/>
      <c r="B466" s="13"/>
      <c r="C466" s="13"/>
    </row>
    <row r="467">
      <c r="A467" s="13"/>
      <c r="B467" s="13"/>
      <c r="C467" s="13"/>
    </row>
    <row r="468">
      <c r="A468" s="13"/>
      <c r="B468" s="13"/>
      <c r="C468" s="13"/>
    </row>
    <row r="469">
      <c r="A469" s="13"/>
      <c r="B469" s="13"/>
      <c r="C469" s="13"/>
    </row>
    <row r="470">
      <c r="A470" s="13"/>
      <c r="B470" s="13"/>
      <c r="C470" s="13"/>
    </row>
    <row r="471">
      <c r="A471" s="13"/>
      <c r="B471" s="13"/>
      <c r="C471" s="13"/>
    </row>
    <row r="472">
      <c r="A472" s="13"/>
      <c r="B472" s="13"/>
      <c r="C472" s="13"/>
    </row>
    <row r="473">
      <c r="A473" s="13"/>
      <c r="B473" s="13"/>
      <c r="C473" s="13"/>
    </row>
    <row r="474">
      <c r="A474" s="13"/>
      <c r="B474" s="13"/>
      <c r="C474" s="13"/>
    </row>
    <row r="475">
      <c r="A475" s="13"/>
      <c r="B475" s="13"/>
      <c r="C475" s="13"/>
    </row>
    <row r="476">
      <c r="A476" s="13"/>
      <c r="B476" s="13"/>
      <c r="C476" s="13"/>
    </row>
    <row r="477">
      <c r="A477" s="13"/>
      <c r="B477" s="13"/>
      <c r="C477" s="13"/>
    </row>
    <row r="478">
      <c r="A478" s="13"/>
      <c r="B478" s="13"/>
      <c r="C478" s="13"/>
    </row>
    <row r="479">
      <c r="A479" s="13"/>
      <c r="B479" s="13"/>
      <c r="C479" s="13"/>
    </row>
    <row r="480">
      <c r="A480" s="13"/>
      <c r="B480" s="13"/>
      <c r="C480" s="13"/>
    </row>
    <row r="481">
      <c r="A481" s="13"/>
      <c r="B481" s="13"/>
      <c r="C481" s="13"/>
    </row>
    <row r="482">
      <c r="A482" s="13"/>
      <c r="B482" s="13"/>
      <c r="C482" s="13"/>
    </row>
    <row r="483">
      <c r="A483" s="13"/>
      <c r="B483" s="13"/>
      <c r="C483" s="13"/>
    </row>
    <row r="484">
      <c r="A484" s="13"/>
      <c r="B484" s="13"/>
      <c r="C484" s="13"/>
    </row>
    <row r="485">
      <c r="A485" s="13"/>
      <c r="B485" s="13"/>
      <c r="C485" s="13"/>
    </row>
    <row r="486">
      <c r="A486" s="13"/>
      <c r="B486" s="13"/>
      <c r="C486" s="13"/>
    </row>
    <row r="487">
      <c r="A487" s="13"/>
      <c r="B487" s="13"/>
      <c r="C487" s="13"/>
    </row>
    <row r="488">
      <c r="A488" s="13"/>
      <c r="B488" s="13"/>
      <c r="C488" s="13"/>
    </row>
    <row r="489">
      <c r="A489" s="13"/>
      <c r="B489" s="13"/>
      <c r="C489" s="13"/>
    </row>
    <row r="490">
      <c r="A490" s="13"/>
      <c r="B490" s="13"/>
      <c r="C490" s="13"/>
    </row>
    <row r="491">
      <c r="A491" s="13"/>
      <c r="B491" s="13"/>
      <c r="C491" s="13"/>
    </row>
    <row r="492">
      <c r="A492" s="13"/>
      <c r="B492" s="13"/>
      <c r="C492" s="13"/>
    </row>
    <row r="493">
      <c r="A493" s="13"/>
      <c r="B493" s="13"/>
      <c r="C493" s="13"/>
    </row>
    <row r="494">
      <c r="A494" s="13"/>
      <c r="B494" s="13"/>
      <c r="C494" s="13"/>
    </row>
    <row r="495">
      <c r="A495" s="13"/>
      <c r="B495" s="13"/>
      <c r="C495" s="13"/>
    </row>
    <row r="496">
      <c r="A496" s="13"/>
      <c r="B496" s="13"/>
      <c r="C496" s="13"/>
    </row>
    <row r="497">
      <c r="A497" s="13"/>
      <c r="B497" s="13"/>
      <c r="C497" s="13"/>
    </row>
    <row r="498">
      <c r="A498" s="13"/>
      <c r="B498" s="13"/>
      <c r="C498" s="13"/>
    </row>
    <row r="499">
      <c r="A499" s="13"/>
      <c r="B499" s="13"/>
      <c r="C499" s="13"/>
    </row>
    <row r="500">
      <c r="A500" s="13"/>
      <c r="B500" s="13"/>
      <c r="C500" s="13"/>
    </row>
    <row r="501">
      <c r="A501" s="13"/>
      <c r="B501" s="13"/>
      <c r="C501" s="13"/>
    </row>
    <row r="502">
      <c r="A502" s="13"/>
      <c r="B502" s="13"/>
      <c r="C502" s="13"/>
    </row>
    <row r="503">
      <c r="A503" s="13"/>
      <c r="B503" s="13"/>
      <c r="C503" s="13"/>
    </row>
    <row r="504">
      <c r="A504" s="13"/>
      <c r="B504" s="13"/>
      <c r="C504" s="13"/>
    </row>
    <row r="505">
      <c r="A505" s="13"/>
      <c r="B505" s="13"/>
      <c r="C505" s="13"/>
    </row>
    <row r="506">
      <c r="A506" s="13"/>
      <c r="B506" s="13"/>
      <c r="C506" s="13"/>
    </row>
    <row r="507">
      <c r="A507" s="13"/>
      <c r="B507" s="13"/>
      <c r="C507" s="13"/>
    </row>
    <row r="508">
      <c r="A508" s="13"/>
      <c r="B508" s="13"/>
      <c r="C508" s="13"/>
    </row>
    <row r="509">
      <c r="A509" s="13"/>
      <c r="B509" s="13"/>
      <c r="C509" s="13"/>
    </row>
    <row r="510">
      <c r="A510" s="13"/>
      <c r="B510" s="13"/>
      <c r="C510" s="13"/>
    </row>
    <row r="511">
      <c r="A511" s="13"/>
      <c r="B511" s="13"/>
      <c r="C511" s="13"/>
    </row>
    <row r="512">
      <c r="A512" s="13"/>
      <c r="B512" s="13"/>
      <c r="C512" s="13"/>
    </row>
    <row r="513">
      <c r="A513" s="13"/>
      <c r="B513" s="13"/>
      <c r="C513" s="13"/>
    </row>
    <row r="514">
      <c r="A514" s="13"/>
      <c r="B514" s="13"/>
      <c r="C514" s="13"/>
    </row>
    <row r="515">
      <c r="A515" s="13"/>
      <c r="B515" s="13"/>
      <c r="C515" s="13"/>
    </row>
    <row r="516">
      <c r="A516" s="13"/>
      <c r="B516" s="13"/>
      <c r="C516" s="13"/>
    </row>
    <row r="517">
      <c r="A517" s="13"/>
      <c r="B517" s="13"/>
      <c r="C517" s="13"/>
    </row>
    <row r="518">
      <c r="A518" s="13"/>
      <c r="B518" s="13"/>
      <c r="C518" s="13"/>
    </row>
    <row r="519">
      <c r="A519" s="13"/>
      <c r="B519" s="13"/>
      <c r="C519" s="13"/>
    </row>
    <row r="520">
      <c r="A520" s="13"/>
      <c r="B520" s="13"/>
      <c r="C520" s="13"/>
    </row>
    <row r="521">
      <c r="A521" s="13"/>
      <c r="B521" s="13"/>
      <c r="C521" s="13"/>
    </row>
    <row r="522">
      <c r="A522" s="13"/>
      <c r="B522" s="13"/>
      <c r="C522" s="13"/>
    </row>
    <row r="523">
      <c r="A523" s="13"/>
      <c r="B523" s="13"/>
      <c r="C523" s="13"/>
    </row>
    <row r="524">
      <c r="A524" s="13"/>
      <c r="B524" s="13"/>
      <c r="C524" s="13"/>
    </row>
    <row r="525">
      <c r="A525" s="13"/>
      <c r="B525" s="13"/>
      <c r="C525" s="13"/>
    </row>
    <row r="526">
      <c r="A526" s="13"/>
      <c r="B526" s="13"/>
      <c r="C526" s="13"/>
    </row>
    <row r="527">
      <c r="A527" s="13"/>
      <c r="B527" s="13"/>
      <c r="C527" s="13"/>
    </row>
    <row r="528">
      <c r="A528" s="13"/>
      <c r="B528" s="13"/>
      <c r="C528" s="13"/>
    </row>
    <row r="529">
      <c r="A529" s="13"/>
      <c r="B529" s="13"/>
      <c r="C529" s="13"/>
    </row>
    <row r="530">
      <c r="A530" s="13"/>
      <c r="B530" s="13"/>
      <c r="C530" s="13"/>
    </row>
    <row r="531">
      <c r="A531" s="13"/>
      <c r="B531" s="13"/>
      <c r="C531" s="13"/>
    </row>
    <row r="532">
      <c r="A532" s="13"/>
      <c r="B532" s="13"/>
      <c r="C532" s="13"/>
    </row>
    <row r="533">
      <c r="A533" s="13"/>
      <c r="B533" s="13"/>
      <c r="C533" s="13"/>
    </row>
    <row r="534">
      <c r="A534" s="13"/>
      <c r="B534" s="13"/>
      <c r="C534" s="13"/>
    </row>
    <row r="535">
      <c r="A535" s="13"/>
      <c r="B535" s="13"/>
      <c r="C535" s="13"/>
    </row>
    <row r="536">
      <c r="A536" s="13"/>
      <c r="B536" s="13"/>
      <c r="C536" s="13"/>
    </row>
    <row r="537">
      <c r="A537" s="13"/>
      <c r="B537" s="13"/>
      <c r="C537" s="13"/>
    </row>
    <row r="538">
      <c r="A538" s="13"/>
      <c r="B538" s="13"/>
      <c r="C538" s="13"/>
    </row>
    <row r="539">
      <c r="A539" s="13"/>
      <c r="B539" s="13"/>
      <c r="C539" s="13"/>
    </row>
    <row r="540">
      <c r="A540" s="13"/>
      <c r="B540" s="13"/>
      <c r="C540" s="13"/>
    </row>
    <row r="541">
      <c r="A541" s="13"/>
      <c r="B541" s="13"/>
      <c r="C541" s="13"/>
    </row>
    <row r="542">
      <c r="A542" s="13"/>
      <c r="B542" s="13"/>
      <c r="C542" s="13"/>
    </row>
    <row r="543">
      <c r="A543" s="13"/>
      <c r="B543" s="13"/>
      <c r="C543" s="13"/>
    </row>
    <row r="544">
      <c r="A544" s="13"/>
      <c r="B544" s="13"/>
      <c r="C544" s="13"/>
    </row>
    <row r="545">
      <c r="A545" s="13"/>
      <c r="B545" s="13"/>
      <c r="C545" s="13"/>
    </row>
    <row r="546">
      <c r="A546" s="13"/>
      <c r="B546" s="13"/>
      <c r="C546" s="13"/>
    </row>
    <row r="547">
      <c r="A547" s="13"/>
      <c r="B547" s="13"/>
      <c r="C547" s="13"/>
    </row>
    <row r="548">
      <c r="A548" s="13"/>
      <c r="B548" s="13"/>
      <c r="C548" s="13"/>
    </row>
    <row r="549">
      <c r="A549" s="13"/>
      <c r="B549" s="13"/>
      <c r="C549" s="13"/>
    </row>
    <row r="550">
      <c r="A550" s="13"/>
      <c r="B550" s="13"/>
      <c r="C550" s="13"/>
    </row>
    <row r="551">
      <c r="A551" s="13"/>
      <c r="B551" s="13"/>
      <c r="C551" s="13"/>
    </row>
    <row r="552">
      <c r="A552" s="13"/>
      <c r="B552" s="13"/>
      <c r="C552" s="13"/>
    </row>
    <row r="553">
      <c r="A553" s="13"/>
      <c r="B553" s="13"/>
      <c r="C553" s="13"/>
    </row>
    <row r="554">
      <c r="A554" s="13"/>
      <c r="B554" s="13"/>
      <c r="C554" s="13"/>
    </row>
    <row r="555">
      <c r="A555" s="13"/>
      <c r="B555" s="13"/>
      <c r="C555" s="13"/>
    </row>
    <row r="556">
      <c r="A556" s="13"/>
      <c r="B556" s="13"/>
      <c r="C556" s="13"/>
    </row>
    <row r="557">
      <c r="A557" s="13"/>
      <c r="B557" s="13"/>
      <c r="C557" s="13"/>
    </row>
    <row r="558">
      <c r="A558" s="13"/>
      <c r="B558" s="13"/>
      <c r="C558" s="13"/>
    </row>
    <row r="559">
      <c r="A559" s="13"/>
      <c r="B559" s="13"/>
      <c r="C559" s="13"/>
    </row>
    <row r="560">
      <c r="A560" s="13"/>
      <c r="B560" s="13"/>
      <c r="C560" s="13"/>
    </row>
    <row r="561">
      <c r="A561" s="13"/>
      <c r="B561" s="13"/>
      <c r="C561" s="13"/>
    </row>
    <row r="562">
      <c r="A562" s="13"/>
      <c r="B562" s="13"/>
      <c r="C562" s="13"/>
    </row>
    <row r="563">
      <c r="A563" s="13"/>
      <c r="B563" s="13"/>
      <c r="C563" s="13"/>
    </row>
    <row r="564">
      <c r="A564" s="13"/>
      <c r="B564" s="13"/>
      <c r="C564" s="13"/>
    </row>
    <row r="565">
      <c r="A565" s="13"/>
      <c r="B565" s="13"/>
      <c r="C565" s="13"/>
    </row>
    <row r="566">
      <c r="A566" s="13"/>
      <c r="B566" s="13"/>
      <c r="C566" s="13"/>
    </row>
    <row r="567">
      <c r="A567" s="13"/>
      <c r="B567" s="13"/>
      <c r="C567" s="13"/>
    </row>
    <row r="568">
      <c r="A568" s="13"/>
      <c r="B568" s="13"/>
      <c r="C568" s="13"/>
    </row>
    <row r="569">
      <c r="A569" s="13"/>
      <c r="B569" s="13"/>
      <c r="C569" s="13"/>
    </row>
    <row r="570">
      <c r="A570" s="13"/>
      <c r="B570" s="13"/>
      <c r="C570" s="13"/>
    </row>
    <row r="571">
      <c r="A571" s="13"/>
      <c r="B571" s="13"/>
      <c r="C571" s="13"/>
    </row>
    <row r="572">
      <c r="A572" s="13"/>
      <c r="B572" s="13"/>
      <c r="C572" s="13"/>
    </row>
    <row r="573">
      <c r="A573" s="13"/>
      <c r="B573" s="13"/>
      <c r="C573" s="13"/>
    </row>
    <row r="574">
      <c r="A574" s="13"/>
      <c r="B574" s="13"/>
      <c r="C574" s="13"/>
    </row>
    <row r="575">
      <c r="A575" s="13"/>
      <c r="B575" s="13"/>
      <c r="C575" s="13"/>
    </row>
    <row r="576">
      <c r="A576" s="13"/>
      <c r="B576" s="13"/>
      <c r="C576" s="13"/>
    </row>
    <row r="577">
      <c r="A577" s="13"/>
      <c r="B577" s="13"/>
      <c r="C577" s="13"/>
    </row>
    <row r="578">
      <c r="A578" s="13"/>
      <c r="B578" s="13"/>
      <c r="C578" s="13"/>
    </row>
    <row r="579">
      <c r="A579" s="13"/>
      <c r="B579" s="13"/>
      <c r="C579" s="13"/>
    </row>
    <row r="580">
      <c r="A580" s="13"/>
      <c r="B580" s="13"/>
      <c r="C580" s="13"/>
    </row>
    <row r="581">
      <c r="A581" s="13"/>
      <c r="B581" s="13"/>
      <c r="C581" s="13"/>
    </row>
    <row r="582">
      <c r="A582" s="13"/>
      <c r="B582" s="13"/>
      <c r="C582" s="13"/>
    </row>
    <row r="583">
      <c r="A583" s="13"/>
      <c r="B583" s="13"/>
      <c r="C583" s="13"/>
    </row>
    <row r="584">
      <c r="A584" s="13"/>
      <c r="B584" s="13"/>
      <c r="C584" s="13"/>
    </row>
    <row r="585">
      <c r="A585" s="13"/>
      <c r="B585" s="13"/>
      <c r="C585" s="13"/>
    </row>
    <row r="586">
      <c r="A586" s="13"/>
      <c r="B586" s="13"/>
      <c r="C586" s="13"/>
    </row>
    <row r="587">
      <c r="A587" s="13"/>
      <c r="B587" s="13"/>
      <c r="C587" s="13"/>
    </row>
    <row r="588">
      <c r="A588" s="13"/>
      <c r="B588" s="13"/>
      <c r="C588" s="13"/>
    </row>
    <row r="589">
      <c r="A589" s="13"/>
      <c r="B589" s="13"/>
      <c r="C589" s="13"/>
    </row>
    <row r="590">
      <c r="A590" s="13"/>
      <c r="B590" s="13"/>
      <c r="C590" s="13"/>
    </row>
    <row r="591">
      <c r="A591" s="13"/>
      <c r="B591" s="13"/>
      <c r="C591" s="13"/>
    </row>
    <row r="592">
      <c r="A592" s="13"/>
      <c r="B592" s="13"/>
      <c r="C592" s="13"/>
    </row>
    <row r="593">
      <c r="A593" s="13"/>
      <c r="B593" s="13"/>
      <c r="C593" s="13"/>
    </row>
    <row r="594">
      <c r="A594" s="13"/>
      <c r="B594" s="13"/>
      <c r="C594" s="13"/>
    </row>
    <row r="595">
      <c r="A595" s="13"/>
      <c r="B595" s="13"/>
      <c r="C595" s="13"/>
    </row>
    <row r="596">
      <c r="A596" s="13"/>
      <c r="B596" s="13"/>
      <c r="C596" s="13"/>
    </row>
    <row r="597">
      <c r="A597" s="13"/>
      <c r="B597" s="13"/>
      <c r="C597" s="13"/>
    </row>
    <row r="598">
      <c r="A598" s="13"/>
      <c r="B598" s="13"/>
      <c r="C598" s="13"/>
    </row>
    <row r="599">
      <c r="A599" s="13"/>
      <c r="B599" s="13"/>
      <c r="C599" s="13"/>
    </row>
    <row r="600">
      <c r="A600" s="13"/>
      <c r="B600" s="13"/>
      <c r="C600" s="13"/>
    </row>
    <row r="601">
      <c r="A601" s="13"/>
      <c r="B601" s="13"/>
      <c r="C601" s="13"/>
    </row>
    <row r="602">
      <c r="A602" s="13"/>
      <c r="B602" s="13"/>
      <c r="C602" s="13"/>
    </row>
    <row r="603">
      <c r="A603" s="13"/>
      <c r="B603" s="13"/>
      <c r="C603" s="13"/>
    </row>
    <row r="604">
      <c r="A604" s="13"/>
      <c r="B604" s="13"/>
      <c r="C604" s="13"/>
    </row>
    <row r="605">
      <c r="A605" s="13"/>
      <c r="B605" s="13"/>
      <c r="C605" s="13"/>
    </row>
    <row r="606">
      <c r="A606" s="13"/>
      <c r="B606" s="13"/>
      <c r="C606" s="13"/>
    </row>
    <row r="607">
      <c r="A607" s="13"/>
      <c r="B607" s="13"/>
      <c r="C607" s="13"/>
    </row>
    <row r="608">
      <c r="A608" s="13"/>
      <c r="B608" s="13"/>
      <c r="C608" s="13"/>
    </row>
    <row r="609">
      <c r="A609" s="13"/>
      <c r="B609" s="13"/>
      <c r="C609" s="13"/>
    </row>
    <row r="610">
      <c r="A610" s="13"/>
      <c r="B610" s="13"/>
      <c r="C610" s="13"/>
    </row>
    <row r="611">
      <c r="A611" s="13"/>
      <c r="B611" s="13"/>
      <c r="C611" s="13"/>
    </row>
    <row r="612">
      <c r="A612" s="13"/>
      <c r="B612" s="13"/>
      <c r="C612" s="13"/>
    </row>
    <row r="613">
      <c r="A613" s="13"/>
      <c r="B613" s="13"/>
      <c r="C613" s="13"/>
    </row>
    <row r="614">
      <c r="A614" s="13"/>
      <c r="B614" s="13"/>
      <c r="C614" s="13"/>
    </row>
    <row r="615">
      <c r="A615" s="13"/>
      <c r="B615" s="13"/>
      <c r="C615" s="13"/>
    </row>
    <row r="616">
      <c r="A616" s="13"/>
      <c r="B616" s="13"/>
      <c r="C616" s="13"/>
    </row>
    <row r="617">
      <c r="A617" s="13"/>
      <c r="B617" s="13"/>
      <c r="C617" s="13"/>
    </row>
    <row r="618">
      <c r="A618" s="13"/>
      <c r="B618" s="13"/>
      <c r="C618" s="13"/>
    </row>
    <row r="619">
      <c r="A619" s="13"/>
      <c r="B619" s="13"/>
      <c r="C619" s="13"/>
    </row>
    <row r="620">
      <c r="A620" s="13"/>
      <c r="B620" s="13"/>
      <c r="C620" s="13"/>
    </row>
    <row r="621">
      <c r="A621" s="13"/>
      <c r="B621" s="13"/>
      <c r="C621" s="13"/>
    </row>
    <row r="622">
      <c r="A622" s="13"/>
      <c r="B622" s="13"/>
      <c r="C622" s="13"/>
    </row>
    <row r="623">
      <c r="A623" s="13"/>
      <c r="B623" s="13"/>
      <c r="C623" s="13"/>
    </row>
    <row r="624">
      <c r="A624" s="13"/>
      <c r="B624" s="13"/>
      <c r="C624" s="13"/>
    </row>
    <row r="625">
      <c r="A625" s="13"/>
      <c r="B625" s="13"/>
      <c r="C625" s="13"/>
    </row>
    <row r="626">
      <c r="A626" s="13"/>
      <c r="B626" s="13"/>
      <c r="C626" s="13"/>
    </row>
    <row r="627">
      <c r="A627" s="13"/>
      <c r="B627" s="13"/>
      <c r="C627" s="13"/>
    </row>
    <row r="628">
      <c r="A628" s="13"/>
      <c r="B628" s="13"/>
      <c r="C628" s="13"/>
    </row>
    <row r="629">
      <c r="A629" s="13"/>
      <c r="B629" s="13"/>
      <c r="C629" s="13"/>
    </row>
    <row r="630">
      <c r="A630" s="13"/>
      <c r="B630" s="13"/>
      <c r="C630" s="13"/>
    </row>
    <row r="631">
      <c r="A631" s="13"/>
      <c r="B631" s="13"/>
      <c r="C631" s="13"/>
    </row>
    <row r="632">
      <c r="A632" s="13"/>
      <c r="B632" s="13"/>
      <c r="C632" s="13"/>
    </row>
    <row r="633">
      <c r="A633" s="13"/>
      <c r="B633" s="13"/>
      <c r="C633" s="13"/>
    </row>
    <row r="634">
      <c r="A634" s="13"/>
      <c r="B634" s="13"/>
      <c r="C634" s="13"/>
    </row>
    <row r="635">
      <c r="A635" s="13"/>
      <c r="B635" s="13"/>
      <c r="C635" s="13"/>
    </row>
    <row r="636">
      <c r="A636" s="13"/>
      <c r="B636" s="13"/>
      <c r="C636" s="13"/>
    </row>
    <row r="637">
      <c r="A637" s="13"/>
      <c r="B637" s="13"/>
      <c r="C637" s="13"/>
    </row>
    <row r="638">
      <c r="A638" s="13"/>
      <c r="B638" s="13"/>
      <c r="C638" s="13"/>
    </row>
    <row r="639">
      <c r="A639" s="13"/>
      <c r="B639" s="13"/>
      <c r="C639" s="13"/>
    </row>
    <row r="640">
      <c r="A640" s="13"/>
      <c r="B640" s="13"/>
      <c r="C640" s="13"/>
    </row>
    <row r="641">
      <c r="A641" s="13"/>
      <c r="B641" s="13"/>
      <c r="C641" s="13"/>
    </row>
    <row r="642">
      <c r="A642" s="13"/>
      <c r="B642" s="13"/>
      <c r="C642" s="13"/>
    </row>
    <row r="643">
      <c r="A643" s="13"/>
      <c r="B643" s="13"/>
      <c r="C643" s="13"/>
    </row>
    <row r="644">
      <c r="A644" s="13"/>
      <c r="B644" s="13"/>
      <c r="C644" s="13"/>
    </row>
    <row r="645">
      <c r="A645" s="13"/>
      <c r="B645" s="13"/>
      <c r="C645" s="13"/>
    </row>
    <row r="646">
      <c r="A646" s="13"/>
      <c r="B646" s="13"/>
      <c r="C646" s="13"/>
    </row>
    <row r="647">
      <c r="A647" s="13"/>
      <c r="B647" s="13"/>
      <c r="C647" s="13"/>
    </row>
    <row r="648">
      <c r="A648" s="13"/>
      <c r="B648" s="13"/>
      <c r="C648" s="13"/>
    </row>
    <row r="649">
      <c r="A649" s="13"/>
      <c r="B649" s="13"/>
      <c r="C649" s="13"/>
    </row>
    <row r="650">
      <c r="A650" s="13"/>
      <c r="B650" s="13"/>
      <c r="C650" s="13"/>
    </row>
    <row r="651">
      <c r="A651" s="13"/>
      <c r="B651" s="13"/>
      <c r="C651" s="13"/>
    </row>
    <row r="652">
      <c r="A652" s="13"/>
      <c r="B652" s="13"/>
      <c r="C652" s="13"/>
    </row>
    <row r="653">
      <c r="A653" s="13"/>
      <c r="B653" s="13"/>
      <c r="C653" s="13"/>
    </row>
    <row r="654">
      <c r="A654" s="13"/>
      <c r="B654" s="13"/>
      <c r="C654" s="13"/>
    </row>
    <row r="655">
      <c r="A655" s="13"/>
      <c r="B655" s="13"/>
      <c r="C655" s="13"/>
    </row>
    <row r="656">
      <c r="A656" s="13"/>
      <c r="B656" s="13"/>
      <c r="C656" s="13"/>
    </row>
    <row r="657">
      <c r="A657" s="13"/>
      <c r="B657" s="13"/>
      <c r="C657" s="13"/>
    </row>
    <row r="658">
      <c r="A658" s="13"/>
      <c r="B658" s="13"/>
      <c r="C658" s="13"/>
    </row>
    <row r="659">
      <c r="A659" s="13"/>
      <c r="B659" s="13"/>
      <c r="C659" s="13"/>
    </row>
    <row r="660">
      <c r="A660" s="13"/>
      <c r="B660" s="13"/>
      <c r="C660" s="13"/>
    </row>
    <row r="661">
      <c r="A661" s="13"/>
      <c r="B661" s="13"/>
      <c r="C661" s="13"/>
    </row>
    <row r="662">
      <c r="A662" s="13"/>
      <c r="B662" s="13"/>
      <c r="C662" s="13"/>
    </row>
    <row r="663">
      <c r="A663" s="13"/>
      <c r="B663" s="13"/>
      <c r="C663" s="13"/>
    </row>
    <row r="664">
      <c r="A664" s="13"/>
      <c r="B664" s="13"/>
      <c r="C664" s="13"/>
    </row>
    <row r="665">
      <c r="A665" s="13"/>
      <c r="B665" s="13"/>
      <c r="C665" s="13"/>
    </row>
    <row r="666">
      <c r="A666" s="13"/>
      <c r="B666" s="13"/>
      <c r="C666" s="13"/>
    </row>
    <row r="667">
      <c r="A667" s="13"/>
      <c r="B667" s="13"/>
      <c r="C667" s="13"/>
    </row>
    <row r="668">
      <c r="A668" s="13"/>
      <c r="B668" s="13"/>
      <c r="C668" s="13"/>
    </row>
    <row r="669">
      <c r="A669" s="13"/>
      <c r="B669" s="13"/>
      <c r="C669" s="13"/>
    </row>
    <row r="670">
      <c r="A670" s="13"/>
      <c r="B670" s="13"/>
      <c r="C670" s="13"/>
    </row>
    <row r="671">
      <c r="A671" s="13"/>
      <c r="B671" s="13"/>
      <c r="C671" s="13"/>
    </row>
    <row r="672">
      <c r="A672" s="13"/>
      <c r="B672" s="13"/>
      <c r="C672" s="13"/>
    </row>
    <row r="673">
      <c r="A673" s="13"/>
      <c r="B673" s="13"/>
      <c r="C673" s="13"/>
    </row>
    <row r="674">
      <c r="A674" s="13"/>
      <c r="B674" s="13"/>
      <c r="C674" s="13"/>
    </row>
    <row r="675">
      <c r="A675" s="13"/>
      <c r="B675" s="13"/>
      <c r="C675" s="13"/>
    </row>
    <row r="676">
      <c r="A676" s="13"/>
      <c r="B676" s="13"/>
      <c r="C676" s="13"/>
    </row>
    <row r="677">
      <c r="A677" s="13"/>
      <c r="B677" s="13"/>
      <c r="C677" s="13"/>
    </row>
    <row r="678">
      <c r="A678" s="13"/>
      <c r="B678" s="13"/>
      <c r="C678" s="13"/>
    </row>
    <row r="679">
      <c r="A679" s="13"/>
      <c r="B679" s="13"/>
      <c r="C679" s="13"/>
    </row>
    <row r="680">
      <c r="A680" s="13"/>
      <c r="B680" s="13"/>
      <c r="C680" s="13"/>
    </row>
    <row r="681">
      <c r="A681" s="13"/>
      <c r="B681" s="13"/>
      <c r="C681" s="13"/>
    </row>
    <row r="682">
      <c r="A682" s="13"/>
      <c r="B682" s="13"/>
      <c r="C682" s="13"/>
    </row>
    <row r="683">
      <c r="A683" s="13"/>
      <c r="B683" s="13"/>
      <c r="C683" s="13"/>
    </row>
    <row r="684">
      <c r="A684" s="13"/>
      <c r="B684" s="13"/>
      <c r="C684" s="13"/>
    </row>
    <row r="685">
      <c r="A685" s="13"/>
      <c r="B685" s="13"/>
      <c r="C685" s="13"/>
    </row>
    <row r="686">
      <c r="A686" s="13"/>
      <c r="B686" s="13"/>
      <c r="C686" s="13"/>
    </row>
    <row r="687">
      <c r="A687" s="13"/>
      <c r="B687" s="13"/>
      <c r="C687" s="13"/>
    </row>
    <row r="688">
      <c r="A688" s="13"/>
      <c r="B688" s="13"/>
      <c r="C688" s="13"/>
    </row>
    <row r="689">
      <c r="A689" s="13"/>
      <c r="B689" s="13"/>
      <c r="C689" s="13"/>
    </row>
    <row r="690">
      <c r="A690" s="13"/>
      <c r="B690" s="13"/>
      <c r="C690" s="13"/>
    </row>
    <row r="691">
      <c r="A691" s="13"/>
      <c r="B691" s="13"/>
      <c r="C691" s="13"/>
    </row>
    <row r="692">
      <c r="A692" s="13"/>
      <c r="B692" s="13"/>
      <c r="C692" s="13"/>
    </row>
    <row r="693">
      <c r="A693" s="13"/>
      <c r="B693" s="13"/>
      <c r="C693" s="13"/>
    </row>
    <row r="694">
      <c r="A694" s="13"/>
      <c r="B694" s="13"/>
      <c r="C694" s="13"/>
    </row>
    <row r="695">
      <c r="A695" s="13"/>
      <c r="B695" s="13"/>
      <c r="C695" s="13"/>
    </row>
    <row r="696">
      <c r="A696" s="13"/>
      <c r="B696" s="13"/>
      <c r="C696" s="13"/>
    </row>
    <row r="697">
      <c r="A697" s="13"/>
      <c r="B697" s="13"/>
      <c r="C697" s="13"/>
    </row>
    <row r="698">
      <c r="A698" s="13"/>
      <c r="B698" s="13"/>
      <c r="C698" s="13"/>
    </row>
    <row r="699">
      <c r="A699" s="13"/>
      <c r="B699" s="13"/>
      <c r="C699" s="13"/>
    </row>
    <row r="700">
      <c r="A700" s="13"/>
      <c r="B700" s="13"/>
      <c r="C700" s="13"/>
    </row>
    <row r="701">
      <c r="A701" s="13"/>
      <c r="B701" s="13"/>
      <c r="C701" s="13"/>
    </row>
    <row r="702">
      <c r="A702" s="13"/>
      <c r="B702" s="13"/>
      <c r="C702" s="13"/>
    </row>
    <row r="703">
      <c r="A703" s="13"/>
      <c r="B703" s="13"/>
      <c r="C703" s="13"/>
    </row>
    <row r="704">
      <c r="A704" s="13"/>
      <c r="B704" s="13"/>
      <c r="C704" s="13"/>
    </row>
    <row r="705">
      <c r="A705" s="13"/>
      <c r="B705" s="13"/>
      <c r="C705" s="13"/>
    </row>
    <row r="706">
      <c r="A706" s="13"/>
      <c r="B706" s="13"/>
      <c r="C706" s="13"/>
    </row>
    <row r="707">
      <c r="A707" s="13"/>
      <c r="B707" s="13"/>
      <c r="C707" s="13"/>
    </row>
    <row r="708">
      <c r="A708" s="13"/>
      <c r="B708" s="13"/>
      <c r="C708" s="13"/>
    </row>
    <row r="709">
      <c r="A709" s="13"/>
      <c r="B709" s="13"/>
      <c r="C709" s="13"/>
    </row>
    <row r="710">
      <c r="A710" s="13"/>
      <c r="B710" s="13"/>
      <c r="C710" s="13"/>
    </row>
    <row r="711">
      <c r="A711" s="13"/>
      <c r="B711" s="13"/>
      <c r="C711" s="13"/>
    </row>
    <row r="712">
      <c r="A712" s="13"/>
      <c r="B712" s="13"/>
      <c r="C712" s="13"/>
    </row>
    <row r="713">
      <c r="A713" s="13"/>
      <c r="B713" s="13"/>
      <c r="C713" s="13"/>
    </row>
    <row r="714">
      <c r="A714" s="13"/>
      <c r="B714" s="13"/>
      <c r="C714" s="13"/>
    </row>
    <row r="715">
      <c r="A715" s="13"/>
      <c r="B715" s="13"/>
      <c r="C715" s="13"/>
    </row>
    <row r="716">
      <c r="A716" s="13"/>
      <c r="B716" s="13"/>
      <c r="C716" s="13"/>
    </row>
    <row r="717">
      <c r="A717" s="13"/>
      <c r="B717" s="13"/>
      <c r="C717" s="13"/>
    </row>
    <row r="718">
      <c r="A718" s="13"/>
      <c r="B718" s="13"/>
      <c r="C718" s="13"/>
    </row>
    <row r="719">
      <c r="A719" s="13"/>
      <c r="B719" s="13"/>
      <c r="C719" s="13"/>
    </row>
    <row r="720">
      <c r="A720" s="13"/>
      <c r="B720" s="13"/>
      <c r="C720" s="13"/>
    </row>
    <row r="721">
      <c r="A721" s="13"/>
      <c r="B721" s="13"/>
      <c r="C721" s="13"/>
    </row>
    <row r="722">
      <c r="A722" s="13"/>
      <c r="B722" s="13"/>
      <c r="C722" s="13"/>
    </row>
    <row r="723">
      <c r="A723" s="13"/>
      <c r="B723" s="13"/>
      <c r="C723" s="13"/>
    </row>
    <row r="724">
      <c r="A724" s="13"/>
      <c r="B724" s="13"/>
      <c r="C724" s="13"/>
    </row>
    <row r="725">
      <c r="A725" s="13"/>
      <c r="B725" s="13"/>
      <c r="C725" s="13"/>
    </row>
    <row r="726">
      <c r="A726" s="13"/>
      <c r="B726" s="13"/>
      <c r="C726" s="13"/>
    </row>
    <row r="727">
      <c r="A727" s="13"/>
      <c r="B727" s="13"/>
      <c r="C727" s="13"/>
    </row>
    <row r="728">
      <c r="A728" s="13"/>
      <c r="B728" s="13"/>
      <c r="C728" s="13"/>
    </row>
    <row r="729">
      <c r="A729" s="13"/>
      <c r="B729" s="13"/>
      <c r="C729" s="13"/>
    </row>
    <row r="730">
      <c r="A730" s="13"/>
      <c r="B730" s="13"/>
      <c r="C730" s="13"/>
    </row>
    <row r="731">
      <c r="A731" s="13"/>
      <c r="B731" s="13"/>
      <c r="C731" s="13"/>
    </row>
    <row r="732">
      <c r="A732" s="13"/>
      <c r="B732" s="13"/>
      <c r="C732" s="13"/>
    </row>
    <row r="733">
      <c r="A733" s="13"/>
      <c r="B733" s="13"/>
      <c r="C733" s="13"/>
    </row>
    <row r="734">
      <c r="A734" s="13"/>
      <c r="B734" s="13"/>
      <c r="C734" s="13"/>
    </row>
    <row r="735">
      <c r="A735" s="13"/>
      <c r="B735" s="13"/>
      <c r="C735" s="13"/>
    </row>
    <row r="736">
      <c r="A736" s="13"/>
      <c r="B736" s="13"/>
      <c r="C736" s="13"/>
    </row>
    <row r="737">
      <c r="A737" s="13"/>
      <c r="B737" s="13"/>
      <c r="C737" s="13"/>
    </row>
    <row r="738">
      <c r="A738" s="13"/>
      <c r="B738" s="13"/>
      <c r="C738" s="13"/>
    </row>
    <row r="739">
      <c r="A739" s="13"/>
      <c r="B739" s="13"/>
      <c r="C739" s="13"/>
    </row>
    <row r="740">
      <c r="A740" s="13"/>
      <c r="B740" s="13"/>
      <c r="C740" s="13"/>
    </row>
    <row r="741">
      <c r="A741" s="13"/>
      <c r="B741" s="13"/>
      <c r="C741" s="13"/>
    </row>
    <row r="742">
      <c r="A742" s="13"/>
      <c r="B742" s="13"/>
      <c r="C742" s="13"/>
    </row>
    <row r="743">
      <c r="A743" s="13"/>
      <c r="B743" s="13"/>
      <c r="C743" s="13"/>
    </row>
    <row r="744">
      <c r="A744" s="13"/>
      <c r="B744" s="13"/>
      <c r="C744" s="13"/>
    </row>
    <row r="745">
      <c r="A745" s="13"/>
      <c r="B745" s="13"/>
      <c r="C745" s="13"/>
    </row>
    <row r="746">
      <c r="A746" s="13"/>
      <c r="B746" s="13"/>
      <c r="C746" s="13"/>
    </row>
    <row r="747">
      <c r="A747" s="13"/>
      <c r="B747" s="13"/>
      <c r="C747" s="13"/>
    </row>
    <row r="748">
      <c r="A748" s="13"/>
      <c r="B748" s="13"/>
      <c r="C748" s="13"/>
    </row>
    <row r="749">
      <c r="A749" s="13"/>
      <c r="B749" s="13"/>
      <c r="C749" s="13"/>
    </row>
    <row r="750">
      <c r="A750" s="13"/>
      <c r="B750" s="13"/>
      <c r="C750" s="13"/>
    </row>
    <row r="751">
      <c r="A751" s="13"/>
      <c r="B751" s="13"/>
      <c r="C751" s="13"/>
    </row>
    <row r="752">
      <c r="A752" s="13"/>
      <c r="B752" s="13"/>
      <c r="C752" s="13"/>
    </row>
    <row r="753">
      <c r="A753" s="13"/>
      <c r="B753" s="13"/>
      <c r="C753" s="13"/>
    </row>
    <row r="754">
      <c r="A754" s="13"/>
      <c r="B754" s="13"/>
      <c r="C754" s="13"/>
    </row>
    <row r="755">
      <c r="A755" s="13"/>
      <c r="B755" s="13"/>
      <c r="C755" s="13"/>
    </row>
    <row r="756">
      <c r="A756" s="13"/>
      <c r="B756" s="13"/>
      <c r="C756" s="13"/>
    </row>
    <row r="757">
      <c r="A757" s="13"/>
      <c r="B757" s="13"/>
      <c r="C757" s="13"/>
    </row>
    <row r="758">
      <c r="A758" s="13"/>
      <c r="B758" s="13"/>
      <c r="C758" s="13"/>
    </row>
    <row r="759">
      <c r="A759" s="13"/>
      <c r="B759" s="13"/>
      <c r="C759" s="13"/>
    </row>
    <row r="760">
      <c r="A760" s="13"/>
      <c r="B760" s="13"/>
      <c r="C760" s="13"/>
    </row>
    <row r="761">
      <c r="A761" s="13"/>
      <c r="B761" s="13"/>
      <c r="C761" s="13"/>
    </row>
    <row r="762">
      <c r="A762" s="13"/>
      <c r="B762" s="13"/>
      <c r="C762" s="13"/>
    </row>
    <row r="763">
      <c r="A763" s="13"/>
      <c r="B763" s="13"/>
      <c r="C763" s="13"/>
    </row>
    <row r="764">
      <c r="A764" s="13"/>
      <c r="B764" s="13"/>
      <c r="C764" s="13"/>
    </row>
    <row r="765">
      <c r="A765" s="13"/>
      <c r="B765" s="13"/>
      <c r="C765" s="13"/>
    </row>
    <row r="766">
      <c r="A766" s="13"/>
      <c r="B766" s="13"/>
      <c r="C766" s="13"/>
    </row>
    <row r="767">
      <c r="A767" s="13"/>
      <c r="B767" s="13"/>
      <c r="C767" s="13"/>
    </row>
    <row r="768">
      <c r="A768" s="13"/>
      <c r="B768" s="13"/>
      <c r="C768" s="13"/>
    </row>
    <row r="769">
      <c r="A769" s="13"/>
      <c r="B769" s="13"/>
      <c r="C769" s="13"/>
    </row>
    <row r="770">
      <c r="A770" s="13"/>
      <c r="B770" s="13"/>
      <c r="C770" s="13"/>
    </row>
    <row r="771">
      <c r="A771" s="13"/>
      <c r="B771" s="13"/>
      <c r="C771" s="13"/>
    </row>
    <row r="772">
      <c r="A772" s="13"/>
      <c r="B772" s="13"/>
      <c r="C772" s="13"/>
    </row>
    <row r="773">
      <c r="A773" s="13"/>
      <c r="B773" s="13"/>
      <c r="C773" s="13"/>
    </row>
    <row r="774">
      <c r="A774" s="13"/>
      <c r="B774" s="13"/>
      <c r="C774" s="13"/>
    </row>
    <row r="775">
      <c r="A775" s="13"/>
      <c r="B775" s="13"/>
      <c r="C775" s="13"/>
    </row>
    <row r="776">
      <c r="A776" s="13"/>
      <c r="B776" s="13"/>
      <c r="C776" s="13"/>
    </row>
    <row r="777">
      <c r="A777" s="13"/>
      <c r="B777" s="13"/>
      <c r="C777" s="13"/>
    </row>
    <row r="778">
      <c r="A778" s="13"/>
      <c r="B778" s="13"/>
      <c r="C778" s="13"/>
    </row>
    <row r="779">
      <c r="A779" s="13"/>
      <c r="B779" s="13"/>
      <c r="C779" s="13"/>
    </row>
    <row r="780">
      <c r="A780" s="13"/>
      <c r="B780" s="13"/>
      <c r="C780" s="13"/>
    </row>
    <row r="781">
      <c r="A781" s="13"/>
      <c r="B781" s="13"/>
      <c r="C781" s="13"/>
    </row>
    <row r="782">
      <c r="A782" s="13"/>
      <c r="B782" s="13"/>
      <c r="C782" s="13"/>
    </row>
    <row r="783">
      <c r="A783" s="13"/>
      <c r="B783" s="13"/>
      <c r="C783" s="13"/>
    </row>
    <row r="784">
      <c r="A784" s="13"/>
      <c r="B784" s="13"/>
      <c r="C784" s="13"/>
    </row>
    <row r="785">
      <c r="A785" s="13"/>
      <c r="B785" s="13"/>
      <c r="C785" s="13"/>
    </row>
    <row r="786">
      <c r="A786" s="13"/>
      <c r="B786" s="13"/>
      <c r="C786" s="13"/>
    </row>
    <row r="787">
      <c r="A787" s="13"/>
      <c r="B787" s="13"/>
      <c r="C787" s="13"/>
    </row>
    <row r="788">
      <c r="A788" s="13"/>
      <c r="B788" s="13"/>
      <c r="C788" s="13"/>
    </row>
    <row r="789">
      <c r="A789" s="13"/>
      <c r="B789" s="13"/>
      <c r="C789" s="13"/>
    </row>
    <row r="790">
      <c r="A790" s="13"/>
      <c r="B790" s="13"/>
      <c r="C790" s="13"/>
    </row>
    <row r="791">
      <c r="A791" s="13"/>
      <c r="B791" s="13"/>
      <c r="C791" s="13"/>
    </row>
    <row r="792">
      <c r="A792" s="13"/>
      <c r="B792" s="13"/>
      <c r="C792" s="13"/>
    </row>
    <row r="793">
      <c r="A793" s="13"/>
      <c r="B793" s="13"/>
      <c r="C793" s="13"/>
    </row>
    <row r="794">
      <c r="A794" s="13"/>
      <c r="B794" s="13"/>
      <c r="C794" s="13"/>
    </row>
    <row r="795">
      <c r="A795" s="13"/>
      <c r="B795" s="13"/>
      <c r="C795" s="13"/>
    </row>
    <row r="796">
      <c r="A796" s="13"/>
      <c r="B796" s="13"/>
      <c r="C796" s="13"/>
    </row>
    <row r="797">
      <c r="A797" s="13"/>
      <c r="B797" s="13"/>
      <c r="C797" s="13"/>
    </row>
    <row r="798">
      <c r="A798" s="13"/>
      <c r="B798" s="13"/>
      <c r="C798" s="13"/>
    </row>
    <row r="799">
      <c r="A799" s="13"/>
      <c r="B799" s="13"/>
      <c r="C799" s="13"/>
    </row>
    <row r="800">
      <c r="A800" s="13"/>
      <c r="B800" s="13"/>
      <c r="C800" s="13"/>
    </row>
    <row r="801">
      <c r="A801" s="13"/>
      <c r="B801" s="13"/>
      <c r="C801" s="13"/>
    </row>
    <row r="802">
      <c r="A802" s="13"/>
      <c r="B802" s="13"/>
      <c r="C802" s="13"/>
    </row>
    <row r="803">
      <c r="A803" s="13"/>
      <c r="B803" s="13"/>
      <c r="C803" s="13"/>
    </row>
    <row r="804">
      <c r="A804" s="13"/>
      <c r="B804" s="13"/>
      <c r="C804" s="13"/>
    </row>
    <row r="805">
      <c r="A805" s="13"/>
      <c r="B805" s="13"/>
      <c r="C805" s="13"/>
    </row>
    <row r="806">
      <c r="A806" s="13"/>
      <c r="B806" s="13"/>
      <c r="C806" s="13"/>
    </row>
    <row r="807">
      <c r="A807" s="13"/>
      <c r="B807" s="13"/>
      <c r="C807" s="13"/>
    </row>
    <row r="808">
      <c r="A808" s="13"/>
      <c r="B808" s="13"/>
      <c r="C808" s="13"/>
    </row>
    <row r="809">
      <c r="A809" s="13"/>
      <c r="B809" s="13"/>
      <c r="C809" s="13"/>
    </row>
    <row r="810">
      <c r="A810" s="13"/>
      <c r="B810" s="13"/>
      <c r="C810" s="13"/>
    </row>
    <row r="811">
      <c r="A811" s="13"/>
      <c r="B811" s="13"/>
      <c r="C811" s="13"/>
    </row>
    <row r="812">
      <c r="A812" s="13"/>
      <c r="B812" s="13"/>
      <c r="C812" s="13"/>
    </row>
    <row r="813">
      <c r="A813" s="13"/>
      <c r="B813" s="13"/>
      <c r="C813" s="13"/>
    </row>
    <row r="814">
      <c r="A814" s="13"/>
      <c r="B814" s="13"/>
      <c r="C814" s="13"/>
    </row>
    <row r="815">
      <c r="A815" s="13"/>
      <c r="B815" s="13"/>
      <c r="C815" s="13"/>
    </row>
    <row r="816">
      <c r="A816" s="13"/>
      <c r="B816" s="13"/>
      <c r="C816" s="13"/>
    </row>
    <row r="817">
      <c r="A817" s="13"/>
      <c r="B817" s="13"/>
      <c r="C817" s="13"/>
    </row>
    <row r="818">
      <c r="A818" s="13"/>
      <c r="B818" s="13"/>
      <c r="C818" s="13"/>
    </row>
    <row r="819">
      <c r="A819" s="13"/>
      <c r="B819" s="13"/>
      <c r="C819" s="13"/>
    </row>
    <row r="820">
      <c r="A820" s="13"/>
      <c r="B820" s="13"/>
      <c r="C820" s="13"/>
    </row>
    <row r="821">
      <c r="A821" s="13"/>
      <c r="B821" s="13"/>
      <c r="C821" s="13"/>
    </row>
    <row r="822">
      <c r="A822" s="13"/>
      <c r="B822" s="13"/>
      <c r="C822" s="13"/>
    </row>
    <row r="823">
      <c r="A823" s="13"/>
      <c r="B823" s="13"/>
      <c r="C823" s="13"/>
    </row>
    <row r="824">
      <c r="A824" s="13"/>
      <c r="B824" s="13"/>
      <c r="C824" s="13"/>
    </row>
    <row r="825">
      <c r="A825" s="13"/>
      <c r="B825" s="13"/>
      <c r="C825" s="13"/>
    </row>
    <row r="826">
      <c r="A826" s="13"/>
      <c r="B826" s="13"/>
      <c r="C826" s="13"/>
    </row>
    <row r="827">
      <c r="A827" s="13"/>
      <c r="B827" s="13"/>
      <c r="C827" s="13"/>
    </row>
    <row r="828">
      <c r="A828" s="13"/>
      <c r="B828" s="13"/>
      <c r="C828" s="13"/>
    </row>
    <row r="829">
      <c r="A829" s="13"/>
      <c r="B829" s="13"/>
      <c r="C829" s="13"/>
    </row>
    <row r="830">
      <c r="A830" s="13"/>
      <c r="B830" s="13"/>
      <c r="C830" s="13"/>
    </row>
    <row r="831">
      <c r="A831" s="13"/>
      <c r="B831" s="13"/>
      <c r="C831" s="13"/>
    </row>
    <row r="832">
      <c r="A832" s="13"/>
      <c r="B832" s="13"/>
      <c r="C832" s="13"/>
    </row>
    <row r="833">
      <c r="A833" s="13"/>
      <c r="B833" s="13"/>
      <c r="C833" s="13"/>
    </row>
    <row r="834">
      <c r="A834" s="13"/>
      <c r="B834" s="13"/>
      <c r="C834" s="13"/>
    </row>
    <row r="835">
      <c r="A835" s="13"/>
      <c r="B835" s="13"/>
      <c r="C835" s="13"/>
    </row>
    <row r="836">
      <c r="A836" s="13"/>
      <c r="B836" s="13"/>
      <c r="C836" s="13"/>
    </row>
    <row r="837">
      <c r="A837" s="13"/>
      <c r="B837" s="13"/>
      <c r="C837" s="13"/>
    </row>
    <row r="838">
      <c r="A838" s="13"/>
      <c r="B838" s="13"/>
      <c r="C838" s="13"/>
    </row>
    <row r="839">
      <c r="A839" s="13"/>
      <c r="B839" s="13"/>
      <c r="C839" s="13"/>
    </row>
    <row r="840">
      <c r="A840" s="13"/>
      <c r="B840" s="13"/>
      <c r="C840" s="13"/>
    </row>
    <row r="841">
      <c r="A841" s="13"/>
      <c r="B841" s="13"/>
      <c r="C841" s="13"/>
    </row>
    <row r="842">
      <c r="A842" s="13"/>
      <c r="B842" s="13"/>
      <c r="C842" s="13"/>
    </row>
    <row r="843">
      <c r="A843" s="13"/>
      <c r="B843" s="13"/>
      <c r="C843" s="13"/>
    </row>
    <row r="844">
      <c r="A844" s="13"/>
      <c r="B844" s="13"/>
      <c r="C844" s="13"/>
    </row>
    <row r="845">
      <c r="A845" s="13"/>
      <c r="B845" s="13"/>
      <c r="C845" s="13"/>
    </row>
    <row r="846">
      <c r="A846" s="13"/>
      <c r="B846" s="13"/>
      <c r="C846" s="13"/>
    </row>
    <row r="847">
      <c r="A847" s="13"/>
      <c r="B847" s="13"/>
      <c r="C847" s="13"/>
    </row>
    <row r="848">
      <c r="A848" s="13"/>
      <c r="B848" s="13"/>
      <c r="C848" s="13"/>
    </row>
    <row r="849">
      <c r="A849" s="13"/>
      <c r="B849" s="13"/>
      <c r="C849" s="13"/>
    </row>
    <row r="850">
      <c r="A850" s="13"/>
      <c r="B850" s="13"/>
      <c r="C850" s="13"/>
    </row>
    <row r="851">
      <c r="A851" s="13"/>
      <c r="B851" s="13"/>
      <c r="C851" s="13"/>
    </row>
    <row r="852">
      <c r="A852" s="13"/>
      <c r="B852" s="13"/>
      <c r="C852" s="13"/>
    </row>
    <row r="853">
      <c r="A853" s="13"/>
      <c r="B853" s="13"/>
      <c r="C853" s="13"/>
    </row>
    <row r="854">
      <c r="A854" s="13"/>
      <c r="B854" s="13"/>
      <c r="C854" s="13"/>
    </row>
    <row r="855">
      <c r="A855" s="13"/>
      <c r="B855" s="13"/>
      <c r="C855" s="13"/>
    </row>
    <row r="856">
      <c r="A856" s="13"/>
      <c r="B856" s="13"/>
      <c r="C856" s="13"/>
    </row>
    <row r="857">
      <c r="A857" s="13"/>
      <c r="B857" s="13"/>
      <c r="C857" s="13"/>
    </row>
    <row r="858">
      <c r="A858" s="13"/>
      <c r="B858" s="13"/>
      <c r="C858" s="13"/>
    </row>
    <row r="859">
      <c r="A859" s="13"/>
      <c r="B859" s="13"/>
      <c r="C859" s="13"/>
    </row>
    <row r="860">
      <c r="A860" s="13"/>
      <c r="B860" s="13"/>
      <c r="C860" s="13"/>
    </row>
    <row r="861">
      <c r="A861" s="13"/>
      <c r="B861" s="13"/>
      <c r="C861" s="13"/>
    </row>
    <row r="862">
      <c r="A862" s="13"/>
      <c r="B862" s="13"/>
      <c r="C862" s="13"/>
    </row>
    <row r="863">
      <c r="A863" s="13"/>
      <c r="B863" s="13"/>
      <c r="C863" s="13"/>
    </row>
    <row r="864">
      <c r="A864" s="13"/>
      <c r="B864" s="13"/>
      <c r="C864" s="13"/>
    </row>
    <row r="865">
      <c r="A865" s="13"/>
      <c r="B865" s="13"/>
      <c r="C865" s="13"/>
    </row>
    <row r="866">
      <c r="A866" s="13"/>
      <c r="B866" s="13"/>
      <c r="C866" s="13"/>
    </row>
    <row r="867">
      <c r="A867" s="13"/>
      <c r="B867" s="13"/>
      <c r="C867" s="13"/>
    </row>
    <row r="868">
      <c r="A868" s="13"/>
      <c r="B868" s="13"/>
      <c r="C868" s="13"/>
    </row>
    <row r="869">
      <c r="A869" s="13"/>
      <c r="B869" s="13"/>
      <c r="C869" s="13"/>
    </row>
    <row r="870">
      <c r="A870" s="13"/>
      <c r="B870" s="13"/>
      <c r="C870" s="13"/>
    </row>
    <row r="871">
      <c r="A871" s="13"/>
      <c r="B871" s="13"/>
      <c r="C871" s="13"/>
    </row>
    <row r="872">
      <c r="A872" s="13"/>
      <c r="B872" s="13"/>
      <c r="C872" s="13"/>
    </row>
    <row r="873">
      <c r="A873" s="13"/>
      <c r="B873" s="13"/>
      <c r="C873" s="13"/>
    </row>
    <row r="874">
      <c r="A874" s="13"/>
      <c r="B874" s="13"/>
      <c r="C874" s="13"/>
    </row>
    <row r="875">
      <c r="A875" s="13"/>
      <c r="B875" s="13"/>
      <c r="C875" s="13"/>
    </row>
    <row r="876">
      <c r="A876" s="13"/>
      <c r="B876" s="13"/>
      <c r="C876" s="13"/>
    </row>
    <row r="877">
      <c r="A877" s="13"/>
      <c r="B877" s="13"/>
      <c r="C877" s="13"/>
    </row>
    <row r="878">
      <c r="A878" s="13"/>
      <c r="B878" s="13"/>
      <c r="C878" s="13"/>
    </row>
    <row r="879">
      <c r="A879" s="13"/>
      <c r="B879" s="13"/>
      <c r="C879" s="13"/>
    </row>
    <row r="880">
      <c r="A880" s="13"/>
      <c r="B880" s="13"/>
      <c r="C880" s="13"/>
    </row>
    <row r="881">
      <c r="A881" s="13"/>
      <c r="B881" s="13"/>
      <c r="C881" s="13"/>
    </row>
    <row r="882">
      <c r="A882" s="13"/>
      <c r="B882" s="13"/>
      <c r="C882" s="13"/>
    </row>
    <row r="883">
      <c r="A883" s="13"/>
      <c r="B883" s="13"/>
      <c r="C883" s="13"/>
    </row>
    <row r="884">
      <c r="A884" s="13"/>
      <c r="B884" s="13"/>
      <c r="C884" s="13"/>
    </row>
    <row r="885">
      <c r="A885" s="13"/>
      <c r="B885" s="13"/>
      <c r="C885" s="13"/>
    </row>
    <row r="886">
      <c r="A886" s="13"/>
      <c r="B886" s="13"/>
      <c r="C886" s="13"/>
    </row>
    <row r="887">
      <c r="A887" s="13"/>
      <c r="B887" s="13"/>
      <c r="C887" s="13"/>
    </row>
    <row r="888">
      <c r="A888" s="13"/>
      <c r="B888" s="13"/>
      <c r="C888" s="13"/>
    </row>
    <row r="889">
      <c r="A889" s="13"/>
      <c r="B889" s="13"/>
      <c r="C889" s="13"/>
    </row>
    <row r="890">
      <c r="A890" s="13"/>
      <c r="B890" s="13"/>
      <c r="C890" s="13"/>
    </row>
    <row r="891">
      <c r="A891" s="13"/>
      <c r="B891" s="13"/>
      <c r="C891" s="13"/>
    </row>
    <row r="892">
      <c r="A892" s="13"/>
      <c r="B892" s="13"/>
      <c r="C892" s="13"/>
    </row>
    <row r="893">
      <c r="A893" s="13"/>
      <c r="B893" s="13"/>
      <c r="C893" s="13"/>
    </row>
    <row r="894">
      <c r="A894" s="13"/>
      <c r="B894" s="13"/>
      <c r="C894" s="13"/>
    </row>
    <row r="895">
      <c r="A895" s="13"/>
      <c r="B895" s="13"/>
      <c r="C895" s="13"/>
    </row>
    <row r="896">
      <c r="A896" s="13"/>
      <c r="B896" s="13"/>
      <c r="C896" s="13"/>
    </row>
    <row r="897">
      <c r="A897" s="13"/>
      <c r="B897" s="13"/>
      <c r="C897" s="13"/>
    </row>
    <row r="898">
      <c r="A898" s="13"/>
      <c r="B898" s="13"/>
      <c r="C898" s="13"/>
    </row>
    <row r="899">
      <c r="A899" s="13"/>
      <c r="B899" s="13"/>
      <c r="C899" s="13"/>
    </row>
    <row r="900">
      <c r="A900" s="13"/>
      <c r="B900" s="13"/>
      <c r="C900" s="13"/>
    </row>
    <row r="901">
      <c r="A901" s="13"/>
      <c r="B901" s="13"/>
      <c r="C901" s="13"/>
    </row>
    <row r="902">
      <c r="A902" s="13"/>
      <c r="B902" s="13"/>
      <c r="C902" s="13"/>
    </row>
    <row r="903">
      <c r="A903" s="13"/>
      <c r="B903" s="13"/>
      <c r="C903" s="13"/>
    </row>
    <row r="904">
      <c r="A904" s="13"/>
      <c r="B904" s="13"/>
      <c r="C904" s="13"/>
    </row>
    <row r="905">
      <c r="A905" s="13"/>
      <c r="B905" s="13"/>
      <c r="C905" s="13"/>
    </row>
    <row r="906">
      <c r="A906" s="13"/>
      <c r="B906" s="13"/>
      <c r="C906" s="13"/>
    </row>
    <row r="907">
      <c r="A907" s="13"/>
      <c r="B907" s="13"/>
      <c r="C907" s="13"/>
    </row>
    <row r="908">
      <c r="A908" s="13"/>
      <c r="B908" s="13"/>
      <c r="C908" s="13"/>
    </row>
    <row r="909">
      <c r="A909" s="13"/>
      <c r="B909" s="13"/>
      <c r="C909" s="13"/>
    </row>
    <row r="910">
      <c r="A910" s="13"/>
      <c r="B910" s="13"/>
      <c r="C910" s="13"/>
    </row>
    <row r="911">
      <c r="A911" s="13"/>
      <c r="B911" s="13"/>
      <c r="C911" s="13"/>
    </row>
    <row r="912">
      <c r="A912" s="13"/>
      <c r="B912" s="13"/>
      <c r="C912" s="13"/>
    </row>
    <row r="913">
      <c r="A913" s="13"/>
      <c r="B913" s="13"/>
      <c r="C913" s="13"/>
    </row>
    <row r="914">
      <c r="A914" s="13"/>
      <c r="B914" s="13"/>
      <c r="C914" s="13"/>
    </row>
    <row r="915">
      <c r="A915" s="13"/>
      <c r="B915" s="13"/>
      <c r="C915" s="13"/>
    </row>
    <row r="916">
      <c r="A916" s="13"/>
      <c r="B916" s="13"/>
      <c r="C916" s="13"/>
    </row>
    <row r="917">
      <c r="A917" s="13"/>
      <c r="B917" s="13"/>
      <c r="C917" s="13"/>
    </row>
    <row r="918">
      <c r="A918" s="13"/>
      <c r="B918" s="13"/>
      <c r="C918" s="13"/>
    </row>
    <row r="919">
      <c r="A919" s="13"/>
      <c r="B919" s="13"/>
      <c r="C919" s="13"/>
    </row>
    <row r="920">
      <c r="A920" s="13"/>
      <c r="B920" s="13"/>
      <c r="C920" s="13"/>
    </row>
    <row r="921">
      <c r="A921" s="13"/>
      <c r="B921" s="13"/>
      <c r="C921" s="13"/>
    </row>
    <row r="922">
      <c r="A922" s="13"/>
      <c r="B922" s="13"/>
      <c r="C922" s="13"/>
    </row>
    <row r="923">
      <c r="A923" s="13"/>
      <c r="B923" s="13"/>
      <c r="C923" s="13"/>
    </row>
    <row r="924">
      <c r="A924" s="13"/>
      <c r="B924" s="13"/>
      <c r="C924" s="13"/>
    </row>
    <row r="925">
      <c r="A925" s="13"/>
      <c r="B925" s="13"/>
      <c r="C925" s="13"/>
    </row>
    <row r="926">
      <c r="A926" s="13"/>
      <c r="B926" s="13"/>
      <c r="C926" s="13"/>
    </row>
    <row r="927">
      <c r="A927" s="13"/>
      <c r="B927" s="13"/>
      <c r="C927" s="13"/>
    </row>
    <row r="928">
      <c r="A928" s="13"/>
      <c r="B928" s="13"/>
      <c r="C928" s="13"/>
    </row>
    <row r="929">
      <c r="A929" s="13"/>
      <c r="B929" s="13"/>
      <c r="C929" s="13"/>
    </row>
    <row r="930">
      <c r="A930" s="13"/>
      <c r="B930" s="13"/>
      <c r="C930" s="13"/>
    </row>
    <row r="931">
      <c r="A931" s="13"/>
      <c r="B931" s="13"/>
      <c r="C931" s="13"/>
    </row>
    <row r="932">
      <c r="A932" s="13"/>
      <c r="B932" s="13"/>
      <c r="C932" s="13"/>
    </row>
    <row r="933">
      <c r="A933" s="13"/>
      <c r="B933" s="13"/>
      <c r="C933" s="13"/>
    </row>
    <row r="934">
      <c r="A934" s="13"/>
      <c r="B934" s="13"/>
      <c r="C934" s="13"/>
    </row>
    <row r="935">
      <c r="A935" s="13"/>
      <c r="B935" s="13"/>
      <c r="C935" s="13"/>
    </row>
    <row r="936">
      <c r="A936" s="13"/>
      <c r="B936" s="13"/>
      <c r="C936" s="13"/>
    </row>
    <row r="937">
      <c r="A937" s="13"/>
      <c r="B937" s="13"/>
      <c r="C937" s="13"/>
    </row>
    <row r="938">
      <c r="A938" s="13"/>
      <c r="B938" s="13"/>
      <c r="C938" s="13"/>
    </row>
    <row r="939">
      <c r="A939" s="13"/>
      <c r="B939" s="13"/>
      <c r="C939" s="13"/>
    </row>
    <row r="940">
      <c r="A940" s="13"/>
      <c r="B940" s="13"/>
      <c r="C940" s="13"/>
    </row>
    <row r="941">
      <c r="A941" s="13"/>
      <c r="B941" s="13"/>
      <c r="C941" s="13"/>
    </row>
    <row r="942">
      <c r="A942" s="13"/>
      <c r="B942" s="13"/>
      <c r="C942" s="13"/>
    </row>
    <row r="943">
      <c r="A943" s="13"/>
      <c r="B943" s="13"/>
      <c r="C943" s="13"/>
    </row>
    <row r="944">
      <c r="A944" s="13"/>
      <c r="B944" s="13"/>
      <c r="C944" s="13"/>
    </row>
    <row r="945">
      <c r="A945" s="13"/>
      <c r="B945" s="13"/>
      <c r="C945" s="13"/>
    </row>
    <row r="946">
      <c r="A946" s="13"/>
      <c r="B946" s="13"/>
      <c r="C946" s="13"/>
    </row>
    <row r="947">
      <c r="A947" s="13"/>
      <c r="B947" s="13"/>
      <c r="C947" s="13"/>
    </row>
    <row r="948">
      <c r="A948" s="13"/>
      <c r="B948" s="13"/>
      <c r="C948" s="13"/>
    </row>
    <row r="949">
      <c r="A949" s="13"/>
      <c r="B949" s="13"/>
      <c r="C949" s="13"/>
    </row>
    <row r="950">
      <c r="A950" s="13"/>
      <c r="B950" s="13"/>
      <c r="C950" s="13"/>
    </row>
    <row r="951">
      <c r="A951" s="13"/>
      <c r="B951" s="13"/>
      <c r="C951" s="13"/>
    </row>
    <row r="952">
      <c r="A952" s="13"/>
      <c r="B952" s="13"/>
      <c r="C952" s="13"/>
    </row>
    <row r="953">
      <c r="A953" s="13"/>
      <c r="B953" s="13"/>
      <c r="C953" s="13"/>
    </row>
    <row r="954">
      <c r="A954" s="13"/>
      <c r="B954" s="13"/>
      <c r="C954" s="13"/>
    </row>
    <row r="955">
      <c r="A955" s="13"/>
      <c r="B955" s="13"/>
      <c r="C955" s="13"/>
    </row>
    <row r="956">
      <c r="A956" s="13"/>
      <c r="B956" s="13"/>
      <c r="C956" s="13"/>
    </row>
    <row r="957">
      <c r="A957" s="13"/>
      <c r="B957" s="13"/>
      <c r="C957" s="13"/>
    </row>
    <row r="958">
      <c r="A958" s="13"/>
      <c r="B958" s="13"/>
      <c r="C958" s="13"/>
    </row>
    <row r="959">
      <c r="A959" s="13"/>
      <c r="B959" s="13"/>
      <c r="C959" s="13"/>
    </row>
    <row r="960">
      <c r="A960" s="13"/>
      <c r="B960" s="13"/>
      <c r="C960" s="13"/>
    </row>
    <row r="961">
      <c r="A961" s="13"/>
      <c r="B961" s="13"/>
      <c r="C961" s="13"/>
    </row>
    <row r="962">
      <c r="A962" s="13"/>
      <c r="B962" s="13"/>
      <c r="C962" s="13"/>
    </row>
    <row r="963">
      <c r="A963" s="13"/>
      <c r="B963" s="13"/>
      <c r="C963" s="13"/>
    </row>
    <row r="964">
      <c r="A964" s="13"/>
      <c r="B964" s="13"/>
      <c r="C964" s="13"/>
    </row>
    <row r="965">
      <c r="A965" s="13"/>
      <c r="B965" s="13"/>
      <c r="C965" s="13"/>
    </row>
    <row r="966">
      <c r="A966" s="13"/>
      <c r="B966" s="13"/>
      <c r="C966" s="13"/>
    </row>
    <row r="967">
      <c r="A967" s="13"/>
      <c r="B967" s="13"/>
      <c r="C967" s="13"/>
    </row>
    <row r="968">
      <c r="A968" s="13"/>
      <c r="B968" s="13"/>
      <c r="C968" s="13"/>
    </row>
    <row r="969">
      <c r="A969" s="13"/>
      <c r="B969" s="13"/>
      <c r="C969" s="13"/>
    </row>
    <row r="970">
      <c r="A970" s="13"/>
      <c r="B970" s="13"/>
      <c r="C970" s="13"/>
    </row>
    <row r="971">
      <c r="A971" s="13"/>
      <c r="B971" s="13"/>
      <c r="C971" s="13"/>
    </row>
    <row r="972">
      <c r="A972" s="13"/>
      <c r="B972" s="13"/>
      <c r="C972" s="13"/>
    </row>
    <row r="973">
      <c r="A973" s="13"/>
      <c r="B973" s="13"/>
      <c r="C973" s="13"/>
    </row>
    <row r="974">
      <c r="A974" s="13"/>
      <c r="B974" s="13"/>
      <c r="C974" s="13"/>
    </row>
    <row r="975">
      <c r="A975" s="13"/>
      <c r="B975" s="13"/>
      <c r="C975" s="13"/>
    </row>
    <row r="976">
      <c r="A976" s="13"/>
      <c r="B976" s="13"/>
      <c r="C976" s="13"/>
    </row>
    <row r="977">
      <c r="A977" s="13"/>
      <c r="B977" s="13"/>
      <c r="C977" s="13"/>
    </row>
    <row r="978">
      <c r="A978" s="13"/>
      <c r="B978" s="13"/>
      <c r="C978" s="13"/>
    </row>
    <row r="979">
      <c r="A979" s="13"/>
      <c r="B979" s="13"/>
      <c r="C979" s="13"/>
    </row>
    <row r="980">
      <c r="A980" s="13"/>
      <c r="B980" s="13"/>
      <c r="C980" s="13"/>
    </row>
    <row r="981">
      <c r="A981" s="13"/>
      <c r="B981" s="13"/>
      <c r="C981" s="13"/>
    </row>
    <row r="982">
      <c r="A982" s="13"/>
      <c r="B982" s="13"/>
      <c r="C982" s="13"/>
    </row>
    <row r="983">
      <c r="A983" s="13"/>
      <c r="B983" s="13"/>
      <c r="C983" s="13"/>
    </row>
    <row r="984">
      <c r="A984" s="13"/>
      <c r="B984" s="13"/>
      <c r="C984" s="13"/>
    </row>
    <row r="985">
      <c r="A985" s="13"/>
      <c r="B985" s="13"/>
      <c r="C985" s="13"/>
    </row>
    <row r="986">
      <c r="A986" s="13"/>
      <c r="B986" s="13"/>
      <c r="C986" s="13"/>
    </row>
    <row r="987">
      <c r="A987" s="13"/>
      <c r="B987" s="13"/>
      <c r="C987" s="13"/>
    </row>
    <row r="988">
      <c r="A988" s="13"/>
      <c r="B988" s="13"/>
      <c r="C988" s="13"/>
    </row>
    <row r="989">
      <c r="A989" s="13"/>
      <c r="B989" s="13"/>
      <c r="C989" s="13"/>
    </row>
    <row r="990">
      <c r="A990" s="13"/>
      <c r="B990" s="13"/>
      <c r="C990" s="13"/>
    </row>
    <row r="991">
      <c r="A991" s="13"/>
      <c r="B991" s="13"/>
      <c r="C991" s="13"/>
    </row>
    <row r="992">
      <c r="A992" s="13"/>
      <c r="B992" s="13"/>
      <c r="C992" s="13"/>
    </row>
    <row r="993">
      <c r="A993" s="13"/>
      <c r="B993" s="13"/>
      <c r="C993" s="13"/>
    </row>
    <row r="994">
      <c r="A994" s="13"/>
      <c r="B994" s="13"/>
      <c r="C994" s="13"/>
    </row>
    <row r="995">
      <c r="A995" s="13"/>
      <c r="B995" s="13"/>
      <c r="C995" s="13"/>
    </row>
    <row r="996">
      <c r="A996" s="13"/>
      <c r="B996" s="13"/>
      <c r="C996" s="13"/>
    </row>
    <row r="997">
      <c r="A997" s="13"/>
      <c r="B997" s="13"/>
      <c r="C997" s="13"/>
    </row>
    <row r="998">
      <c r="A998" s="13"/>
      <c r="B998" s="13"/>
      <c r="C998" s="13"/>
    </row>
    <row r="999">
      <c r="A999" s="13"/>
      <c r="B999" s="13"/>
      <c r="C999" s="13"/>
    </row>
    <row r="1000">
      <c r="A1000" s="13"/>
      <c r="B1000" s="13"/>
      <c r="C1000" s="13"/>
    </row>
    <row r="1001">
      <c r="A1001" s="13"/>
      <c r="B1001" s="13"/>
      <c r="C1001"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76.0"/>
    <col customWidth="1" min="3" max="3" width="72.43"/>
  </cols>
  <sheetData>
    <row r="1" ht="18.75" customHeight="1">
      <c r="A1" s="1" t="s">
        <v>0</v>
      </c>
      <c r="B1" s="2" t="s">
        <v>225</v>
      </c>
      <c r="C1" s="4" t="s">
        <v>2</v>
      </c>
      <c r="D1" s="4" t="s">
        <v>3</v>
      </c>
      <c r="E1" s="4"/>
      <c r="F1" s="5"/>
      <c r="G1" s="5"/>
      <c r="H1" s="5"/>
      <c r="I1" s="5"/>
      <c r="J1" s="5"/>
      <c r="K1" s="5"/>
      <c r="L1" s="5"/>
      <c r="M1" s="5"/>
      <c r="N1" s="5"/>
      <c r="O1" s="5"/>
      <c r="P1" s="5"/>
      <c r="Q1" s="5"/>
      <c r="R1" s="5"/>
      <c r="S1" s="5"/>
      <c r="T1" s="5"/>
      <c r="U1" s="5"/>
      <c r="V1" s="5"/>
      <c r="W1" s="5"/>
      <c r="X1" s="5"/>
      <c r="Y1" s="5"/>
      <c r="Z1" s="5"/>
      <c r="AA1" s="5"/>
    </row>
    <row r="2">
      <c r="A2" s="6" t="s">
        <v>4</v>
      </c>
      <c r="B2" s="8" t="s">
        <v>353</v>
      </c>
      <c r="C2" s="8" t="s">
        <v>354</v>
      </c>
      <c r="D2" s="9"/>
      <c r="E2" s="9"/>
      <c r="F2" s="9"/>
      <c r="G2" s="9"/>
      <c r="H2" s="9"/>
      <c r="I2" s="9"/>
      <c r="J2" s="9"/>
      <c r="K2" s="9"/>
      <c r="L2" s="9"/>
      <c r="M2" s="9"/>
      <c r="N2" s="9"/>
      <c r="O2" s="9"/>
      <c r="P2" s="9"/>
      <c r="Q2" s="9"/>
      <c r="R2" s="9"/>
      <c r="S2" s="9"/>
      <c r="T2" s="9"/>
      <c r="U2" s="9"/>
      <c r="V2" s="9"/>
      <c r="W2" s="9"/>
      <c r="X2" s="9"/>
      <c r="Y2" s="9"/>
      <c r="Z2" s="9"/>
      <c r="AA2" s="9"/>
    </row>
    <row r="3">
      <c r="A3" s="6" t="s">
        <v>7</v>
      </c>
      <c r="B3" s="10">
        <v>766.0</v>
      </c>
      <c r="C3" s="17">
        <v>0.0</v>
      </c>
      <c r="D3" s="9"/>
      <c r="E3" s="9"/>
      <c r="F3" s="9"/>
      <c r="G3" s="9"/>
      <c r="H3" s="9"/>
      <c r="I3" s="9"/>
      <c r="J3" s="9"/>
      <c r="K3" s="9"/>
      <c r="L3" s="9"/>
      <c r="M3" s="9"/>
      <c r="N3" s="9"/>
      <c r="O3" s="9"/>
      <c r="P3" s="9"/>
      <c r="Q3" s="9"/>
      <c r="R3" s="9"/>
      <c r="S3" s="9"/>
      <c r="T3" s="9"/>
      <c r="U3" s="9"/>
      <c r="V3" s="9"/>
      <c r="W3" s="9"/>
      <c r="X3" s="9"/>
      <c r="Y3" s="9"/>
      <c r="Z3" s="9"/>
      <c r="AA3" s="9"/>
    </row>
    <row r="4">
      <c r="A4" s="6" t="s">
        <v>8</v>
      </c>
      <c r="B4" s="10">
        <v>52.0</v>
      </c>
      <c r="C4" s="18">
        <v>0.0</v>
      </c>
      <c r="D4" s="5"/>
      <c r="E4" s="5"/>
      <c r="F4" s="5"/>
      <c r="G4" s="5"/>
      <c r="H4" s="5"/>
      <c r="I4" s="5"/>
      <c r="J4" s="5"/>
      <c r="K4" s="5"/>
      <c r="L4" s="5"/>
      <c r="M4" s="5"/>
      <c r="N4" s="5"/>
      <c r="O4" s="5"/>
      <c r="P4" s="5"/>
      <c r="Q4" s="5"/>
      <c r="R4" s="5"/>
      <c r="S4" s="5"/>
      <c r="T4" s="5"/>
      <c r="U4" s="5"/>
      <c r="V4" s="5"/>
      <c r="W4" s="5"/>
      <c r="X4" s="5"/>
      <c r="Y4" s="5"/>
      <c r="Z4" s="5"/>
      <c r="AA4" s="5"/>
    </row>
    <row r="5">
      <c r="B5" s="12" t="s">
        <v>355</v>
      </c>
    </row>
    <row r="6">
      <c r="A6" s="13"/>
      <c r="B6" s="13"/>
    </row>
    <row r="7">
      <c r="A7" s="12"/>
      <c r="B7" s="12" t="s">
        <v>356</v>
      </c>
    </row>
    <row r="8">
      <c r="A8" s="13"/>
      <c r="B8" s="13"/>
    </row>
    <row r="9">
      <c r="A9" s="12"/>
      <c r="B9" s="12" t="s">
        <v>357</v>
      </c>
    </row>
    <row r="10">
      <c r="A10" s="13"/>
      <c r="B10" s="13"/>
    </row>
    <row r="11">
      <c r="A11" s="12"/>
      <c r="B11" s="12" t="s">
        <v>57</v>
      </c>
    </row>
    <row r="12">
      <c r="A12" s="13"/>
      <c r="B12" s="13"/>
    </row>
    <row r="13">
      <c r="A13" s="12"/>
      <c r="B13" s="12" t="s">
        <v>358</v>
      </c>
    </row>
    <row r="14">
      <c r="A14" s="13"/>
      <c r="B14" s="13"/>
    </row>
    <row r="15">
      <c r="A15" s="12"/>
      <c r="B15" s="12" t="s">
        <v>89</v>
      </c>
    </row>
    <row r="16">
      <c r="A16" s="13"/>
      <c r="B16" s="13"/>
    </row>
    <row r="17">
      <c r="A17" s="12"/>
      <c r="B17" s="12" t="s">
        <v>359</v>
      </c>
    </row>
    <row r="18">
      <c r="A18" s="13"/>
      <c r="B18" s="13"/>
    </row>
    <row r="19">
      <c r="A19" s="12"/>
      <c r="B19" s="12" t="s">
        <v>360</v>
      </c>
    </row>
    <row r="20">
      <c r="A20" s="13"/>
      <c r="B20" s="13"/>
    </row>
    <row r="21">
      <c r="A21" s="12"/>
      <c r="B21" s="12" t="s">
        <v>138</v>
      </c>
    </row>
    <row r="22">
      <c r="A22" s="13"/>
      <c r="B22" s="13"/>
    </row>
    <row r="23">
      <c r="A23" s="12"/>
      <c r="B23" s="12" t="s">
        <v>73</v>
      </c>
    </row>
    <row r="24">
      <c r="A24" s="13"/>
      <c r="B24" s="13"/>
    </row>
    <row r="25">
      <c r="A25" s="12"/>
      <c r="B25" s="12" t="s">
        <v>142</v>
      </c>
    </row>
    <row r="26">
      <c r="A26" s="13"/>
      <c r="B26" s="13"/>
    </row>
    <row r="27">
      <c r="A27" s="12"/>
      <c r="B27" s="12" t="s">
        <v>361</v>
      </c>
    </row>
    <row r="28">
      <c r="A28" s="13"/>
      <c r="B28" s="13"/>
    </row>
    <row r="29">
      <c r="A29" s="12"/>
      <c r="B29" s="12" t="s">
        <v>362</v>
      </c>
    </row>
    <row r="30">
      <c r="A30" s="13"/>
      <c r="B30" s="13"/>
    </row>
    <row r="31">
      <c r="A31" s="12"/>
      <c r="B31" s="12" t="s">
        <v>95</v>
      </c>
    </row>
    <row r="32">
      <c r="A32" s="13"/>
      <c r="B32" s="13"/>
    </row>
    <row r="33">
      <c r="A33" s="12"/>
      <c r="B33" s="12" t="s">
        <v>363</v>
      </c>
    </row>
    <row r="34">
      <c r="A34" s="13"/>
      <c r="B34" s="13"/>
    </row>
    <row r="35">
      <c r="A35" s="12"/>
      <c r="B35" s="12" t="s">
        <v>364</v>
      </c>
    </row>
    <row r="36">
      <c r="A36" s="13"/>
      <c r="B36" s="13"/>
    </row>
    <row r="37">
      <c r="A37" s="12"/>
      <c r="B37" s="12" t="s">
        <v>365</v>
      </c>
    </row>
    <row r="38">
      <c r="A38" s="13"/>
      <c r="B38" s="13"/>
    </row>
    <row r="39">
      <c r="A39" s="12"/>
      <c r="B39" s="12" t="s">
        <v>366</v>
      </c>
    </row>
    <row r="40">
      <c r="A40" s="13"/>
      <c r="B40" s="13"/>
    </row>
    <row r="41">
      <c r="A41" s="12"/>
      <c r="B41" s="12" t="s">
        <v>291</v>
      </c>
    </row>
    <row r="42">
      <c r="A42" s="13"/>
      <c r="B42" s="13"/>
    </row>
    <row r="43">
      <c r="A43" s="12"/>
      <c r="B43" s="12" t="s">
        <v>367</v>
      </c>
    </row>
    <row r="44">
      <c r="A44" s="13"/>
      <c r="B44" s="13"/>
    </row>
    <row r="45">
      <c r="A45" s="12"/>
      <c r="B45" s="12" t="s">
        <v>368</v>
      </c>
    </row>
    <row r="46">
      <c r="A46" s="13"/>
      <c r="B46" s="13"/>
    </row>
    <row r="47">
      <c r="A47" s="12"/>
      <c r="B47" s="12" t="s">
        <v>336</v>
      </c>
    </row>
    <row r="48">
      <c r="A48" s="13"/>
      <c r="B48" s="13"/>
    </row>
    <row r="49">
      <c r="A49" s="12"/>
      <c r="B49" s="12" t="s">
        <v>369</v>
      </c>
    </row>
    <row r="50">
      <c r="A50" s="13"/>
      <c r="B50" s="13"/>
    </row>
    <row r="51">
      <c r="A51" s="12"/>
      <c r="B51" s="12" t="s">
        <v>198</v>
      </c>
    </row>
    <row r="52">
      <c r="A52" s="13"/>
      <c r="B52" s="13"/>
    </row>
    <row r="53">
      <c r="A53" s="12"/>
      <c r="B53" s="12" t="s">
        <v>150</v>
      </c>
    </row>
    <row r="54">
      <c r="A54" s="13"/>
      <c r="B54" s="13"/>
    </row>
    <row r="55">
      <c r="A55" s="12"/>
      <c r="B55" s="12" t="s">
        <v>370</v>
      </c>
    </row>
    <row r="56">
      <c r="A56" s="13"/>
      <c r="B56" s="13"/>
    </row>
    <row r="57">
      <c r="A57" s="12"/>
      <c r="B57" s="12" t="s">
        <v>371</v>
      </c>
    </row>
    <row r="58">
      <c r="A58" s="13"/>
      <c r="B58" s="13"/>
    </row>
    <row r="59">
      <c r="A59" s="12"/>
      <c r="B59" s="12" t="s">
        <v>372</v>
      </c>
    </row>
    <row r="60">
      <c r="A60" s="13"/>
      <c r="B60" s="13"/>
    </row>
    <row r="61">
      <c r="A61" s="12"/>
      <c r="B61" s="12" t="s">
        <v>373</v>
      </c>
    </row>
    <row r="62">
      <c r="A62" s="13"/>
      <c r="B62" s="13"/>
    </row>
    <row r="63">
      <c r="A63" s="12"/>
      <c r="B63" s="12" t="s">
        <v>374</v>
      </c>
    </row>
    <row r="64">
      <c r="A64" s="13"/>
      <c r="B64" s="13"/>
    </row>
    <row r="65">
      <c r="A65" s="12"/>
      <c r="B65" s="12" t="s">
        <v>375</v>
      </c>
    </row>
    <row r="66">
      <c r="A66" s="13"/>
      <c r="B66" s="13"/>
    </row>
    <row r="67">
      <c r="A67" s="12"/>
      <c r="B67" s="12" t="s">
        <v>376</v>
      </c>
    </row>
    <row r="68">
      <c r="A68" s="13"/>
      <c r="B68" s="13"/>
    </row>
    <row r="69">
      <c r="A69" s="12"/>
      <c r="B69" s="12" t="s">
        <v>99</v>
      </c>
    </row>
    <row r="70">
      <c r="A70" s="13"/>
      <c r="B70" s="13"/>
    </row>
    <row r="71">
      <c r="A71" s="12"/>
      <c r="B71" s="12" t="s">
        <v>377</v>
      </c>
    </row>
    <row r="72">
      <c r="A72" s="13"/>
      <c r="B72" s="13"/>
    </row>
    <row r="73">
      <c r="A73" s="12"/>
      <c r="B73" s="12" t="s">
        <v>378</v>
      </c>
    </row>
    <row r="74">
      <c r="A74" s="13"/>
      <c r="B74" s="13"/>
    </row>
    <row r="75">
      <c r="A75" s="12"/>
      <c r="B75" s="12" t="s">
        <v>379</v>
      </c>
    </row>
    <row r="76">
      <c r="A76" s="13"/>
      <c r="B76" s="13"/>
    </row>
    <row r="77">
      <c r="A77" s="12"/>
      <c r="B77" s="12" t="s">
        <v>380</v>
      </c>
    </row>
    <row r="78">
      <c r="A78" s="13"/>
      <c r="B78" s="13"/>
    </row>
    <row r="79">
      <c r="A79" s="12"/>
      <c r="B79" s="12" t="s">
        <v>381</v>
      </c>
    </row>
    <row r="80">
      <c r="A80" s="13"/>
      <c r="B80" s="13"/>
    </row>
    <row r="81">
      <c r="A81" s="12"/>
      <c r="B81" s="12" t="s">
        <v>382</v>
      </c>
    </row>
    <row r="82">
      <c r="A82" s="13"/>
      <c r="B82" s="13"/>
    </row>
    <row r="83">
      <c r="A83" s="12"/>
      <c r="B83" s="12" t="s">
        <v>383</v>
      </c>
    </row>
    <row r="84">
      <c r="A84" s="13"/>
      <c r="B84" s="13"/>
    </row>
    <row r="85">
      <c r="A85" s="12"/>
      <c r="B85" s="12" t="s">
        <v>384</v>
      </c>
    </row>
    <row r="86">
      <c r="A86" s="13"/>
      <c r="B86" s="13"/>
    </row>
    <row r="87">
      <c r="A87" s="12"/>
      <c r="B87" s="12" t="s">
        <v>385</v>
      </c>
    </row>
    <row r="88">
      <c r="A88" s="13"/>
      <c r="B88" s="13"/>
    </row>
    <row r="89">
      <c r="A89" s="12"/>
      <c r="B89" s="12" t="s">
        <v>141</v>
      </c>
    </row>
    <row r="90">
      <c r="A90" s="13"/>
      <c r="B90" s="13"/>
    </row>
    <row r="91">
      <c r="A91" s="12"/>
      <c r="B91" s="12" t="s">
        <v>143</v>
      </c>
    </row>
    <row r="92">
      <c r="A92" s="13"/>
      <c r="B92" s="13"/>
    </row>
    <row r="93">
      <c r="A93" s="12"/>
      <c r="B93" s="12" t="s">
        <v>386</v>
      </c>
    </row>
    <row r="94">
      <c r="A94" s="13"/>
      <c r="B94" s="13"/>
    </row>
    <row r="95">
      <c r="A95" s="12"/>
      <c r="B95" s="12" t="s">
        <v>387</v>
      </c>
    </row>
    <row r="96">
      <c r="A96" s="13"/>
      <c r="B96" s="13"/>
    </row>
    <row r="97">
      <c r="A97" s="12"/>
      <c r="B97" s="12" t="s">
        <v>122</v>
      </c>
    </row>
    <row r="98">
      <c r="A98" s="13"/>
      <c r="B98" s="13"/>
    </row>
    <row r="99">
      <c r="A99" s="12"/>
      <c r="B99" s="12" t="s">
        <v>388</v>
      </c>
    </row>
    <row r="100">
      <c r="A100" s="13"/>
      <c r="B100" s="13"/>
    </row>
    <row r="101">
      <c r="A101" s="12"/>
      <c r="B101" s="12" t="s">
        <v>389</v>
      </c>
    </row>
    <row r="102">
      <c r="A102" s="13"/>
      <c r="B102" s="13"/>
    </row>
    <row r="103">
      <c r="A103" s="12"/>
      <c r="B103" s="12" t="s">
        <v>390</v>
      </c>
    </row>
    <row r="104">
      <c r="A104" s="13"/>
      <c r="B104" s="13"/>
    </row>
    <row r="105">
      <c r="A105" s="12"/>
      <c r="B105" s="12" t="s">
        <v>391</v>
      </c>
    </row>
    <row r="106">
      <c r="A106" s="13"/>
      <c r="B106" s="13"/>
    </row>
    <row r="107">
      <c r="A107" s="12"/>
      <c r="B107" s="12" t="s">
        <v>392</v>
      </c>
    </row>
    <row r="108">
      <c r="A108" s="13"/>
      <c r="B108" s="13"/>
    </row>
    <row r="109">
      <c r="A109" s="12"/>
      <c r="B109" s="12" t="s">
        <v>393</v>
      </c>
    </row>
    <row r="110">
      <c r="A110" s="13"/>
      <c r="B110" s="13"/>
    </row>
    <row r="111">
      <c r="A111" s="12"/>
      <c r="B111" s="12"/>
    </row>
    <row r="112">
      <c r="A112" s="13"/>
      <c r="B112" s="13"/>
    </row>
    <row r="113">
      <c r="A113" s="12"/>
      <c r="B113" s="12"/>
    </row>
    <row r="114">
      <c r="A114" s="13"/>
      <c r="B114" s="13"/>
    </row>
    <row r="115">
      <c r="A115" s="12"/>
      <c r="B115" s="12"/>
    </row>
    <row r="116">
      <c r="A116" s="13"/>
      <c r="B116" s="13"/>
    </row>
    <row r="117">
      <c r="A117" s="12"/>
      <c r="B117" s="12"/>
    </row>
    <row r="118">
      <c r="A118" s="13"/>
      <c r="B118" s="13"/>
    </row>
    <row r="119">
      <c r="A119" s="12"/>
      <c r="B119" s="12"/>
    </row>
    <row r="120">
      <c r="A120" s="13"/>
      <c r="B120" s="13"/>
    </row>
    <row r="121">
      <c r="A121" s="12"/>
      <c r="B121" s="12"/>
    </row>
    <row r="122">
      <c r="A122" s="13"/>
      <c r="B122" s="13"/>
    </row>
    <row r="123">
      <c r="A123" s="12"/>
      <c r="B123" s="12"/>
    </row>
    <row r="124">
      <c r="A124" s="13"/>
      <c r="B124" s="13"/>
    </row>
    <row r="125">
      <c r="A125" s="12"/>
      <c r="B125" s="12"/>
    </row>
    <row r="126">
      <c r="A126" s="13"/>
      <c r="B126" s="13"/>
    </row>
    <row r="127">
      <c r="A127" s="12"/>
      <c r="B127" s="12"/>
    </row>
    <row r="128">
      <c r="A128" s="13"/>
      <c r="B128" s="13"/>
    </row>
    <row r="129">
      <c r="A129" s="12"/>
      <c r="B129" s="12"/>
    </row>
    <row r="130">
      <c r="A130" s="13"/>
      <c r="B130" s="13"/>
    </row>
    <row r="131">
      <c r="A131" s="12"/>
      <c r="B131" s="12"/>
    </row>
    <row r="132">
      <c r="A132" s="13"/>
      <c r="B132" s="13"/>
    </row>
    <row r="133">
      <c r="A133" s="12"/>
      <c r="B133" s="12"/>
    </row>
    <row r="134">
      <c r="A134" s="13"/>
      <c r="B134" s="13"/>
    </row>
    <row r="135">
      <c r="A135" s="12"/>
      <c r="B135" s="12"/>
    </row>
    <row r="136">
      <c r="A136" s="13"/>
      <c r="B136" s="13"/>
    </row>
    <row r="137">
      <c r="A137" s="12"/>
      <c r="B137" s="12"/>
    </row>
    <row r="138">
      <c r="A138" s="13"/>
      <c r="B138" s="13"/>
    </row>
    <row r="139">
      <c r="A139" s="12"/>
      <c r="B139" s="12"/>
    </row>
    <row r="140">
      <c r="A140" s="13"/>
      <c r="B140" s="13"/>
    </row>
    <row r="141">
      <c r="A141" s="12"/>
      <c r="B141" s="12"/>
    </row>
    <row r="142">
      <c r="A142" s="13"/>
      <c r="B142" s="13"/>
    </row>
    <row r="143">
      <c r="A143" s="12"/>
      <c r="B143" s="12"/>
    </row>
    <row r="144">
      <c r="A144" s="13"/>
      <c r="B144" s="13"/>
    </row>
    <row r="145">
      <c r="A145" s="12"/>
      <c r="B145" s="12"/>
    </row>
    <row r="146">
      <c r="A146" s="13"/>
      <c r="B146" s="13"/>
    </row>
    <row r="147">
      <c r="A147" s="12"/>
      <c r="B147" s="12"/>
    </row>
    <row r="148">
      <c r="A148" s="13"/>
      <c r="B148" s="13"/>
    </row>
    <row r="149">
      <c r="A149" s="12"/>
      <c r="B149" s="12"/>
    </row>
    <row r="150">
      <c r="A150" s="13"/>
      <c r="B150" s="13"/>
    </row>
    <row r="151">
      <c r="A151" s="12"/>
      <c r="B151" s="12"/>
    </row>
    <row r="152">
      <c r="A152" s="13"/>
      <c r="B152" s="13"/>
    </row>
    <row r="153">
      <c r="A153" s="12"/>
      <c r="B153" s="12"/>
    </row>
    <row r="154">
      <c r="A154" s="13"/>
      <c r="B154" s="13"/>
    </row>
    <row r="155">
      <c r="A155" s="12"/>
      <c r="B155" s="12"/>
    </row>
    <row r="156">
      <c r="A156" s="13"/>
      <c r="B156" s="13"/>
    </row>
    <row r="157">
      <c r="A157" s="12"/>
      <c r="B157" s="12"/>
    </row>
    <row r="158">
      <c r="A158" s="13"/>
      <c r="B158" s="13"/>
    </row>
    <row r="159">
      <c r="A159" s="12"/>
      <c r="B159" s="12"/>
    </row>
    <row r="160">
      <c r="A160" s="13"/>
      <c r="B160" s="13"/>
    </row>
    <row r="161">
      <c r="A161" s="12"/>
      <c r="B161" s="12"/>
    </row>
    <row r="162">
      <c r="A162" s="13"/>
      <c r="B162" s="13"/>
    </row>
    <row r="163">
      <c r="A163" s="12"/>
      <c r="B163" s="12"/>
    </row>
    <row r="164">
      <c r="A164" s="13"/>
      <c r="B164" s="13"/>
    </row>
    <row r="165">
      <c r="A165" s="12"/>
      <c r="B165" s="12"/>
    </row>
    <row r="166">
      <c r="A166" s="13"/>
      <c r="B166" s="13"/>
    </row>
    <row r="167">
      <c r="A167" s="12"/>
      <c r="B167" s="12"/>
    </row>
    <row r="168">
      <c r="A168" s="13"/>
      <c r="B168" s="13"/>
    </row>
    <row r="169">
      <c r="A169" s="12"/>
      <c r="B169" s="12"/>
    </row>
    <row r="170">
      <c r="A170" s="13"/>
      <c r="B170" s="13"/>
    </row>
    <row r="171">
      <c r="A171" s="12"/>
      <c r="B171" s="12"/>
    </row>
    <row r="172">
      <c r="A172" s="13"/>
      <c r="B172" s="13"/>
    </row>
    <row r="173">
      <c r="A173" s="12"/>
      <c r="B173" s="12"/>
    </row>
    <row r="174">
      <c r="A174" s="13"/>
      <c r="B174" s="13"/>
    </row>
    <row r="175">
      <c r="A175" s="12"/>
      <c r="B175" s="12"/>
    </row>
    <row r="176">
      <c r="A176" s="13"/>
      <c r="B176" s="13"/>
    </row>
    <row r="177">
      <c r="A177" s="12"/>
      <c r="B177" s="12"/>
    </row>
    <row r="178">
      <c r="A178" s="13"/>
      <c r="B178" s="13"/>
    </row>
    <row r="179">
      <c r="A179" s="12"/>
      <c r="B179" s="12"/>
    </row>
    <row r="180">
      <c r="A180" s="13"/>
      <c r="B180" s="13"/>
    </row>
    <row r="181">
      <c r="A181" s="12"/>
      <c r="B181" s="12"/>
    </row>
    <row r="182">
      <c r="A182" s="13"/>
      <c r="B182" s="13"/>
    </row>
    <row r="183">
      <c r="A183" s="12"/>
      <c r="B183" s="12"/>
    </row>
    <row r="184">
      <c r="A184" s="13"/>
      <c r="B184" s="13"/>
    </row>
    <row r="185">
      <c r="A185" s="12"/>
      <c r="B185" s="12"/>
    </row>
    <row r="186">
      <c r="A186" s="13"/>
      <c r="B186" s="13"/>
    </row>
    <row r="187">
      <c r="A187" s="12"/>
      <c r="B187" s="12"/>
    </row>
    <row r="188">
      <c r="A188" s="13"/>
      <c r="B188" s="13"/>
    </row>
    <row r="189">
      <c r="A189" s="12"/>
      <c r="B189" s="12"/>
    </row>
    <row r="190">
      <c r="A190" s="13"/>
      <c r="B190" s="13"/>
    </row>
    <row r="191">
      <c r="A191" s="12"/>
      <c r="B191" s="12"/>
    </row>
    <row r="192">
      <c r="A192" s="13"/>
      <c r="B192" s="13"/>
    </row>
    <row r="193">
      <c r="A193" s="12"/>
      <c r="B193" s="12"/>
    </row>
    <row r="194">
      <c r="A194" s="13"/>
      <c r="B194" s="13"/>
    </row>
    <row r="195">
      <c r="A195" s="12"/>
      <c r="B195" s="12"/>
    </row>
    <row r="196">
      <c r="A196" s="13"/>
      <c r="B196" s="13"/>
    </row>
    <row r="197">
      <c r="A197" s="12"/>
      <c r="B197" s="12"/>
    </row>
    <row r="198">
      <c r="A198" s="13"/>
      <c r="B198" s="13"/>
    </row>
    <row r="199">
      <c r="A199" s="12"/>
      <c r="B199" s="12"/>
    </row>
    <row r="200">
      <c r="A200" s="13"/>
      <c r="B200" s="13"/>
    </row>
    <row r="201">
      <c r="A201" s="12"/>
      <c r="B201" s="12"/>
    </row>
    <row r="202">
      <c r="A202" s="13"/>
      <c r="B202" s="13"/>
    </row>
    <row r="203">
      <c r="A203" s="12"/>
      <c r="B203" s="12"/>
    </row>
    <row r="204">
      <c r="A204" s="13"/>
      <c r="B204" s="13"/>
    </row>
    <row r="205">
      <c r="A205" s="12"/>
      <c r="B205" s="12"/>
    </row>
    <row r="206">
      <c r="A206" s="13"/>
      <c r="B206" s="13"/>
    </row>
    <row r="207">
      <c r="A207" s="12"/>
      <c r="B207" s="12"/>
    </row>
    <row r="208">
      <c r="A208" s="13"/>
      <c r="B208" s="13"/>
    </row>
    <row r="209">
      <c r="A209" s="12"/>
      <c r="B209" s="12"/>
    </row>
    <row r="210">
      <c r="A210" s="13"/>
      <c r="B210" s="13"/>
    </row>
    <row r="211">
      <c r="A211" s="12"/>
      <c r="B211" s="12"/>
    </row>
    <row r="212">
      <c r="A212" s="13"/>
      <c r="B212" s="13"/>
    </row>
    <row r="213">
      <c r="A213" s="12"/>
      <c r="B213" s="12"/>
    </row>
    <row r="214">
      <c r="A214" s="13"/>
      <c r="B214" s="13"/>
    </row>
    <row r="215">
      <c r="A215" s="12"/>
      <c r="B215" s="12"/>
    </row>
    <row r="216">
      <c r="A216" s="13"/>
      <c r="B216" s="13"/>
    </row>
    <row r="217">
      <c r="A217" s="12"/>
      <c r="B217" s="12"/>
    </row>
    <row r="218">
      <c r="A218" s="13"/>
      <c r="B218" s="13"/>
    </row>
    <row r="219">
      <c r="A219" s="12"/>
      <c r="B219" s="12"/>
    </row>
    <row r="220">
      <c r="A220" s="13"/>
      <c r="B220" s="13"/>
    </row>
    <row r="221">
      <c r="A221" s="12"/>
      <c r="B221" s="12"/>
    </row>
    <row r="222">
      <c r="A222" s="13"/>
      <c r="B222" s="13"/>
    </row>
    <row r="223">
      <c r="A223" s="12"/>
      <c r="B223" s="12"/>
    </row>
    <row r="224">
      <c r="A224" s="13"/>
      <c r="B224" s="13"/>
    </row>
    <row r="225">
      <c r="A225" s="12"/>
      <c r="B225" s="12"/>
    </row>
    <row r="226">
      <c r="A226" s="13"/>
      <c r="B226" s="13"/>
    </row>
    <row r="227">
      <c r="A227" s="12"/>
      <c r="B227" s="12"/>
    </row>
    <row r="228">
      <c r="A228" s="13"/>
      <c r="B228" s="13"/>
    </row>
    <row r="229">
      <c r="A229" s="12"/>
      <c r="B229" s="12"/>
    </row>
    <row r="230">
      <c r="A230" s="13"/>
      <c r="B230" s="13"/>
    </row>
    <row r="231">
      <c r="A231" s="12"/>
      <c r="B231" s="12"/>
    </row>
    <row r="232">
      <c r="A232" s="13"/>
      <c r="B232" s="13"/>
    </row>
    <row r="233">
      <c r="A233" s="12"/>
      <c r="B233" s="12"/>
    </row>
    <row r="234">
      <c r="A234" s="13"/>
      <c r="B234" s="13"/>
    </row>
    <row r="235">
      <c r="A235" s="12"/>
      <c r="B235" s="12"/>
    </row>
    <row r="236">
      <c r="A236" s="13"/>
      <c r="B236" s="13"/>
    </row>
    <row r="237">
      <c r="A237" s="12"/>
      <c r="B237" s="12"/>
    </row>
    <row r="238">
      <c r="A238" s="13"/>
      <c r="B238" s="13"/>
    </row>
    <row r="239">
      <c r="A239" s="12"/>
      <c r="B239" s="12"/>
    </row>
    <row r="240">
      <c r="A240" s="13"/>
      <c r="B240" s="13"/>
    </row>
    <row r="241">
      <c r="A241" s="12"/>
      <c r="B241" s="12"/>
    </row>
    <row r="242">
      <c r="A242" s="13"/>
      <c r="B242" s="13"/>
    </row>
    <row r="243">
      <c r="A243" s="12"/>
      <c r="B243" s="12"/>
    </row>
    <row r="244">
      <c r="A244" s="13"/>
      <c r="B244" s="13"/>
    </row>
    <row r="245">
      <c r="A245" s="12"/>
      <c r="B245" s="12"/>
    </row>
    <row r="246">
      <c r="A246" s="13"/>
      <c r="B246" s="13"/>
    </row>
    <row r="247">
      <c r="A247" s="12"/>
      <c r="B247" s="12"/>
    </row>
    <row r="248">
      <c r="A248" s="13"/>
      <c r="B248" s="13"/>
    </row>
    <row r="249">
      <c r="A249" s="12"/>
      <c r="B249" s="12"/>
    </row>
    <row r="250">
      <c r="A250" s="13"/>
      <c r="B250" s="13"/>
    </row>
    <row r="251">
      <c r="A251" s="12"/>
      <c r="B251" s="12"/>
    </row>
    <row r="252">
      <c r="A252" s="13"/>
      <c r="B252" s="13"/>
    </row>
    <row r="253">
      <c r="A253" s="12"/>
      <c r="B253" s="12"/>
    </row>
    <row r="254">
      <c r="A254" s="13"/>
      <c r="B254" s="13"/>
    </row>
    <row r="255">
      <c r="A255" s="12"/>
      <c r="B255" s="12"/>
    </row>
    <row r="256">
      <c r="A256" s="13"/>
      <c r="B256" s="13"/>
    </row>
    <row r="257">
      <c r="A257" s="12"/>
      <c r="B257" s="12"/>
    </row>
    <row r="258">
      <c r="A258" s="13"/>
      <c r="B258" s="13"/>
    </row>
    <row r="259">
      <c r="A259" s="12"/>
      <c r="B259" s="12"/>
    </row>
    <row r="260">
      <c r="A260" s="13"/>
      <c r="B260" s="13"/>
    </row>
    <row r="261">
      <c r="A261" s="12"/>
      <c r="B261" s="12"/>
    </row>
    <row r="262">
      <c r="A262" s="13"/>
      <c r="B262" s="13"/>
    </row>
    <row r="263">
      <c r="A263" s="12"/>
      <c r="B263" s="12"/>
    </row>
    <row r="264">
      <c r="A264" s="13"/>
      <c r="B264" s="13"/>
    </row>
    <row r="265">
      <c r="A265" s="12"/>
      <c r="B265" s="12"/>
    </row>
    <row r="266">
      <c r="A266" s="13"/>
      <c r="B266" s="13"/>
    </row>
    <row r="267">
      <c r="A267" s="12"/>
      <c r="B267" s="12"/>
    </row>
    <row r="268">
      <c r="A268" s="13"/>
      <c r="B268" s="13"/>
    </row>
    <row r="269">
      <c r="A269" s="12"/>
      <c r="B269" s="12"/>
    </row>
    <row r="270">
      <c r="A270" s="13"/>
      <c r="B270" s="13"/>
    </row>
    <row r="271">
      <c r="A271" s="12"/>
      <c r="B271" s="12"/>
    </row>
    <row r="272">
      <c r="A272" s="13"/>
      <c r="B272" s="13"/>
    </row>
    <row r="273">
      <c r="A273" s="12"/>
      <c r="B273" s="12"/>
    </row>
    <row r="274">
      <c r="A274" s="13"/>
      <c r="B274" s="13"/>
    </row>
    <row r="275">
      <c r="A275" s="12"/>
      <c r="B275" s="12"/>
    </row>
    <row r="276">
      <c r="A276" s="13"/>
      <c r="B276" s="13"/>
    </row>
    <row r="277">
      <c r="A277" s="12"/>
      <c r="B277" s="12"/>
    </row>
    <row r="278">
      <c r="A278" s="13"/>
      <c r="B278" s="13"/>
    </row>
    <row r="279">
      <c r="A279" s="12"/>
      <c r="B279" s="12"/>
    </row>
    <row r="280">
      <c r="A280" s="13"/>
      <c r="B280" s="13"/>
    </row>
    <row r="281">
      <c r="A281" s="12"/>
      <c r="B281" s="12"/>
    </row>
    <row r="282">
      <c r="A282" s="13"/>
      <c r="B282" s="13"/>
    </row>
    <row r="283">
      <c r="A283" s="12"/>
      <c r="B283" s="12"/>
    </row>
    <row r="284">
      <c r="A284" s="13"/>
      <c r="B284" s="13"/>
    </row>
    <row r="285">
      <c r="A285" s="12"/>
      <c r="B285" s="12"/>
    </row>
    <row r="286">
      <c r="A286" s="13"/>
      <c r="B286" s="13"/>
    </row>
    <row r="287">
      <c r="A287" s="12"/>
      <c r="B287" s="12"/>
    </row>
    <row r="288">
      <c r="A288" s="13"/>
      <c r="B288" s="13"/>
    </row>
    <row r="289">
      <c r="A289" s="12"/>
      <c r="B289" s="12"/>
    </row>
    <row r="290">
      <c r="A290" s="13"/>
      <c r="B290" s="13"/>
    </row>
    <row r="291">
      <c r="A291" s="12"/>
      <c r="B291" s="12"/>
    </row>
    <row r="292">
      <c r="A292" s="13"/>
      <c r="B292" s="13"/>
    </row>
    <row r="293">
      <c r="A293" s="12"/>
      <c r="B293" s="12"/>
    </row>
    <row r="294">
      <c r="A294" s="13"/>
      <c r="B294" s="13"/>
    </row>
    <row r="295">
      <c r="A295" s="12"/>
      <c r="B295" s="12"/>
    </row>
    <row r="296">
      <c r="A296" s="13"/>
      <c r="B296" s="13"/>
    </row>
    <row r="297">
      <c r="A297" s="12"/>
      <c r="B297" s="12"/>
    </row>
    <row r="298">
      <c r="A298" s="13"/>
      <c r="B298" s="13"/>
    </row>
    <row r="299">
      <c r="A299" s="12"/>
      <c r="B299" s="12"/>
    </row>
    <row r="300">
      <c r="A300" s="13"/>
      <c r="B300" s="13"/>
    </row>
    <row r="301">
      <c r="A301" s="12"/>
      <c r="B301" s="12"/>
    </row>
    <row r="302">
      <c r="A302" s="13"/>
      <c r="B302" s="13"/>
    </row>
    <row r="303">
      <c r="A303" s="12"/>
      <c r="B303" s="12"/>
    </row>
    <row r="304">
      <c r="A304" s="13"/>
      <c r="B304" s="13"/>
    </row>
    <row r="305">
      <c r="A305" s="12"/>
      <c r="B305" s="12"/>
    </row>
    <row r="306">
      <c r="A306" s="13"/>
      <c r="B306" s="13"/>
    </row>
    <row r="307">
      <c r="A307" s="12"/>
      <c r="B307" s="12"/>
    </row>
    <row r="308">
      <c r="A308" s="13"/>
      <c r="B308" s="13"/>
    </row>
    <row r="309">
      <c r="A309" s="12"/>
      <c r="B309" s="12"/>
    </row>
    <row r="310">
      <c r="A310" s="13"/>
      <c r="B310" s="13"/>
    </row>
    <row r="311">
      <c r="A311" s="12"/>
      <c r="B311" s="12"/>
    </row>
    <row r="312">
      <c r="A312" s="13"/>
      <c r="B312" s="13"/>
    </row>
    <row r="313">
      <c r="A313" s="12"/>
      <c r="B313" s="12"/>
    </row>
    <row r="314">
      <c r="A314" s="13"/>
      <c r="B314" s="13"/>
    </row>
    <row r="315">
      <c r="A315" s="12"/>
      <c r="B315" s="12"/>
    </row>
    <row r="316">
      <c r="A316" s="13"/>
      <c r="B316" s="13"/>
    </row>
    <row r="317">
      <c r="A317" s="12"/>
      <c r="B317" s="12"/>
    </row>
    <row r="318">
      <c r="A318" s="13"/>
      <c r="B318" s="13"/>
    </row>
    <row r="319">
      <c r="A319" s="12"/>
      <c r="B319" s="12"/>
    </row>
    <row r="320">
      <c r="A320" s="13"/>
      <c r="B320" s="13"/>
    </row>
    <row r="321">
      <c r="A321" s="12"/>
      <c r="B321" s="12"/>
    </row>
    <row r="322">
      <c r="A322" s="13"/>
      <c r="B322" s="13"/>
    </row>
    <row r="323">
      <c r="A323" s="12"/>
      <c r="B323" s="12"/>
    </row>
    <row r="324">
      <c r="A324" s="13"/>
      <c r="B324" s="13"/>
    </row>
    <row r="325">
      <c r="A325" s="12"/>
      <c r="B325" s="12"/>
    </row>
    <row r="326">
      <c r="A326" s="13"/>
      <c r="B326" s="13"/>
    </row>
    <row r="327">
      <c r="A327" s="12"/>
      <c r="B327" s="12"/>
    </row>
    <row r="328">
      <c r="A328" s="13"/>
      <c r="B328" s="13"/>
    </row>
    <row r="329">
      <c r="A329" s="12"/>
      <c r="B329" s="12"/>
    </row>
    <row r="330">
      <c r="A330" s="13"/>
      <c r="B330" s="13"/>
    </row>
    <row r="331">
      <c r="A331" s="12"/>
      <c r="B331" s="12"/>
    </row>
    <row r="332">
      <c r="A332" s="13"/>
      <c r="B332" s="13"/>
    </row>
    <row r="333">
      <c r="A333" s="12"/>
      <c r="B333" s="12"/>
    </row>
    <row r="334">
      <c r="A334" s="13"/>
      <c r="B334" s="13"/>
    </row>
    <row r="335">
      <c r="A335" s="12"/>
      <c r="B335" s="12"/>
    </row>
    <row r="336">
      <c r="A336" s="13"/>
      <c r="B336" s="13"/>
    </row>
    <row r="337">
      <c r="A337" s="12"/>
      <c r="B337" s="12"/>
    </row>
    <row r="338">
      <c r="A338" s="13"/>
      <c r="B338" s="13"/>
    </row>
    <row r="339">
      <c r="A339" s="12"/>
      <c r="B339" s="12"/>
    </row>
    <row r="340">
      <c r="A340" s="13"/>
      <c r="B340" s="13"/>
    </row>
    <row r="341">
      <c r="A341" s="12"/>
      <c r="B341" s="12"/>
    </row>
    <row r="342">
      <c r="A342" s="13"/>
      <c r="B342" s="13"/>
    </row>
    <row r="343">
      <c r="A343" s="12"/>
      <c r="B343" s="12"/>
    </row>
    <row r="344">
      <c r="A344" s="13"/>
      <c r="B344" s="13"/>
    </row>
    <row r="345">
      <c r="A345" s="12"/>
      <c r="B345" s="12"/>
    </row>
    <row r="346">
      <c r="A346" s="13"/>
      <c r="B346" s="13"/>
    </row>
    <row r="347">
      <c r="A347" s="12"/>
      <c r="B347" s="12"/>
    </row>
    <row r="348">
      <c r="A348" s="13"/>
      <c r="B348" s="13"/>
    </row>
    <row r="349">
      <c r="A349" s="12"/>
      <c r="B349" s="12"/>
    </row>
    <row r="350">
      <c r="A350" s="13"/>
      <c r="B350" s="13"/>
    </row>
    <row r="351">
      <c r="A351" s="12"/>
      <c r="B351" s="12"/>
    </row>
    <row r="352">
      <c r="A352" s="13"/>
      <c r="B352" s="13"/>
    </row>
    <row r="353">
      <c r="A353" s="12"/>
      <c r="B353" s="12"/>
    </row>
    <row r="354">
      <c r="A354" s="13"/>
      <c r="B354" s="13"/>
    </row>
    <row r="355">
      <c r="A355" s="12"/>
      <c r="B355" s="12"/>
    </row>
    <row r="356">
      <c r="A356" s="13"/>
      <c r="B356" s="13"/>
    </row>
    <row r="357">
      <c r="A357" s="12"/>
      <c r="B357" s="12"/>
    </row>
    <row r="358">
      <c r="A358" s="13"/>
      <c r="B358" s="13"/>
    </row>
    <row r="359">
      <c r="A359" s="12"/>
      <c r="B359" s="12"/>
    </row>
    <row r="360">
      <c r="A360" s="13"/>
      <c r="B360" s="13"/>
    </row>
    <row r="361">
      <c r="A361" s="12"/>
      <c r="B361" s="12"/>
    </row>
    <row r="362">
      <c r="A362" s="13"/>
      <c r="B362" s="13"/>
    </row>
    <row r="363">
      <c r="A363" s="12"/>
      <c r="B363" s="12"/>
    </row>
    <row r="364">
      <c r="A364" s="13"/>
      <c r="B364" s="13"/>
    </row>
    <row r="365">
      <c r="A365" s="12"/>
      <c r="B365" s="12"/>
    </row>
    <row r="366">
      <c r="A366" s="13"/>
      <c r="B366" s="13"/>
    </row>
    <row r="367">
      <c r="A367" s="12"/>
      <c r="B367" s="12"/>
    </row>
    <row r="368">
      <c r="A368" s="13"/>
      <c r="B368" s="13"/>
    </row>
    <row r="369">
      <c r="A369" s="12"/>
      <c r="B369" s="12"/>
    </row>
    <row r="370">
      <c r="A370" s="13"/>
      <c r="B370" s="13"/>
    </row>
    <row r="371">
      <c r="A371" s="12"/>
      <c r="B371" s="12"/>
    </row>
    <row r="372">
      <c r="A372" s="13"/>
      <c r="B372" s="13"/>
    </row>
    <row r="373">
      <c r="A373" s="12"/>
      <c r="B373" s="12"/>
    </row>
    <row r="374">
      <c r="A374" s="13"/>
      <c r="B374" s="13"/>
    </row>
    <row r="375">
      <c r="A375" s="12"/>
      <c r="B375" s="12"/>
    </row>
    <row r="376">
      <c r="A376" s="13"/>
      <c r="B376" s="13"/>
    </row>
    <row r="377">
      <c r="A377" s="12"/>
      <c r="B377" s="12"/>
    </row>
    <row r="378">
      <c r="A378" s="13"/>
      <c r="B378" s="13"/>
    </row>
    <row r="379">
      <c r="A379" s="12"/>
      <c r="B379" s="12"/>
    </row>
    <row r="380">
      <c r="A380" s="13"/>
      <c r="B380" s="13"/>
    </row>
    <row r="381">
      <c r="A381" s="12"/>
      <c r="B381" s="12"/>
    </row>
    <row r="382">
      <c r="A382" s="13"/>
      <c r="B382" s="13"/>
    </row>
    <row r="383">
      <c r="A383" s="12"/>
      <c r="B383" s="12"/>
    </row>
    <row r="384">
      <c r="A384" s="13"/>
      <c r="B384" s="13"/>
    </row>
    <row r="385">
      <c r="A385" s="12"/>
      <c r="B385" s="12"/>
    </row>
    <row r="386">
      <c r="A386" s="13"/>
      <c r="B386" s="13"/>
    </row>
    <row r="387">
      <c r="A387" s="12"/>
      <c r="B387" s="12"/>
    </row>
    <row r="388">
      <c r="A388" s="13"/>
      <c r="B388" s="13"/>
    </row>
    <row r="389">
      <c r="A389" s="12"/>
      <c r="B389" s="12"/>
    </row>
    <row r="390">
      <c r="A390" s="13"/>
      <c r="B390" s="13"/>
    </row>
    <row r="391">
      <c r="A391" s="12"/>
      <c r="B391" s="12"/>
    </row>
    <row r="392">
      <c r="A392" s="13"/>
      <c r="B392" s="13"/>
    </row>
    <row r="393">
      <c r="A393" s="12"/>
      <c r="B393" s="12"/>
    </row>
    <row r="394">
      <c r="A394" s="13"/>
      <c r="B394" s="13"/>
    </row>
    <row r="395">
      <c r="A395" s="12"/>
      <c r="B395" s="12"/>
    </row>
    <row r="396">
      <c r="A396" s="13"/>
      <c r="B396" s="13"/>
    </row>
    <row r="397">
      <c r="A397" s="12"/>
      <c r="B397" s="12"/>
    </row>
    <row r="398">
      <c r="A398" s="13"/>
      <c r="B398" s="13"/>
    </row>
    <row r="399">
      <c r="A399" s="12"/>
      <c r="B399" s="12"/>
    </row>
    <row r="400">
      <c r="A400" s="13"/>
      <c r="B400" s="13"/>
    </row>
    <row r="401">
      <c r="A401" s="12"/>
      <c r="B401" s="12"/>
    </row>
    <row r="402">
      <c r="A402" s="13"/>
      <c r="B402" s="13"/>
    </row>
    <row r="403">
      <c r="A403" s="12"/>
      <c r="B403" s="12"/>
    </row>
    <row r="404">
      <c r="A404" s="13"/>
      <c r="B404" s="13"/>
    </row>
    <row r="405">
      <c r="A405" s="12"/>
      <c r="B405" s="12"/>
    </row>
    <row r="406">
      <c r="A406" s="13"/>
      <c r="B406" s="13"/>
    </row>
    <row r="407">
      <c r="A407" s="12"/>
      <c r="B407" s="12"/>
    </row>
    <row r="408">
      <c r="A408" s="13"/>
      <c r="B408" s="13"/>
    </row>
    <row r="409">
      <c r="A409" s="12"/>
      <c r="B409" s="12"/>
    </row>
    <row r="410">
      <c r="A410" s="13"/>
      <c r="B410" s="13"/>
    </row>
    <row r="411">
      <c r="A411" s="12"/>
      <c r="B411" s="12"/>
    </row>
    <row r="412">
      <c r="A412" s="13"/>
      <c r="B412" s="13"/>
    </row>
    <row r="413">
      <c r="A413" s="12"/>
      <c r="B413" s="12"/>
    </row>
    <row r="414">
      <c r="A414" s="13"/>
      <c r="B414" s="13"/>
    </row>
    <row r="415">
      <c r="A415" s="12"/>
      <c r="B415" s="12"/>
    </row>
    <row r="416">
      <c r="A416" s="13"/>
      <c r="B416" s="13"/>
    </row>
    <row r="417">
      <c r="A417" s="12"/>
      <c r="B417" s="12"/>
    </row>
    <row r="418">
      <c r="A418" s="13"/>
      <c r="B418" s="13"/>
    </row>
    <row r="419">
      <c r="A419" s="12"/>
      <c r="B419" s="12"/>
    </row>
    <row r="420">
      <c r="A420" s="13"/>
      <c r="B420" s="13"/>
    </row>
    <row r="421">
      <c r="A421" s="12"/>
      <c r="B421" s="12"/>
    </row>
    <row r="422">
      <c r="A422" s="13"/>
      <c r="B422" s="13"/>
    </row>
    <row r="423">
      <c r="A423" s="12"/>
      <c r="B423" s="12"/>
    </row>
    <row r="424">
      <c r="A424" s="13"/>
      <c r="B424" s="13"/>
    </row>
    <row r="425">
      <c r="A425" s="12"/>
      <c r="B425" s="12"/>
    </row>
    <row r="426">
      <c r="A426" s="13"/>
      <c r="B426" s="13"/>
    </row>
    <row r="427">
      <c r="A427" s="12"/>
      <c r="B427" s="12"/>
    </row>
    <row r="428">
      <c r="A428" s="13"/>
      <c r="B428" s="13"/>
    </row>
    <row r="429">
      <c r="A429" s="12"/>
      <c r="B429" s="12"/>
    </row>
    <row r="430">
      <c r="A430" s="13"/>
      <c r="B430" s="13"/>
    </row>
    <row r="431">
      <c r="A431" s="12"/>
      <c r="B431" s="12"/>
    </row>
    <row r="432">
      <c r="A432" s="13"/>
      <c r="B432" s="13"/>
    </row>
    <row r="433">
      <c r="A433" s="12"/>
      <c r="B433" s="12"/>
    </row>
    <row r="434">
      <c r="A434" s="13"/>
      <c r="B434" s="13"/>
    </row>
    <row r="435">
      <c r="A435" s="12"/>
      <c r="B435" s="12"/>
    </row>
    <row r="436">
      <c r="A436" s="13"/>
      <c r="B436" s="13"/>
    </row>
    <row r="437">
      <c r="A437" s="12"/>
      <c r="B437" s="12"/>
    </row>
    <row r="438">
      <c r="A438" s="13"/>
      <c r="B438" s="13"/>
    </row>
    <row r="439">
      <c r="A439" s="12"/>
      <c r="B439" s="12"/>
    </row>
    <row r="440">
      <c r="A440" s="13"/>
      <c r="B440" s="13"/>
    </row>
    <row r="441">
      <c r="A441" s="13"/>
      <c r="B441" s="13"/>
    </row>
    <row r="442">
      <c r="A442" s="13"/>
      <c r="B442" s="13"/>
    </row>
    <row r="443">
      <c r="A443" s="13"/>
      <c r="B443" s="13"/>
    </row>
    <row r="444">
      <c r="A444" s="13"/>
      <c r="B444" s="13"/>
    </row>
    <row r="445">
      <c r="A445" s="13"/>
      <c r="B445" s="13"/>
    </row>
    <row r="446">
      <c r="A446" s="13"/>
      <c r="B446" s="13"/>
    </row>
    <row r="447">
      <c r="A447" s="13"/>
      <c r="B447" s="13"/>
    </row>
    <row r="448">
      <c r="A448" s="13"/>
      <c r="B448" s="13"/>
    </row>
    <row r="449">
      <c r="A449" s="13"/>
      <c r="B449" s="13"/>
    </row>
    <row r="450">
      <c r="A450" s="13"/>
      <c r="B450" s="13"/>
    </row>
    <row r="451">
      <c r="A451" s="13"/>
      <c r="B451" s="13"/>
    </row>
    <row r="452">
      <c r="A452" s="13"/>
      <c r="B452" s="13"/>
    </row>
    <row r="453">
      <c r="A453" s="13"/>
      <c r="B453" s="13"/>
    </row>
    <row r="454">
      <c r="A454" s="13"/>
      <c r="B454" s="13"/>
    </row>
    <row r="455">
      <c r="A455" s="13"/>
      <c r="B455" s="13"/>
    </row>
    <row r="456">
      <c r="A456" s="13"/>
      <c r="B456" s="13"/>
    </row>
    <row r="457">
      <c r="A457" s="13"/>
      <c r="B457" s="13"/>
    </row>
    <row r="458">
      <c r="A458" s="13"/>
      <c r="B458" s="13"/>
    </row>
    <row r="459">
      <c r="A459" s="13"/>
      <c r="B459" s="13"/>
    </row>
    <row r="460">
      <c r="A460" s="13"/>
      <c r="B460" s="13"/>
    </row>
    <row r="461">
      <c r="A461" s="13"/>
      <c r="B461" s="13"/>
    </row>
    <row r="462">
      <c r="A462" s="13"/>
      <c r="B462" s="13"/>
    </row>
    <row r="463">
      <c r="A463" s="13"/>
      <c r="B463" s="13"/>
    </row>
    <row r="464">
      <c r="A464" s="13"/>
      <c r="B464" s="13"/>
    </row>
    <row r="465">
      <c r="A465" s="13"/>
      <c r="B465" s="13"/>
    </row>
    <row r="466">
      <c r="A466" s="13"/>
      <c r="B466" s="13"/>
    </row>
    <row r="467">
      <c r="A467" s="13"/>
      <c r="B467" s="13"/>
    </row>
    <row r="468">
      <c r="A468" s="13"/>
      <c r="B468" s="13"/>
    </row>
    <row r="469">
      <c r="A469" s="13"/>
      <c r="B469" s="13"/>
    </row>
    <row r="470">
      <c r="A470" s="13"/>
      <c r="B470" s="13"/>
    </row>
    <row r="471">
      <c r="A471" s="13"/>
      <c r="B471" s="13"/>
    </row>
    <row r="472">
      <c r="A472" s="13"/>
      <c r="B472" s="13"/>
    </row>
    <row r="473">
      <c r="A473" s="13"/>
      <c r="B473" s="13"/>
    </row>
    <row r="474">
      <c r="A474" s="13"/>
      <c r="B474" s="13"/>
    </row>
    <row r="475">
      <c r="A475" s="13"/>
      <c r="B475" s="13"/>
    </row>
    <row r="476">
      <c r="A476" s="13"/>
      <c r="B476" s="13"/>
    </row>
    <row r="477">
      <c r="A477" s="13"/>
      <c r="B477" s="13"/>
    </row>
    <row r="478">
      <c r="A478" s="13"/>
      <c r="B478" s="13"/>
    </row>
    <row r="479">
      <c r="A479" s="13"/>
      <c r="B479" s="13"/>
    </row>
    <row r="480">
      <c r="A480" s="13"/>
      <c r="B480" s="13"/>
    </row>
    <row r="481">
      <c r="A481" s="13"/>
      <c r="B481" s="13"/>
    </row>
    <row r="482">
      <c r="A482" s="13"/>
      <c r="B482" s="13"/>
    </row>
    <row r="483">
      <c r="A483" s="13"/>
      <c r="B483" s="13"/>
    </row>
    <row r="484">
      <c r="A484" s="13"/>
      <c r="B484" s="13"/>
    </row>
    <row r="485">
      <c r="A485" s="13"/>
      <c r="B485" s="13"/>
    </row>
    <row r="486">
      <c r="A486" s="13"/>
      <c r="B486" s="13"/>
    </row>
    <row r="487">
      <c r="A487" s="13"/>
      <c r="B487" s="13"/>
    </row>
    <row r="488">
      <c r="A488" s="13"/>
      <c r="B488" s="13"/>
    </row>
    <row r="489">
      <c r="A489" s="13"/>
      <c r="B489" s="13"/>
    </row>
    <row r="490">
      <c r="A490" s="13"/>
      <c r="B490" s="13"/>
    </row>
    <row r="491">
      <c r="A491" s="13"/>
      <c r="B491" s="13"/>
    </row>
    <row r="492">
      <c r="A492" s="13"/>
      <c r="B492" s="13"/>
    </row>
    <row r="493">
      <c r="A493" s="13"/>
      <c r="B493" s="13"/>
    </row>
    <row r="494">
      <c r="A494" s="13"/>
      <c r="B494" s="13"/>
    </row>
    <row r="495">
      <c r="A495" s="13"/>
      <c r="B495" s="13"/>
    </row>
    <row r="496">
      <c r="A496" s="13"/>
      <c r="B496" s="13"/>
    </row>
    <row r="497">
      <c r="A497" s="13"/>
      <c r="B497" s="13"/>
    </row>
    <row r="498">
      <c r="A498" s="13"/>
      <c r="B498" s="13"/>
    </row>
    <row r="499">
      <c r="A499" s="13"/>
      <c r="B499" s="13"/>
    </row>
    <row r="500">
      <c r="A500" s="13"/>
      <c r="B500" s="13"/>
    </row>
    <row r="501">
      <c r="A501" s="13"/>
      <c r="B501" s="13"/>
    </row>
    <row r="502">
      <c r="A502" s="13"/>
      <c r="B502" s="13"/>
    </row>
    <row r="503">
      <c r="A503" s="13"/>
      <c r="B503" s="13"/>
    </row>
    <row r="504">
      <c r="A504" s="13"/>
      <c r="B504" s="13"/>
    </row>
    <row r="505">
      <c r="A505" s="13"/>
      <c r="B505" s="13"/>
    </row>
    <row r="506">
      <c r="A506" s="13"/>
      <c r="B506" s="13"/>
    </row>
    <row r="507">
      <c r="A507" s="13"/>
      <c r="B507" s="13"/>
    </row>
    <row r="508">
      <c r="A508" s="13"/>
      <c r="B508" s="13"/>
    </row>
    <row r="509">
      <c r="A509" s="13"/>
      <c r="B509" s="13"/>
    </row>
    <row r="510">
      <c r="A510" s="13"/>
      <c r="B510" s="13"/>
    </row>
    <row r="511">
      <c r="A511" s="13"/>
      <c r="B511" s="13"/>
    </row>
    <row r="512">
      <c r="A512" s="13"/>
      <c r="B512" s="13"/>
    </row>
    <row r="513">
      <c r="A513" s="13"/>
      <c r="B513" s="13"/>
    </row>
    <row r="514">
      <c r="A514" s="13"/>
      <c r="B514" s="13"/>
    </row>
    <row r="515">
      <c r="A515" s="13"/>
      <c r="B515" s="13"/>
    </row>
    <row r="516">
      <c r="A516" s="13"/>
      <c r="B516" s="13"/>
    </row>
    <row r="517">
      <c r="A517" s="13"/>
      <c r="B517" s="13"/>
    </row>
    <row r="518">
      <c r="A518" s="13"/>
      <c r="B518" s="13"/>
    </row>
    <row r="519">
      <c r="A519" s="13"/>
      <c r="B519" s="13"/>
    </row>
    <row r="520">
      <c r="A520" s="13"/>
      <c r="B520" s="13"/>
    </row>
    <row r="521">
      <c r="A521" s="13"/>
      <c r="B521" s="13"/>
    </row>
    <row r="522">
      <c r="A522" s="13"/>
      <c r="B522" s="13"/>
    </row>
    <row r="523">
      <c r="A523" s="13"/>
      <c r="B523" s="13"/>
    </row>
    <row r="524">
      <c r="A524" s="13"/>
      <c r="B524" s="13"/>
    </row>
    <row r="525">
      <c r="A525" s="13"/>
      <c r="B525" s="13"/>
    </row>
    <row r="526">
      <c r="A526" s="13"/>
      <c r="B526" s="13"/>
    </row>
    <row r="527">
      <c r="A527" s="13"/>
      <c r="B527" s="13"/>
    </row>
    <row r="528">
      <c r="A528" s="13"/>
      <c r="B528" s="13"/>
    </row>
    <row r="529">
      <c r="A529" s="13"/>
      <c r="B529" s="13"/>
    </row>
    <row r="530">
      <c r="A530" s="13"/>
      <c r="B530" s="13"/>
    </row>
    <row r="531">
      <c r="A531" s="13"/>
      <c r="B531" s="13"/>
    </row>
    <row r="532">
      <c r="A532" s="13"/>
      <c r="B532" s="13"/>
    </row>
    <row r="533">
      <c r="A533" s="13"/>
      <c r="B533" s="13"/>
    </row>
    <row r="534">
      <c r="A534" s="13"/>
      <c r="B534" s="13"/>
    </row>
    <row r="535">
      <c r="A535" s="13"/>
      <c r="B535" s="13"/>
    </row>
    <row r="536">
      <c r="A536" s="13"/>
      <c r="B536" s="13"/>
    </row>
    <row r="537">
      <c r="A537" s="13"/>
      <c r="B537" s="13"/>
    </row>
    <row r="538">
      <c r="A538" s="13"/>
      <c r="B538" s="13"/>
    </row>
    <row r="539">
      <c r="A539" s="13"/>
      <c r="B539" s="13"/>
    </row>
    <row r="540">
      <c r="A540" s="13"/>
      <c r="B540" s="13"/>
    </row>
    <row r="541">
      <c r="A541" s="13"/>
      <c r="B541" s="13"/>
    </row>
    <row r="542">
      <c r="A542" s="13"/>
      <c r="B542" s="13"/>
    </row>
    <row r="543">
      <c r="A543" s="13"/>
      <c r="B543" s="13"/>
    </row>
    <row r="544">
      <c r="A544" s="13"/>
      <c r="B544" s="13"/>
    </row>
    <row r="545">
      <c r="A545" s="13"/>
      <c r="B545" s="13"/>
    </row>
    <row r="546">
      <c r="A546" s="13"/>
      <c r="B546" s="13"/>
    </row>
    <row r="547">
      <c r="A547" s="13"/>
      <c r="B547" s="13"/>
    </row>
    <row r="548">
      <c r="A548" s="13"/>
      <c r="B548" s="13"/>
    </row>
    <row r="549">
      <c r="A549" s="13"/>
      <c r="B549" s="13"/>
    </row>
    <row r="550">
      <c r="A550" s="13"/>
      <c r="B550" s="13"/>
    </row>
    <row r="551">
      <c r="A551" s="13"/>
      <c r="B551" s="13"/>
    </row>
    <row r="552">
      <c r="A552" s="13"/>
      <c r="B552" s="13"/>
    </row>
    <row r="553">
      <c r="A553" s="13"/>
      <c r="B553" s="13"/>
    </row>
    <row r="554">
      <c r="A554" s="13"/>
      <c r="B554" s="13"/>
    </row>
    <row r="555">
      <c r="A555" s="13"/>
      <c r="B555" s="13"/>
    </row>
    <row r="556">
      <c r="A556" s="13"/>
      <c r="B556" s="13"/>
    </row>
    <row r="557">
      <c r="A557" s="13"/>
      <c r="B557" s="13"/>
    </row>
    <row r="558">
      <c r="A558" s="13"/>
      <c r="B558" s="13"/>
    </row>
    <row r="559">
      <c r="A559" s="13"/>
      <c r="B559" s="13"/>
    </row>
    <row r="560">
      <c r="A560" s="13"/>
      <c r="B560" s="13"/>
    </row>
    <row r="561">
      <c r="A561" s="13"/>
      <c r="B561" s="13"/>
    </row>
    <row r="562">
      <c r="A562" s="13"/>
      <c r="B562" s="13"/>
    </row>
    <row r="563">
      <c r="A563" s="13"/>
      <c r="B563" s="13"/>
    </row>
    <row r="564">
      <c r="A564" s="13"/>
      <c r="B564" s="13"/>
    </row>
    <row r="565">
      <c r="A565" s="13"/>
      <c r="B565" s="13"/>
    </row>
    <row r="566">
      <c r="A566" s="13"/>
      <c r="B566" s="13"/>
    </row>
    <row r="567">
      <c r="A567" s="13"/>
      <c r="B567" s="13"/>
    </row>
    <row r="568">
      <c r="A568" s="13"/>
      <c r="B568" s="13"/>
    </row>
    <row r="569">
      <c r="A569" s="13"/>
      <c r="B569" s="13"/>
    </row>
    <row r="570">
      <c r="A570" s="13"/>
      <c r="B570" s="13"/>
    </row>
    <row r="571">
      <c r="A571" s="13"/>
      <c r="B571" s="13"/>
    </row>
    <row r="572">
      <c r="A572" s="13"/>
      <c r="B572" s="13"/>
    </row>
    <row r="573">
      <c r="A573" s="13"/>
      <c r="B573" s="13"/>
    </row>
    <row r="574">
      <c r="A574" s="13"/>
      <c r="B574" s="13"/>
    </row>
    <row r="575">
      <c r="A575" s="13"/>
      <c r="B575" s="13"/>
    </row>
    <row r="576">
      <c r="A576" s="13"/>
      <c r="B576" s="13"/>
    </row>
    <row r="577">
      <c r="A577" s="13"/>
      <c r="B577" s="13"/>
    </row>
    <row r="578">
      <c r="A578" s="13"/>
      <c r="B578" s="13"/>
    </row>
    <row r="579">
      <c r="A579" s="13"/>
      <c r="B579" s="13"/>
    </row>
    <row r="580">
      <c r="A580" s="13"/>
      <c r="B580" s="13"/>
    </row>
    <row r="581">
      <c r="A581" s="13"/>
      <c r="B581" s="13"/>
    </row>
    <row r="582">
      <c r="A582" s="13"/>
      <c r="B582" s="13"/>
    </row>
    <row r="583">
      <c r="A583" s="13"/>
      <c r="B583" s="13"/>
    </row>
    <row r="584">
      <c r="A584" s="13"/>
      <c r="B584" s="13"/>
    </row>
    <row r="585">
      <c r="A585" s="13"/>
      <c r="B585" s="13"/>
    </row>
    <row r="586">
      <c r="A586" s="13"/>
      <c r="B586" s="13"/>
    </row>
    <row r="587">
      <c r="A587" s="13"/>
      <c r="B587" s="13"/>
    </row>
    <row r="588">
      <c r="A588" s="13"/>
      <c r="B588" s="13"/>
    </row>
    <row r="589">
      <c r="A589" s="13"/>
      <c r="B589" s="13"/>
    </row>
    <row r="590">
      <c r="A590" s="13"/>
      <c r="B590" s="13"/>
    </row>
    <row r="591">
      <c r="A591" s="13"/>
      <c r="B591" s="13"/>
    </row>
    <row r="592">
      <c r="A592" s="13"/>
      <c r="B592" s="13"/>
    </row>
    <row r="593">
      <c r="A593" s="13"/>
      <c r="B593" s="13"/>
    </row>
    <row r="594">
      <c r="A594" s="13"/>
      <c r="B594" s="13"/>
    </row>
    <row r="595">
      <c r="A595" s="13"/>
      <c r="B595" s="13"/>
    </row>
    <row r="596">
      <c r="A596" s="13"/>
      <c r="B596" s="13"/>
    </row>
    <row r="597">
      <c r="A597" s="13"/>
      <c r="B597" s="13"/>
    </row>
    <row r="598">
      <c r="A598" s="13"/>
      <c r="B598" s="13"/>
    </row>
    <row r="599">
      <c r="A599" s="13"/>
      <c r="B599" s="13"/>
    </row>
    <row r="600">
      <c r="A600" s="13"/>
      <c r="B600" s="13"/>
    </row>
    <row r="601">
      <c r="A601" s="13"/>
      <c r="B601" s="13"/>
    </row>
    <row r="602">
      <c r="A602" s="13"/>
      <c r="B602" s="13"/>
    </row>
    <row r="603">
      <c r="A603" s="13"/>
      <c r="B603" s="13"/>
    </row>
    <row r="604">
      <c r="A604" s="13"/>
      <c r="B604" s="13"/>
    </row>
    <row r="605">
      <c r="A605" s="13"/>
      <c r="B605" s="13"/>
    </row>
    <row r="606">
      <c r="A606" s="13"/>
      <c r="B606" s="13"/>
    </row>
    <row r="607">
      <c r="A607" s="13"/>
      <c r="B607" s="13"/>
    </row>
    <row r="608">
      <c r="A608" s="13"/>
      <c r="B608" s="13"/>
    </row>
    <row r="609">
      <c r="A609" s="13"/>
      <c r="B609" s="13"/>
    </row>
    <row r="610">
      <c r="A610" s="13"/>
      <c r="B610" s="13"/>
    </row>
    <row r="611">
      <c r="A611" s="13"/>
      <c r="B611" s="13"/>
    </row>
    <row r="612">
      <c r="A612" s="13"/>
      <c r="B612" s="13"/>
    </row>
    <row r="613">
      <c r="A613" s="13"/>
      <c r="B613" s="13"/>
    </row>
    <row r="614">
      <c r="A614" s="13"/>
      <c r="B614" s="13"/>
    </row>
    <row r="615">
      <c r="A615" s="13"/>
      <c r="B615" s="13"/>
    </row>
    <row r="616">
      <c r="A616" s="13"/>
      <c r="B616" s="13"/>
    </row>
    <row r="617">
      <c r="A617" s="13"/>
      <c r="B617" s="13"/>
    </row>
    <row r="618">
      <c r="A618" s="13"/>
      <c r="B618" s="13"/>
    </row>
    <row r="619">
      <c r="A619" s="13"/>
      <c r="B619" s="13"/>
    </row>
    <row r="620">
      <c r="A620" s="13"/>
      <c r="B620" s="13"/>
    </row>
    <row r="621">
      <c r="A621" s="13"/>
      <c r="B621" s="13"/>
    </row>
    <row r="622">
      <c r="A622" s="13"/>
      <c r="B622" s="13"/>
    </row>
    <row r="623">
      <c r="A623" s="13"/>
      <c r="B623" s="13"/>
    </row>
    <row r="624">
      <c r="A624" s="13"/>
      <c r="B624" s="13"/>
    </row>
    <row r="625">
      <c r="A625" s="13"/>
      <c r="B625" s="13"/>
    </row>
    <row r="626">
      <c r="A626" s="13"/>
      <c r="B626" s="13"/>
    </row>
    <row r="627">
      <c r="A627" s="13"/>
      <c r="B627" s="13"/>
    </row>
    <row r="628">
      <c r="A628" s="13"/>
      <c r="B628" s="13"/>
    </row>
    <row r="629">
      <c r="A629" s="13"/>
      <c r="B629" s="13"/>
    </row>
    <row r="630">
      <c r="A630" s="13"/>
      <c r="B630" s="13"/>
    </row>
    <row r="631">
      <c r="A631" s="13"/>
      <c r="B631" s="13"/>
    </row>
    <row r="632">
      <c r="A632" s="13"/>
      <c r="B632" s="13"/>
    </row>
    <row r="633">
      <c r="A633" s="13"/>
      <c r="B633" s="13"/>
    </row>
    <row r="634">
      <c r="A634" s="13"/>
      <c r="B634" s="13"/>
    </row>
    <row r="635">
      <c r="A635" s="13"/>
      <c r="B635" s="13"/>
    </row>
    <row r="636">
      <c r="A636" s="13"/>
      <c r="B636" s="13"/>
    </row>
    <row r="637">
      <c r="A637" s="13"/>
      <c r="B637" s="13"/>
    </row>
    <row r="638">
      <c r="A638" s="13"/>
      <c r="B638" s="13"/>
    </row>
    <row r="639">
      <c r="A639" s="13"/>
      <c r="B639" s="13"/>
    </row>
    <row r="640">
      <c r="A640" s="13"/>
      <c r="B640" s="13"/>
    </row>
    <row r="641">
      <c r="A641" s="13"/>
      <c r="B641" s="13"/>
    </row>
    <row r="642">
      <c r="A642" s="13"/>
      <c r="B642" s="13"/>
    </row>
    <row r="643">
      <c r="A643" s="13"/>
      <c r="B643" s="13"/>
    </row>
    <row r="644">
      <c r="A644" s="13"/>
      <c r="B644" s="13"/>
    </row>
    <row r="645">
      <c r="A645" s="13"/>
      <c r="B645" s="13"/>
    </row>
    <row r="646">
      <c r="A646" s="13"/>
      <c r="B646" s="13"/>
    </row>
    <row r="647">
      <c r="A647" s="13"/>
      <c r="B647" s="13"/>
    </row>
    <row r="648">
      <c r="A648" s="13"/>
      <c r="B648" s="13"/>
    </row>
    <row r="649">
      <c r="A649" s="13"/>
      <c r="B649" s="13"/>
    </row>
    <row r="650">
      <c r="A650" s="13"/>
      <c r="B650" s="13"/>
    </row>
    <row r="651">
      <c r="A651" s="13"/>
      <c r="B651" s="13"/>
    </row>
    <row r="652">
      <c r="A652" s="13"/>
      <c r="B652" s="13"/>
    </row>
    <row r="653">
      <c r="A653" s="13"/>
      <c r="B653" s="13"/>
    </row>
    <row r="654">
      <c r="A654" s="13"/>
      <c r="B654" s="13"/>
    </row>
    <row r="655">
      <c r="A655" s="13"/>
      <c r="B655" s="13"/>
    </row>
    <row r="656">
      <c r="A656" s="13"/>
      <c r="B656" s="13"/>
    </row>
    <row r="657">
      <c r="A657" s="13"/>
      <c r="B657" s="13"/>
    </row>
    <row r="658">
      <c r="A658" s="13"/>
      <c r="B658" s="13"/>
    </row>
    <row r="659">
      <c r="A659" s="13"/>
      <c r="B659" s="13"/>
    </row>
    <row r="660">
      <c r="A660" s="13"/>
      <c r="B660" s="13"/>
    </row>
    <row r="661">
      <c r="A661" s="13"/>
      <c r="B661" s="13"/>
    </row>
    <row r="662">
      <c r="A662" s="13"/>
      <c r="B662" s="13"/>
    </row>
    <row r="663">
      <c r="A663" s="13"/>
      <c r="B663" s="13"/>
    </row>
    <row r="664">
      <c r="A664" s="13"/>
      <c r="B664" s="13"/>
    </row>
    <row r="665">
      <c r="A665" s="13"/>
      <c r="B665" s="13"/>
    </row>
    <row r="666">
      <c r="A666" s="13"/>
      <c r="B666" s="13"/>
    </row>
    <row r="667">
      <c r="A667" s="13"/>
      <c r="B667" s="13"/>
    </row>
    <row r="668">
      <c r="A668" s="13"/>
      <c r="B668" s="13"/>
    </row>
    <row r="669">
      <c r="A669" s="13"/>
      <c r="B669" s="13"/>
    </row>
    <row r="670">
      <c r="A670" s="13"/>
      <c r="B670" s="13"/>
    </row>
    <row r="671">
      <c r="A671" s="13"/>
      <c r="B671" s="13"/>
    </row>
    <row r="672">
      <c r="A672" s="13"/>
      <c r="B672" s="13"/>
    </row>
    <row r="673">
      <c r="A673" s="13"/>
      <c r="B673" s="13"/>
    </row>
    <row r="674">
      <c r="A674" s="13"/>
      <c r="B674" s="13"/>
    </row>
    <row r="675">
      <c r="A675" s="13"/>
      <c r="B675" s="13"/>
    </row>
    <row r="676">
      <c r="A676" s="13"/>
      <c r="B676" s="13"/>
    </row>
    <row r="677">
      <c r="A677" s="13"/>
      <c r="B677" s="13"/>
    </row>
    <row r="678">
      <c r="A678" s="13"/>
      <c r="B678" s="13"/>
    </row>
    <row r="679">
      <c r="A679" s="13"/>
      <c r="B679" s="13"/>
    </row>
    <row r="680">
      <c r="A680" s="13"/>
      <c r="B680" s="13"/>
    </row>
    <row r="681">
      <c r="A681" s="13"/>
      <c r="B681" s="13"/>
    </row>
    <row r="682">
      <c r="A682" s="13"/>
      <c r="B682" s="13"/>
    </row>
    <row r="683">
      <c r="A683" s="13"/>
      <c r="B683" s="13"/>
    </row>
    <row r="684">
      <c r="A684" s="13"/>
      <c r="B684" s="13"/>
    </row>
    <row r="685">
      <c r="A685" s="13"/>
      <c r="B685" s="13"/>
    </row>
    <row r="686">
      <c r="A686" s="13"/>
      <c r="B686" s="13"/>
    </row>
    <row r="687">
      <c r="A687" s="13"/>
      <c r="B687" s="13"/>
    </row>
    <row r="688">
      <c r="A688" s="13"/>
      <c r="B688" s="13"/>
    </row>
    <row r="689">
      <c r="A689" s="13"/>
      <c r="B689" s="13"/>
    </row>
    <row r="690">
      <c r="A690" s="13"/>
      <c r="B690" s="13"/>
    </row>
    <row r="691">
      <c r="A691" s="13"/>
      <c r="B691" s="13"/>
    </row>
    <row r="692">
      <c r="A692" s="13"/>
      <c r="B692" s="13"/>
    </row>
    <row r="693">
      <c r="A693" s="13"/>
      <c r="B693" s="13"/>
    </row>
    <row r="694">
      <c r="A694" s="13"/>
      <c r="B694" s="13"/>
    </row>
    <row r="695">
      <c r="A695" s="13"/>
      <c r="B695" s="13"/>
    </row>
    <row r="696">
      <c r="A696" s="13"/>
      <c r="B696" s="13"/>
    </row>
    <row r="697">
      <c r="A697" s="13"/>
      <c r="B697" s="13"/>
    </row>
    <row r="698">
      <c r="A698" s="13"/>
      <c r="B698" s="13"/>
    </row>
    <row r="699">
      <c r="A699" s="13"/>
      <c r="B699" s="13"/>
    </row>
    <row r="700">
      <c r="A700" s="13"/>
      <c r="B700" s="13"/>
    </row>
    <row r="701">
      <c r="A701" s="13"/>
      <c r="B701" s="13"/>
    </row>
    <row r="702">
      <c r="A702" s="13"/>
      <c r="B702" s="13"/>
    </row>
    <row r="703">
      <c r="A703" s="13"/>
      <c r="B703" s="13"/>
    </row>
    <row r="704">
      <c r="A704" s="13"/>
      <c r="B704" s="13"/>
    </row>
    <row r="705">
      <c r="A705" s="13"/>
      <c r="B705" s="13"/>
    </row>
    <row r="706">
      <c r="A706" s="13"/>
      <c r="B706" s="13"/>
    </row>
    <row r="707">
      <c r="A707" s="13"/>
      <c r="B707" s="13"/>
    </row>
    <row r="708">
      <c r="A708" s="13"/>
      <c r="B708" s="13"/>
    </row>
    <row r="709">
      <c r="A709" s="13"/>
      <c r="B709" s="13"/>
    </row>
    <row r="710">
      <c r="A710" s="13"/>
      <c r="B710" s="13"/>
    </row>
    <row r="711">
      <c r="A711" s="13"/>
      <c r="B711" s="13"/>
    </row>
    <row r="712">
      <c r="A712" s="13"/>
      <c r="B712" s="13"/>
    </row>
    <row r="713">
      <c r="A713" s="13"/>
      <c r="B713" s="13"/>
    </row>
    <row r="714">
      <c r="A714" s="13"/>
      <c r="B714" s="13"/>
    </row>
    <row r="715">
      <c r="A715" s="13"/>
      <c r="B715" s="13"/>
    </row>
    <row r="716">
      <c r="A716" s="13"/>
      <c r="B716" s="13"/>
    </row>
    <row r="717">
      <c r="A717" s="13"/>
      <c r="B717" s="13"/>
    </row>
    <row r="718">
      <c r="A718" s="13"/>
      <c r="B718" s="13"/>
    </row>
    <row r="719">
      <c r="A719" s="13"/>
      <c r="B719" s="13"/>
    </row>
    <row r="720">
      <c r="A720" s="13"/>
      <c r="B720" s="13"/>
    </row>
    <row r="721">
      <c r="A721" s="13"/>
      <c r="B721" s="13"/>
    </row>
    <row r="722">
      <c r="A722" s="13"/>
      <c r="B722" s="13"/>
    </row>
    <row r="723">
      <c r="A723" s="13"/>
      <c r="B723" s="13"/>
    </row>
    <row r="724">
      <c r="A724" s="13"/>
      <c r="B724" s="13"/>
    </row>
    <row r="725">
      <c r="A725" s="13"/>
      <c r="B725" s="13"/>
    </row>
    <row r="726">
      <c r="A726" s="13"/>
      <c r="B726" s="13"/>
    </row>
    <row r="727">
      <c r="A727" s="13"/>
      <c r="B727" s="13"/>
    </row>
    <row r="728">
      <c r="A728" s="13"/>
      <c r="B728" s="13"/>
    </row>
    <row r="729">
      <c r="A729" s="13"/>
      <c r="B729" s="13"/>
    </row>
    <row r="730">
      <c r="A730" s="13"/>
      <c r="B730" s="13"/>
    </row>
    <row r="731">
      <c r="A731" s="13"/>
      <c r="B731" s="13"/>
    </row>
    <row r="732">
      <c r="A732" s="13"/>
      <c r="B732" s="13"/>
    </row>
    <row r="733">
      <c r="A733" s="13"/>
      <c r="B733" s="13"/>
    </row>
    <row r="734">
      <c r="A734" s="13"/>
      <c r="B734" s="13"/>
    </row>
    <row r="735">
      <c r="A735" s="13"/>
      <c r="B735" s="13"/>
    </row>
    <row r="736">
      <c r="A736" s="13"/>
      <c r="B736" s="13"/>
    </row>
    <row r="737">
      <c r="A737" s="13"/>
      <c r="B737" s="13"/>
    </row>
    <row r="738">
      <c r="A738" s="13"/>
      <c r="B738" s="13"/>
    </row>
    <row r="739">
      <c r="A739" s="13"/>
      <c r="B739" s="13"/>
    </row>
    <row r="740">
      <c r="A740" s="13"/>
      <c r="B740" s="13"/>
    </row>
    <row r="741">
      <c r="A741" s="13"/>
      <c r="B741" s="13"/>
    </row>
    <row r="742">
      <c r="A742" s="13"/>
      <c r="B742" s="13"/>
    </row>
    <row r="743">
      <c r="A743" s="13"/>
      <c r="B743" s="13"/>
    </row>
    <row r="744">
      <c r="A744" s="13"/>
      <c r="B744" s="13"/>
    </row>
    <row r="745">
      <c r="A745" s="13"/>
      <c r="B745" s="13"/>
    </row>
    <row r="746">
      <c r="A746" s="13"/>
      <c r="B746" s="13"/>
    </row>
    <row r="747">
      <c r="A747" s="13"/>
      <c r="B747" s="13"/>
    </row>
    <row r="748">
      <c r="A748" s="13"/>
      <c r="B748" s="13"/>
    </row>
    <row r="749">
      <c r="A749" s="13"/>
      <c r="B749" s="13"/>
    </row>
    <row r="750">
      <c r="A750" s="13"/>
      <c r="B750" s="13"/>
    </row>
    <row r="751">
      <c r="A751" s="13"/>
      <c r="B751" s="13"/>
    </row>
    <row r="752">
      <c r="A752" s="13"/>
      <c r="B752" s="13"/>
    </row>
    <row r="753">
      <c r="A753" s="13"/>
      <c r="B753" s="13"/>
    </row>
    <row r="754">
      <c r="A754" s="13"/>
      <c r="B754" s="13"/>
    </row>
    <row r="755">
      <c r="A755" s="13"/>
      <c r="B755" s="13"/>
    </row>
    <row r="756">
      <c r="A756" s="13"/>
      <c r="B756" s="13"/>
    </row>
    <row r="757">
      <c r="A757" s="13"/>
      <c r="B757" s="13"/>
    </row>
    <row r="758">
      <c r="A758" s="13"/>
      <c r="B758" s="13"/>
    </row>
    <row r="759">
      <c r="A759" s="13"/>
      <c r="B759" s="13"/>
    </row>
    <row r="760">
      <c r="A760" s="13"/>
      <c r="B760" s="13"/>
    </row>
    <row r="761">
      <c r="A761" s="13"/>
      <c r="B761" s="13"/>
    </row>
    <row r="762">
      <c r="A762" s="13"/>
      <c r="B762" s="13"/>
    </row>
    <row r="763">
      <c r="A763" s="13"/>
      <c r="B763" s="13"/>
    </row>
    <row r="764">
      <c r="A764" s="13"/>
      <c r="B764" s="13"/>
    </row>
    <row r="765">
      <c r="A765" s="13"/>
      <c r="B765" s="13"/>
    </row>
    <row r="766">
      <c r="A766" s="13"/>
      <c r="B766" s="13"/>
    </row>
    <row r="767">
      <c r="A767" s="13"/>
      <c r="B767" s="13"/>
    </row>
    <row r="768">
      <c r="A768" s="13"/>
      <c r="B768" s="13"/>
    </row>
    <row r="769">
      <c r="A769" s="13"/>
      <c r="B769" s="13"/>
    </row>
    <row r="770">
      <c r="A770" s="13"/>
      <c r="B770" s="13"/>
    </row>
    <row r="771">
      <c r="A771" s="13"/>
      <c r="B771" s="13"/>
    </row>
    <row r="772">
      <c r="A772" s="13"/>
      <c r="B772" s="13"/>
    </row>
    <row r="773">
      <c r="A773" s="13"/>
      <c r="B773" s="13"/>
    </row>
    <row r="774">
      <c r="A774" s="13"/>
      <c r="B774" s="13"/>
    </row>
    <row r="775">
      <c r="A775" s="13"/>
      <c r="B775" s="13"/>
    </row>
    <row r="776">
      <c r="A776" s="13"/>
      <c r="B776" s="13"/>
    </row>
    <row r="777">
      <c r="A777" s="13"/>
      <c r="B777" s="13"/>
    </row>
    <row r="778">
      <c r="A778" s="13"/>
      <c r="B778" s="13"/>
    </row>
    <row r="779">
      <c r="A779" s="13"/>
      <c r="B779" s="13"/>
    </row>
    <row r="780">
      <c r="A780" s="13"/>
      <c r="B780" s="13"/>
    </row>
    <row r="781">
      <c r="A781" s="13"/>
      <c r="B781" s="13"/>
    </row>
    <row r="782">
      <c r="A782" s="13"/>
      <c r="B782" s="13"/>
    </row>
    <row r="783">
      <c r="A783" s="13"/>
      <c r="B783" s="13"/>
    </row>
    <row r="784">
      <c r="A784" s="13"/>
      <c r="B784" s="13"/>
    </row>
    <row r="785">
      <c r="A785" s="13"/>
      <c r="B785" s="13"/>
    </row>
    <row r="786">
      <c r="A786" s="13"/>
      <c r="B786" s="13"/>
    </row>
    <row r="787">
      <c r="A787" s="13"/>
      <c r="B787" s="13"/>
    </row>
    <row r="788">
      <c r="A788" s="13"/>
      <c r="B788" s="13"/>
    </row>
    <row r="789">
      <c r="A789" s="13"/>
      <c r="B789" s="13"/>
    </row>
    <row r="790">
      <c r="A790" s="13"/>
      <c r="B790" s="13"/>
    </row>
    <row r="791">
      <c r="A791" s="13"/>
      <c r="B791" s="13"/>
    </row>
    <row r="792">
      <c r="A792" s="13"/>
      <c r="B792" s="13"/>
    </row>
    <row r="793">
      <c r="A793" s="13"/>
      <c r="B793" s="13"/>
    </row>
    <row r="794">
      <c r="A794" s="13"/>
      <c r="B794" s="13"/>
    </row>
    <row r="795">
      <c r="A795" s="13"/>
      <c r="B795" s="13"/>
    </row>
    <row r="796">
      <c r="A796" s="13"/>
      <c r="B796" s="13"/>
    </row>
    <row r="797">
      <c r="A797" s="13"/>
      <c r="B797" s="13"/>
    </row>
    <row r="798">
      <c r="A798" s="13"/>
      <c r="B798" s="13"/>
    </row>
    <row r="799">
      <c r="A799" s="13"/>
      <c r="B799" s="13"/>
    </row>
    <row r="800">
      <c r="A800" s="13"/>
      <c r="B800" s="13"/>
    </row>
    <row r="801">
      <c r="A801" s="13"/>
      <c r="B801" s="13"/>
    </row>
    <row r="802">
      <c r="A802" s="13"/>
      <c r="B802" s="13"/>
    </row>
    <row r="803">
      <c r="A803" s="13"/>
      <c r="B803" s="13"/>
    </row>
    <row r="804">
      <c r="A804" s="13"/>
      <c r="B804" s="13"/>
    </row>
    <row r="805">
      <c r="A805" s="13"/>
      <c r="B805" s="13"/>
    </row>
    <row r="806">
      <c r="A806" s="13"/>
      <c r="B806" s="13"/>
    </row>
    <row r="807">
      <c r="A807" s="13"/>
      <c r="B807" s="13"/>
    </row>
    <row r="808">
      <c r="A808" s="13"/>
      <c r="B808" s="13"/>
    </row>
    <row r="809">
      <c r="A809" s="13"/>
      <c r="B809" s="13"/>
    </row>
    <row r="810">
      <c r="A810" s="13"/>
      <c r="B810" s="13"/>
    </row>
    <row r="811">
      <c r="A811" s="13"/>
      <c r="B811" s="13"/>
    </row>
    <row r="812">
      <c r="A812" s="13"/>
      <c r="B812" s="13"/>
    </row>
    <row r="813">
      <c r="A813" s="13"/>
      <c r="B813" s="13"/>
    </row>
    <row r="814">
      <c r="A814" s="13"/>
      <c r="B814" s="13"/>
    </row>
    <row r="815">
      <c r="A815" s="13"/>
      <c r="B815" s="13"/>
    </row>
    <row r="816">
      <c r="A816" s="13"/>
      <c r="B816" s="13"/>
    </row>
    <row r="817">
      <c r="A817" s="13"/>
      <c r="B817" s="13"/>
    </row>
    <row r="818">
      <c r="A818" s="13"/>
      <c r="B818" s="13"/>
    </row>
    <row r="819">
      <c r="A819" s="13"/>
      <c r="B819" s="13"/>
    </row>
    <row r="820">
      <c r="A820" s="13"/>
      <c r="B820" s="13"/>
    </row>
    <row r="821">
      <c r="A821" s="13"/>
      <c r="B821" s="13"/>
    </row>
    <row r="822">
      <c r="A822" s="13"/>
      <c r="B822" s="13"/>
    </row>
    <row r="823">
      <c r="A823" s="13"/>
      <c r="B823" s="13"/>
    </row>
    <row r="824">
      <c r="A824" s="13"/>
      <c r="B824" s="13"/>
    </row>
    <row r="825">
      <c r="A825" s="13"/>
      <c r="B825" s="13"/>
    </row>
    <row r="826">
      <c r="A826" s="13"/>
      <c r="B826" s="13"/>
    </row>
    <row r="827">
      <c r="A827" s="13"/>
      <c r="B827" s="13"/>
    </row>
    <row r="828">
      <c r="A828" s="13"/>
      <c r="B828" s="13"/>
    </row>
    <row r="829">
      <c r="A829" s="13"/>
      <c r="B829" s="13"/>
    </row>
    <row r="830">
      <c r="A830" s="13"/>
      <c r="B830" s="13"/>
    </row>
    <row r="831">
      <c r="A831" s="13"/>
      <c r="B831" s="13"/>
    </row>
    <row r="832">
      <c r="A832" s="13"/>
      <c r="B832" s="13"/>
    </row>
    <row r="833">
      <c r="A833" s="13"/>
      <c r="B833" s="13"/>
    </row>
    <row r="834">
      <c r="A834" s="13"/>
      <c r="B834" s="13"/>
    </row>
    <row r="835">
      <c r="A835" s="13"/>
      <c r="B835" s="13"/>
    </row>
    <row r="836">
      <c r="A836" s="13"/>
      <c r="B836" s="13"/>
    </row>
    <row r="837">
      <c r="A837" s="13"/>
      <c r="B837" s="13"/>
    </row>
    <row r="838">
      <c r="A838" s="13"/>
      <c r="B838" s="13"/>
    </row>
    <row r="839">
      <c r="A839" s="13"/>
      <c r="B839" s="13"/>
    </row>
    <row r="840">
      <c r="A840" s="13"/>
      <c r="B840" s="13"/>
    </row>
    <row r="841">
      <c r="A841" s="13"/>
      <c r="B841" s="13"/>
    </row>
    <row r="842">
      <c r="A842" s="13"/>
      <c r="B842" s="13"/>
    </row>
    <row r="843">
      <c r="A843" s="13"/>
      <c r="B843" s="13"/>
    </row>
    <row r="844">
      <c r="A844" s="13"/>
      <c r="B844" s="13"/>
    </row>
    <row r="845">
      <c r="A845" s="13"/>
      <c r="B845" s="13"/>
    </row>
    <row r="846">
      <c r="A846" s="13"/>
      <c r="B846" s="13"/>
    </row>
    <row r="847">
      <c r="A847" s="13"/>
      <c r="B847" s="13"/>
    </row>
    <row r="848">
      <c r="A848" s="13"/>
      <c r="B848" s="13"/>
    </row>
    <row r="849">
      <c r="A849" s="13"/>
      <c r="B849" s="13"/>
    </row>
    <row r="850">
      <c r="A850" s="13"/>
      <c r="B850" s="13"/>
    </row>
    <row r="851">
      <c r="A851" s="13"/>
      <c r="B851" s="13"/>
    </row>
    <row r="852">
      <c r="A852" s="13"/>
      <c r="B852" s="13"/>
    </row>
    <row r="853">
      <c r="A853" s="13"/>
      <c r="B853" s="13"/>
    </row>
    <row r="854">
      <c r="A854" s="13"/>
      <c r="B854" s="13"/>
    </row>
    <row r="855">
      <c r="A855" s="13"/>
      <c r="B855" s="13"/>
    </row>
    <row r="856">
      <c r="A856" s="13"/>
      <c r="B856" s="13"/>
    </row>
    <row r="857">
      <c r="A857" s="13"/>
      <c r="B857" s="13"/>
    </row>
    <row r="858">
      <c r="A858" s="13"/>
      <c r="B858" s="13"/>
    </row>
    <row r="859">
      <c r="A859" s="13"/>
      <c r="B859" s="13"/>
    </row>
    <row r="860">
      <c r="A860" s="13"/>
      <c r="B860" s="13"/>
    </row>
    <row r="861">
      <c r="A861" s="13"/>
      <c r="B861" s="13"/>
    </row>
    <row r="862">
      <c r="A862" s="13"/>
      <c r="B862" s="13"/>
    </row>
    <row r="863">
      <c r="A863" s="13"/>
      <c r="B863" s="13"/>
    </row>
    <row r="864">
      <c r="A864" s="13"/>
      <c r="B864" s="13"/>
    </row>
    <row r="865">
      <c r="A865" s="13"/>
      <c r="B865" s="13"/>
    </row>
    <row r="866">
      <c r="A866" s="13"/>
      <c r="B866" s="13"/>
    </row>
    <row r="867">
      <c r="A867" s="13"/>
      <c r="B867" s="13"/>
    </row>
    <row r="868">
      <c r="A868" s="13"/>
      <c r="B868" s="13"/>
    </row>
    <row r="869">
      <c r="A869" s="13"/>
      <c r="B869" s="13"/>
    </row>
    <row r="870">
      <c r="A870" s="13"/>
      <c r="B870" s="13"/>
    </row>
    <row r="871">
      <c r="A871" s="13"/>
      <c r="B871" s="13"/>
    </row>
    <row r="872">
      <c r="A872" s="13"/>
      <c r="B872" s="13"/>
    </row>
    <row r="873">
      <c r="A873" s="13"/>
      <c r="B873" s="13"/>
    </row>
    <row r="874">
      <c r="A874" s="13"/>
      <c r="B874" s="13"/>
    </row>
    <row r="875">
      <c r="A875" s="13"/>
      <c r="B875" s="13"/>
    </row>
    <row r="876">
      <c r="A876" s="13"/>
      <c r="B876" s="13"/>
    </row>
    <row r="877">
      <c r="A877" s="13"/>
      <c r="B877" s="13"/>
    </row>
    <row r="878">
      <c r="A878" s="13"/>
      <c r="B878" s="13"/>
    </row>
    <row r="879">
      <c r="A879" s="13"/>
      <c r="B879" s="13"/>
    </row>
    <row r="880">
      <c r="A880" s="13"/>
      <c r="B880" s="13"/>
    </row>
    <row r="881">
      <c r="A881" s="13"/>
      <c r="B881" s="13"/>
    </row>
    <row r="882">
      <c r="A882" s="13"/>
      <c r="B882" s="13"/>
    </row>
    <row r="883">
      <c r="A883" s="13"/>
      <c r="B883" s="13"/>
    </row>
    <row r="884">
      <c r="A884" s="13"/>
      <c r="B884" s="13"/>
    </row>
    <row r="885">
      <c r="A885" s="13"/>
      <c r="B885" s="13"/>
    </row>
    <row r="886">
      <c r="A886" s="13"/>
      <c r="B886" s="13"/>
    </row>
    <row r="887">
      <c r="A887" s="13"/>
      <c r="B887" s="13"/>
    </row>
    <row r="888">
      <c r="A888" s="13"/>
      <c r="B888" s="13"/>
    </row>
    <row r="889">
      <c r="A889" s="13"/>
      <c r="B889" s="13"/>
    </row>
    <row r="890">
      <c r="A890" s="13"/>
      <c r="B890" s="13"/>
    </row>
    <row r="891">
      <c r="A891" s="13"/>
      <c r="B891" s="13"/>
    </row>
    <row r="892">
      <c r="A892" s="13"/>
      <c r="B892" s="13"/>
    </row>
    <row r="893">
      <c r="A893" s="13"/>
      <c r="B893" s="13"/>
    </row>
    <row r="894">
      <c r="A894" s="13"/>
      <c r="B894" s="13"/>
    </row>
    <row r="895">
      <c r="A895" s="13"/>
      <c r="B895" s="13"/>
    </row>
    <row r="896">
      <c r="A896" s="13"/>
      <c r="B896" s="13"/>
    </row>
    <row r="897">
      <c r="A897" s="13"/>
      <c r="B897" s="13"/>
    </row>
    <row r="898">
      <c r="A898" s="13"/>
      <c r="B898" s="13"/>
    </row>
    <row r="899">
      <c r="A899" s="13"/>
      <c r="B899" s="13"/>
    </row>
    <row r="900">
      <c r="A900" s="13"/>
      <c r="B900" s="13"/>
    </row>
    <row r="901">
      <c r="A901" s="13"/>
      <c r="B901" s="13"/>
    </row>
    <row r="902">
      <c r="A902" s="13"/>
      <c r="B902" s="13"/>
    </row>
    <row r="903">
      <c r="A903" s="13"/>
      <c r="B903" s="13"/>
    </row>
    <row r="904">
      <c r="A904" s="13"/>
      <c r="B904" s="13"/>
    </row>
    <row r="905">
      <c r="A905" s="13"/>
      <c r="B905" s="13"/>
    </row>
    <row r="906">
      <c r="A906" s="13"/>
      <c r="B906" s="13"/>
    </row>
    <row r="907">
      <c r="A907" s="13"/>
      <c r="B907" s="13"/>
    </row>
    <row r="908">
      <c r="A908" s="13"/>
      <c r="B908" s="13"/>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row r="918">
      <c r="A918" s="13"/>
      <c r="B918" s="13"/>
    </row>
    <row r="919">
      <c r="A919" s="13"/>
      <c r="B919" s="13"/>
    </row>
    <row r="920">
      <c r="A920" s="13"/>
      <c r="B920" s="13"/>
    </row>
    <row r="921">
      <c r="A921" s="13"/>
      <c r="B921" s="13"/>
    </row>
    <row r="922">
      <c r="A922" s="13"/>
      <c r="B922" s="13"/>
    </row>
    <row r="923">
      <c r="A923" s="13"/>
      <c r="B923" s="13"/>
    </row>
    <row r="924">
      <c r="A924" s="13"/>
      <c r="B924" s="13"/>
    </row>
    <row r="925">
      <c r="A925" s="13"/>
      <c r="B925" s="13"/>
    </row>
    <row r="926">
      <c r="A926" s="13"/>
      <c r="B926" s="13"/>
    </row>
    <row r="927">
      <c r="A927" s="13"/>
      <c r="B927" s="13"/>
    </row>
    <row r="928">
      <c r="A928" s="13"/>
      <c r="B928" s="13"/>
    </row>
    <row r="929">
      <c r="A929" s="13"/>
      <c r="B929" s="13"/>
    </row>
    <row r="930">
      <c r="A930" s="13"/>
      <c r="B930" s="13"/>
    </row>
    <row r="931">
      <c r="A931" s="13"/>
      <c r="B931" s="13"/>
    </row>
    <row r="932">
      <c r="A932" s="13"/>
      <c r="B932" s="13"/>
    </row>
    <row r="933">
      <c r="A933" s="13"/>
      <c r="B933" s="13"/>
    </row>
    <row r="934">
      <c r="A934" s="13"/>
      <c r="B934" s="13"/>
    </row>
    <row r="935">
      <c r="A935" s="13"/>
      <c r="B935" s="13"/>
    </row>
    <row r="936">
      <c r="A936" s="13"/>
      <c r="B936" s="13"/>
    </row>
    <row r="937">
      <c r="A937" s="13"/>
      <c r="B937" s="13"/>
    </row>
    <row r="938">
      <c r="A938" s="13"/>
      <c r="B938" s="13"/>
    </row>
    <row r="939">
      <c r="A939" s="13"/>
      <c r="B939" s="13"/>
    </row>
    <row r="940">
      <c r="A940" s="13"/>
      <c r="B940" s="13"/>
    </row>
    <row r="941">
      <c r="A941" s="13"/>
      <c r="B941" s="13"/>
    </row>
    <row r="942">
      <c r="A942" s="13"/>
      <c r="B942" s="13"/>
    </row>
    <row r="943">
      <c r="A943" s="13"/>
      <c r="B943" s="13"/>
    </row>
    <row r="944">
      <c r="A944" s="13"/>
      <c r="B944" s="13"/>
    </row>
    <row r="945">
      <c r="A945" s="13"/>
      <c r="B945" s="13"/>
    </row>
    <row r="946">
      <c r="A946" s="13"/>
      <c r="B946" s="13"/>
    </row>
    <row r="947">
      <c r="A947" s="13"/>
      <c r="B947" s="13"/>
    </row>
    <row r="948">
      <c r="A948" s="13"/>
      <c r="B948" s="13"/>
    </row>
    <row r="949">
      <c r="A949" s="13"/>
      <c r="B949" s="13"/>
    </row>
    <row r="950">
      <c r="A950" s="13"/>
      <c r="B950" s="13"/>
    </row>
    <row r="951">
      <c r="A951" s="13"/>
      <c r="B951" s="13"/>
    </row>
    <row r="952">
      <c r="A952" s="13"/>
      <c r="B952" s="13"/>
    </row>
    <row r="953">
      <c r="A953" s="13"/>
      <c r="B953" s="13"/>
    </row>
    <row r="954">
      <c r="A954" s="13"/>
      <c r="B954" s="13"/>
    </row>
    <row r="955">
      <c r="A955" s="13"/>
      <c r="B955" s="13"/>
    </row>
    <row r="956">
      <c r="A956" s="13"/>
      <c r="B956" s="13"/>
    </row>
    <row r="957">
      <c r="A957" s="13"/>
      <c r="B957" s="13"/>
    </row>
    <row r="958">
      <c r="A958" s="13"/>
      <c r="B958" s="13"/>
    </row>
    <row r="959">
      <c r="A959" s="13"/>
      <c r="B959" s="13"/>
    </row>
    <row r="960">
      <c r="A960" s="13"/>
      <c r="B960" s="13"/>
    </row>
    <row r="961">
      <c r="A961" s="13"/>
      <c r="B961" s="13"/>
    </row>
    <row r="962">
      <c r="A962" s="13"/>
      <c r="B962" s="13"/>
    </row>
    <row r="963">
      <c r="A963" s="13"/>
      <c r="B963" s="13"/>
    </row>
    <row r="964">
      <c r="A964" s="13"/>
      <c r="B964" s="13"/>
    </row>
    <row r="965">
      <c r="A965" s="13"/>
      <c r="B965" s="13"/>
    </row>
    <row r="966">
      <c r="A966" s="13"/>
      <c r="B966" s="13"/>
    </row>
    <row r="967">
      <c r="A967" s="13"/>
      <c r="B967" s="13"/>
    </row>
    <row r="968">
      <c r="A968" s="13"/>
      <c r="B968" s="13"/>
    </row>
    <row r="969">
      <c r="A969" s="13"/>
      <c r="B969" s="13"/>
    </row>
    <row r="970">
      <c r="A970" s="13"/>
      <c r="B970" s="13"/>
    </row>
    <row r="971">
      <c r="A971" s="13"/>
      <c r="B971" s="13"/>
    </row>
    <row r="972">
      <c r="A972" s="13"/>
      <c r="B972" s="13"/>
    </row>
    <row r="973">
      <c r="A973" s="13"/>
      <c r="B973" s="13"/>
    </row>
    <row r="974">
      <c r="A974" s="13"/>
      <c r="B974" s="13"/>
    </row>
    <row r="975">
      <c r="A975" s="13"/>
      <c r="B975" s="13"/>
    </row>
    <row r="976">
      <c r="A976" s="13"/>
      <c r="B976" s="13"/>
    </row>
    <row r="977">
      <c r="A977" s="13"/>
      <c r="B977" s="13"/>
    </row>
    <row r="978">
      <c r="A978" s="13"/>
      <c r="B978" s="13"/>
    </row>
    <row r="979">
      <c r="A979" s="13"/>
      <c r="B979" s="13"/>
    </row>
    <row r="980">
      <c r="A980" s="13"/>
      <c r="B980" s="13"/>
    </row>
    <row r="981">
      <c r="A981" s="13"/>
      <c r="B981" s="13"/>
    </row>
    <row r="982">
      <c r="A982" s="13"/>
      <c r="B982" s="13"/>
    </row>
    <row r="983">
      <c r="A983" s="13"/>
      <c r="B983" s="13"/>
    </row>
    <row r="984">
      <c r="A984" s="13"/>
      <c r="B984" s="13"/>
    </row>
    <row r="985">
      <c r="A985" s="13"/>
      <c r="B985" s="13"/>
    </row>
    <row r="986">
      <c r="A986" s="13"/>
      <c r="B986" s="13"/>
    </row>
    <row r="987">
      <c r="A987" s="13"/>
      <c r="B987" s="13"/>
    </row>
    <row r="988">
      <c r="A988" s="13"/>
      <c r="B988" s="13"/>
    </row>
    <row r="989">
      <c r="A989" s="13"/>
      <c r="B989" s="13"/>
    </row>
    <row r="990">
      <c r="A990" s="13"/>
      <c r="B990" s="13"/>
    </row>
    <row r="991">
      <c r="A991" s="13"/>
      <c r="B991" s="13"/>
    </row>
    <row r="992">
      <c r="A992" s="13"/>
      <c r="B992" s="13"/>
    </row>
    <row r="993">
      <c r="A993" s="13"/>
      <c r="B993" s="13"/>
    </row>
    <row r="994">
      <c r="A994" s="13"/>
      <c r="B994" s="13"/>
    </row>
    <row r="995">
      <c r="A995" s="13"/>
      <c r="B995" s="13"/>
    </row>
    <row r="996">
      <c r="A996" s="13"/>
      <c r="B996" s="13"/>
    </row>
    <row r="997">
      <c r="A997" s="13"/>
      <c r="B997" s="13"/>
    </row>
    <row r="998">
      <c r="A998" s="13"/>
      <c r="B998" s="13"/>
    </row>
    <row r="999">
      <c r="A999" s="13"/>
      <c r="B999" s="13"/>
    </row>
    <row r="1000">
      <c r="A1000" s="13"/>
      <c r="B1000" s="13"/>
    </row>
    <row r="1001">
      <c r="A1001" s="13"/>
      <c r="B1001" s="13"/>
    </row>
    <row r="1002">
      <c r="A1002" s="13"/>
      <c r="B1002"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78.0"/>
    <col customWidth="1" min="3" max="3" width="72.43"/>
  </cols>
  <sheetData>
    <row r="1" ht="18.75" customHeight="1">
      <c r="A1" s="1" t="s">
        <v>0</v>
      </c>
      <c r="B1" s="2" t="s">
        <v>225</v>
      </c>
      <c r="C1" s="4" t="s">
        <v>2</v>
      </c>
      <c r="D1" s="4" t="s">
        <v>3</v>
      </c>
      <c r="E1" s="4"/>
      <c r="F1" s="5"/>
      <c r="G1" s="5"/>
      <c r="H1" s="5"/>
      <c r="I1" s="5"/>
      <c r="J1" s="5"/>
      <c r="K1" s="5"/>
      <c r="L1" s="5"/>
      <c r="M1" s="5"/>
      <c r="N1" s="5"/>
      <c r="O1" s="5"/>
      <c r="P1" s="5"/>
      <c r="Q1" s="5"/>
      <c r="R1" s="5"/>
      <c r="S1" s="5"/>
      <c r="T1" s="5"/>
      <c r="U1" s="5"/>
      <c r="V1" s="5"/>
      <c r="W1" s="5"/>
      <c r="X1" s="5"/>
      <c r="Y1" s="5"/>
      <c r="Z1" s="5"/>
      <c r="AA1" s="5"/>
    </row>
    <row r="2">
      <c r="A2" s="6" t="s">
        <v>4</v>
      </c>
      <c r="B2" s="8" t="s">
        <v>394</v>
      </c>
      <c r="C2" s="8" t="s">
        <v>395</v>
      </c>
      <c r="D2" s="9"/>
      <c r="E2" s="9"/>
      <c r="F2" s="9"/>
      <c r="G2" s="9"/>
      <c r="H2" s="9"/>
      <c r="I2" s="9"/>
      <c r="J2" s="9"/>
      <c r="K2" s="9"/>
      <c r="L2" s="9"/>
      <c r="M2" s="9"/>
      <c r="N2" s="9"/>
      <c r="O2" s="9"/>
      <c r="P2" s="9"/>
      <c r="Q2" s="9"/>
      <c r="R2" s="9"/>
      <c r="S2" s="9"/>
      <c r="T2" s="9"/>
      <c r="U2" s="9"/>
      <c r="V2" s="9"/>
      <c r="W2" s="9"/>
      <c r="X2" s="9"/>
      <c r="Y2" s="9"/>
      <c r="Z2" s="9"/>
      <c r="AA2" s="9"/>
    </row>
    <row r="3">
      <c r="A3" s="6" t="s">
        <v>7</v>
      </c>
      <c r="B3" s="10">
        <v>127.0</v>
      </c>
      <c r="C3" s="17">
        <v>0.0</v>
      </c>
      <c r="D3" s="9"/>
      <c r="E3" s="9"/>
      <c r="F3" s="9"/>
      <c r="G3" s="9"/>
      <c r="H3" s="9"/>
      <c r="I3" s="9"/>
      <c r="J3" s="9"/>
      <c r="K3" s="9"/>
      <c r="L3" s="9"/>
      <c r="M3" s="9"/>
      <c r="N3" s="9"/>
      <c r="O3" s="9"/>
      <c r="P3" s="9"/>
      <c r="Q3" s="9"/>
      <c r="R3" s="9"/>
      <c r="S3" s="9"/>
      <c r="T3" s="9"/>
      <c r="U3" s="9"/>
      <c r="V3" s="9"/>
      <c r="W3" s="9"/>
      <c r="X3" s="9"/>
      <c r="Y3" s="9"/>
      <c r="Z3" s="9"/>
      <c r="AA3" s="9"/>
    </row>
    <row r="4">
      <c r="A4" s="6" t="s">
        <v>8</v>
      </c>
      <c r="B4" s="10">
        <v>25.0</v>
      </c>
      <c r="C4" s="18">
        <v>0.0</v>
      </c>
      <c r="D4" s="5"/>
      <c r="E4" s="5"/>
      <c r="F4" s="5"/>
      <c r="G4" s="5"/>
      <c r="H4" s="5"/>
      <c r="I4" s="5"/>
      <c r="J4" s="5"/>
      <c r="K4" s="5"/>
      <c r="L4" s="5"/>
      <c r="M4" s="5"/>
      <c r="N4" s="5"/>
      <c r="O4" s="5"/>
      <c r="P4" s="5"/>
      <c r="Q4" s="5"/>
      <c r="R4" s="5"/>
      <c r="S4" s="5"/>
      <c r="T4" s="5"/>
      <c r="U4" s="5"/>
      <c r="V4" s="5"/>
      <c r="W4" s="5"/>
      <c r="X4" s="5"/>
      <c r="Y4" s="5"/>
      <c r="Z4" s="5"/>
      <c r="AA4" s="5"/>
    </row>
    <row r="5">
      <c r="B5" s="12" t="s">
        <v>396</v>
      </c>
    </row>
    <row r="6">
      <c r="A6" s="13"/>
      <c r="B6" s="13"/>
    </row>
    <row r="7">
      <c r="A7" s="12"/>
      <c r="B7" s="12" t="s">
        <v>9</v>
      </c>
    </row>
    <row r="8">
      <c r="A8" s="13"/>
      <c r="B8" s="13"/>
    </row>
    <row r="9">
      <c r="A9" s="12"/>
      <c r="B9" s="12" t="s">
        <v>89</v>
      </c>
    </row>
    <row r="10">
      <c r="A10" s="13"/>
      <c r="B10" s="13"/>
    </row>
    <row r="11">
      <c r="A11" s="12"/>
      <c r="B11" s="12" t="s">
        <v>129</v>
      </c>
    </row>
    <row r="12">
      <c r="A12" s="13"/>
      <c r="B12" s="13"/>
    </row>
    <row r="13">
      <c r="A13" s="12"/>
      <c r="B13" s="12" t="s">
        <v>139</v>
      </c>
    </row>
    <row r="14">
      <c r="A14" s="13"/>
      <c r="B14" s="13"/>
    </row>
    <row r="15">
      <c r="A15" s="12"/>
      <c r="B15" s="12" t="s">
        <v>168</v>
      </c>
    </row>
    <row r="16">
      <c r="A16" s="13"/>
      <c r="B16" s="13"/>
    </row>
    <row r="17">
      <c r="A17" s="12"/>
      <c r="B17" s="12" t="s">
        <v>154</v>
      </c>
    </row>
    <row r="18">
      <c r="A18" s="13"/>
      <c r="B18" s="13"/>
    </row>
    <row r="19">
      <c r="A19" s="12"/>
      <c r="B19" s="12" t="s">
        <v>397</v>
      </c>
    </row>
    <row r="20">
      <c r="A20" s="13"/>
      <c r="B20" s="13"/>
    </row>
    <row r="21">
      <c r="A21" s="12"/>
      <c r="B21" s="12" t="s">
        <v>172</v>
      </c>
    </row>
    <row r="22">
      <c r="A22" s="13"/>
      <c r="B22" s="13"/>
    </row>
    <row r="23">
      <c r="A23" s="12"/>
      <c r="B23" s="12" t="s">
        <v>398</v>
      </c>
    </row>
    <row r="24">
      <c r="A24" s="13"/>
      <c r="B24" s="13"/>
    </row>
    <row r="25">
      <c r="A25" s="12"/>
      <c r="B25" s="12" t="s">
        <v>399</v>
      </c>
    </row>
    <row r="26">
      <c r="A26" s="13"/>
      <c r="B26" s="13"/>
    </row>
    <row r="27">
      <c r="A27" s="12"/>
      <c r="B27" s="12" t="s">
        <v>104</v>
      </c>
    </row>
    <row r="28">
      <c r="A28" s="13"/>
      <c r="B28" s="13"/>
    </row>
    <row r="29">
      <c r="A29" s="12"/>
      <c r="B29" s="12" t="s">
        <v>165</v>
      </c>
    </row>
    <row r="30">
      <c r="A30" s="13"/>
      <c r="B30" s="13"/>
    </row>
    <row r="31">
      <c r="A31" s="12"/>
      <c r="B31" s="12" t="s">
        <v>293</v>
      </c>
    </row>
    <row r="32">
      <c r="A32" s="13"/>
      <c r="B32" s="13"/>
    </row>
    <row r="33">
      <c r="A33" s="12"/>
      <c r="B33" s="12" t="s">
        <v>203</v>
      </c>
    </row>
    <row r="34">
      <c r="A34" s="13"/>
      <c r="B34" s="13"/>
    </row>
    <row r="35">
      <c r="A35" s="12"/>
      <c r="B35" s="12" t="s">
        <v>300</v>
      </c>
    </row>
    <row r="36">
      <c r="A36" s="13"/>
      <c r="B36" s="13"/>
    </row>
    <row r="37">
      <c r="A37" s="12"/>
      <c r="B37" s="12" t="s">
        <v>400</v>
      </c>
    </row>
    <row r="38">
      <c r="A38" s="13"/>
      <c r="B38" s="13"/>
    </row>
    <row r="39">
      <c r="A39" s="12"/>
      <c r="B39" s="12" t="s">
        <v>401</v>
      </c>
    </row>
    <row r="40">
      <c r="A40" s="13"/>
      <c r="B40" s="13"/>
    </row>
    <row r="41">
      <c r="A41" s="12"/>
      <c r="B41" s="12" t="s">
        <v>402</v>
      </c>
    </row>
    <row r="42">
      <c r="A42" s="13"/>
      <c r="B42" s="13"/>
    </row>
    <row r="43">
      <c r="A43" s="12"/>
      <c r="B43" s="12" t="s">
        <v>309</v>
      </c>
    </row>
    <row r="44">
      <c r="A44" s="13"/>
      <c r="B44" s="13"/>
    </row>
    <row r="45">
      <c r="A45" s="12"/>
      <c r="B45" s="12" t="s">
        <v>403</v>
      </c>
    </row>
    <row r="46">
      <c r="A46" s="13"/>
      <c r="B46" s="13"/>
    </row>
    <row r="47">
      <c r="A47" s="12"/>
      <c r="B47" s="12" t="s">
        <v>404</v>
      </c>
    </row>
    <row r="48">
      <c r="A48" s="13"/>
      <c r="B48" s="13"/>
    </row>
    <row r="49">
      <c r="A49" s="12"/>
      <c r="B49" s="12" t="s">
        <v>385</v>
      </c>
    </row>
    <row r="50">
      <c r="A50" s="13"/>
      <c r="B50" s="13"/>
    </row>
    <row r="51">
      <c r="A51" s="12"/>
      <c r="B51" s="12" t="s">
        <v>405</v>
      </c>
    </row>
    <row r="52">
      <c r="A52" s="13"/>
      <c r="B52" s="13"/>
    </row>
    <row r="53">
      <c r="A53" s="12"/>
      <c r="B53" s="12" t="s">
        <v>406</v>
      </c>
    </row>
    <row r="54">
      <c r="A54" s="13"/>
      <c r="B54" s="13"/>
    </row>
    <row r="55">
      <c r="A55" s="12"/>
      <c r="B55" s="12"/>
    </row>
    <row r="56">
      <c r="A56" s="13"/>
      <c r="B56" s="13"/>
    </row>
    <row r="57">
      <c r="A57" s="12"/>
      <c r="B57" s="12"/>
    </row>
    <row r="58">
      <c r="A58" s="13"/>
      <c r="B58" s="13"/>
    </row>
    <row r="59">
      <c r="A59" s="12"/>
      <c r="B59" s="12"/>
    </row>
    <row r="60">
      <c r="A60" s="13"/>
      <c r="B60" s="13"/>
    </row>
    <row r="61">
      <c r="A61" s="12"/>
      <c r="B61" s="12"/>
    </row>
    <row r="62">
      <c r="A62" s="13"/>
      <c r="B62" s="13"/>
    </row>
    <row r="63">
      <c r="A63" s="12"/>
      <c r="B63" s="12"/>
    </row>
    <row r="64">
      <c r="A64" s="13"/>
      <c r="B64" s="13"/>
    </row>
    <row r="65">
      <c r="A65" s="12"/>
      <c r="B65" s="12"/>
    </row>
    <row r="66">
      <c r="A66" s="13"/>
      <c r="B66" s="13"/>
    </row>
    <row r="67">
      <c r="A67" s="12"/>
      <c r="B67" s="12"/>
    </row>
    <row r="68">
      <c r="A68" s="13"/>
      <c r="B68" s="13"/>
    </row>
    <row r="69">
      <c r="A69" s="12"/>
      <c r="B69" s="12"/>
    </row>
    <row r="70">
      <c r="A70" s="13"/>
      <c r="B70" s="13"/>
    </row>
    <row r="71">
      <c r="A71" s="12"/>
      <c r="B71" s="12"/>
    </row>
    <row r="72">
      <c r="A72" s="13"/>
      <c r="B72" s="13"/>
    </row>
    <row r="73">
      <c r="A73" s="12"/>
      <c r="B73" s="12"/>
    </row>
    <row r="74">
      <c r="A74" s="13"/>
      <c r="B74" s="13"/>
    </row>
    <row r="75">
      <c r="A75" s="12"/>
      <c r="B75" s="12"/>
    </row>
    <row r="76">
      <c r="A76" s="13"/>
      <c r="B76" s="13"/>
    </row>
    <row r="77">
      <c r="A77" s="12"/>
      <c r="B77" s="12"/>
    </row>
    <row r="78">
      <c r="A78" s="13"/>
      <c r="B78" s="13"/>
    </row>
    <row r="79">
      <c r="A79" s="12"/>
      <c r="B79" s="12"/>
    </row>
    <row r="80">
      <c r="A80" s="13"/>
      <c r="B80" s="13"/>
    </row>
    <row r="81">
      <c r="A81" s="12"/>
      <c r="B81" s="12"/>
    </row>
    <row r="82">
      <c r="A82" s="13"/>
      <c r="B82" s="13"/>
    </row>
    <row r="83">
      <c r="A83" s="12"/>
      <c r="B83" s="12"/>
    </row>
    <row r="84">
      <c r="A84" s="13"/>
      <c r="B84" s="13"/>
    </row>
    <row r="85">
      <c r="A85" s="12"/>
      <c r="B85" s="12"/>
    </row>
    <row r="86">
      <c r="A86" s="13"/>
      <c r="B86" s="13"/>
    </row>
    <row r="87">
      <c r="A87" s="12"/>
      <c r="B87" s="12"/>
    </row>
    <row r="88">
      <c r="A88" s="13"/>
      <c r="B88" s="13"/>
    </row>
    <row r="89">
      <c r="A89" s="12"/>
      <c r="B89" s="12"/>
    </row>
    <row r="90">
      <c r="A90" s="13"/>
      <c r="B90" s="13"/>
    </row>
    <row r="91">
      <c r="A91" s="12"/>
      <c r="B91" s="12"/>
    </row>
    <row r="92">
      <c r="A92" s="13"/>
      <c r="B92" s="13"/>
    </row>
    <row r="93">
      <c r="A93" s="12"/>
      <c r="B93" s="12"/>
    </row>
    <row r="94">
      <c r="A94" s="13"/>
      <c r="B94" s="13"/>
    </row>
    <row r="95">
      <c r="A95" s="12"/>
      <c r="B95" s="12"/>
    </row>
    <row r="96">
      <c r="A96" s="13"/>
      <c r="B96" s="13"/>
    </row>
    <row r="97">
      <c r="A97" s="12"/>
      <c r="B97" s="12"/>
    </row>
    <row r="98">
      <c r="A98" s="13"/>
      <c r="B98" s="13"/>
    </row>
    <row r="99">
      <c r="A99" s="12"/>
      <c r="B99" s="12"/>
    </row>
    <row r="100">
      <c r="A100" s="13"/>
      <c r="B100" s="13"/>
    </row>
    <row r="101">
      <c r="A101" s="12"/>
      <c r="B101" s="12"/>
    </row>
    <row r="102">
      <c r="A102" s="13"/>
      <c r="B102" s="13"/>
    </row>
    <row r="103">
      <c r="A103" s="12"/>
      <c r="B103" s="12"/>
    </row>
    <row r="104">
      <c r="A104" s="13"/>
      <c r="B104" s="13"/>
    </row>
    <row r="105">
      <c r="A105" s="12"/>
      <c r="B105" s="12"/>
    </row>
    <row r="106">
      <c r="A106" s="13"/>
      <c r="B106" s="13"/>
    </row>
    <row r="107">
      <c r="A107" s="12"/>
      <c r="B107" s="12"/>
    </row>
    <row r="108">
      <c r="A108" s="13"/>
      <c r="B108" s="13"/>
    </row>
    <row r="109">
      <c r="A109" s="12"/>
      <c r="B109" s="12"/>
    </row>
    <row r="110">
      <c r="A110" s="13"/>
      <c r="B110" s="13"/>
    </row>
    <row r="111">
      <c r="A111" s="12"/>
      <c r="B111" s="12"/>
    </row>
    <row r="112">
      <c r="A112" s="13"/>
      <c r="B112" s="13"/>
    </row>
    <row r="113">
      <c r="A113" s="12"/>
      <c r="B113" s="12"/>
    </row>
    <row r="114">
      <c r="A114" s="13"/>
      <c r="B114" s="13"/>
    </row>
    <row r="115">
      <c r="A115" s="12"/>
      <c r="B115" s="12"/>
    </row>
    <row r="116">
      <c r="A116" s="13"/>
      <c r="B116" s="13"/>
    </row>
    <row r="117">
      <c r="A117" s="12"/>
      <c r="B117" s="12"/>
    </row>
    <row r="118">
      <c r="A118" s="13"/>
      <c r="B118" s="13"/>
    </row>
    <row r="119">
      <c r="A119" s="12"/>
      <c r="B119" s="12"/>
    </row>
    <row r="120">
      <c r="A120" s="13"/>
      <c r="B120" s="13"/>
    </row>
    <row r="121">
      <c r="A121" s="12"/>
      <c r="B121" s="12"/>
    </row>
    <row r="122">
      <c r="A122" s="13"/>
      <c r="B122" s="13"/>
    </row>
    <row r="123">
      <c r="A123" s="12"/>
      <c r="B123" s="12"/>
    </row>
    <row r="124">
      <c r="A124" s="13"/>
      <c r="B124" s="13"/>
    </row>
    <row r="125">
      <c r="A125" s="12"/>
      <c r="B125" s="12"/>
    </row>
    <row r="126">
      <c r="A126" s="13"/>
      <c r="B126" s="13"/>
    </row>
    <row r="127">
      <c r="A127" s="12"/>
      <c r="B127" s="12"/>
    </row>
    <row r="128">
      <c r="A128" s="13"/>
      <c r="B128" s="13"/>
    </row>
    <row r="129">
      <c r="A129" s="12"/>
      <c r="B129" s="12"/>
    </row>
    <row r="130">
      <c r="A130" s="13"/>
      <c r="B130" s="13"/>
    </row>
    <row r="131">
      <c r="A131" s="12"/>
      <c r="B131" s="12"/>
    </row>
    <row r="132">
      <c r="A132" s="13"/>
      <c r="B132" s="13"/>
    </row>
    <row r="133">
      <c r="A133" s="12"/>
      <c r="B133" s="12"/>
    </row>
    <row r="134">
      <c r="A134" s="13"/>
      <c r="B134" s="13"/>
    </row>
    <row r="135">
      <c r="A135" s="12"/>
      <c r="B135" s="12"/>
    </row>
    <row r="136">
      <c r="A136" s="13"/>
      <c r="B136" s="13"/>
    </row>
    <row r="137">
      <c r="A137" s="12"/>
      <c r="B137" s="12"/>
    </row>
    <row r="138">
      <c r="A138" s="13"/>
      <c r="B138" s="13"/>
    </row>
    <row r="139">
      <c r="A139" s="12"/>
      <c r="B139" s="12"/>
    </row>
    <row r="140">
      <c r="A140" s="13"/>
      <c r="B140" s="13"/>
    </row>
    <row r="141">
      <c r="A141" s="12"/>
      <c r="B141" s="12"/>
    </row>
    <row r="142">
      <c r="A142" s="13"/>
      <c r="B142" s="13"/>
    </row>
    <row r="143">
      <c r="A143" s="12"/>
      <c r="B143" s="12"/>
    </row>
    <row r="144">
      <c r="A144" s="13"/>
      <c r="B144" s="13"/>
    </row>
    <row r="145">
      <c r="A145" s="12"/>
      <c r="B145" s="12"/>
    </row>
    <row r="146">
      <c r="A146" s="13"/>
      <c r="B146" s="13"/>
    </row>
    <row r="147">
      <c r="A147" s="12"/>
      <c r="B147" s="12"/>
    </row>
    <row r="148">
      <c r="A148" s="13"/>
      <c r="B148" s="13"/>
    </row>
    <row r="149">
      <c r="A149" s="12"/>
      <c r="B149" s="12"/>
    </row>
    <row r="150">
      <c r="A150" s="13"/>
      <c r="B150" s="13"/>
    </row>
    <row r="151">
      <c r="A151" s="12"/>
      <c r="B151" s="12"/>
    </row>
    <row r="152">
      <c r="A152" s="13"/>
      <c r="B152" s="13"/>
    </row>
    <row r="153">
      <c r="A153" s="12"/>
      <c r="B153" s="12"/>
    </row>
    <row r="154">
      <c r="A154" s="13"/>
      <c r="B154" s="13"/>
    </row>
    <row r="155">
      <c r="A155" s="12"/>
      <c r="B155" s="12"/>
    </row>
    <row r="156">
      <c r="A156" s="13"/>
      <c r="B156" s="13"/>
    </row>
    <row r="157">
      <c r="A157" s="12"/>
      <c r="B157" s="12"/>
    </row>
    <row r="158">
      <c r="A158" s="13"/>
      <c r="B158" s="13"/>
    </row>
    <row r="159">
      <c r="A159" s="12"/>
      <c r="B159" s="12"/>
    </row>
    <row r="160">
      <c r="A160" s="13"/>
      <c r="B160" s="13"/>
    </row>
    <row r="161">
      <c r="A161" s="12"/>
      <c r="B161" s="12"/>
    </row>
    <row r="162">
      <c r="A162" s="13"/>
      <c r="B162" s="13"/>
    </row>
    <row r="163">
      <c r="A163" s="12"/>
      <c r="B163" s="12"/>
    </row>
    <row r="164">
      <c r="A164" s="13"/>
      <c r="B164" s="13"/>
    </row>
    <row r="165">
      <c r="A165" s="12"/>
      <c r="B165" s="12"/>
    </row>
    <row r="166">
      <c r="A166" s="13"/>
      <c r="B166" s="13"/>
    </row>
    <row r="167">
      <c r="A167" s="12"/>
      <c r="B167" s="12"/>
    </row>
    <row r="168">
      <c r="A168" s="13"/>
      <c r="B168" s="13"/>
    </row>
    <row r="169">
      <c r="A169" s="12"/>
      <c r="B169" s="12"/>
    </row>
    <row r="170">
      <c r="A170" s="13"/>
      <c r="B170" s="13"/>
    </row>
    <row r="171">
      <c r="A171" s="12"/>
      <c r="B171" s="12"/>
    </row>
    <row r="172">
      <c r="A172" s="13"/>
      <c r="B172" s="13"/>
    </row>
    <row r="173">
      <c r="A173" s="12"/>
      <c r="B173" s="12"/>
    </row>
    <row r="174">
      <c r="A174" s="13"/>
      <c r="B174" s="13"/>
    </row>
    <row r="175">
      <c r="A175" s="12"/>
      <c r="B175" s="12"/>
    </row>
    <row r="176">
      <c r="A176" s="13"/>
      <c r="B176" s="13"/>
    </row>
    <row r="177">
      <c r="A177" s="12"/>
      <c r="B177" s="12"/>
    </row>
    <row r="178">
      <c r="A178" s="13"/>
      <c r="B178" s="13"/>
    </row>
    <row r="179">
      <c r="A179" s="12"/>
      <c r="B179" s="12"/>
    </row>
    <row r="180">
      <c r="A180" s="13"/>
      <c r="B180" s="13"/>
    </row>
    <row r="181">
      <c r="A181" s="12"/>
      <c r="B181" s="12"/>
    </row>
    <row r="182">
      <c r="A182" s="13"/>
      <c r="B182" s="13"/>
    </row>
    <row r="183">
      <c r="A183" s="12"/>
      <c r="B183" s="12"/>
    </row>
    <row r="184">
      <c r="A184" s="13"/>
      <c r="B184" s="13"/>
    </row>
    <row r="185">
      <c r="A185" s="12"/>
      <c r="B185" s="12"/>
    </row>
    <row r="186">
      <c r="A186" s="13"/>
      <c r="B186" s="13"/>
    </row>
    <row r="187">
      <c r="A187" s="12"/>
      <c r="B187" s="12"/>
    </row>
    <row r="188">
      <c r="A188" s="13"/>
      <c r="B188" s="13"/>
    </row>
    <row r="189">
      <c r="A189" s="12"/>
      <c r="B189" s="12"/>
    </row>
    <row r="190">
      <c r="A190" s="13"/>
      <c r="B190" s="13"/>
    </row>
    <row r="191">
      <c r="A191" s="12"/>
      <c r="B191" s="12"/>
    </row>
    <row r="192">
      <c r="A192" s="13"/>
      <c r="B192" s="13"/>
    </row>
    <row r="193">
      <c r="A193" s="12"/>
      <c r="B193" s="12"/>
    </row>
    <row r="194">
      <c r="A194" s="13"/>
      <c r="B194" s="13"/>
    </row>
    <row r="195">
      <c r="A195" s="12"/>
      <c r="B195" s="12"/>
    </row>
    <row r="196">
      <c r="A196" s="13"/>
      <c r="B196" s="13"/>
    </row>
    <row r="197">
      <c r="A197" s="12"/>
      <c r="B197" s="12"/>
    </row>
    <row r="198">
      <c r="A198" s="13"/>
      <c r="B198" s="13"/>
    </row>
    <row r="199">
      <c r="A199" s="12"/>
      <c r="B199" s="12"/>
    </row>
    <row r="200">
      <c r="A200" s="13"/>
      <c r="B200" s="13"/>
    </row>
    <row r="201">
      <c r="A201" s="12"/>
      <c r="B201" s="12"/>
    </row>
    <row r="202">
      <c r="A202" s="13"/>
      <c r="B202" s="13"/>
    </row>
    <row r="203">
      <c r="A203" s="12"/>
      <c r="B203" s="12"/>
    </row>
    <row r="204">
      <c r="A204" s="13"/>
      <c r="B204" s="13"/>
    </row>
    <row r="205">
      <c r="A205" s="12"/>
      <c r="B205" s="12"/>
    </row>
    <row r="206">
      <c r="A206" s="13"/>
      <c r="B206" s="13"/>
    </row>
    <row r="207">
      <c r="A207" s="12"/>
      <c r="B207" s="12"/>
    </row>
    <row r="208">
      <c r="A208" s="13"/>
      <c r="B208" s="13"/>
    </row>
    <row r="209">
      <c r="A209" s="12"/>
      <c r="B209" s="12"/>
    </row>
    <row r="210">
      <c r="A210" s="13"/>
      <c r="B210" s="13"/>
    </row>
    <row r="211">
      <c r="A211" s="12"/>
      <c r="B211" s="12"/>
    </row>
    <row r="212">
      <c r="A212" s="13"/>
      <c r="B212" s="13"/>
    </row>
    <row r="213">
      <c r="A213" s="12"/>
      <c r="B213" s="12"/>
    </row>
    <row r="214">
      <c r="A214" s="13"/>
      <c r="B214" s="13"/>
    </row>
    <row r="215">
      <c r="A215" s="12"/>
      <c r="B215" s="12"/>
    </row>
    <row r="216">
      <c r="A216" s="13"/>
      <c r="B216" s="13"/>
    </row>
    <row r="217">
      <c r="A217" s="12"/>
      <c r="B217" s="12"/>
    </row>
    <row r="218">
      <c r="A218" s="13"/>
      <c r="B218" s="13"/>
    </row>
    <row r="219">
      <c r="A219" s="12"/>
      <c r="B219" s="12"/>
    </row>
    <row r="220">
      <c r="A220" s="13"/>
      <c r="B220" s="13"/>
    </row>
    <row r="221">
      <c r="A221" s="12"/>
      <c r="B221" s="12"/>
    </row>
    <row r="222">
      <c r="A222" s="13"/>
      <c r="B222" s="13"/>
    </row>
    <row r="223">
      <c r="A223" s="12"/>
      <c r="B223" s="12"/>
    </row>
    <row r="224">
      <c r="A224" s="13"/>
      <c r="B224" s="13"/>
    </row>
    <row r="225">
      <c r="A225" s="12"/>
      <c r="B225" s="12"/>
    </row>
    <row r="226">
      <c r="A226" s="13"/>
      <c r="B226" s="13"/>
    </row>
    <row r="227">
      <c r="A227" s="12"/>
      <c r="B227" s="12"/>
    </row>
    <row r="228">
      <c r="A228" s="13"/>
      <c r="B228" s="13"/>
    </row>
    <row r="229">
      <c r="A229" s="12"/>
      <c r="B229" s="12"/>
    </row>
    <row r="230">
      <c r="A230" s="13"/>
      <c r="B230" s="13"/>
    </row>
    <row r="231">
      <c r="A231" s="12"/>
      <c r="B231" s="12"/>
    </row>
    <row r="232">
      <c r="A232" s="13"/>
      <c r="B232" s="13"/>
    </row>
    <row r="233">
      <c r="A233" s="12"/>
      <c r="B233" s="12"/>
    </row>
    <row r="234">
      <c r="A234" s="13"/>
      <c r="B234" s="13"/>
    </row>
    <row r="235">
      <c r="A235" s="12"/>
      <c r="B235" s="12"/>
    </row>
    <row r="236">
      <c r="A236" s="13"/>
      <c r="B236" s="13"/>
    </row>
    <row r="237">
      <c r="A237" s="12"/>
      <c r="B237" s="12"/>
    </row>
    <row r="238">
      <c r="A238" s="13"/>
      <c r="B238" s="13"/>
    </row>
    <row r="239">
      <c r="A239" s="12"/>
      <c r="B239" s="12"/>
    </row>
    <row r="240">
      <c r="A240" s="13"/>
      <c r="B240" s="13"/>
    </row>
    <row r="241">
      <c r="A241" s="12"/>
      <c r="B241" s="12"/>
    </row>
    <row r="242">
      <c r="A242" s="13"/>
      <c r="B242" s="13"/>
    </row>
    <row r="243">
      <c r="A243" s="12"/>
      <c r="B243" s="12"/>
    </row>
    <row r="244">
      <c r="A244" s="13"/>
      <c r="B244" s="13"/>
    </row>
    <row r="245">
      <c r="A245" s="12"/>
      <c r="B245" s="12"/>
    </row>
    <row r="246">
      <c r="A246" s="13"/>
      <c r="B246" s="13"/>
    </row>
    <row r="247">
      <c r="A247" s="12"/>
      <c r="B247" s="12"/>
    </row>
    <row r="248">
      <c r="A248" s="13"/>
      <c r="B248" s="13"/>
    </row>
    <row r="249">
      <c r="A249" s="12"/>
      <c r="B249" s="12"/>
    </row>
    <row r="250">
      <c r="A250" s="13"/>
      <c r="B250" s="13"/>
    </row>
    <row r="251">
      <c r="A251" s="12"/>
      <c r="B251" s="12"/>
    </row>
    <row r="252">
      <c r="A252" s="13"/>
      <c r="B252" s="13"/>
    </row>
    <row r="253">
      <c r="A253" s="12"/>
      <c r="B253" s="12"/>
    </row>
    <row r="254">
      <c r="A254" s="13"/>
      <c r="B254" s="13"/>
    </row>
    <row r="255">
      <c r="A255" s="12"/>
      <c r="B255" s="12"/>
    </row>
    <row r="256">
      <c r="A256" s="13"/>
      <c r="B256" s="13"/>
    </row>
    <row r="257">
      <c r="A257" s="12"/>
      <c r="B257" s="12"/>
    </row>
    <row r="258">
      <c r="A258" s="13"/>
      <c r="B258" s="13"/>
    </row>
    <row r="259">
      <c r="A259" s="12"/>
      <c r="B259" s="12"/>
    </row>
    <row r="260">
      <c r="A260" s="13"/>
      <c r="B260" s="13"/>
    </row>
    <row r="261">
      <c r="A261" s="12"/>
      <c r="B261" s="12"/>
    </row>
    <row r="262">
      <c r="A262" s="13"/>
      <c r="B262" s="13"/>
    </row>
    <row r="263">
      <c r="A263" s="12"/>
      <c r="B263" s="12"/>
    </row>
    <row r="264">
      <c r="A264" s="13"/>
      <c r="B264" s="13"/>
    </row>
    <row r="265">
      <c r="A265" s="12"/>
      <c r="B265" s="12"/>
    </row>
    <row r="266">
      <c r="A266" s="13"/>
      <c r="B266" s="13"/>
    </row>
    <row r="267">
      <c r="A267" s="12"/>
      <c r="B267" s="12"/>
    </row>
    <row r="268">
      <c r="A268" s="13"/>
      <c r="B268" s="13"/>
    </row>
    <row r="269">
      <c r="A269" s="12"/>
      <c r="B269" s="12"/>
    </row>
    <row r="270">
      <c r="A270" s="13"/>
      <c r="B270" s="13"/>
    </row>
    <row r="271">
      <c r="A271" s="12"/>
      <c r="B271" s="12"/>
    </row>
    <row r="272">
      <c r="A272" s="13"/>
      <c r="B272" s="13"/>
    </row>
    <row r="273">
      <c r="A273" s="12"/>
      <c r="B273" s="12"/>
    </row>
    <row r="274">
      <c r="A274" s="13"/>
      <c r="B274" s="13"/>
    </row>
    <row r="275">
      <c r="A275" s="12"/>
      <c r="B275" s="12"/>
    </row>
    <row r="276">
      <c r="A276" s="13"/>
      <c r="B276" s="13"/>
    </row>
    <row r="277">
      <c r="A277" s="12"/>
      <c r="B277" s="12"/>
    </row>
    <row r="278">
      <c r="A278" s="13"/>
      <c r="B278" s="13"/>
    </row>
    <row r="279">
      <c r="A279" s="12"/>
      <c r="B279" s="12"/>
    </row>
    <row r="280">
      <c r="A280" s="13"/>
      <c r="B280" s="13"/>
    </row>
    <row r="281">
      <c r="A281" s="12"/>
      <c r="B281" s="12"/>
    </row>
    <row r="282">
      <c r="A282" s="13"/>
      <c r="B282" s="13"/>
    </row>
    <row r="283">
      <c r="A283" s="12"/>
      <c r="B283" s="12"/>
    </row>
    <row r="284">
      <c r="A284" s="13"/>
      <c r="B284" s="13"/>
    </row>
    <row r="285">
      <c r="A285" s="12"/>
      <c r="B285" s="12"/>
    </row>
    <row r="286">
      <c r="A286" s="13"/>
      <c r="B286" s="13"/>
    </row>
    <row r="287">
      <c r="A287" s="12"/>
      <c r="B287" s="12"/>
    </row>
    <row r="288">
      <c r="A288" s="13"/>
      <c r="B288" s="13"/>
    </row>
    <row r="289">
      <c r="A289" s="12"/>
      <c r="B289" s="12"/>
    </row>
    <row r="290">
      <c r="A290" s="13"/>
      <c r="B290" s="13"/>
    </row>
    <row r="291">
      <c r="A291" s="12"/>
      <c r="B291" s="12"/>
    </row>
    <row r="292">
      <c r="A292" s="13"/>
      <c r="B292" s="13"/>
    </row>
    <row r="293">
      <c r="A293" s="12"/>
      <c r="B293" s="12"/>
    </row>
    <row r="294">
      <c r="A294" s="13"/>
      <c r="B294" s="13"/>
    </row>
    <row r="295">
      <c r="A295" s="12"/>
      <c r="B295" s="12"/>
    </row>
    <row r="296">
      <c r="A296" s="13"/>
      <c r="B296" s="13"/>
    </row>
    <row r="297">
      <c r="A297" s="12"/>
      <c r="B297" s="12"/>
    </row>
    <row r="298">
      <c r="A298" s="13"/>
      <c r="B298" s="13"/>
    </row>
    <row r="299">
      <c r="A299" s="12"/>
      <c r="B299" s="12"/>
    </row>
    <row r="300">
      <c r="A300" s="13"/>
      <c r="B300" s="13"/>
    </row>
    <row r="301">
      <c r="A301" s="12"/>
      <c r="B301" s="12"/>
    </row>
    <row r="302">
      <c r="A302" s="13"/>
      <c r="B302" s="13"/>
    </row>
    <row r="303">
      <c r="A303" s="12"/>
      <c r="B303" s="12"/>
    </row>
    <row r="304">
      <c r="A304" s="13"/>
      <c r="B304" s="13"/>
    </row>
    <row r="305">
      <c r="A305" s="12"/>
      <c r="B305" s="12"/>
    </row>
    <row r="306">
      <c r="A306" s="13"/>
      <c r="B306" s="13"/>
    </row>
    <row r="307">
      <c r="A307" s="12"/>
      <c r="B307" s="12"/>
    </row>
    <row r="308">
      <c r="A308" s="13"/>
      <c r="B308" s="13"/>
    </row>
    <row r="309">
      <c r="A309" s="12"/>
      <c r="B309" s="12"/>
    </row>
    <row r="310">
      <c r="A310" s="13"/>
      <c r="B310" s="13"/>
    </row>
    <row r="311">
      <c r="A311" s="12"/>
      <c r="B311" s="12"/>
    </row>
    <row r="312">
      <c r="A312" s="13"/>
      <c r="B312" s="13"/>
    </row>
    <row r="313">
      <c r="A313" s="12"/>
      <c r="B313" s="12"/>
    </row>
    <row r="314">
      <c r="A314" s="13"/>
      <c r="B314" s="13"/>
    </row>
    <row r="315">
      <c r="A315" s="12"/>
      <c r="B315" s="12"/>
    </row>
    <row r="316">
      <c r="A316" s="13"/>
      <c r="B316" s="13"/>
    </row>
    <row r="317">
      <c r="A317" s="12"/>
      <c r="B317" s="12"/>
    </row>
    <row r="318">
      <c r="A318" s="13"/>
      <c r="B318" s="13"/>
    </row>
    <row r="319">
      <c r="A319" s="12"/>
      <c r="B319" s="12"/>
    </row>
    <row r="320">
      <c r="A320" s="13"/>
      <c r="B320" s="13"/>
    </row>
    <row r="321">
      <c r="A321" s="12"/>
      <c r="B321" s="12"/>
    </row>
    <row r="322">
      <c r="A322" s="13"/>
      <c r="B322" s="13"/>
    </row>
    <row r="323">
      <c r="A323" s="12"/>
      <c r="B323" s="12"/>
    </row>
    <row r="324">
      <c r="A324" s="13"/>
      <c r="B324" s="13"/>
    </row>
    <row r="325">
      <c r="A325" s="12"/>
      <c r="B325" s="12"/>
    </row>
    <row r="326">
      <c r="A326" s="13"/>
      <c r="B326" s="13"/>
    </row>
    <row r="327">
      <c r="A327" s="12"/>
      <c r="B327" s="12"/>
    </row>
    <row r="328">
      <c r="A328" s="13"/>
      <c r="B328" s="13"/>
    </row>
    <row r="329">
      <c r="A329" s="12"/>
      <c r="B329" s="12"/>
    </row>
    <row r="330">
      <c r="A330" s="13"/>
      <c r="B330" s="13"/>
    </row>
    <row r="331">
      <c r="A331" s="12"/>
      <c r="B331" s="12"/>
    </row>
    <row r="332">
      <c r="A332" s="13"/>
      <c r="B332" s="13"/>
    </row>
    <row r="333">
      <c r="A333" s="12"/>
      <c r="B333" s="12"/>
    </row>
    <row r="334">
      <c r="A334" s="13"/>
      <c r="B334" s="13"/>
    </row>
    <row r="335">
      <c r="A335" s="12"/>
      <c r="B335" s="12"/>
    </row>
    <row r="336">
      <c r="A336" s="13"/>
      <c r="B336" s="13"/>
    </row>
    <row r="337">
      <c r="A337" s="12"/>
      <c r="B337" s="12"/>
    </row>
    <row r="338">
      <c r="A338" s="13"/>
      <c r="B338" s="13"/>
    </row>
    <row r="339">
      <c r="A339" s="12"/>
      <c r="B339" s="12"/>
    </row>
    <row r="340">
      <c r="A340" s="13"/>
      <c r="B340" s="13"/>
    </row>
    <row r="341">
      <c r="A341" s="12"/>
      <c r="B341" s="12"/>
    </row>
    <row r="342">
      <c r="A342" s="13"/>
      <c r="B342" s="13"/>
    </row>
    <row r="343">
      <c r="A343" s="12"/>
      <c r="B343" s="12"/>
    </row>
    <row r="344">
      <c r="A344" s="13"/>
      <c r="B344" s="13"/>
    </row>
    <row r="345">
      <c r="A345" s="12"/>
      <c r="B345" s="12"/>
    </row>
    <row r="346">
      <c r="A346" s="13"/>
      <c r="B346" s="13"/>
    </row>
    <row r="347">
      <c r="A347" s="12"/>
      <c r="B347" s="12"/>
    </row>
    <row r="348">
      <c r="A348" s="13"/>
      <c r="B348" s="13"/>
    </row>
    <row r="349">
      <c r="A349" s="12"/>
      <c r="B349" s="12"/>
    </row>
    <row r="350">
      <c r="A350" s="13"/>
      <c r="B350" s="13"/>
    </row>
    <row r="351">
      <c r="A351" s="12"/>
      <c r="B351" s="12"/>
    </row>
    <row r="352">
      <c r="A352" s="13"/>
      <c r="B352" s="13"/>
    </row>
    <row r="353">
      <c r="A353" s="12"/>
      <c r="B353" s="12"/>
    </row>
    <row r="354">
      <c r="A354" s="13"/>
      <c r="B354" s="13"/>
    </row>
    <row r="355">
      <c r="A355" s="12"/>
      <c r="B355" s="12"/>
    </row>
    <row r="356">
      <c r="A356" s="13"/>
      <c r="B356" s="13"/>
    </row>
    <row r="357">
      <c r="A357" s="12"/>
      <c r="B357" s="12"/>
    </row>
    <row r="358">
      <c r="A358" s="13"/>
      <c r="B358" s="13"/>
    </row>
    <row r="359">
      <c r="A359" s="12"/>
      <c r="B359" s="12"/>
    </row>
    <row r="360">
      <c r="A360" s="13"/>
      <c r="B360" s="13"/>
    </row>
    <row r="361">
      <c r="A361" s="12"/>
      <c r="B361" s="12"/>
    </row>
    <row r="362">
      <c r="A362" s="13"/>
      <c r="B362" s="13"/>
    </row>
    <row r="363">
      <c r="A363" s="12"/>
      <c r="B363" s="12"/>
    </row>
    <row r="364">
      <c r="A364" s="13"/>
      <c r="B364" s="13"/>
    </row>
    <row r="365">
      <c r="A365" s="12"/>
      <c r="B365" s="12"/>
    </row>
    <row r="366">
      <c r="A366" s="13"/>
      <c r="B366" s="13"/>
    </row>
    <row r="367">
      <c r="A367" s="12"/>
      <c r="B367" s="12"/>
    </row>
    <row r="368">
      <c r="A368" s="13"/>
      <c r="B368" s="13"/>
    </row>
    <row r="369">
      <c r="A369" s="12"/>
      <c r="B369" s="12"/>
    </row>
    <row r="370">
      <c r="A370" s="13"/>
      <c r="B370" s="13"/>
    </row>
    <row r="371">
      <c r="A371" s="12"/>
      <c r="B371" s="12"/>
    </row>
    <row r="372">
      <c r="A372" s="13"/>
      <c r="B372" s="13"/>
    </row>
    <row r="373">
      <c r="A373" s="12"/>
      <c r="B373" s="12"/>
    </row>
    <row r="374">
      <c r="A374" s="13"/>
      <c r="B374" s="13"/>
    </row>
    <row r="375">
      <c r="A375" s="12"/>
      <c r="B375" s="12"/>
    </row>
    <row r="376">
      <c r="A376" s="13"/>
      <c r="B376" s="13"/>
    </row>
    <row r="377">
      <c r="A377" s="12"/>
      <c r="B377" s="12"/>
    </row>
    <row r="378">
      <c r="A378" s="13"/>
      <c r="B378" s="13"/>
    </row>
    <row r="379">
      <c r="A379" s="12"/>
      <c r="B379" s="12"/>
    </row>
    <row r="380">
      <c r="A380" s="13"/>
      <c r="B380" s="13"/>
    </row>
    <row r="381">
      <c r="A381" s="12"/>
      <c r="B381" s="12"/>
    </row>
    <row r="382">
      <c r="A382" s="13"/>
      <c r="B382" s="13"/>
    </row>
    <row r="383">
      <c r="A383" s="12"/>
      <c r="B383" s="12"/>
    </row>
    <row r="384">
      <c r="A384" s="13"/>
      <c r="B384" s="13"/>
    </row>
    <row r="385">
      <c r="A385" s="12"/>
      <c r="B385" s="12"/>
    </row>
    <row r="386">
      <c r="A386" s="13"/>
      <c r="B386" s="13"/>
    </row>
    <row r="387">
      <c r="A387" s="12"/>
      <c r="B387" s="12"/>
    </row>
    <row r="388">
      <c r="A388" s="13"/>
      <c r="B388" s="13"/>
    </row>
    <row r="389">
      <c r="A389" s="12"/>
      <c r="B389" s="12"/>
    </row>
    <row r="390">
      <c r="A390" s="13"/>
      <c r="B390" s="13"/>
    </row>
    <row r="391">
      <c r="A391" s="12"/>
      <c r="B391" s="12"/>
    </row>
    <row r="392">
      <c r="A392" s="13"/>
      <c r="B392" s="13"/>
    </row>
    <row r="393">
      <c r="A393" s="12"/>
      <c r="B393" s="12"/>
    </row>
    <row r="394">
      <c r="A394" s="13"/>
      <c r="B394" s="13"/>
    </row>
    <row r="395">
      <c r="A395" s="12"/>
      <c r="B395" s="12"/>
    </row>
    <row r="396">
      <c r="A396" s="13"/>
      <c r="B396" s="13"/>
    </row>
    <row r="397">
      <c r="A397" s="12"/>
      <c r="B397" s="12"/>
    </row>
    <row r="398">
      <c r="A398" s="13"/>
      <c r="B398" s="13"/>
    </row>
    <row r="399">
      <c r="A399" s="12"/>
      <c r="B399" s="12"/>
    </row>
    <row r="400">
      <c r="A400" s="13"/>
      <c r="B400" s="13"/>
    </row>
    <row r="401">
      <c r="A401" s="12"/>
      <c r="B401" s="12"/>
    </row>
    <row r="402">
      <c r="A402" s="13"/>
      <c r="B402" s="13"/>
    </row>
    <row r="403">
      <c r="A403" s="12"/>
      <c r="B403" s="12"/>
    </row>
    <row r="404">
      <c r="A404" s="13"/>
      <c r="B404" s="13"/>
    </row>
    <row r="405">
      <c r="A405" s="12"/>
      <c r="B405" s="12"/>
    </row>
    <row r="406">
      <c r="A406" s="13"/>
      <c r="B406" s="13"/>
    </row>
    <row r="407">
      <c r="A407" s="12"/>
      <c r="B407" s="12"/>
    </row>
    <row r="408">
      <c r="A408" s="13"/>
      <c r="B408" s="13"/>
    </row>
    <row r="409">
      <c r="A409" s="12"/>
      <c r="B409" s="12"/>
    </row>
    <row r="410">
      <c r="A410" s="13"/>
      <c r="B410" s="13"/>
    </row>
    <row r="411">
      <c r="A411" s="12"/>
      <c r="B411" s="12"/>
    </row>
    <row r="412">
      <c r="A412" s="13"/>
      <c r="B412" s="13"/>
    </row>
    <row r="413">
      <c r="A413" s="12"/>
      <c r="B413" s="12"/>
    </row>
    <row r="414">
      <c r="A414" s="13"/>
      <c r="B414" s="13"/>
    </row>
    <row r="415">
      <c r="A415" s="12"/>
      <c r="B415" s="12"/>
    </row>
    <row r="416">
      <c r="A416" s="13"/>
      <c r="B416" s="13"/>
    </row>
    <row r="417">
      <c r="A417" s="12"/>
      <c r="B417" s="12"/>
    </row>
    <row r="418">
      <c r="A418" s="13"/>
      <c r="B418" s="13"/>
    </row>
    <row r="419">
      <c r="A419" s="12"/>
      <c r="B419" s="12"/>
    </row>
    <row r="420">
      <c r="A420" s="13"/>
      <c r="B420" s="13"/>
    </row>
    <row r="421">
      <c r="A421" s="12"/>
      <c r="B421" s="12"/>
    </row>
    <row r="422">
      <c r="A422" s="13"/>
      <c r="B422" s="13"/>
    </row>
    <row r="423">
      <c r="A423" s="12"/>
      <c r="B423" s="12"/>
    </row>
    <row r="424">
      <c r="A424" s="13"/>
      <c r="B424" s="13"/>
    </row>
    <row r="425">
      <c r="A425" s="12"/>
      <c r="B425" s="12"/>
    </row>
    <row r="426">
      <c r="A426" s="13"/>
      <c r="B426" s="13"/>
    </row>
    <row r="427">
      <c r="A427" s="12"/>
      <c r="B427" s="12"/>
    </row>
    <row r="428">
      <c r="A428" s="13"/>
      <c r="B428" s="13"/>
    </row>
    <row r="429">
      <c r="A429" s="12"/>
      <c r="B429" s="12"/>
    </row>
    <row r="430">
      <c r="A430" s="13"/>
      <c r="B430" s="13"/>
    </row>
    <row r="431">
      <c r="A431" s="12"/>
      <c r="B431" s="12"/>
    </row>
    <row r="432">
      <c r="A432" s="13"/>
      <c r="B432" s="13"/>
    </row>
    <row r="433">
      <c r="A433" s="12"/>
      <c r="B433" s="12"/>
    </row>
    <row r="434">
      <c r="A434" s="13"/>
      <c r="B434" s="13"/>
    </row>
    <row r="435">
      <c r="A435" s="12"/>
      <c r="B435" s="12"/>
    </row>
    <row r="436">
      <c r="A436" s="13"/>
      <c r="B436" s="13"/>
    </row>
    <row r="437">
      <c r="A437" s="12"/>
      <c r="B437" s="12"/>
    </row>
    <row r="438">
      <c r="A438" s="13"/>
      <c r="B438" s="13"/>
    </row>
    <row r="439">
      <c r="A439" s="12"/>
      <c r="B439" s="12"/>
    </row>
    <row r="440">
      <c r="A440" s="13"/>
      <c r="B440" s="13"/>
    </row>
    <row r="441">
      <c r="A441" s="13"/>
      <c r="B441" s="13"/>
    </row>
    <row r="442">
      <c r="A442" s="13"/>
      <c r="B442" s="13"/>
    </row>
    <row r="443">
      <c r="A443" s="13"/>
      <c r="B443" s="13"/>
    </row>
    <row r="444">
      <c r="A444" s="13"/>
      <c r="B444" s="13"/>
    </row>
    <row r="445">
      <c r="A445" s="13"/>
      <c r="B445" s="13"/>
    </row>
    <row r="446">
      <c r="A446" s="13"/>
      <c r="B446" s="13"/>
    </row>
    <row r="447">
      <c r="A447" s="13"/>
      <c r="B447" s="13"/>
    </row>
    <row r="448">
      <c r="A448" s="13"/>
      <c r="B448" s="13"/>
    </row>
    <row r="449">
      <c r="A449" s="13"/>
      <c r="B449" s="13"/>
    </row>
    <row r="450">
      <c r="A450" s="13"/>
      <c r="B450" s="13"/>
    </row>
    <row r="451">
      <c r="A451" s="13"/>
      <c r="B451" s="13"/>
    </row>
    <row r="452">
      <c r="A452" s="13"/>
      <c r="B452" s="13"/>
    </row>
    <row r="453">
      <c r="A453" s="13"/>
      <c r="B453" s="13"/>
    </row>
    <row r="454">
      <c r="A454" s="13"/>
      <c r="B454" s="13"/>
    </row>
    <row r="455">
      <c r="A455" s="13"/>
      <c r="B455" s="13"/>
    </row>
    <row r="456">
      <c r="A456" s="13"/>
      <c r="B456" s="13"/>
    </row>
    <row r="457">
      <c r="A457" s="13"/>
      <c r="B457" s="13"/>
    </row>
    <row r="458">
      <c r="A458" s="13"/>
      <c r="B458" s="13"/>
    </row>
    <row r="459">
      <c r="A459" s="13"/>
      <c r="B459" s="13"/>
    </row>
    <row r="460">
      <c r="A460" s="13"/>
      <c r="B460" s="13"/>
    </row>
    <row r="461">
      <c r="A461" s="13"/>
      <c r="B461" s="13"/>
    </row>
    <row r="462">
      <c r="A462" s="13"/>
      <c r="B462" s="13"/>
    </row>
    <row r="463">
      <c r="A463" s="13"/>
      <c r="B463" s="13"/>
    </row>
    <row r="464">
      <c r="A464" s="13"/>
      <c r="B464" s="13"/>
    </row>
    <row r="465">
      <c r="A465" s="13"/>
      <c r="B465" s="13"/>
    </row>
    <row r="466">
      <c r="A466" s="13"/>
      <c r="B466" s="13"/>
    </row>
    <row r="467">
      <c r="A467" s="13"/>
      <c r="B467" s="13"/>
    </row>
    <row r="468">
      <c r="A468" s="13"/>
      <c r="B468" s="13"/>
    </row>
    <row r="469">
      <c r="A469" s="13"/>
      <c r="B469" s="13"/>
    </row>
    <row r="470">
      <c r="A470" s="13"/>
      <c r="B470" s="13"/>
    </row>
    <row r="471">
      <c r="A471" s="13"/>
      <c r="B471" s="13"/>
    </row>
    <row r="472">
      <c r="A472" s="13"/>
      <c r="B472" s="13"/>
    </row>
    <row r="473">
      <c r="A473" s="13"/>
      <c r="B473" s="13"/>
    </row>
    <row r="474">
      <c r="A474" s="13"/>
      <c r="B474" s="13"/>
    </row>
    <row r="475">
      <c r="A475" s="13"/>
      <c r="B475" s="13"/>
    </row>
    <row r="476">
      <c r="A476" s="13"/>
      <c r="B476" s="13"/>
    </row>
    <row r="477">
      <c r="A477" s="13"/>
      <c r="B477" s="13"/>
    </row>
    <row r="478">
      <c r="A478" s="13"/>
      <c r="B478" s="13"/>
    </row>
    <row r="479">
      <c r="A479" s="13"/>
      <c r="B479" s="13"/>
    </row>
    <row r="480">
      <c r="A480" s="13"/>
      <c r="B480" s="13"/>
    </row>
    <row r="481">
      <c r="A481" s="13"/>
      <c r="B481" s="13"/>
    </row>
    <row r="482">
      <c r="A482" s="13"/>
      <c r="B482" s="13"/>
    </row>
    <row r="483">
      <c r="A483" s="13"/>
      <c r="B483" s="13"/>
    </row>
    <row r="484">
      <c r="A484" s="13"/>
      <c r="B484" s="13"/>
    </row>
    <row r="485">
      <c r="A485" s="13"/>
      <c r="B485" s="13"/>
    </row>
    <row r="486">
      <c r="A486" s="13"/>
      <c r="B486" s="13"/>
    </row>
    <row r="487">
      <c r="A487" s="13"/>
      <c r="B487" s="13"/>
    </row>
    <row r="488">
      <c r="A488" s="13"/>
      <c r="B488" s="13"/>
    </row>
    <row r="489">
      <c r="A489" s="13"/>
      <c r="B489" s="13"/>
    </row>
    <row r="490">
      <c r="A490" s="13"/>
      <c r="B490" s="13"/>
    </row>
    <row r="491">
      <c r="A491" s="13"/>
      <c r="B491" s="13"/>
    </row>
    <row r="492">
      <c r="A492" s="13"/>
      <c r="B492" s="13"/>
    </row>
    <row r="493">
      <c r="A493" s="13"/>
      <c r="B493" s="13"/>
    </row>
    <row r="494">
      <c r="A494" s="13"/>
      <c r="B494" s="13"/>
    </row>
    <row r="495">
      <c r="A495" s="13"/>
      <c r="B495" s="13"/>
    </row>
    <row r="496">
      <c r="A496" s="13"/>
      <c r="B496" s="13"/>
    </row>
    <row r="497">
      <c r="A497" s="13"/>
      <c r="B497" s="13"/>
    </row>
    <row r="498">
      <c r="A498" s="13"/>
      <c r="B498" s="13"/>
    </row>
    <row r="499">
      <c r="A499" s="13"/>
      <c r="B499" s="13"/>
    </row>
    <row r="500">
      <c r="A500" s="13"/>
      <c r="B500" s="13"/>
    </row>
    <row r="501">
      <c r="A501" s="13"/>
      <c r="B501" s="13"/>
    </row>
    <row r="502">
      <c r="A502" s="13"/>
      <c r="B502" s="13"/>
    </row>
    <row r="503">
      <c r="A503" s="13"/>
      <c r="B503" s="13"/>
    </row>
    <row r="504">
      <c r="A504" s="13"/>
      <c r="B504" s="13"/>
    </row>
    <row r="505">
      <c r="A505" s="13"/>
      <c r="B505" s="13"/>
    </row>
    <row r="506">
      <c r="A506" s="13"/>
      <c r="B506" s="13"/>
    </row>
    <row r="507">
      <c r="A507" s="13"/>
      <c r="B507" s="13"/>
    </row>
    <row r="508">
      <c r="A508" s="13"/>
      <c r="B508" s="13"/>
    </row>
    <row r="509">
      <c r="A509" s="13"/>
      <c r="B509" s="13"/>
    </row>
    <row r="510">
      <c r="A510" s="13"/>
      <c r="B510" s="13"/>
    </row>
    <row r="511">
      <c r="A511" s="13"/>
      <c r="B511" s="13"/>
    </row>
    <row r="512">
      <c r="A512" s="13"/>
      <c r="B512" s="13"/>
    </row>
    <row r="513">
      <c r="A513" s="13"/>
      <c r="B513" s="13"/>
    </row>
    <row r="514">
      <c r="A514" s="13"/>
      <c r="B514" s="13"/>
    </row>
    <row r="515">
      <c r="A515" s="13"/>
      <c r="B515" s="13"/>
    </row>
    <row r="516">
      <c r="A516" s="13"/>
      <c r="B516" s="13"/>
    </row>
    <row r="517">
      <c r="A517" s="13"/>
      <c r="B517" s="13"/>
    </row>
    <row r="518">
      <c r="A518" s="13"/>
      <c r="B518" s="13"/>
    </row>
    <row r="519">
      <c r="A519" s="13"/>
      <c r="B519" s="13"/>
    </row>
    <row r="520">
      <c r="A520" s="13"/>
      <c r="B520" s="13"/>
    </row>
    <row r="521">
      <c r="A521" s="13"/>
      <c r="B521" s="13"/>
    </row>
    <row r="522">
      <c r="A522" s="13"/>
      <c r="B522" s="13"/>
    </row>
    <row r="523">
      <c r="A523" s="13"/>
      <c r="B523" s="13"/>
    </row>
    <row r="524">
      <c r="A524" s="13"/>
      <c r="B524" s="13"/>
    </row>
    <row r="525">
      <c r="A525" s="13"/>
      <c r="B525" s="13"/>
    </row>
    <row r="526">
      <c r="A526" s="13"/>
      <c r="B526" s="13"/>
    </row>
    <row r="527">
      <c r="A527" s="13"/>
      <c r="B527" s="13"/>
    </row>
    <row r="528">
      <c r="A528" s="13"/>
      <c r="B528" s="13"/>
    </row>
    <row r="529">
      <c r="A529" s="13"/>
      <c r="B529" s="13"/>
    </row>
    <row r="530">
      <c r="A530" s="13"/>
      <c r="B530" s="13"/>
    </row>
    <row r="531">
      <c r="A531" s="13"/>
      <c r="B531" s="13"/>
    </row>
    <row r="532">
      <c r="A532" s="13"/>
      <c r="B532" s="13"/>
    </row>
    <row r="533">
      <c r="A533" s="13"/>
      <c r="B533" s="13"/>
    </row>
    <row r="534">
      <c r="A534" s="13"/>
      <c r="B534" s="13"/>
    </row>
    <row r="535">
      <c r="A535" s="13"/>
      <c r="B535" s="13"/>
    </row>
    <row r="536">
      <c r="A536" s="13"/>
      <c r="B536" s="13"/>
    </row>
    <row r="537">
      <c r="A537" s="13"/>
      <c r="B537" s="13"/>
    </row>
    <row r="538">
      <c r="A538" s="13"/>
      <c r="B538" s="13"/>
    </row>
    <row r="539">
      <c r="A539" s="13"/>
      <c r="B539" s="13"/>
    </row>
    <row r="540">
      <c r="A540" s="13"/>
      <c r="B540" s="13"/>
    </row>
    <row r="541">
      <c r="A541" s="13"/>
      <c r="B541" s="13"/>
    </row>
    <row r="542">
      <c r="A542" s="13"/>
      <c r="B542" s="13"/>
    </row>
    <row r="543">
      <c r="A543" s="13"/>
      <c r="B543" s="13"/>
    </row>
    <row r="544">
      <c r="A544" s="13"/>
      <c r="B544" s="13"/>
    </row>
    <row r="545">
      <c r="A545" s="13"/>
      <c r="B545" s="13"/>
    </row>
    <row r="546">
      <c r="A546" s="13"/>
      <c r="B546" s="13"/>
    </row>
    <row r="547">
      <c r="A547" s="13"/>
      <c r="B547" s="13"/>
    </row>
    <row r="548">
      <c r="A548" s="13"/>
      <c r="B548" s="13"/>
    </row>
    <row r="549">
      <c r="A549" s="13"/>
      <c r="B549" s="13"/>
    </row>
    <row r="550">
      <c r="A550" s="13"/>
      <c r="B550" s="13"/>
    </row>
    <row r="551">
      <c r="A551" s="13"/>
      <c r="B551" s="13"/>
    </row>
    <row r="552">
      <c r="A552" s="13"/>
      <c r="B552" s="13"/>
    </row>
    <row r="553">
      <c r="A553" s="13"/>
      <c r="B553" s="13"/>
    </row>
    <row r="554">
      <c r="A554" s="13"/>
      <c r="B554" s="13"/>
    </row>
    <row r="555">
      <c r="A555" s="13"/>
      <c r="B555" s="13"/>
    </row>
    <row r="556">
      <c r="A556" s="13"/>
      <c r="B556" s="13"/>
    </row>
    <row r="557">
      <c r="A557" s="13"/>
      <c r="B557" s="13"/>
    </row>
    <row r="558">
      <c r="A558" s="13"/>
      <c r="B558" s="13"/>
    </row>
    <row r="559">
      <c r="A559" s="13"/>
      <c r="B559" s="13"/>
    </row>
    <row r="560">
      <c r="A560" s="13"/>
      <c r="B560" s="13"/>
    </row>
    <row r="561">
      <c r="A561" s="13"/>
      <c r="B561" s="13"/>
    </row>
    <row r="562">
      <c r="A562" s="13"/>
      <c r="B562" s="13"/>
    </row>
    <row r="563">
      <c r="A563" s="13"/>
      <c r="B563" s="13"/>
    </row>
    <row r="564">
      <c r="A564" s="13"/>
      <c r="B564" s="13"/>
    </row>
    <row r="565">
      <c r="A565" s="13"/>
      <c r="B565" s="13"/>
    </row>
    <row r="566">
      <c r="A566" s="13"/>
      <c r="B566" s="13"/>
    </row>
    <row r="567">
      <c r="A567" s="13"/>
      <c r="B567" s="13"/>
    </row>
    <row r="568">
      <c r="A568" s="13"/>
      <c r="B568" s="13"/>
    </row>
    <row r="569">
      <c r="A569" s="13"/>
      <c r="B569" s="13"/>
    </row>
    <row r="570">
      <c r="A570" s="13"/>
      <c r="B570" s="13"/>
    </row>
    <row r="571">
      <c r="A571" s="13"/>
      <c r="B571" s="13"/>
    </row>
    <row r="572">
      <c r="A572" s="13"/>
      <c r="B572" s="13"/>
    </row>
    <row r="573">
      <c r="A573" s="13"/>
      <c r="B573" s="13"/>
    </row>
    <row r="574">
      <c r="A574" s="13"/>
      <c r="B574" s="13"/>
    </row>
    <row r="575">
      <c r="A575" s="13"/>
      <c r="B575" s="13"/>
    </row>
    <row r="576">
      <c r="A576" s="13"/>
      <c r="B576" s="13"/>
    </row>
    <row r="577">
      <c r="A577" s="13"/>
      <c r="B577" s="13"/>
    </row>
    <row r="578">
      <c r="A578" s="13"/>
      <c r="B578" s="13"/>
    </row>
    <row r="579">
      <c r="A579" s="13"/>
      <c r="B579" s="13"/>
    </row>
    <row r="580">
      <c r="A580" s="13"/>
      <c r="B580" s="13"/>
    </row>
    <row r="581">
      <c r="A581" s="13"/>
      <c r="B581" s="13"/>
    </row>
    <row r="582">
      <c r="A582" s="13"/>
      <c r="B582" s="13"/>
    </row>
    <row r="583">
      <c r="A583" s="13"/>
      <c r="B583" s="13"/>
    </row>
    <row r="584">
      <c r="A584" s="13"/>
      <c r="B584" s="13"/>
    </row>
    <row r="585">
      <c r="A585" s="13"/>
      <c r="B585" s="13"/>
    </row>
    <row r="586">
      <c r="A586" s="13"/>
      <c r="B586" s="13"/>
    </row>
    <row r="587">
      <c r="A587" s="13"/>
      <c r="B587" s="13"/>
    </row>
    <row r="588">
      <c r="A588" s="13"/>
      <c r="B588" s="13"/>
    </row>
    <row r="589">
      <c r="A589" s="13"/>
      <c r="B589" s="13"/>
    </row>
    <row r="590">
      <c r="A590" s="13"/>
      <c r="B590" s="13"/>
    </row>
    <row r="591">
      <c r="A591" s="13"/>
      <c r="B591" s="13"/>
    </row>
    <row r="592">
      <c r="A592" s="13"/>
      <c r="B592" s="13"/>
    </row>
    <row r="593">
      <c r="A593" s="13"/>
      <c r="B593" s="13"/>
    </row>
    <row r="594">
      <c r="A594" s="13"/>
      <c r="B594" s="13"/>
    </row>
    <row r="595">
      <c r="A595" s="13"/>
      <c r="B595" s="13"/>
    </row>
    <row r="596">
      <c r="A596" s="13"/>
      <c r="B596" s="13"/>
    </row>
    <row r="597">
      <c r="A597" s="13"/>
      <c r="B597" s="13"/>
    </row>
    <row r="598">
      <c r="A598" s="13"/>
      <c r="B598" s="13"/>
    </row>
    <row r="599">
      <c r="A599" s="13"/>
      <c r="B599" s="13"/>
    </row>
    <row r="600">
      <c r="A600" s="13"/>
      <c r="B600" s="13"/>
    </row>
    <row r="601">
      <c r="A601" s="13"/>
      <c r="B601" s="13"/>
    </row>
    <row r="602">
      <c r="A602" s="13"/>
      <c r="B602" s="13"/>
    </row>
    <row r="603">
      <c r="A603" s="13"/>
      <c r="B603" s="13"/>
    </row>
    <row r="604">
      <c r="A604" s="13"/>
      <c r="B604" s="13"/>
    </row>
    <row r="605">
      <c r="A605" s="13"/>
      <c r="B605" s="13"/>
    </row>
    <row r="606">
      <c r="A606" s="13"/>
      <c r="B606" s="13"/>
    </row>
    <row r="607">
      <c r="A607" s="13"/>
      <c r="B607" s="13"/>
    </row>
    <row r="608">
      <c r="A608" s="13"/>
      <c r="B608" s="13"/>
    </row>
    <row r="609">
      <c r="A609" s="13"/>
      <c r="B609" s="13"/>
    </row>
    <row r="610">
      <c r="A610" s="13"/>
      <c r="B610" s="13"/>
    </row>
    <row r="611">
      <c r="A611" s="13"/>
      <c r="B611" s="13"/>
    </row>
    <row r="612">
      <c r="A612" s="13"/>
      <c r="B612" s="13"/>
    </row>
    <row r="613">
      <c r="A613" s="13"/>
      <c r="B613" s="13"/>
    </row>
    <row r="614">
      <c r="A614" s="13"/>
      <c r="B614" s="13"/>
    </row>
    <row r="615">
      <c r="A615" s="13"/>
      <c r="B615" s="13"/>
    </row>
    <row r="616">
      <c r="A616" s="13"/>
      <c r="B616" s="13"/>
    </row>
    <row r="617">
      <c r="A617" s="13"/>
      <c r="B617" s="13"/>
    </row>
    <row r="618">
      <c r="A618" s="13"/>
      <c r="B618" s="13"/>
    </row>
    <row r="619">
      <c r="A619" s="13"/>
      <c r="B619" s="13"/>
    </row>
    <row r="620">
      <c r="A620" s="13"/>
      <c r="B620" s="13"/>
    </row>
    <row r="621">
      <c r="A621" s="13"/>
      <c r="B621" s="13"/>
    </row>
    <row r="622">
      <c r="A622" s="13"/>
      <c r="B622" s="13"/>
    </row>
    <row r="623">
      <c r="A623" s="13"/>
      <c r="B623" s="13"/>
    </row>
    <row r="624">
      <c r="A624" s="13"/>
      <c r="B624" s="13"/>
    </row>
    <row r="625">
      <c r="A625" s="13"/>
      <c r="B625" s="13"/>
    </row>
    <row r="626">
      <c r="A626" s="13"/>
      <c r="B626" s="13"/>
    </row>
    <row r="627">
      <c r="A627" s="13"/>
      <c r="B627" s="13"/>
    </row>
    <row r="628">
      <c r="A628" s="13"/>
      <c r="B628" s="13"/>
    </row>
    <row r="629">
      <c r="A629" s="13"/>
      <c r="B629" s="13"/>
    </row>
    <row r="630">
      <c r="A630" s="13"/>
      <c r="B630" s="13"/>
    </row>
    <row r="631">
      <c r="A631" s="13"/>
      <c r="B631" s="13"/>
    </row>
    <row r="632">
      <c r="A632" s="13"/>
      <c r="B632" s="13"/>
    </row>
    <row r="633">
      <c r="A633" s="13"/>
      <c r="B633" s="13"/>
    </row>
    <row r="634">
      <c r="A634" s="13"/>
      <c r="B634" s="13"/>
    </row>
    <row r="635">
      <c r="A635" s="13"/>
      <c r="B635" s="13"/>
    </row>
    <row r="636">
      <c r="A636" s="13"/>
      <c r="B636" s="13"/>
    </row>
    <row r="637">
      <c r="A637" s="13"/>
      <c r="B637" s="13"/>
    </row>
    <row r="638">
      <c r="A638" s="13"/>
      <c r="B638" s="13"/>
    </row>
    <row r="639">
      <c r="A639" s="13"/>
      <c r="B639" s="13"/>
    </row>
    <row r="640">
      <c r="A640" s="13"/>
      <c r="B640" s="13"/>
    </row>
    <row r="641">
      <c r="A641" s="13"/>
      <c r="B641" s="13"/>
    </row>
    <row r="642">
      <c r="A642" s="13"/>
      <c r="B642" s="13"/>
    </row>
    <row r="643">
      <c r="A643" s="13"/>
      <c r="B643" s="13"/>
    </row>
    <row r="644">
      <c r="A644" s="13"/>
      <c r="B644" s="13"/>
    </row>
    <row r="645">
      <c r="A645" s="13"/>
      <c r="B645" s="13"/>
    </row>
    <row r="646">
      <c r="A646" s="13"/>
      <c r="B646" s="13"/>
    </row>
    <row r="647">
      <c r="A647" s="13"/>
      <c r="B647" s="13"/>
    </row>
    <row r="648">
      <c r="A648" s="13"/>
      <c r="B648" s="13"/>
    </row>
    <row r="649">
      <c r="A649" s="13"/>
      <c r="B649" s="13"/>
    </row>
    <row r="650">
      <c r="A650" s="13"/>
      <c r="B650" s="13"/>
    </row>
    <row r="651">
      <c r="A651" s="13"/>
      <c r="B651" s="13"/>
    </row>
    <row r="652">
      <c r="A652" s="13"/>
      <c r="B652" s="13"/>
    </row>
    <row r="653">
      <c r="A653" s="13"/>
      <c r="B653" s="13"/>
    </row>
    <row r="654">
      <c r="A654" s="13"/>
      <c r="B654" s="13"/>
    </row>
    <row r="655">
      <c r="A655" s="13"/>
      <c r="B655" s="13"/>
    </row>
    <row r="656">
      <c r="A656" s="13"/>
      <c r="B656" s="13"/>
    </row>
    <row r="657">
      <c r="A657" s="13"/>
      <c r="B657" s="13"/>
    </row>
    <row r="658">
      <c r="A658" s="13"/>
      <c r="B658" s="13"/>
    </row>
    <row r="659">
      <c r="A659" s="13"/>
      <c r="B659" s="13"/>
    </row>
    <row r="660">
      <c r="A660" s="13"/>
      <c r="B660" s="13"/>
    </row>
    <row r="661">
      <c r="A661" s="13"/>
      <c r="B661" s="13"/>
    </row>
    <row r="662">
      <c r="A662" s="13"/>
      <c r="B662" s="13"/>
    </row>
    <row r="663">
      <c r="A663" s="13"/>
      <c r="B663" s="13"/>
    </row>
    <row r="664">
      <c r="A664" s="13"/>
      <c r="B664" s="13"/>
    </row>
    <row r="665">
      <c r="A665" s="13"/>
      <c r="B665" s="13"/>
    </row>
    <row r="666">
      <c r="A666" s="13"/>
      <c r="B666" s="13"/>
    </row>
    <row r="667">
      <c r="A667" s="13"/>
      <c r="B667" s="13"/>
    </row>
    <row r="668">
      <c r="A668" s="13"/>
      <c r="B668" s="13"/>
    </row>
    <row r="669">
      <c r="A669" s="13"/>
      <c r="B669" s="13"/>
    </row>
    <row r="670">
      <c r="A670" s="13"/>
      <c r="B670" s="13"/>
    </row>
    <row r="671">
      <c r="A671" s="13"/>
      <c r="B671" s="13"/>
    </row>
    <row r="672">
      <c r="A672" s="13"/>
      <c r="B672" s="13"/>
    </row>
    <row r="673">
      <c r="A673" s="13"/>
      <c r="B673" s="13"/>
    </row>
    <row r="674">
      <c r="A674" s="13"/>
      <c r="B674" s="13"/>
    </row>
    <row r="675">
      <c r="A675" s="13"/>
      <c r="B675" s="13"/>
    </row>
    <row r="676">
      <c r="A676" s="13"/>
      <c r="B676" s="13"/>
    </row>
    <row r="677">
      <c r="A677" s="13"/>
      <c r="B677" s="13"/>
    </row>
    <row r="678">
      <c r="A678" s="13"/>
      <c r="B678" s="13"/>
    </row>
    <row r="679">
      <c r="A679" s="13"/>
      <c r="B679" s="13"/>
    </row>
    <row r="680">
      <c r="A680" s="13"/>
      <c r="B680" s="13"/>
    </row>
    <row r="681">
      <c r="A681" s="13"/>
      <c r="B681" s="13"/>
    </row>
    <row r="682">
      <c r="A682" s="13"/>
      <c r="B682" s="13"/>
    </row>
    <row r="683">
      <c r="A683" s="13"/>
      <c r="B683" s="13"/>
    </row>
    <row r="684">
      <c r="A684" s="13"/>
      <c r="B684" s="13"/>
    </row>
    <row r="685">
      <c r="A685" s="13"/>
      <c r="B685" s="13"/>
    </row>
    <row r="686">
      <c r="A686" s="13"/>
      <c r="B686" s="13"/>
    </row>
    <row r="687">
      <c r="A687" s="13"/>
      <c r="B687" s="13"/>
    </row>
    <row r="688">
      <c r="A688" s="13"/>
      <c r="B688" s="13"/>
    </row>
    <row r="689">
      <c r="A689" s="13"/>
      <c r="B689" s="13"/>
    </row>
    <row r="690">
      <c r="A690" s="13"/>
      <c r="B690" s="13"/>
    </row>
    <row r="691">
      <c r="A691" s="13"/>
      <c r="B691" s="13"/>
    </row>
    <row r="692">
      <c r="A692" s="13"/>
      <c r="B692" s="13"/>
    </row>
    <row r="693">
      <c r="A693" s="13"/>
      <c r="B693" s="13"/>
    </row>
    <row r="694">
      <c r="A694" s="13"/>
      <c r="B694" s="13"/>
    </row>
    <row r="695">
      <c r="A695" s="13"/>
      <c r="B695" s="13"/>
    </row>
    <row r="696">
      <c r="A696" s="13"/>
      <c r="B696" s="13"/>
    </row>
    <row r="697">
      <c r="A697" s="13"/>
      <c r="B697" s="13"/>
    </row>
    <row r="698">
      <c r="A698" s="13"/>
      <c r="B698" s="13"/>
    </row>
    <row r="699">
      <c r="A699" s="13"/>
      <c r="B699" s="13"/>
    </row>
    <row r="700">
      <c r="A700" s="13"/>
      <c r="B700" s="13"/>
    </row>
    <row r="701">
      <c r="A701" s="13"/>
      <c r="B701" s="13"/>
    </row>
    <row r="702">
      <c r="A702" s="13"/>
      <c r="B702" s="13"/>
    </row>
    <row r="703">
      <c r="A703" s="13"/>
      <c r="B703" s="13"/>
    </row>
    <row r="704">
      <c r="A704" s="13"/>
      <c r="B704" s="13"/>
    </row>
    <row r="705">
      <c r="A705" s="13"/>
      <c r="B705" s="13"/>
    </row>
    <row r="706">
      <c r="A706" s="13"/>
      <c r="B706" s="13"/>
    </row>
    <row r="707">
      <c r="A707" s="13"/>
      <c r="B707" s="13"/>
    </row>
    <row r="708">
      <c r="A708" s="13"/>
      <c r="B708" s="13"/>
    </row>
    <row r="709">
      <c r="A709" s="13"/>
      <c r="B709" s="13"/>
    </row>
    <row r="710">
      <c r="A710" s="13"/>
      <c r="B710" s="13"/>
    </row>
    <row r="711">
      <c r="A711" s="13"/>
      <c r="B711" s="13"/>
    </row>
    <row r="712">
      <c r="A712" s="13"/>
      <c r="B712" s="13"/>
    </row>
    <row r="713">
      <c r="A713" s="13"/>
      <c r="B713" s="13"/>
    </row>
    <row r="714">
      <c r="A714" s="13"/>
      <c r="B714" s="13"/>
    </row>
    <row r="715">
      <c r="A715" s="13"/>
      <c r="B715" s="13"/>
    </row>
    <row r="716">
      <c r="A716" s="13"/>
      <c r="B716" s="13"/>
    </row>
    <row r="717">
      <c r="A717" s="13"/>
      <c r="B717" s="13"/>
    </row>
    <row r="718">
      <c r="A718" s="13"/>
      <c r="B718" s="13"/>
    </row>
    <row r="719">
      <c r="A719" s="13"/>
      <c r="B719" s="13"/>
    </row>
    <row r="720">
      <c r="A720" s="13"/>
      <c r="B720" s="13"/>
    </row>
    <row r="721">
      <c r="A721" s="13"/>
      <c r="B721" s="13"/>
    </row>
    <row r="722">
      <c r="A722" s="13"/>
      <c r="B722" s="13"/>
    </row>
    <row r="723">
      <c r="A723" s="13"/>
      <c r="B723" s="13"/>
    </row>
    <row r="724">
      <c r="A724" s="13"/>
      <c r="B724" s="13"/>
    </row>
    <row r="725">
      <c r="A725" s="13"/>
      <c r="B725" s="13"/>
    </row>
    <row r="726">
      <c r="A726" s="13"/>
      <c r="B726" s="13"/>
    </row>
    <row r="727">
      <c r="A727" s="13"/>
      <c r="B727" s="13"/>
    </row>
    <row r="728">
      <c r="A728" s="13"/>
      <c r="B728" s="13"/>
    </row>
    <row r="729">
      <c r="A729" s="13"/>
      <c r="B729" s="13"/>
    </row>
    <row r="730">
      <c r="A730" s="13"/>
      <c r="B730" s="13"/>
    </row>
    <row r="731">
      <c r="A731" s="13"/>
      <c r="B731" s="13"/>
    </row>
    <row r="732">
      <c r="A732" s="13"/>
      <c r="B732" s="13"/>
    </row>
    <row r="733">
      <c r="A733" s="13"/>
      <c r="B733" s="13"/>
    </row>
    <row r="734">
      <c r="A734" s="13"/>
      <c r="B734" s="13"/>
    </row>
    <row r="735">
      <c r="A735" s="13"/>
      <c r="B735" s="13"/>
    </row>
    <row r="736">
      <c r="A736" s="13"/>
      <c r="B736" s="13"/>
    </row>
    <row r="737">
      <c r="A737" s="13"/>
      <c r="B737" s="13"/>
    </row>
    <row r="738">
      <c r="A738" s="13"/>
      <c r="B738" s="13"/>
    </row>
    <row r="739">
      <c r="A739" s="13"/>
      <c r="B739" s="13"/>
    </row>
    <row r="740">
      <c r="A740" s="13"/>
      <c r="B740" s="13"/>
    </row>
    <row r="741">
      <c r="A741" s="13"/>
      <c r="B741" s="13"/>
    </row>
    <row r="742">
      <c r="A742" s="13"/>
      <c r="B742" s="13"/>
    </row>
    <row r="743">
      <c r="A743" s="13"/>
      <c r="B743" s="13"/>
    </row>
    <row r="744">
      <c r="A744" s="13"/>
      <c r="B744" s="13"/>
    </row>
    <row r="745">
      <c r="A745" s="13"/>
      <c r="B745" s="13"/>
    </row>
    <row r="746">
      <c r="A746" s="13"/>
      <c r="B746" s="13"/>
    </row>
    <row r="747">
      <c r="A747" s="13"/>
      <c r="B747" s="13"/>
    </row>
    <row r="748">
      <c r="A748" s="13"/>
      <c r="B748" s="13"/>
    </row>
    <row r="749">
      <c r="A749" s="13"/>
      <c r="B749" s="13"/>
    </row>
    <row r="750">
      <c r="A750" s="13"/>
      <c r="B750" s="13"/>
    </row>
    <row r="751">
      <c r="A751" s="13"/>
      <c r="B751" s="13"/>
    </row>
    <row r="752">
      <c r="A752" s="13"/>
      <c r="B752" s="13"/>
    </row>
    <row r="753">
      <c r="A753" s="13"/>
      <c r="B753" s="13"/>
    </row>
    <row r="754">
      <c r="A754" s="13"/>
      <c r="B754" s="13"/>
    </row>
    <row r="755">
      <c r="A755" s="13"/>
      <c r="B755" s="13"/>
    </row>
    <row r="756">
      <c r="A756" s="13"/>
      <c r="B756" s="13"/>
    </row>
    <row r="757">
      <c r="A757" s="13"/>
      <c r="B757" s="13"/>
    </row>
    <row r="758">
      <c r="A758" s="13"/>
      <c r="B758" s="13"/>
    </row>
    <row r="759">
      <c r="A759" s="13"/>
      <c r="B759" s="13"/>
    </row>
    <row r="760">
      <c r="A760" s="13"/>
      <c r="B760" s="13"/>
    </row>
    <row r="761">
      <c r="A761" s="13"/>
      <c r="B761" s="13"/>
    </row>
    <row r="762">
      <c r="A762" s="13"/>
      <c r="B762" s="13"/>
    </row>
    <row r="763">
      <c r="A763" s="13"/>
      <c r="B763" s="13"/>
    </row>
    <row r="764">
      <c r="A764" s="13"/>
      <c r="B764" s="13"/>
    </row>
    <row r="765">
      <c r="A765" s="13"/>
      <c r="B765" s="13"/>
    </row>
    <row r="766">
      <c r="A766" s="13"/>
      <c r="B766" s="13"/>
    </row>
    <row r="767">
      <c r="A767" s="13"/>
      <c r="B767" s="13"/>
    </row>
    <row r="768">
      <c r="A768" s="13"/>
      <c r="B768" s="13"/>
    </row>
    <row r="769">
      <c r="A769" s="13"/>
      <c r="B769" s="13"/>
    </row>
    <row r="770">
      <c r="A770" s="13"/>
      <c r="B770" s="13"/>
    </row>
    <row r="771">
      <c r="A771" s="13"/>
      <c r="B771" s="13"/>
    </row>
    <row r="772">
      <c r="A772" s="13"/>
      <c r="B772" s="13"/>
    </row>
    <row r="773">
      <c r="A773" s="13"/>
      <c r="B773" s="13"/>
    </row>
    <row r="774">
      <c r="A774" s="13"/>
      <c r="B774" s="13"/>
    </row>
    <row r="775">
      <c r="A775" s="13"/>
      <c r="B775" s="13"/>
    </row>
    <row r="776">
      <c r="A776" s="13"/>
      <c r="B776" s="13"/>
    </row>
    <row r="777">
      <c r="A777" s="13"/>
      <c r="B777" s="13"/>
    </row>
    <row r="778">
      <c r="A778" s="13"/>
      <c r="B778" s="13"/>
    </row>
    <row r="779">
      <c r="A779" s="13"/>
      <c r="B779" s="13"/>
    </row>
    <row r="780">
      <c r="A780" s="13"/>
      <c r="B780" s="13"/>
    </row>
    <row r="781">
      <c r="A781" s="13"/>
      <c r="B781" s="13"/>
    </row>
    <row r="782">
      <c r="A782" s="13"/>
      <c r="B782" s="13"/>
    </row>
    <row r="783">
      <c r="A783" s="13"/>
      <c r="B783" s="13"/>
    </row>
    <row r="784">
      <c r="A784" s="13"/>
      <c r="B784" s="13"/>
    </row>
    <row r="785">
      <c r="A785" s="13"/>
      <c r="B785" s="13"/>
    </row>
    <row r="786">
      <c r="A786" s="13"/>
      <c r="B786" s="13"/>
    </row>
    <row r="787">
      <c r="A787" s="13"/>
      <c r="B787" s="13"/>
    </row>
    <row r="788">
      <c r="A788" s="13"/>
      <c r="B788" s="13"/>
    </row>
    <row r="789">
      <c r="A789" s="13"/>
      <c r="B789" s="13"/>
    </row>
    <row r="790">
      <c r="A790" s="13"/>
      <c r="B790" s="13"/>
    </row>
    <row r="791">
      <c r="A791" s="13"/>
      <c r="B791" s="13"/>
    </row>
    <row r="792">
      <c r="A792" s="13"/>
      <c r="B792" s="13"/>
    </row>
    <row r="793">
      <c r="A793" s="13"/>
      <c r="B793" s="13"/>
    </row>
    <row r="794">
      <c r="A794" s="13"/>
      <c r="B794" s="13"/>
    </row>
    <row r="795">
      <c r="A795" s="13"/>
      <c r="B795" s="13"/>
    </row>
    <row r="796">
      <c r="A796" s="13"/>
      <c r="B796" s="13"/>
    </row>
    <row r="797">
      <c r="A797" s="13"/>
      <c r="B797" s="13"/>
    </row>
    <row r="798">
      <c r="A798" s="13"/>
      <c r="B798" s="13"/>
    </row>
    <row r="799">
      <c r="A799" s="13"/>
      <c r="B799" s="13"/>
    </row>
    <row r="800">
      <c r="A800" s="13"/>
      <c r="B800" s="13"/>
    </row>
    <row r="801">
      <c r="A801" s="13"/>
      <c r="B801" s="13"/>
    </row>
    <row r="802">
      <c r="A802" s="13"/>
      <c r="B802" s="13"/>
    </row>
    <row r="803">
      <c r="A803" s="13"/>
      <c r="B803" s="13"/>
    </row>
    <row r="804">
      <c r="A804" s="13"/>
      <c r="B804" s="13"/>
    </row>
    <row r="805">
      <c r="A805" s="13"/>
      <c r="B805" s="13"/>
    </row>
    <row r="806">
      <c r="A806" s="13"/>
      <c r="B806" s="13"/>
    </row>
    <row r="807">
      <c r="A807" s="13"/>
      <c r="B807" s="13"/>
    </row>
    <row r="808">
      <c r="A808" s="13"/>
      <c r="B808" s="13"/>
    </row>
    <row r="809">
      <c r="A809" s="13"/>
      <c r="B809" s="13"/>
    </row>
    <row r="810">
      <c r="A810" s="13"/>
      <c r="B810" s="13"/>
    </row>
    <row r="811">
      <c r="A811" s="13"/>
      <c r="B811" s="13"/>
    </row>
    <row r="812">
      <c r="A812" s="13"/>
      <c r="B812" s="13"/>
    </row>
    <row r="813">
      <c r="A813" s="13"/>
      <c r="B813" s="13"/>
    </row>
    <row r="814">
      <c r="A814" s="13"/>
      <c r="B814" s="13"/>
    </row>
    <row r="815">
      <c r="A815" s="13"/>
      <c r="B815" s="13"/>
    </row>
    <row r="816">
      <c r="A816" s="13"/>
      <c r="B816" s="13"/>
    </row>
    <row r="817">
      <c r="A817" s="13"/>
      <c r="B817" s="13"/>
    </row>
    <row r="818">
      <c r="A818" s="13"/>
      <c r="B818" s="13"/>
    </row>
    <row r="819">
      <c r="A819" s="13"/>
      <c r="B819" s="13"/>
    </row>
    <row r="820">
      <c r="A820" s="13"/>
      <c r="B820" s="13"/>
    </row>
    <row r="821">
      <c r="A821" s="13"/>
      <c r="B821" s="13"/>
    </row>
    <row r="822">
      <c r="A822" s="13"/>
      <c r="B822" s="13"/>
    </row>
    <row r="823">
      <c r="A823" s="13"/>
      <c r="B823" s="13"/>
    </row>
    <row r="824">
      <c r="A824" s="13"/>
      <c r="B824" s="13"/>
    </row>
    <row r="825">
      <c r="A825" s="13"/>
      <c r="B825" s="13"/>
    </row>
    <row r="826">
      <c r="A826" s="13"/>
      <c r="B826" s="13"/>
    </row>
    <row r="827">
      <c r="A827" s="13"/>
      <c r="B827" s="13"/>
    </row>
    <row r="828">
      <c r="A828" s="13"/>
      <c r="B828" s="13"/>
    </row>
    <row r="829">
      <c r="A829" s="13"/>
      <c r="B829" s="13"/>
    </row>
    <row r="830">
      <c r="A830" s="13"/>
      <c r="B830" s="13"/>
    </row>
    <row r="831">
      <c r="A831" s="13"/>
      <c r="B831" s="13"/>
    </row>
    <row r="832">
      <c r="A832" s="13"/>
      <c r="B832" s="13"/>
    </row>
    <row r="833">
      <c r="A833" s="13"/>
      <c r="B833" s="13"/>
    </row>
    <row r="834">
      <c r="A834" s="13"/>
      <c r="B834" s="13"/>
    </row>
    <row r="835">
      <c r="A835" s="13"/>
      <c r="B835" s="13"/>
    </row>
    <row r="836">
      <c r="A836" s="13"/>
      <c r="B836" s="13"/>
    </row>
    <row r="837">
      <c r="A837" s="13"/>
      <c r="B837" s="13"/>
    </row>
    <row r="838">
      <c r="A838" s="13"/>
      <c r="B838" s="13"/>
    </row>
    <row r="839">
      <c r="A839" s="13"/>
      <c r="B839" s="13"/>
    </row>
    <row r="840">
      <c r="A840" s="13"/>
      <c r="B840" s="13"/>
    </row>
    <row r="841">
      <c r="A841" s="13"/>
      <c r="B841" s="13"/>
    </row>
    <row r="842">
      <c r="A842" s="13"/>
      <c r="B842" s="13"/>
    </row>
    <row r="843">
      <c r="A843" s="13"/>
      <c r="B843" s="13"/>
    </row>
    <row r="844">
      <c r="A844" s="13"/>
      <c r="B844" s="13"/>
    </row>
    <row r="845">
      <c r="A845" s="13"/>
      <c r="B845" s="13"/>
    </row>
    <row r="846">
      <c r="A846" s="13"/>
      <c r="B846" s="13"/>
    </row>
    <row r="847">
      <c r="A847" s="13"/>
      <c r="B847" s="13"/>
    </row>
    <row r="848">
      <c r="A848" s="13"/>
      <c r="B848" s="13"/>
    </row>
    <row r="849">
      <c r="A849" s="13"/>
      <c r="B849" s="13"/>
    </row>
    <row r="850">
      <c r="A850" s="13"/>
      <c r="B850" s="13"/>
    </row>
    <row r="851">
      <c r="A851" s="13"/>
      <c r="B851" s="13"/>
    </row>
    <row r="852">
      <c r="A852" s="13"/>
      <c r="B852" s="13"/>
    </row>
    <row r="853">
      <c r="A853" s="13"/>
      <c r="B853" s="13"/>
    </row>
    <row r="854">
      <c r="A854" s="13"/>
      <c r="B854" s="13"/>
    </row>
    <row r="855">
      <c r="A855" s="13"/>
      <c r="B855" s="13"/>
    </row>
    <row r="856">
      <c r="A856" s="13"/>
      <c r="B856" s="13"/>
    </row>
    <row r="857">
      <c r="A857" s="13"/>
      <c r="B857" s="13"/>
    </row>
    <row r="858">
      <c r="A858" s="13"/>
      <c r="B858" s="13"/>
    </row>
    <row r="859">
      <c r="A859" s="13"/>
      <c r="B859" s="13"/>
    </row>
    <row r="860">
      <c r="A860" s="13"/>
      <c r="B860" s="13"/>
    </row>
    <row r="861">
      <c r="A861" s="13"/>
      <c r="B861" s="13"/>
    </row>
    <row r="862">
      <c r="A862" s="13"/>
      <c r="B862" s="13"/>
    </row>
    <row r="863">
      <c r="A863" s="13"/>
      <c r="B863" s="13"/>
    </row>
    <row r="864">
      <c r="A864" s="13"/>
      <c r="B864" s="13"/>
    </row>
    <row r="865">
      <c r="A865" s="13"/>
      <c r="B865" s="13"/>
    </row>
    <row r="866">
      <c r="A866" s="13"/>
      <c r="B866" s="13"/>
    </row>
    <row r="867">
      <c r="A867" s="13"/>
      <c r="B867" s="13"/>
    </row>
    <row r="868">
      <c r="A868" s="13"/>
      <c r="B868" s="13"/>
    </row>
    <row r="869">
      <c r="A869" s="13"/>
      <c r="B869" s="13"/>
    </row>
    <row r="870">
      <c r="A870" s="13"/>
      <c r="B870" s="13"/>
    </row>
    <row r="871">
      <c r="A871" s="13"/>
      <c r="B871" s="13"/>
    </row>
    <row r="872">
      <c r="A872" s="13"/>
      <c r="B872" s="13"/>
    </row>
    <row r="873">
      <c r="A873" s="13"/>
      <c r="B873" s="13"/>
    </row>
    <row r="874">
      <c r="A874" s="13"/>
      <c r="B874" s="13"/>
    </row>
    <row r="875">
      <c r="A875" s="13"/>
      <c r="B875" s="13"/>
    </row>
    <row r="876">
      <c r="A876" s="13"/>
      <c r="B876" s="13"/>
    </row>
    <row r="877">
      <c r="A877" s="13"/>
      <c r="B877" s="13"/>
    </row>
    <row r="878">
      <c r="A878" s="13"/>
      <c r="B878" s="13"/>
    </row>
    <row r="879">
      <c r="A879" s="13"/>
      <c r="B879" s="13"/>
    </row>
    <row r="880">
      <c r="A880" s="13"/>
      <c r="B880" s="13"/>
    </row>
    <row r="881">
      <c r="A881" s="13"/>
      <c r="B881" s="13"/>
    </row>
    <row r="882">
      <c r="A882" s="13"/>
      <c r="B882" s="13"/>
    </row>
    <row r="883">
      <c r="A883" s="13"/>
      <c r="B883" s="13"/>
    </row>
    <row r="884">
      <c r="A884" s="13"/>
      <c r="B884" s="13"/>
    </row>
    <row r="885">
      <c r="A885" s="13"/>
      <c r="B885" s="13"/>
    </row>
    <row r="886">
      <c r="A886" s="13"/>
      <c r="B886" s="13"/>
    </row>
    <row r="887">
      <c r="A887" s="13"/>
      <c r="B887" s="13"/>
    </row>
    <row r="888">
      <c r="A888" s="13"/>
      <c r="B888" s="13"/>
    </row>
    <row r="889">
      <c r="A889" s="13"/>
      <c r="B889" s="13"/>
    </row>
    <row r="890">
      <c r="A890" s="13"/>
      <c r="B890" s="13"/>
    </row>
    <row r="891">
      <c r="A891" s="13"/>
      <c r="B891" s="13"/>
    </row>
    <row r="892">
      <c r="A892" s="13"/>
      <c r="B892" s="13"/>
    </row>
    <row r="893">
      <c r="A893" s="13"/>
      <c r="B893" s="13"/>
    </row>
    <row r="894">
      <c r="A894" s="13"/>
      <c r="B894" s="13"/>
    </row>
    <row r="895">
      <c r="A895" s="13"/>
      <c r="B895" s="13"/>
    </row>
    <row r="896">
      <c r="A896" s="13"/>
      <c r="B896" s="13"/>
    </row>
    <row r="897">
      <c r="A897" s="13"/>
      <c r="B897" s="13"/>
    </row>
    <row r="898">
      <c r="A898" s="13"/>
      <c r="B898" s="13"/>
    </row>
    <row r="899">
      <c r="A899" s="13"/>
      <c r="B899" s="13"/>
    </row>
    <row r="900">
      <c r="A900" s="13"/>
      <c r="B900" s="13"/>
    </row>
    <row r="901">
      <c r="A901" s="13"/>
      <c r="B901" s="13"/>
    </row>
    <row r="902">
      <c r="A902" s="13"/>
      <c r="B902" s="13"/>
    </row>
    <row r="903">
      <c r="A903" s="13"/>
      <c r="B903" s="13"/>
    </row>
    <row r="904">
      <c r="A904" s="13"/>
      <c r="B904" s="13"/>
    </row>
    <row r="905">
      <c r="A905" s="13"/>
      <c r="B905" s="13"/>
    </row>
    <row r="906">
      <c r="A906" s="13"/>
      <c r="B906" s="13"/>
    </row>
    <row r="907">
      <c r="A907" s="13"/>
      <c r="B907" s="13"/>
    </row>
    <row r="908">
      <c r="A908" s="13"/>
      <c r="B908" s="13"/>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row r="918">
      <c r="A918" s="13"/>
      <c r="B918" s="13"/>
    </row>
    <row r="919">
      <c r="A919" s="13"/>
      <c r="B919" s="13"/>
    </row>
    <row r="920">
      <c r="A920" s="13"/>
      <c r="B920" s="13"/>
    </row>
    <row r="921">
      <c r="A921" s="13"/>
      <c r="B921" s="13"/>
    </row>
    <row r="922">
      <c r="A922" s="13"/>
      <c r="B922" s="13"/>
    </row>
    <row r="923">
      <c r="A923" s="13"/>
      <c r="B923" s="13"/>
    </row>
    <row r="924">
      <c r="A924" s="13"/>
      <c r="B924" s="13"/>
    </row>
    <row r="925">
      <c r="A925" s="13"/>
      <c r="B925" s="13"/>
    </row>
    <row r="926">
      <c r="A926" s="13"/>
      <c r="B926" s="13"/>
    </row>
    <row r="927">
      <c r="A927" s="13"/>
      <c r="B927" s="13"/>
    </row>
    <row r="928">
      <c r="A928" s="13"/>
      <c r="B928" s="13"/>
    </row>
    <row r="929">
      <c r="A929" s="13"/>
      <c r="B929" s="13"/>
    </row>
    <row r="930">
      <c r="A930" s="13"/>
      <c r="B930" s="13"/>
    </row>
    <row r="931">
      <c r="A931" s="13"/>
      <c r="B931" s="13"/>
    </row>
    <row r="932">
      <c r="A932" s="13"/>
      <c r="B932" s="13"/>
    </row>
    <row r="933">
      <c r="A933" s="13"/>
      <c r="B933" s="13"/>
    </row>
    <row r="934">
      <c r="A934" s="13"/>
      <c r="B934" s="13"/>
    </row>
    <row r="935">
      <c r="A935" s="13"/>
      <c r="B935" s="13"/>
    </row>
    <row r="936">
      <c r="A936" s="13"/>
      <c r="B936" s="13"/>
    </row>
    <row r="937">
      <c r="A937" s="13"/>
      <c r="B937" s="13"/>
    </row>
    <row r="938">
      <c r="A938" s="13"/>
      <c r="B938" s="13"/>
    </row>
    <row r="939">
      <c r="A939" s="13"/>
      <c r="B939" s="13"/>
    </row>
    <row r="940">
      <c r="A940" s="13"/>
      <c r="B940" s="13"/>
    </row>
    <row r="941">
      <c r="A941" s="13"/>
      <c r="B941" s="13"/>
    </row>
    <row r="942">
      <c r="A942" s="13"/>
      <c r="B942" s="13"/>
    </row>
    <row r="943">
      <c r="A943" s="13"/>
      <c r="B943" s="13"/>
    </row>
    <row r="944">
      <c r="A944" s="13"/>
      <c r="B944" s="13"/>
    </row>
    <row r="945">
      <c r="A945" s="13"/>
      <c r="B945" s="13"/>
    </row>
    <row r="946">
      <c r="A946" s="13"/>
      <c r="B946" s="13"/>
    </row>
    <row r="947">
      <c r="A947" s="13"/>
      <c r="B947" s="13"/>
    </row>
    <row r="948">
      <c r="A948" s="13"/>
      <c r="B948" s="13"/>
    </row>
    <row r="949">
      <c r="A949" s="13"/>
      <c r="B949" s="13"/>
    </row>
    <row r="950">
      <c r="A950" s="13"/>
      <c r="B950" s="13"/>
    </row>
    <row r="951">
      <c r="A951" s="13"/>
      <c r="B951" s="13"/>
    </row>
    <row r="952">
      <c r="A952" s="13"/>
      <c r="B952" s="13"/>
    </row>
    <row r="953">
      <c r="A953" s="13"/>
      <c r="B953" s="13"/>
    </row>
    <row r="954">
      <c r="A954" s="13"/>
      <c r="B954" s="13"/>
    </row>
    <row r="955">
      <c r="A955" s="13"/>
      <c r="B955" s="13"/>
    </row>
    <row r="956">
      <c r="A956" s="13"/>
      <c r="B956" s="13"/>
    </row>
    <row r="957">
      <c r="A957" s="13"/>
      <c r="B957" s="13"/>
    </row>
    <row r="958">
      <c r="A958" s="13"/>
      <c r="B958" s="13"/>
    </row>
    <row r="959">
      <c r="A959" s="13"/>
      <c r="B959" s="13"/>
    </row>
    <row r="960">
      <c r="A960" s="13"/>
      <c r="B960" s="13"/>
    </row>
    <row r="961">
      <c r="A961" s="13"/>
      <c r="B961" s="13"/>
    </row>
    <row r="962">
      <c r="A962" s="13"/>
      <c r="B962" s="13"/>
    </row>
    <row r="963">
      <c r="A963" s="13"/>
      <c r="B963" s="13"/>
    </row>
    <row r="964">
      <c r="A964" s="13"/>
      <c r="B964" s="13"/>
    </row>
    <row r="965">
      <c r="A965" s="13"/>
      <c r="B965" s="13"/>
    </row>
    <row r="966">
      <c r="A966" s="13"/>
      <c r="B966" s="13"/>
    </row>
    <row r="967">
      <c r="A967" s="13"/>
      <c r="B967" s="13"/>
    </row>
    <row r="968">
      <c r="A968" s="13"/>
      <c r="B968" s="13"/>
    </row>
    <row r="969">
      <c r="A969" s="13"/>
      <c r="B969" s="13"/>
    </row>
    <row r="970">
      <c r="A970" s="13"/>
      <c r="B970" s="13"/>
    </row>
    <row r="971">
      <c r="A971" s="13"/>
      <c r="B971" s="13"/>
    </row>
    <row r="972">
      <c r="A972" s="13"/>
      <c r="B972" s="13"/>
    </row>
    <row r="973">
      <c r="A973" s="13"/>
      <c r="B973" s="13"/>
    </row>
    <row r="974">
      <c r="A974" s="13"/>
      <c r="B974" s="13"/>
    </row>
    <row r="975">
      <c r="A975" s="13"/>
      <c r="B975" s="13"/>
    </row>
    <row r="976">
      <c r="A976" s="13"/>
      <c r="B976" s="13"/>
    </row>
    <row r="977">
      <c r="A977" s="13"/>
      <c r="B977" s="13"/>
    </row>
    <row r="978">
      <c r="A978" s="13"/>
      <c r="B978" s="13"/>
    </row>
    <row r="979">
      <c r="A979" s="13"/>
      <c r="B979" s="13"/>
    </row>
    <row r="980">
      <c r="A980" s="13"/>
      <c r="B980" s="13"/>
    </row>
    <row r="981">
      <c r="A981" s="13"/>
      <c r="B981" s="13"/>
    </row>
    <row r="982">
      <c r="A982" s="13"/>
      <c r="B982" s="13"/>
    </row>
    <row r="983">
      <c r="A983" s="13"/>
      <c r="B983" s="13"/>
    </row>
    <row r="984">
      <c r="A984" s="13"/>
      <c r="B984" s="13"/>
    </row>
    <row r="985">
      <c r="A985" s="13"/>
      <c r="B985" s="13"/>
    </row>
    <row r="986">
      <c r="A986" s="13"/>
      <c r="B986" s="13"/>
    </row>
    <row r="987">
      <c r="A987" s="13"/>
      <c r="B987" s="13"/>
    </row>
    <row r="988">
      <c r="A988" s="13"/>
      <c r="B988" s="13"/>
    </row>
    <row r="989">
      <c r="A989" s="13"/>
      <c r="B989" s="13"/>
    </row>
    <row r="990">
      <c r="A990" s="13"/>
      <c r="B990" s="13"/>
    </row>
    <row r="991">
      <c r="A991" s="13"/>
      <c r="B991" s="13"/>
    </row>
    <row r="992">
      <c r="A992" s="13"/>
      <c r="B992" s="13"/>
    </row>
    <row r="993">
      <c r="A993" s="13"/>
      <c r="B993" s="13"/>
    </row>
    <row r="994">
      <c r="A994" s="13"/>
      <c r="B994" s="13"/>
    </row>
    <row r="995">
      <c r="A995" s="13"/>
      <c r="B995" s="13"/>
    </row>
    <row r="996">
      <c r="A996" s="13"/>
      <c r="B996" s="13"/>
    </row>
    <row r="997">
      <c r="A997" s="13"/>
      <c r="B997" s="13"/>
    </row>
    <row r="998">
      <c r="A998" s="13"/>
      <c r="B998" s="13"/>
    </row>
    <row r="999">
      <c r="A999" s="13"/>
      <c r="B999" s="13"/>
    </row>
    <row r="1000">
      <c r="A1000" s="13"/>
      <c r="B1000" s="13"/>
    </row>
    <row r="1001">
      <c r="A1001" s="13"/>
      <c r="B1001" s="13"/>
    </row>
    <row r="1002">
      <c r="A1002" s="13"/>
      <c r="B1002"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108.86"/>
    <col customWidth="1" min="3" max="3" width="71.86"/>
  </cols>
  <sheetData>
    <row r="1" ht="18.75" customHeight="1">
      <c r="A1" s="1" t="s">
        <v>0</v>
      </c>
      <c r="B1" s="2" t="s">
        <v>225</v>
      </c>
      <c r="C1" s="3" t="s">
        <v>2</v>
      </c>
      <c r="D1" s="4" t="s">
        <v>3</v>
      </c>
      <c r="E1" s="5"/>
      <c r="F1" s="5"/>
      <c r="G1" s="5"/>
      <c r="H1" s="5"/>
      <c r="I1" s="5"/>
      <c r="J1" s="5"/>
      <c r="K1" s="5"/>
      <c r="L1" s="5"/>
      <c r="M1" s="5"/>
      <c r="N1" s="5"/>
      <c r="O1" s="5"/>
      <c r="P1" s="5"/>
      <c r="Q1" s="5"/>
      <c r="R1" s="5"/>
      <c r="S1" s="5"/>
      <c r="T1" s="5"/>
      <c r="U1" s="5"/>
      <c r="V1" s="5"/>
      <c r="W1" s="5"/>
      <c r="X1" s="5"/>
      <c r="Y1" s="5"/>
      <c r="Z1" s="5"/>
      <c r="AA1" s="5"/>
    </row>
    <row r="2">
      <c r="A2" s="6" t="s">
        <v>4</v>
      </c>
      <c r="B2" s="8" t="s">
        <v>407</v>
      </c>
      <c r="C2" s="7" t="s">
        <v>408</v>
      </c>
      <c r="D2" s="9"/>
      <c r="E2" s="9"/>
      <c r="F2" s="9"/>
      <c r="G2" s="9"/>
      <c r="H2" s="9"/>
      <c r="I2" s="9"/>
      <c r="J2" s="9"/>
      <c r="K2" s="9"/>
      <c r="L2" s="9"/>
      <c r="M2" s="9"/>
      <c r="N2" s="9"/>
      <c r="O2" s="9"/>
      <c r="P2" s="9"/>
      <c r="Q2" s="9"/>
      <c r="R2" s="9"/>
      <c r="S2" s="9"/>
      <c r="T2" s="9"/>
      <c r="U2" s="9"/>
      <c r="V2" s="9"/>
      <c r="W2" s="9"/>
      <c r="X2" s="9"/>
      <c r="Y2" s="9"/>
      <c r="Z2" s="9"/>
      <c r="AA2" s="9"/>
    </row>
    <row r="3">
      <c r="A3" s="6" t="s">
        <v>7</v>
      </c>
      <c r="B3" s="10">
        <v>146.0</v>
      </c>
      <c r="C3" s="16">
        <v>418.0</v>
      </c>
      <c r="D3" s="9"/>
      <c r="E3" s="9"/>
      <c r="F3" s="9"/>
      <c r="G3" s="9"/>
      <c r="H3" s="9"/>
      <c r="I3" s="9"/>
      <c r="J3" s="9"/>
      <c r="K3" s="9"/>
      <c r="L3" s="9"/>
      <c r="M3" s="9"/>
      <c r="N3" s="9"/>
      <c r="O3" s="9"/>
      <c r="P3" s="9"/>
      <c r="Q3" s="9"/>
      <c r="R3" s="9"/>
      <c r="S3" s="9"/>
      <c r="T3" s="9"/>
      <c r="U3" s="9"/>
      <c r="V3" s="9"/>
      <c r="W3" s="9"/>
      <c r="X3" s="9"/>
      <c r="Y3" s="9"/>
      <c r="Z3" s="9"/>
      <c r="AA3" s="9"/>
    </row>
    <row r="4">
      <c r="A4" s="6" t="s">
        <v>8</v>
      </c>
      <c r="B4" s="10">
        <v>23.0</v>
      </c>
      <c r="C4" s="11">
        <f>15+5+5+2+2+1</f>
        <v>30</v>
      </c>
      <c r="D4" s="5"/>
      <c r="E4" s="5"/>
      <c r="F4" s="5"/>
      <c r="G4" s="5"/>
      <c r="H4" s="5"/>
      <c r="I4" s="5"/>
      <c r="J4" s="5"/>
      <c r="K4" s="5"/>
      <c r="L4" s="5"/>
      <c r="M4" s="5"/>
      <c r="N4" s="5"/>
      <c r="O4" s="5"/>
      <c r="P4" s="5"/>
      <c r="Q4" s="5"/>
      <c r="R4" s="5"/>
      <c r="S4" s="5"/>
      <c r="T4" s="5"/>
      <c r="U4" s="5"/>
      <c r="V4" s="5"/>
      <c r="W4" s="5"/>
      <c r="X4" s="5"/>
      <c r="Y4" s="5"/>
      <c r="Z4" s="5"/>
      <c r="AA4" s="5"/>
    </row>
    <row r="5">
      <c r="B5" s="12" t="s">
        <v>409</v>
      </c>
      <c r="C5" s="12" t="s">
        <v>410</v>
      </c>
    </row>
    <row r="6">
      <c r="A6" s="13"/>
      <c r="B6" s="13"/>
      <c r="C6" s="13"/>
    </row>
    <row r="7">
      <c r="A7" s="12"/>
      <c r="B7" s="12" t="s">
        <v>411</v>
      </c>
      <c r="C7" s="12" t="s">
        <v>412</v>
      </c>
    </row>
    <row r="8">
      <c r="A8" s="13"/>
      <c r="B8" s="13"/>
      <c r="C8" s="13"/>
    </row>
    <row r="9">
      <c r="A9" s="12"/>
      <c r="B9" s="12" t="s">
        <v>318</v>
      </c>
      <c r="C9" s="12" t="s">
        <v>413</v>
      </c>
    </row>
    <row r="10">
      <c r="A10" s="13"/>
      <c r="B10" s="13"/>
      <c r="C10" s="13"/>
    </row>
    <row r="11">
      <c r="A11" s="12"/>
      <c r="B11" s="12" t="s">
        <v>414</v>
      </c>
      <c r="C11" s="12" t="s">
        <v>415</v>
      </c>
    </row>
    <row r="12">
      <c r="A12" s="13"/>
      <c r="B12" s="13"/>
      <c r="C12" s="13"/>
    </row>
    <row r="13">
      <c r="A13" s="12"/>
      <c r="B13" s="12" t="s">
        <v>416</v>
      </c>
      <c r="C13" s="12" t="s">
        <v>417</v>
      </c>
    </row>
    <row r="14">
      <c r="A14" s="13"/>
      <c r="B14" s="13"/>
      <c r="C14" s="13"/>
    </row>
    <row r="15">
      <c r="A15" s="12"/>
      <c r="B15" s="12" t="s">
        <v>418</v>
      </c>
      <c r="C15" s="12" t="s">
        <v>419</v>
      </c>
    </row>
    <row r="16">
      <c r="A16" s="13"/>
      <c r="B16" s="13"/>
      <c r="C16" s="13"/>
    </row>
    <row r="17">
      <c r="A17" s="12"/>
      <c r="B17" s="12" t="s">
        <v>420</v>
      </c>
      <c r="C17" s="12" t="s">
        <v>421</v>
      </c>
    </row>
    <row r="18">
      <c r="A18" s="13"/>
      <c r="B18" s="13"/>
      <c r="C18" s="13"/>
    </row>
    <row r="19">
      <c r="A19" s="12"/>
      <c r="B19" s="12" t="s">
        <v>422</v>
      </c>
      <c r="C19" s="12" t="s">
        <v>423</v>
      </c>
    </row>
    <row r="20">
      <c r="A20" s="13"/>
      <c r="B20" s="13"/>
      <c r="C20" s="13"/>
    </row>
    <row r="21">
      <c r="A21" s="12"/>
      <c r="B21" s="12" t="s">
        <v>424</v>
      </c>
      <c r="C21" s="12" t="s">
        <v>425</v>
      </c>
    </row>
    <row r="22">
      <c r="A22" s="13"/>
      <c r="B22" s="13"/>
      <c r="C22" s="13"/>
    </row>
    <row r="23">
      <c r="A23" s="12"/>
      <c r="B23" s="12" t="s">
        <v>426</v>
      </c>
      <c r="C23" s="12" t="s">
        <v>427</v>
      </c>
    </row>
    <row r="24">
      <c r="A24" s="13"/>
      <c r="B24" s="13"/>
      <c r="C24" s="13"/>
    </row>
    <row r="25">
      <c r="A25" s="12"/>
      <c r="B25" s="12" t="s">
        <v>428</v>
      </c>
      <c r="C25" s="12" t="s">
        <v>429</v>
      </c>
    </row>
    <row r="26">
      <c r="A26" s="13"/>
      <c r="B26" s="13"/>
      <c r="C26" s="13"/>
    </row>
    <row r="27">
      <c r="A27" s="12"/>
      <c r="B27" s="12" t="s">
        <v>418</v>
      </c>
      <c r="C27" s="12" t="s">
        <v>430</v>
      </c>
    </row>
    <row r="28">
      <c r="A28" s="13"/>
      <c r="B28" s="13"/>
      <c r="C28" s="13"/>
    </row>
    <row r="29">
      <c r="A29" s="12"/>
      <c r="B29" s="12" t="s">
        <v>420</v>
      </c>
      <c r="C29" s="12" t="s">
        <v>431</v>
      </c>
    </row>
    <row r="30">
      <c r="A30" s="13"/>
      <c r="B30" s="13"/>
      <c r="C30" s="13"/>
    </row>
    <row r="31">
      <c r="A31" s="12"/>
      <c r="B31" s="12" t="s">
        <v>422</v>
      </c>
      <c r="C31" s="12" t="s">
        <v>432</v>
      </c>
    </row>
    <row r="32">
      <c r="A32" s="13"/>
      <c r="B32" s="13"/>
      <c r="C32" s="13"/>
    </row>
    <row r="33">
      <c r="A33" s="12"/>
      <c r="B33" s="12" t="s">
        <v>424</v>
      </c>
      <c r="C33" s="12" t="s">
        <v>433</v>
      </c>
    </row>
    <row r="34">
      <c r="A34" s="13"/>
      <c r="B34" s="13"/>
      <c r="C34" s="13"/>
    </row>
    <row r="35">
      <c r="A35" s="12"/>
      <c r="B35" s="12" t="s">
        <v>426</v>
      </c>
      <c r="C35" s="12" t="s">
        <v>434</v>
      </c>
    </row>
    <row r="36">
      <c r="A36" s="13"/>
      <c r="B36" s="13"/>
      <c r="C36" s="13"/>
    </row>
    <row r="37">
      <c r="A37" s="12"/>
      <c r="B37" s="12" t="s">
        <v>428</v>
      </c>
      <c r="C37" s="12" t="s">
        <v>435</v>
      </c>
    </row>
    <row r="38">
      <c r="A38" s="13"/>
      <c r="B38" s="13"/>
      <c r="C38" s="13"/>
    </row>
    <row r="39">
      <c r="A39" s="12"/>
      <c r="B39" s="12" t="s">
        <v>436</v>
      </c>
      <c r="C39" s="12" t="s">
        <v>437</v>
      </c>
    </row>
    <row r="40">
      <c r="A40" s="13"/>
      <c r="B40" s="13"/>
      <c r="C40" s="13"/>
    </row>
    <row r="41">
      <c r="A41" s="12"/>
      <c r="B41" s="12" t="s">
        <v>438</v>
      </c>
      <c r="C41" s="12" t="s">
        <v>439</v>
      </c>
    </row>
    <row r="42">
      <c r="A42" s="13"/>
      <c r="B42" s="13"/>
      <c r="C42" s="13"/>
    </row>
    <row r="43">
      <c r="A43" s="12"/>
      <c r="B43" s="12" t="s">
        <v>440</v>
      </c>
      <c r="C43" s="12" t="s">
        <v>441</v>
      </c>
    </row>
    <row r="44">
      <c r="A44" s="13"/>
      <c r="B44" s="13"/>
      <c r="C44" s="13"/>
    </row>
    <row r="45">
      <c r="A45" s="12"/>
      <c r="B45" s="12" t="s">
        <v>442</v>
      </c>
      <c r="C45" s="12" t="s">
        <v>443</v>
      </c>
    </row>
    <row r="46">
      <c r="A46" s="13"/>
      <c r="B46" s="13"/>
      <c r="C46" s="13"/>
    </row>
    <row r="47">
      <c r="A47" s="12"/>
      <c r="B47" s="12" t="s">
        <v>444</v>
      </c>
      <c r="C47" s="12" t="s">
        <v>445</v>
      </c>
    </row>
    <row r="48">
      <c r="A48" s="13"/>
      <c r="B48" s="13"/>
      <c r="C48" s="13"/>
    </row>
    <row r="49">
      <c r="A49" s="12"/>
      <c r="B49" s="12" t="s">
        <v>446</v>
      </c>
      <c r="C49" s="12" t="s">
        <v>447</v>
      </c>
    </row>
    <row r="50">
      <c r="A50" s="13"/>
      <c r="B50" s="13"/>
      <c r="C50" s="13"/>
    </row>
    <row r="51">
      <c r="A51" s="12"/>
      <c r="B51" s="12"/>
      <c r="C51" s="12" t="s">
        <v>448</v>
      </c>
    </row>
    <row r="52">
      <c r="A52" s="13"/>
      <c r="B52" s="13"/>
      <c r="C52" s="13"/>
    </row>
    <row r="53">
      <c r="A53" s="12"/>
      <c r="B53" s="12"/>
      <c r="C53" s="12" t="s">
        <v>449</v>
      </c>
    </row>
    <row r="54">
      <c r="A54" s="13"/>
      <c r="B54" s="13"/>
      <c r="C54" s="13"/>
    </row>
    <row r="55">
      <c r="A55" s="12"/>
      <c r="B55" s="12"/>
      <c r="C55" s="12" t="s">
        <v>450</v>
      </c>
    </row>
    <row r="56">
      <c r="A56" s="13"/>
      <c r="B56" s="13"/>
      <c r="C56" s="13"/>
    </row>
    <row r="57">
      <c r="A57" s="12"/>
      <c r="B57" s="12"/>
      <c r="C57" s="12" t="s">
        <v>451</v>
      </c>
    </row>
    <row r="58">
      <c r="A58" s="13"/>
      <c r="B58" s="13"/>
      <c r="C58" s="13"/>
    </row>
    <row r="59">
      <c r="A59" s="12"/>
      <c r="B59" s="12"/>
      <c r="C59" s="12" t="s">
        <v>452</v>
      </c>
    </row>
    <row r="60">
      <c r="A60" s="13"/>
      <c r="B60" s="13"/>
      <c r="C60" s="13"/>
    </row>
    <row r="61">
      <c r="A61" s="12"/>
      <c r="B61" s="12"/>
      <c r="C61" s="12" t="s">
        <v>453</v>
      </c>
    </row>
    <row r="62">
      <c r="A62" s="13"/>
      <c r="B62" s="13"/>
      <c r="C62" s="13"/>
    </row>
    <row r="63">
      <c r="A63" s="12"/>
      <c r="B63" s="12"/>
      <c r="C63" s="12" t="s">
        <v>454</v>
      </c>
    </row>
    <row r="64">
      <c r="A64" s="13"/>
      <c r="B64" s="13"/>
      <c r="C64" s="13"/>
    </row>
    <row r="65">
      <c r="A65" s="12"/>
      <c r="B65" s="12"/>
      <c r="C65" s="13"/>
    </row>
    <row r="66">
      <c r="A66" s="13"/>
      <c r="B66" s="13"/>
      <c r="C66" s="13"/>
    </row>
    <row r="67">
      <c r="A67" s="12"/>
      <c r="B67" s="12"/>
      <c r="C67" s="13"/>
    </row>
    <row r="68">
      <c r="A68" s="13"/>
      <c r="B68" s="13"/>
      <c r="C68" s="13"/>
    </row>
    <row r="69">
      <c r="A69" s="12"/>
      <c r="B69" s="12"/>
      <c r="C69" s="13"/>
    </row>
    <row r="70">
      <c r="A70" s="13"/>
      <c r="B70" s="13"/>
      <c r="C70" s="13"/>
    </row>
    <row r="71">
      <c r="A71" s="12"/>
      <c r="B71" s="12"/>
      <c r="C71" s="13"/>
    </row>
    <row r="72">
      <c r="A72" s="13"/>
      <c r="B72" s="13"/>
      <c r="C72" s="13"/>
    </row>
    <row r="73">
      <c r="A73" s="12"/>
      <c r="B73" s="12"/>
      <c r="C73" s="13"/>
    </row>
    <row r="74">
      <c r="A74" s="13"/>
      <c r="B74" s="13"/>
      <c r="C74" s="13"/>
    </row>
    <row r="75">
      <c r="A75" s="12"/>
      <c r="B75" s="12"/>
      <c r="C75" s="13"/>
    </row>
    <row r="76">
      <c r="A76" s="13"/>
      <c r="B76" s="13"/>
      <c r="C76" s="13"/>
    </row>
    <row r="77">
      <c r="A77" s="12"/>
      <c r="B77" s="12"/>
      <c r="C77" s="13"/>
    </row>
    <row r="78">
      <c r="A78" s="13"/>
      <c r="B78" s="13"/>
      <c r="C78" s="13"/>
    </row>
    <row r="79">
      <c r="A79" s="12"/>
      <c r="B79" s="12"/>
      <c r="C79" s="13"/>
    </row>
    <row r="80">
      <c r="A80" s="13"/>
      <c r="B80" s="13"/>
      <c r="C80" s="13"/>
    </row>
    <row r="81">
      <c r="A81" s="12"/>
      <c r="B81" s="12"/>
      <c r="C81" s="13"/>
    </row>
    <row r="82">
      <c r="A82" s="13"/>
      <c r="B82" s="13"/>
      <c r="C82" s="13"/>
    </row>
    <row r="83">
      <c r="A83" s="12"/>
      <c r="B83" s="12"/>
      <c r="C83" s="13"/>
    </row>
    <row r="84">
      <c r="A84" s="13"/>
      <c r="B84" s="13"/>
      <c r="C84" s="13"/>
    </row>
    <row r="85">
      <c r="A85" s="12"/>
      <c r="B85" s="12"/>
      <c r="C85" s="13"/>
    </row>
    <row r="86">
      <c r="A86" s="13"/>
      <c r="B86" s="13"/>
      <c r="C86" s="13"/>
    </row>
    <row r="87">
      <c r="A87" s="12"/>
      <c r="B87" s="12"/>
      <c r="C87" s="13"/>
    </row>
    <row r="88">
      <c r="A88" s="13"/>
      <c r="B88" s="13"/>
      <c r="C88" s="13"/>
    </row>
    <row r="89">
      <c r="A89" s="12"/>
      <c r="B89" s="12"/>
      <c r="C89" s="13"/>
    </row>
    <row r="90">
      <c r="A90" s="13"/>
      <c r="B90" s="13"/>
      <c r="C90" s="13"/>
    </row>
    <row r="91">
      <c r="A91" s="12"/>
      <c r="B91" s="12"/>
      <c r="C91" s="13"/>
    </row>
    <row r="92">
      <c r="A92" s="13"/>
      <c r="B92" s="13"/>
      <c r="C92" s="13"/>
    </row>
    <row r="93">
      <c r="A93" s="12"/>
      <c r="B93" s="12"/>
      <c r="C93" s="13"/>
    </row>
    <row r="94">
      <c r="A94" s="13"/>
      <c r="B94" s="13"/>
      <c r="C94" s="13"/>
    </row>
    <row r="95">
      <c r="A95" s="12"/>
      <c r="B95" s="12"/>
      <c r="C95" s="13"/>
    </row>
    <row r="96">
      <c r="A96" s="13"/>
      <c r="B96" s="13"/>
      <c r="C96" s="13"/>
    </row>
    <row r="97">
      <c r="A97" s="12"/>
      <c r="B97" s="12"/>
      <c r="C97" s="13"/>
    </row>
    <row r="98">
      <c r="A98" s="13"/>
      <c r="B98" s="13"/>
      <c r="C98" s="13"/>
    </row>
    <row r="99">
      <c r="A99" s="12"/>
      <c r="B99" s="12"/>
      <c r="C99" s="13"/>
    </row>
    <row r="100">
      <c r="A100" s="13"/>
      <c r="B100" s="13"/>
      <c r="C100" s="13"/>
    </row>
    <row r="101">
      <c r="A101" s="12"/>
      <c r="B101" s="12"/>
      <c r="C101" s="13"/>
    </row>
    <row r="102">
      <c r="A102" s="13"/>
      <c r="B102" s="13"/>
      <c r="C102" s="13"/>
    </row>
    <row r="103">
      <c r="A103" s="12"/>
      <c r="B103" s="12"/>
      <c r="C103" s="13"/>
    </row>
    <row r="104">
      <c r="A104" s="13"/>
      <c r="B104" s="13"/>
      <c r="C104" s="13"/>
    </row>
    <row r="105">
      <c r="A105" s="12"/>
      <c r="B105" s="12"/>
      <c r="C105" s="13"/>
    </row>
    <row r="106">
      <c r="A106" s="13"/>
      <c r="B106" s="13"/>
      <c r="C106" s="13"/>
    </row>
    <row r="107">
      <c r="A107" s="12"/>
      <c r="B107" s="12"/>
      <c r="C107" s="13"/>
    </row>
    <row r="108">
      <c r="A108" s="13"/>
      <c r="B108" s="13"/>
      <c r="C108" s="13"/>
    </row>
    <row r="109">
      <c r="A109" s="12"/>
      <c r="B109" s="12"/>
      <c r="C109" s="13"/>
    </row>
    <row r="110">
      <c r="A110" s="13"/>
      <c r="B110" s="13"/>
      <c r="C110" s="13"/>
    </row>
    <row r="111">
      <c r="A111" s="12"/>
      <c r="B111" s="12"/>
      <c r="C111" s="13"/>
    </row>
    <row r="112">
      <c r="A112" s="13"/>
      <c r="B112" s="13"/>
      <c r="C112" s="13"/>
    </row>
    <row r="113">
      <c r="A113" s="12"/>
      <c r="B113" s="12"/>
      <c r="C113" s="13"/>
    </row>
    <row r="114">
      <c r="A114" s="13"/>
      <c r="B114" s="13"/>
      <c r="C114" s="13"/>
    </row>
    <row r="115">
      <c r="A115" s="12"/>
      <c r="B115" s="12"/>
      <c r="C115" s="13"/>
    </row>
    <row r="116">
      <c r="A116" s="13"/>
      <c r="B116" s="13"/>
      <c r="C116" s="13"/>
    </row>
    <row r="117">
      <c r="A117" s="12"/>
      <c r="B117" s="12"/>
      <c r="C117" s="13"/>
    </row>
    <row r="118">
      <c r="A118" s="13"/>
      <c r="B118" s="13"/>
      <c r="C118" s="13"/>
    </row>
    <row r="119">
      <c r="A119" s="12"/>
      <c r="B119" s="12"/>
      <c r="C119" s="13"/>
    </row>
    <row r="120">
      <c r="A120" s="13"/>
      <c r="B120" s="13"/>
      <c r="C120" s="13"/>
    </row>
    <row r="121">
      <c r="A121" s="12"/>
      <c r="B121" s="12"/>
      <c r="C121" s="13"/>
    </row>
    <row r="122">
      <c r="A122" s="13"/>
      <c r="B122" s="13"/>
      <c r="C122" s="13"/>
    </row>
    <row r="123">
      <c r="A123" s="12"/>
      <c r="B123" s="12"/>
      <c r="C123" s="13"/>
    </row>
    <row r="124">
      <c r="A124" s="13"/>
      <c r="B124" s="13"/>
      <c r="C124" s="13"/>
    </row>
    <row r="125">
      <c r="A125" s="12"/>
      <c r="B125" s="12"/>
      <c r="C125" s="13"/>
    </row>
    <row r="126">
      <c r="A126" s="13"/>
      <c r="B126" s="13"/>
      <c r="C126" s="13"/>
    </row>
    <row r="127">
      <c r="A127" s="12"/>
      <c r="B127" s="12"/>
      <c r="C127" s="13"/>
    </row>
    <row r="128">
      <c r="A128" s="13"/>
      <c r="B128" s="13"/>
      <c r="C128" s="13"/>
    </row>
    <row r="129">
      <c r="A129" s="12"/>
      <c r="B129" s="12"/>
      <c r="C129" s="13"/>
    </row>
    <row r="130">
      <c r="A130" s="13"/>
      <c r="B130" s="13"/>
      <c r="C130" s="13"/>
    </row>
    <row r="131">
      <c r="A131" s="12"/>
      <c r="B131" s="12"/>
      <c r="C131" s="13"/>
    </row>
    <row r="132">
      <c r="A132" s="13"/>
      <c r="B132" s="13"/>
      <c r="C132" s="13"/>
    </row>
    <row r="133">
      <c r="A133" s="12"/>
      <c r="B133" s="12"/>
      <c r="C133" s="13"/>
    </row>
    <row r="134">
      <c r="A134" s="13"/>
      <c r="B134" s="13"/>
      <c r="C134" s="13"/>
    </row>
    <row r="135">
      <c r="A135" s="12"/>
      <c r="B135" s="12"/>
      <c r="C135" s="13"/>
    </row>
    <row r="136">
      <c r="A136" s="13"/>
      <c r="B136" s="13"/>
      <c r="C136" s="13"/>
    </row>
    <row r="137">
      <c r="A137" s="12"/>
      <c r="B137" s="12"/>
      <c r="C137" s="13"/>
    </row>
    <row r="138">
      <c r="A138" s="13"/>
      <c r="B138" s="13"/>
      <c r="C138" s="13"/>
    </row>
    <row r="139">
      <c r="A139" s="12"/>
      <c r="B139" s="12"/>
      <c r="C139" s="13"/>
    </row>
    <row r="140">
      <c r="A140" s="13"/>
      <c r="B140" s="13"/>
      <c r="C140" s="13"/>
    </row>
    <row r="141">
      <c r="A141" s="12"/>
      <c r="B141" s="12"/>
      <c r="C141" s="13"/>
    </row>
    <row r="142">
      <c r="A142" s="13"/>
      <c r="B142" s="13"/>
      <c r="C142" s="13"/>
    </row>
    <row r="143">
      <c r="A143" s="12"/>
      <c r="B143" s="12"/>
      <c r="C143" s="13"/>
    </row>
    <row r="144">
      <c r="A144" s="13"/>
      <c r="B144" s="13"/>
      <c r="C144" s="13"/>
    </row>
    <row r="145">
      <c r="A145" s="12"/>
      <c r="B145" s="12"/>
      <c r="C145" s="13"/>
    </row>
    <row r="146">
      <c r="A146" s="13"/>
      <c r="B146" s="13"/>
      <c r="C146" s="13"/>
    </row>
    <row r="147">
      <c r="A147" s="12"/>
      <c r="B147" s="12"/>
      <c r="C147" s="13"/>
    </row>
    <row r="148">
      <c r="A148" s="13"/>
      <c r="B148" s="13"/>
      <c r="C148" s="13"/>
    </row>
    <row r="149">
      <c r="A149" s="12"/>
      <c r="B149" s="12"/>
      <c r="C149" s="13"/>
    </row>
    <row r="150">
      <c r="A150" s="13"/>
      <c r="B150" s="13"/>
      <c r="C150" s="13"/>
    </row>
    <row r="151">
      <c r="A151" s="12"/>
      <c r="B151" s="12"/>
      <c r="C151" s="13"/>
    </row>
    <row r="152">
      <c r="A152" s="13"/>
      <c r="B152" s="13"/>
      <c r="C152" s="13"/>
    </row>
    <row r="153">
      <c r="A153" s="12"/>
      <c r="B153" s="12"/>
      <c r="C153" s="13"/>
    </row>
    <row r="154">
      <c r="A154" s="13"/>
      <c r="B154" s="13"/>
      <c r="C154" s="13"/>
    </row>
    <row r="155">
      <c r="A155" s="12"/>
      <c r="B155" s="12"/>
      <c r="C155" s="13"/>
    </row>
    <row r="156">
      <c r="A156" s="13"/>
      <c r="B156" s="13"/>
      <c r="C156" s="13"/>
    </row>
    <row r="157">
      <c r="A157" s="12"/>
      <c r="B157" s="12"/>
      <c r="C157" s="13"/>
    </row>
    <row r="158">
      <c r="A158" s="13"/>
      <c r="B158" s="13"/>
      <c r="C158" s="13"/>
    </row>
    <row r="159">
      <c r="A159" s="12"/>
      <c r="B159" s="12"/>
      <c r="C159" s="13"/>
    </row>
    <row r="160">
      <c r="A160" s="13"/>
      <c r="B160" s="13"/>
      <c r="C160" s="13"/>
    </row>
    <row r="161">
      <c r="A161" s="12"/>
      <c r="B161" s="12"/>
      <c r="C161" s="13"/>
    </row>
    <row r="162">
      <c r="A162" s="13"/>
      <c r="B162" s="13"/>
      <c r="C162" s="13"/>
    </row>
    <row r="163">
      <c r="A163" s="12"/>
      <c r="B163" s="12"/>
      <c r="C163" s="13"/>
    </row>
    <row r="164">
      <c r="A164" s="13"/>
      <c r="B164" s="13"/>
      <c r="C164" s="13"/>
    </row>
    <row r="165">
      <c r="A165" s="12"/>
      <c r="B165" s="12"/>
      <c r="C165" s="13"/>
    </row>
    <row r="166">
      <c r="A166" s="13"/>
      <c r="B166" s="13"/>
      <c r="C166" s="13"/>
    </row>
    <row r="167">
      <c r="A167" s="12"/>
      <c r="B167" s="12"/>
      <c r="C167" s="13"/>
    </row>
    <row r="168">
      <c r="A168" s="13"/>
      <c r="B168" s="13"/>
      <c r="C168" s="13"/>
    </row>
    <row r="169">
      <c r="A169" s="12"/>
      <c r="B169" s="12"/>
      <c r="C169" s="13"/>
    </row>
    <row r="170">
      <c r="A170" s="13"/>
      <c r="B170" s="13"/>
      <c r="C170" s="13"/>
    </row>
    <row r="171">
      <c r="A171" s="12"/>
      <c r="B171" s="12"/>
      <c r="C171" s="13"/>
    </row>
    <row r="172">
      <c r="A172" s="13"/>
      <c r="B172" s="13"/>
      <c r="C172" s="13"/>
    </row>
    <row r="173">
      <c r="A173" s="12"/>
      <c r="B173" s="12"/>
      <c r="C173" s="13"/>
    </row>
    <row r="174">
      <c r="A174" s="13"/>
      <c r="B174" s="13"/>
      <c r="C174" s="13"/>
    </row>
    <row r="175">
      <c r="A175" s="12"/>
      <c r="B175" s="12"/>
      <c r="C175" s="13"/>
    </row>
    <row r="176">
      <c r="A176" s="13"/>
      <c r="B176" s="13"/>
      <c r="C176" s="13"/>
    </row>
    <row r="177">
      <c r="A177" s="12"/>
      <c r="B177" s="12"/>
      <c r="C177" s="13"/>
    </row>
    <row r="178">
      <c r="A178" s="13"/>
      <c r="B178" s="13"/>
      <c r="C178" s="13"/>
    </row>
    <row r="179">
      <c r="A179" s="12"/>
      <c r="B179" s="12"/>
      <c r="C179" s="13"/>
    </row>
    <row r="180">
      <c r="A180" s="13"/>
      <c r="B180" s="13"/>
      <c r="C180" s="13"/>
    </row>
    <row r="181">
      <c r="A181" s="12"/>
      <c r="B181" s="12"/>
      <c r="C181" s="13"/>
    </row>
    <row r="182">
      <c r="A182" s="13"/>
      <c r="B182" s="13"/>
      <c r="C182" s="13"/>
    </row>
    <row r="183">
      <c r="A183" s="12"/>
      <c r="B183" s="12"/>
      <c r="C183" s="13"/>
    </row>
    <row r="184">
      <c r="A184" s="13"/>
      <c r="B184" s="13"/>
      <c r="C184" s="13"/>
    </row>
    <row r="185">
      <c r="A185" s="12"/>
      <c r="B185" s="12"/>
      <c r="C185" s="13"/>
    </row>
    <row r="186">
      <c r="A186" s="13"/>
      <c r="B186" s="13"/>
      <c r="C186" s="13"/>
    </row>
    <row r="187">
      <c r="A187" s="12"/>
      <c r="B187" s="12"/>
      <c r="C187" s="13"/>
    </row>
    <row r="188">
      <c r="A188" s="13"/>
      <c r="B188" s="13"/>
      <c r="C188" s="13"/>
    </row>
    <row r="189">
      <c r="A189" s="12"/>
      <c r="B189" s="12"/>
      <c r="C189" s="13"/>
    </row>
    <row r="190">
      <c r="A190" s="13"/>
      <c r="B190" s="13"/>
      <c r="C190" s="13"/>
    </row>
    <row r="191">
      <c r="A191" s="12"/>
      <c r="B191" s="12"/>
      <c r="C191" s="13"/>
    </row>
    <row r="192">
      <c r="A192" s="13"/>
      <c r="B192" s="13"/>
      <c r="C192" s="13"/>
    </row>
    <row r="193">
      <c r="A193" s="12"/>
      <c r="B193" s="12"/>
      <c r="C193" s="13"/>
    </row>
    <row r="194">
      <c r="A194" s="13"/>
      <c r="B194" s="13"/>
      <c r="C194" s="13"/>
    </row>
    <row r="195">
      <c r="A195" s="12"/>
      <c r="B195" s="12"/>
      <c r="C195" s="13"/>
    </row>
    <row r="196">
      <c r="A196" s="13"/>
      <c r="B196" s="13"/>
      <c r="C196" s="13"/>
    </row>
    <row r="197">
      <c r="A197" s="12"/>
      <c r="B197" s="12"/>
      <c r="C197" s="13"/>
    </row>
    <row r="198">
      <c r="A198" s="13"/>
      <c r="B198" s="13"/>
      <c r="C198" s="13"/>
    </row>
    <row r="199">
      <c r="A199" s="12"/>
      <c r="B199" s="12"/>
      <c r="C199" s="13"/>
    </row>
    <row r="200">
      <c r="A200" s="13"/>
      <c r="B200" s="13"/>
      <c r="C200" s="13"/>
    </row>
    <row r="201">
      <c r="A201" s="12"/>
      <c r="B201" s="12"/>
      <c r="C201" s="13"/>
    </row>
    <row r="202">
      <c r="A202" s="13"/>
      <c r="B202" s="13"/>
      <c r="C202" s="13"/>
    </row>
    <row r="203">
      <c r="A203" s="12"/>
      <c r="B203" s="12"/>
      <c r="C203" s="13"/>
    </row>
    <row r="204">
      <c r="A204" s="13"/>
      <c r="B204" s="13"/>
      <c r="C204" s="13"/>
    </row>
    <row r="205">
      <c r="A205" s="12"/>
      <c r="B205" s="12"/>
      <c r="C205" s="13"/>
    </row>
    <row r="206">
      <c r="A206" s="13"/>
      <c r="B206" s="13"/>
      <c r="C206" s="13"/>
    </row>
    <row r="207">
      <c r="A207" s="12"/>
      <c r="B207" s="12"/>
      <c r="C207" s="13"/>
    </row>
    <row r="208">
      <c r="A208" s="13"/>
      <c r="B208" s="13"/>
      <c r="C208" s="13"/>
    </row>
    <row r="209">
      <c r="A209" s="12"/>
      <c r="B209" s="12"/>
      <c r="C209" s="13"/>
    </row>
    <row r="210">
      <c r="A210" s="13"/>
      <c r="B210" s="13"/>
      <c r="C210" s="13"/>
    </row>
    <row r="211">
      <c r="A211" s="12"/>
      <c r="B211" s="12"/>
      <c r="C211" s="13"/>
    </row>
    <row r="212">
      <c r="A212" s="13"/>
      <c r="B212" s="13"/>
      <c r="C212" s="13"/>
    </row>
    <row r="213">
      <c r="A213" s="12"/>
      <c r="B213" s="12"/>
      <c r="C213" s="13"/>
    </row>
    <row r="214">
      <c r="A214" s="13"/>
      <c r="B214" s="13"/>
      <c r="C214" s="13"/>
    </row>
    <row r="215">
      <c r="A215" s="12"/>
      <c r="B215" s="12"/>
      <c r="C215" s="13"/>
    </row>
    <row r="216">
      <c r="A216" s="13"/>
      <c r="B216" s="13"/>
      <c r="C216" s="13"/>
    </row>
    <row r="217">
      <c r="A217" s="12"/>
      <c r="B217" s="12"/>
      <c r="C217" s="13"/>
    </row>
    <row r="218">
      <c r="A218" s="13"/>
      <c r="B218" s="13"/>
      <c r="C218" s="13"/>
    </row>
    <row r="219">
      <c r="A219" s="12"/>
      <c r="B219" s="12"/>
      <c r="C219" s="13"/>
    </row>
    <row r="220">
      <c r="A220" s="13"/>
      <c r="B220" s="13"/>
      <c r="C220" s="13"/>
    </row>
    <row r="221">
      <c r="A221" s="12"/>
      <c r="B221" s="12"/>
      <c r="C221" s="13"/>
    </row>
    <row r="222">
      <c r="A222" s="13"/>
      <c r="B222" s="13"/>
      <c r="C222" s="13"/>
    </row>
    <row r="223">
      <c r="A223" s="12"/>
      <c r="B223" s="12"/>
      <c r="C223" s="13"/>
    </row>
    <row r="224">
      <c r="A224" s="13"/>
      <c r="B224" s="13"/>
      <c r="C224" s="13"/>
    </row>
    <row r="225">
      <c r="A225" s="12"/>
      <c r="B225" s="12"/>
      <c r="C225" s="13"/>
    </row>
    <row r="226">
      <c r="A226" s="13"/>
      <c r="B226" s="13"/>
      <c r="C226" s="13"/>
    </row>
    <row r="227">
      <c r="A227" s="12"/>
      <c r="B227" s="12"/>
      <c r="C227" s="13"/>
    </row>
    <row r="228">
      <c r="A228" s="13"/>
      <c r="B228" s="13"/>
      <c r="C228" s="13"/>
    </row>
    <row r="229">
      <c r="A229" s="12"/>
      <c r="B229" s="12"/>
      <c r="C229" s="13"/>
    </row>
    <row r="230">
      <c r="A230" s="13"/>
      <c r="B230" s="13"/>
      <c r="C230" s="13"/>
    </row>
    <row r="231">
      <c r="A231" s="12"/>
      <c r="B231" s="12"/>
      <c r="C231" s="13"/>
    </row>
    <row r="232">
      <c r="A232" s="13"/>
      <c r="B232" s="13"/>
      <c r="C232" s="13"/>
    </row>
    <row r="233">
      <c r="A233" s="12"/>
      <c r="B233" s="12"/>
      <c r="C233" s="13"/>
    </row>
    <row r="234">
      <c r="A234" s="13"/>
      <c r="B234" s="13"/>
      <c r="C234" s="13"/>
    </row>
    <row r="235">
      <c r="A235" s="12"/>
      <c r="B235" s="12"/>
      <c r="C235" s="13"/>
    </row>
    <row r="236">
      <c r="A236" s="13"/>
      <c r="B236" s="13"/>
      <c r="C236" s="13"/>
    </row>
    <row r="237">
      <c r="A237" s="12"/>
      <c r="B237" s="12"/>
      <c r="C237" s="13"/>
    </row>
    <row r="238">
      <c r="A238" s="13"/>
      <c r="B238" s="13"/>
      <c r="C238" s="13"/>
    </row>
    <row r="239">
      <c r="A239" s="12"/>
      <c r="B239" s="12"/>
      <c r="C239" s="13"/>
    </row>
    <row r="240">
      <c r="A240" s="13"/>
      <c r="B240" s="13"/>
      <c r="C240" s="13"/>
    </row>
    <row r="241">
      <c r="A241" s="12"/>
      <c r="B241" s="12"/>
      <c r="C241" s="13"/>
    </row>
    <row r="242">
      <c r="A242" s="13"/>
      <c r="B242" s="13"/>
      <c r="C242" s="13"/>
    </row>
    <row r="243">
      <c r="A243" s="12"/>
      <c r="B243" s="12"/>
      <c r="C243" s="13"/>
    </row>
    <row r="244">
      <c r="A244" s="13"/>
      <c r="B244" s="13"/>
      <c r="C244" s="13"/>
    </row>
    <row r="245">
      <c r="A245" s="12"/>
      <c r="B245" s="12"/>
      <c r="C245" s="13"/>
    </row>
    <row r="246">
      <c r="A246" s="13"/>
      <c r="B246" s="13"/>
      <c r="C246" s="13"/>
    </row>
    <row r="247">
      <c r="A247" s="12"/>
      <c r="B247" s="12"/>
      <c r="C247" s="13"/>
    </row>
    <row r="248">
      <c r="A248" s="13"/>
      <c r="B248" s="13"/>
      <c r="C248" s="13"/>
    </row>
    <row r="249">
      <c r="A249" s="12"/>
      <c r="B249" s="12"/>
      <c r="C249" s="13"/>
    </row>
    <row r="250">
      <c r="A250" s="13"/>
      <c r="B250" s="13"/>
      <c r="C250" s="13"/>
    </row>
    <row r="251">
      <c r="A251" s="12"/>
      <c r="B251" s="12"/>
      <c r="C251" s="13"/>
    </row>
    <row r="252">
      <c r="A252" s="13"/>
      <c r="B252" s="13"/>
      <c r="C252" s="13"/>
    </row>
    <row r="253">
      <c r="A253" s="12"/>
      <c r="B253" s="12"/>
      <c r="C253" s="13"/>
    </row>
    <row r="254">
      <c r="A254" s="13"/>
      <c r="B254" s="13"/>
      <c r="C254" s="13"/>
    </row>
    <row r="255">
      <c r="A255" s="12"/>
      <c r="B255" s="12"/>
      <c r="C255" s="13"/>
    </row>
    <row r="256">
      <c r="A256" s="13"/>
      <c r="B256" s="13"/>
      <c r="C256" s="13"/>
    </row>
    <row r="257">
      <c r="A257" s="12"/>
      <c r="B257" s="12"/>
      <c r="C257" s="13"/>
    </row>
    <row r="258">
      <c r="A258" s="13"/>
      <c r="B258" s="13"/>
      <c r="C258" s="13"/>
    </row>
    <row r="259">
      <c r="A259" s="12"/>
      <c r="B259" s="12"/>
      <c r="C259" s="13"/>
    </row>
    <row r="260">
      <c r="A260" s="13"/>
      <c r="B260" s="13"/>
      <c r="C260" s="13"/>
    </row>
    <row r="261">
      <c r="A261" s="12"/>
      <c r="B261" s="12"/>
      <c r="C261" s="13"/>
    </row>
    <row r="262">
      <c r="A262" s="13"/>
      <c r="B262" s="13"/>
      <c r="C262" s="13"/>
    </row>
    <row r="263">
      <c r="A263" s="12"/>
      <c r="B263" s="12"/>
      <c r="C263" s="13"/>
    </row>
    <row r="264">
      <c r="A264" s="13"/>
      <c r="B264" s="13"/>
      <c r="C264" s="13"/>
    </row>
    <row r="265">
      <c r="A265" s="12"/>
      <c r="B265" s="12"/>
      <c r="C265" s="13"/>
    </row>
    <row r="266">
      <c r="A266" s="13"/>
      <c r="B266" s="13"/>
      <c r="C266" s="13"/>
    </row>
    <row r="267">
      <c r="A267" s="12"/>
      <c r="B267" s="12"/>
      <c r="C267" s="13"/>
    </row>
    <row r="268">
      <c r="A268" s="13"/>
      <c r="B268" s="13"/>
      <c r="C268" s="13"/>
    </row>
    <row r="269">
      <c r="A269" s="12"/>
      <c r="B269" s="12"/>
      <c r="C269" s="13"/>
    </row>
    <row r="270">
      <c r="A270" s="13"/>
      <c r="B270" s="13"/>
      <c r="C270" s="13"/>
    </row>
    <row r="271">
      <c r="A271" s="12"/>
      <c r="B271" s="12"/>
      <c r="C271" s="13"/>
    </row>
    <row r="272">
      <c r="A272" s="13"/>
      <c r="B272" s="13"/>
      <c r="C272" s="13"/>
    </row>
    <row r="273">
      <c r="A273" s="12"/>
      <c r="B273" s="12"/>
      <c r="C273" s="13"/>
    </row>
    <row r="274">
      <c r="A274" s="13"/>
      <c r="B274" s="13"/>
      <c r="C274" s="13"/>
    </row>
    <row r="275">
      <c r="A275" s="12"/>
      <c r="B275" s="12"/>
      <c r="C275" s="13"/>
    </row>
    <row r="276">
      <c r="A276" s="13"/>
      <c r="B276" s="13"/>
      <c r="C276" s="13"/>
    </row>
    <row r="277">
      <c r="A277" s="12"/>
      <c r="B277" s="12"/>
      <c r="C277" s="13"/>
    </row>
    <row r="278">
      <c r="A278" s="13"/>
      <c r="B278" s="13"/>
      <c r="C278" s="13"/>
    </row>
    <row r="279">
      <c r="A279" s="12"/>
      <c r="B279" s="12"/>
      <c r="C279" s="13"/>
    </row>
    <row r="280">
      <c r="A280" s="13"/>
      <c r="B280" s="13"/>
      <c r="C280" s="13"/>
    </row>
    <row r="281">
      <c r="A281" s="12"/>
      <c r="B281" s="12"/>
      <c r="C281" s="13"/>
    </row>
    <row r="282">
      <c r="A282" s="13"/>
      <c r="B282" s="13"/>
      <c r="C282" s="13"/>
    </row>
    <row r="283">
      <c r="A283" s="12"/>
      <c r="B283" s="12"/>
      <c r="C283" s="13"/>
    </row>
    <row r="284">
      <c r="A284" s="13"/>
      <c r="B284" s="13"/>
      <c r="C284" s="13"/>
    </row>
    <row r="285">
      <c r="A285" s="12"/>
      <c r="B285" s="12"/>
      <c r="C285" s="13"/>
    </row>
    <row r="286">
      <c r="A286" s="13"/>
      <c r="B286" s="13"/>
      <c r="C286" s="13"/>
    </row>
    <row r="287">
      <c r="A287" s="12"/>
      <c r="B287" s="12"/>
      <c r="C287" s="13"/>
    </row>
    <row r="288">
      <c r="A288" s="13"/>
      <c r="B288" s="13"/>
      <c r="C288" s="13"/>
    </row>
    <row r="289">
      <c r="A289" s="12"/>
      <c r="B289" s="12"/>
      <c r="C289" s="13"/>
    </row>
    <row r="290">
      <c r="A290" s="13"/>
      <c r="B290" s="13"/>
      <c r="C290" s="13"/>
    </row>
    <row r="291">
      <c r="A291" s="12"/>
      <c r="B291" s="12"/>
      <c r="C291" s="13"/>
    </row>
    <row r="292">
      <c r="A292" s="13"/>
      <c r="B292" s="13"/>
      <c r="C292" s="13"/>
    </row>
    <row r="293">
      <c r="A293" s="12"/>
      <c r="B293" s="12"/>
      <c r="C293" s="13"/>
    </row>
    <row r="294">
      <c r="A294" s="13"/>
      <c r="B294" s="13"/>
      <c r="C294" s="13"/>
    </row>
    <row r="295">
      <c r="A295" s="12"/>
      <c r="B295" s="12"/>
      <c r="C295" s="13"/>
    </row>
    <row r="296">
      <c r="A296" s="13"/>
      <c r="B296" s="13"/>
      <c r="C296" s="13"/>
    </row>
    <row r="297">
      <c r="A297" s="12"/>
      <c r="B297" s="12"/>
      <c r="C297" s="13"/>
    </row>
    <row r="298">
      <c r="A298" s="13"/>
      <c r="B298" s="13"/>
      <c r="C298" s="13"/>
    </row>
    <row r="299">
      <c r="A299" s="12"/>
      <c r="B299" s="12"/>
      <c r="C299" s="13"/>
    </row>
    <row r="300">
      <c r="A300" s="13"/>
      <c r="B300" s="13"/>
      <c r="C300" s="13"/>
    </row>
    <row r="301">
      <c r="A301" s="12"/>
      <c r="B301" s="12"/>
      <c r="C301" s="13"/>
    </row>
    <row r="302">
      <c r="A302" s="13"/>
      <c r="B302" s="13"/>
      <c r="C302" s="13"/>
    </row>
    <row r="303">
      <c r="A303" s="12"/>
      <c r="B303" s="12"/>
      <c r="C303" s="13"/>
    </row>
    <row r="304">
      <c r="A304" s="13"/>
      <c r="B304" s="13"/>
      <c r="C304" s="13"/>
    </row>
    <row r="305">
      <c r="A305" s="12"/>
      <c r="B305" s="12"/>
      <c r="C305" s="13"/>
    </row>
    <row r="306">
      <c r="A306" s="13"/>
      <c r="B306" s="13"/>
      <c r="C306" s="13"/>
    </row>
    <row r="307">
      <c r="A307" s="12"/>
      <c r="B307" s="12"/>
      <c r="C307" s="13"/>
    </row>
    <row r="308">
      <c r="A308" s="13"/>
      <c r="B308" s="13"/>
      <c r="C308" s="13"/>
    </row>
    <row r="309">
      <c r="A309" s="12"/>
      <c r="B309" s="12"/>
      <c r="C309" s="13"/>
    </row>
    <row r="310">
      <c r="A310" s="13"/>
      <c r="B310" s="13"/>
      <c r="C310" s="13"/>
    </row>
    <row r="311">
      <c r="A311" s="12"/>
      <c r="B311" s="12"/>
      <c r="C311" s="13"/>
    </row>
    <row r="312">
      <c r="A312" s="13"/>
      <c r="B312" s="13"/>
      <c r="C312" s="13"/>
    </row>
    <row r="313">
      <c r="A313" s="12"/>
      <c r="B313" s="12"/>
      <c r="C313" s="13"/>
    </row>
    <row r="314">
      <c r="A314" s="13"/>
      <c r="B314" s="13"/>
      <c r="C314" s="13"/>
    </row>
    <row r="315">
      <c r="A315" s="12"/>
      <c r="B315" s="12"/>
      <c r="C315" s="13"/>
    </row>
    <row r="316">
      <c r="A316" s="13"/>
      <c r="B316" s="13"/>
      <c r="C316" s="13"/>
    </row>
    <row r="317">
      <c r="A317" s="12"/>
      <c r="B317" s="12"/>
      <c r="C317" s="13"/>
    </row>
    <row r="318">
      <c r="A318" s="13"/>
      <c r="B318" s="13"/>
      <c r="C318" s="13"/>
    </row>
    <row r="319">
      <c r="A319" s="12"/>
      <c r="B319" s="12"/>
      <c r="C319" s="13"/>
    </row>
    <row r="320">
      <c r="A320" s="13"/>
      <c r="B320" s="13"/>
      <c r="C320" s="13"/>
    </row>
    <row r="321">
      <c r="A321" s="12"/>
      <c r="B321" s="12"/>
      <c r="C321" s="13"/>
    </row>
    <row r="322">
      <c r="A322" s="13"/>
      <c r="B322" s="13"/>
      <c r="C322" s="13"/>
    </row>
    <row r="323">
      <c r="A323" s="12"/>
      <c r="B323" s="12"/>
      <c r="C323" s="13"/>
    </row>
    <row r="324">
      <c r="A324" s="13"/>
      <c r="B324" s="13"/>
      <c r="C324" s="13"/>
    </row>
    <row r="325">
      <c r="A325" s="12"/>
      <c r="B325" s="12"/>
      <c r="C325" s="13"/>
    </row>
    <row r="326">
      <c r="A326" s="13"/>
      <c r="B326" s="13"/>
      <c r="C326" s="13"/>
    </row>
    <row r="327">
      <c r="A327" s="12"/>
      <c r="B327" s="12"/>
      <c r="C327" s="13"/>
    </row>
    <row r="328">
      <c r="A328" s="13"/>
      <c r="B328" s="13"/>
      <c r="C328" s="13"/>
    </row>
    <row r="329">
      <c r="A329" s="12"/>
      <c r="B329" s="12"/>
      <c r="C329" s="13"/>
    </row>
    <row r="330">
      <c r="A330" s="13"/>
      <c r="B330" s="13"/>
      <c r="C330" s="13"/>
    </row>
    <row r="331">
      <c r="A331" s="12"/>
      <c r="B331" s="12"/>
      <c r="C331" s="13"/>
    </row>
    <row r="332">
      <c r="A332" s="13"/>
      <c r="B332" s="13"/>
      <c r="C332" s="13"/>
    </row>
    <row r="333">
      <c r="A333" s="12"/>
      <c r="B333" s="12"/>
      <c r="C333" s="13"/>
    </row>
    <row r="334">
      <c r="A334" s="13"/>
      <c r="B334" s="13"/>
      <c r="C334" s="13"/>
    </row>
    <row r="335">
      <c r="A335" s="12"/>
      <c r="B335" s="12"/>
      <c r="C335" s="13"/>
    </row>
    <row r="336">
      <c r="A336" s="13"/>
      <c r="B336" s="13"/>
      <c r="C336" s="13"/>
    </row>
    <row r="337">
      <c r="A337" s="12"/>
      <c r="B337" s="12"/>
      <c r="C337" s="13"/>
    </row>
    <row r="338">
      <c r="A338" s="13"/>
      <c r="B338" s="13"/>
      <c r="C338" s="13"/>
    </row>
    <row r="339">
      <c r="A339" s="12"/>
      <c r="B339" s="12"/>
      <c r="C339" s="13"/>
    </row>
    <row r="340">
      <c r="A340" s="13"/>
      <c r="B340" s="13"/>
      <c r="C340" s="13"/>
    </row>
    <row r="341">
      <c r="A341" s="12"/>
      <c r="B341" s="12"/>
      <c r="C341" s="13"/>
    </row>
    <row r="342">
      <c r="A342" s="13"/>
      <c r="B342" s="13"/>
      <c r="C342" s="13"/>
    </row>
    <row r="343">
      <c r="A343" s="12"/>
      <c r="B343" s="12"/>
      <c r="C343" s="13"/>
    </row>
    <row r="344">
      <c r="A344" s="13"/>
      <c r="B344" s="13"/>
      <c r="C344" s="13"/>
    </row>
    <row r="345">
      <c r="A345" s="12"/>
      <c r="B345" s="12"/>
      <c r="C345" s="13"/>
    </row>
    <row r="346">
      <c r="A346" s="13"/>
      <c r="B346" s="13"/>
      <c r="C346" s="13"/>
    </row>
    <row r="347">
      <c r="A347" s="12"/>
      <c r="B347" s="12"/>
      <c r="C347" s="13"/>
    </row>
    <row r="348">
      <c r="A348" s="13"/>
      <c r="B348" s="13"/>
      <c r="C348" s="13"/>
    </row>
    <row r="349">
      <c r="A349" s="12"/>
      <c r="B349" s="12"/>
      <c r="C349" s="13"/>
    </row>
    <row r="350">
      <c r="A350" s="13"/>
      <c r="B350" s="13"/>
      <c r="C350" s="13"/>
    </row>
    <row r="351">
      <c r="A351" s="12"/>
      <c r="B351" s="12"/>
      <c r="C351" s="13"/>
    </row>
    <row r="352">
      <c r="A352" s="13"/>
      <c r="B352" s="13"/>
      <c r="C352" s="13"/>
    </row>
    <row r="353">
      <c r="A353" s="12"/>
      <c r="B353" s="12"/>
      <c r="C353" s="13"/>
    </row>
    <row r="354">
      <c r="A354" s="13"/>
      <c r="B354" s="13"/>
      <c r="C354" s="13"/>
    </row>
    <row r="355">
      <c r="A355" s="12"/>
      <c r="B355" s="12"/>
      <c r="C355" s="13"/>
    </row>
    <row r="356">
      <c r="A356" s="13"/>
      <c r="B356" s="13"/>
      <c r="C356" s="13"/>
    </row>
    <row r="357">
      <c r="A357" s="12"/>
      <c r="B357" s="12"/>
      <c r="C357" s="13"/>
    </row>
    <row r="358">
      <c r="A358" s="13"/>
      <c r="B358" s="13"/>
      <c r="C358" s="13"/>
    </row>
    <row r="359">
      <c r="A359" s="12"/>
      <c r="B359" s="12"/>
      <c r="C359" s="13"/>
    </row>
    <row r="360">
      <c r="A360" s="13"/>
      <c r="B360" s="13"/>
      <c r="C360" s="13"/>
    </row>
    <row r="361">
      <c r="A361" s="12"/>
      <c r="B361" s="12"/>
      <c r="C361" s="13"/>
    </row>
    <row r="362">
      <c r="A362" s="13"/>
      <c r="B362" s="13"/>
      <c r="C362" s="13"/>
    </row>
    <row r="363">
      <c r="A363" s="12"/>
      <c r="B363" s="12"/>
      <c r="C363" s="13"/>
    </row>
    <row r="364">
      <c r="A364" s="13"/>
      <c r="B364" s="13"/>
      <c r="C364" s="13"/>
    </row>
    <row r="365">
      <c r="A365" s="12"/>
      <c r="B365" s="12"/>
      <c r="C365" s="13"/>
    </row>
    <row r="366">
      <c r="A366" s="13"/>
      <c r="B366" s="13"/>
      <c r="C366" s="13"/>
    </row>
    <row r="367">
      <c r="A367" s="12"/>
      <c r="B367" s="12"/>
      <c r="C367" s="13"/>
    </row>
    <row r="368">
      <c r="A368" s="13"/>
      <c r="B368" s="13"/>
      <c r="C368" s="13"/>
    </row>
    <row r="369">
      <c r="A369" s="12"/>
      <c r="B369" s="12"/>
      <c r="C369" s="13"/>
    </row>
    <row r="370">
      <c r="A370" s="13"/>
      <c r="B370" s="13"/>
      <c r="C370" s="13"/>
    </row>
    <row r="371">
      <c r="A371" s="12"/>
      <c r="B371" s="12"/>
      <c r="C371" s="13"/>
    </row>
    <row r="372">
      <c r="A372" s="13"/>
      <c r="B372" s="13"/>
      <c r="C372" s="13"/>
    </row>
    <row r="373">
      <c r="A373" s="12"/>
      <c r="B373" s="12"/>
      <c r="C373" s="13"/>
    </row>
    <row r="374">
      <c r="A374" s="13"/>
      <c r="B374" s="13"/>
      <c r="C374" s="13"/>
    </row>
    <row r="375">
      <c r="A375" s="12"/>
      <c r="B375" s="12"/>
      <c r="C375" s="13"/>
    </row>
    <row r="376">
      <c r="A376" s="13"/>
      <c r="B376" s="13"/>
      <c r="C376" s="13"/>
    </row>
    <row r="377">
      <c r="A377" s="12"/>
      <c r="B377" s="12"/>
      <c r="C377" s="13"/>
    </row>
    <row r="378">
      <c r="A378" s="13"/>
      <c r="B378" s="13"/>
      <c r="C378" s="13"/>
    </row>
    <row r="379">
      <c r="A379" s="12"/>
      <c r="B379" s="12"/>
      <c r="C379" s="13"/>
    </row>
    <row r="380">
      <c r="A380" s="13"/>
      <c r="B380" s="13"/>
      <c r="C380" s="13"/>
    </row>
    <row r="381">
      <c r="A381" s="12"/>
      <c r="B381" s="12"/>
      <c r="C381" s="13"/>
    </row>
    <row r="382">
      <c r="A382" s="13"/>
      <c r="B382" s="13"/>
      <c r="C382" s="13"/>
    </row>
    <row r="383">
      <c r="A383" s="12"/>
      <c r="B383" s="12"/>
      <c r="C383" s="13"/>
    </row>
    <row r="384">
      <c r="A384" s="13"/>
      <c r="B384" s="13"/>
      <c r="C384" s="13"/>
    </row>
    <row r="385">
      <c r="A385" s="12"/>
      <c r="B385" s="12"/>
      <c r="C385" s="13"/>
    </row>
    <row r="386">
      <c r="A386" s="13"/>
      <c r="B386" s="13"/>
      <c r="C386" s="13"/>
    </row>
    <row r="387">
      <c r="A387" s="12"/>
      <c r="B387" s="12"/>
      <c r="C387" s="13"/>
    </row>
    <row r="388">
      <c r="A388" s="13"/>
      <c r="B388" s="13"/>
      <c r="C388" s="13"/>
    </row>
    <row r="389">
      <c r="A389" s="12"/>
      <c r="B389" s="12"/>
      <c r="C389" s="13"/>
    </row>
    <row r="390">
      <c r="A390" s="13"/>
      <c r="B390" s="13"/>
      <c r="C390" s="13"/>
    </row>
    <row r="391">
      <c r="A391" s="12"/>
      <c r="B391" s="12"/>
      <c r="C391" s="13"/>
    </row>
    <row r="392">
      <c r="A392" s="13"/>
      <c r="B392" s="13"/>
      <c r="C392" s="13"/>
    </row>
    <row r="393">
      <c r="A393" s="12"/>
      <c r="B393" s="12"/>
      <c r="C393" s="13"/>
    </row>
    <row r="394">
      <c r="A394" s="13"/>
      <c r="B394" s="13"/>
      <c r="C394" s="13"/>
    </row>
    <row r="395">
      <c r="A395" s="12"/>
      <c r="B395" s="12"/>
      <c r="C395" s="13"/>
    </row>
    <row r="396">
      <c r="A396" s="13"/>
      <c r="B396" s="13"/>
      <c r="C396" s="13"/>
    </row>
    <row r="397">
      <c r="A397" s="12"/>
      <c r="B397" s="12"/>
      <c r="C397" s="13"/>
    </row>
    <row r="398">
      <c r="A398" s="13"/>
      <c r="B398" s="13"/>
      <c r="C398" s="13"/>
    </row>
    <row r="399">
      <c r="A399" s="12"/>
      <c r="B399" s="12"/>
      <c r="C399" s="13"/>
    </row>
    <row r="400">
      <c r="A400" s="13"/>
      <c r="B400" s="13"/>
      <c r="C400" s="13"/>
    </row>
    <row r="401">
      <c r="A401" s="12"/>
      <c r="B401" s="12"/>
      <c r="C401" s="13"/>
    </row>
    <row r="402">
      <c r="A402" s="13"/>
      <c r="B402" s="13"/>
      <c r="C402" s="13"/>
    </row>
    <row r="403">
      <c r="A403" s="12"/>
      <c r="B403" s="12"/>
      <c r="C403" s="13"/>
    </row>
    <row r="404">
      <c r="A404" s="13"/>
      <c r="B404" s="13"/>
      <c r="C404" s="13"/>
    </row>
    <row r="405">
      <c r="A405" s="12"/>
      <c r="B405" s="12"/>
      <c r="C405" s="13"/>
    </row>
    <row r="406">
      <c r="A406" s="13"/>
      <c r="B406" s="13"/>
      <c r="C406" s="13"/>
    </row>
    <row r="407">
      <c r="A407" s="12"/>
      <c r="B407" s="12"/>
      <c r="C407" s="13"/>
    </row>
    <row r="408">
      <c r="A408" s="13"/>
      <c r="B408" s="13"/>
      <c r="C408" s="13"/>
    </row>
    <row r="409">
      <c r="A409" s="12"/>
      <c r="B409" s="12"/>
      <c r="C409" s="13"/>
    </row>
    <row r="410">
      <c r="A410" s="13"/>
      <c r="B410" s="13"/>
      <c r="C410" s="13"/>
    </row>
    <row r="411">
      <c r="A411" s="12"/>
      <c r="B411" s="12"/>
      <c r="C411" s="13"/>
    </row>
    <row r="412">
      <c r="A412" s="13"/>
      <c r="B412" s="13"/>
      <c r="C412" s="13"/>
    </row>
    <row r="413">
      <c r="A413" s="12"/>
      <c r="B413" s="12"/>
      <c r="C413" s="13"/>
    </row>
    <row r="414">
      <c r="A414" s="13"/>
      <c r="B414" s="13"/>
      <c r="C414" s="13"/>
    </row>
    <row r="415">
      <c r="A415" s="12"/>
      <c r="B415" s="12"/>
      <c r="C415" s="13"/>
    </row>
    <row r="416">
      <c r="A416" s="13"/>
      <c r="B416" s="13"/>
      <c r="C416" s="13"/>
    </row>
    <row r="417">
      <c r="A417" s="12"/>
      <c r="B417" s="12"/>
      <c r="C417" s="13"/>
    </row>
    <row r="418">
      <c r="A418" s="13"/>
      <c r="B418" s="13"/>
      <c r="C418" s="13"/>
    </row>
    <row r="419">
      <c r="A419" s="12"/>
      <c r="B419" s="12"/>
      <c r="C419" s="13"/>
    </row>
    <row r="420">
      <c r="A420" s="13"/>
      <c r="B420" s="13"/>
      <c r="C420" s="13"/>
    </row>
    <row r="421">
      <c r="A421" s="12"/>
      <c r="B421" s="12"/>
      <c r="C421" s="13"/>
    </row>
    <row r="422">
      <c r="A422" s="13"/>
      <c r="B422" s="13"/>
      <c r="C422" s="13"/>
    </row>
    <row r="423">
      <c r="A423" s="12"/>
      <c r="B423" s="12"/>
      <c r="C423" s="13"/>
    </row>
    <row r="424">
      <c r="A424" s="13"/>
      <c r="B424" s="13"/>
      <c r="C424" s="13"/>
    </row>
    <row r="425">
      <c r="A425" s="12"/>
      <c r="B425" s="12"/>
      <c r="C425" s="13"/>
    </row>
    <row r="426">
      <c r="A426" s="13"/>
      <c r="B426" s="13"/>
      <c r="C426" s="13"/>
    </row>
    <row r="427">
      <c r="A427" s="12"/>
      <c r="B427" s="12"/>
      <c r="C427" s="13"/>
    </row>
    <row r="428">
      <c r="A428" s="13"/>
      <c r="B428" s="13"/>
      <c r="C428" s="13"/>
    </row>
    <row r="429">
      <c r="A429" s="12"/>
      <c r="B429" s="12"/>
      <c r="C429" s="13"/>
    </row>
    <row r="430">
      <c r="A430" s="13"/>
      <c r="B430" s="13"/>
      <c r="C430" s="13"/>
    </row>
    <row r="431">
      <c r="A431" s="12"/>
      <c r="B431" s="12"/>
      <c r="C431" s="13"/>
    </row>
    <row r="432">
      <c r="A432" s="13"/>
      <c r="B432" s="13"/>
      <c r="C432" s="13"/>
    </row>
    <row r="433">
      <c r="A433" s="12"/>
      <c r="B433" s="12"/>
      <c r="C433" s="13"/>
    </row>
    <row r="434">
      <c r="A434" s="13"/>
      <c r="B434" s="13"/>
      <c r="C434" s="13"/>
    </row>
    <row r="435">
      <c r="A435" s="12"/>
      <c r="B435" s="12"/>
      <c r="C435" s="13"/>
    </row>
    <row r="436">
      <c r="A436" s="13"/>
      <c r="B436" s="13"/>
      <c r="C436" s="13"/>
    </row>
    <row r="437">
      <c r="A437" s="12"/>
      <c r="B437" s="12"/>
      <c r="C437" s="13"/>
    </row>
    <row r="438">
      <c r="A438" s="13"/>
      <c r="B438" s="13"/>
      <c r="C438" s="13"/>
    </row>
    <row r="439">
      <c r="A439" s="12"/>
      <c r="B439" s="12"/>
      <c r="C439" s="13"/>
    </row>
    <row r="440">
      <c r="A440" s="13"/>
      <c r="B440" s="13"/>
      <c r="C440" s="13"/>
    </row>
    <row r="441">
      <c r="A441" s="13"/>
      <c r="B441" s="13"/>
      <c r="C441" s="13"/>
    </row>
    <row r="442">
      <c r="A442" s="13"/>
      <c r="B442" s="13"/>
      <c r="C442" s="13"/>
    </row>
    <row r="443">
      <c r="A443" s="13"/>
      <c r="B443" s="13"/>
      <c r="C443" s="13"/>
    </row>
    <row r="444">
      <c r="A444" s="13"/>
      <c r="B444" s="13"/>
      <c r="C444" s="13"/>
    </row>
    <row r="445">
      <c r="A445" s="13"/>
      <c r="B445" s="13"/>
      <c r="C445" s="13"/>
    </row>
    <row r="446">
      <c r="A446" s="13"/>
      <c r="B446" s="13"/>
      <c r="C446" s="13"/>
    </row>
    <row r="447">
      <c r="A447" s="13"/>
      <c r="B447" s="13"/>
      <c r="C447" s="13"/>
    </row>
    <row r="448">
      <c r="A448" s="13"/>
      <c r="B448" s="13"/>
      <c r="C448" s="13"/>
    </row>
    <row r="449">
      <c r="A449" s="13"/>
      <c r="B449" s="13"/>
      <c r="C449" s="13"/>
    </row>
    <row r="450">
      <c r="A450" s="13"/>
      <c r="B450" s="13"/>
      <c r="C450" s="13"/>
    </row>
    <row r="451">
      <c r="A451" s="13"/>
      <c r="B451" s="13"/>
      <c r="C451" s="13"/>
    </row>
    <row r="452">
      <c r="A452" s="13"/>
      <c r="B452" s="13"/>
      <c r="C452" s="13"/>
    </row>
    <row r="453">
      <c r="A453" s="13"/>
      <c r="B453" s="13"/>
      <c r="C453" s="13"/>
    </row>
    <row r="454">
      <c r="A454" s="13"/>
      <c r="B454" s="13"/>
      <c r="C454" s="13"/>
    </row>
    <row r="455">
      <c r="A455" s="13"/>
      <c r="B455" s="13"/>
      <c r="C455" s="13"/>
    </row>
    <row r="456">
      <c r="A456" s="13"/>
      <c r="B456" s="13"/>
      <c r="C456" s="13"/>
    </row>
    <row r="457">
      <c r="A457" s="13"/>
      <c r="B457" s="13"/>
      <c r="C457" s="13"/>
    </row>
    <row r="458">
      <c r="A458" s="13"/>
      <c r="B458" s="13"/>
      <c r="C458" s="13"/>
    </row>
    <row r="459">
      <c r="A459" s="13"/>
      <c r="B459" s="13"/>
      <c r="C459" s="13"/>
    </row>
    <row r="460">
      <c r="A460" s="13"/>
      <c r="B460" s="13"/>
      <c r="C460" s="13"/>
    </row>
    <row r="461">
      <c r="A461" s="13"/>
      <c r="B461" s="13"/>
      <c r="C461" s="13"/>
    </row>
    <row r="462">
      <c r="A462" s="13"/>
      <c r="B462" s="13"/>
      <c r="C462" s="13"/>
    </row>
    <row r="463">
      <c r="A463" s="13"/>
      <c r="B463" s="13"/>
      <c r="C463" s="13"/>
    </row>
    <row r="464">
      <c r="A464" s="13"/>
      <c r="B464" s="13"/>
      <c r="C464" s="13"/>
    </row>
    <row r="465">
      <c r="A465" s="13"/>
      <c r="B465" s="13"/>
      <c r="C465" s="13"/>
    </row>
    <row r="466">
      <c r="A466" s="13"/>
      <c r="B466" s="13"/>
      <c r="C466" s="13"/>
    </row>
    <row r="467">
      <c r="A467" s="13"/>
      <c r="B467" s="13"/>
      <c r="C467" s="13"/>
    </row>
    <row r="468">
      <c r="A468" s="13"/>
      <c r="B468" s="13"/>
      <c r="C468" s="13"/>
    </row>
    <row r="469">
      <c r="A469" s="13"/>
      <c r="B469" s="13"/>
      <c r="C469" s="13"/>
    </row>
    <row r="470">
      <c r="A470" s="13"/>
      <c r="B470" s="13"/>
      <c r="C470" s="13"/>
    </row>
    <row r="471">
      <c r="A471" s="13"/>
      <c r="B471" s="13"/>
      <c r="C471" s="13"/>
    </row>
    <row r="472">
      <c r="A472" s="13"/>
      <c r="B472" s="13"/>
      <c r="C472" s="13"/>
    </row>
    <row r="473">
      <c r="A473" s="13"/>
      <c r="B473" s="13"/>
      <c r="C473" s="13"/>
    </row>
    <row r="474">
      <c r="A474" s="13"/>
      <c r="B474" s="13"/>
      <c r="C474" s="13"/>
    </row>
    <row r="475">
      <c r="A475" s="13"/>
      <c r="B475" s="13"/>
      <c r="C475" s="13"/>
    </row>
    <row r="476">
      <c r="A476" s="13"/>
      <c r="B476" s="13"/>
      <c r="C476" s="13"/>
    </row>
    <row r="477">
      <c r="A477" s="13"/>
      <c r="B477" s="13"/>
      <c r="C477" s="13"/>
    </row>
    <row r="478">
      <c r="A478" s="13"/>
      <c r="B478" s="13"/>
      <c r="C478" s="13"/>
    </row>
    <row r="479">
      <c r="A479" s="13"/>
      <c r="B479" s="13"/>
      <c r="C479" s="13"/>
    </row>
    <row r="480">
      <c r="A480" s="13"/>
      <c r="B480" s="13"/>
      <c r="C480" s="13"/>
    </row>
    <row r="481">
      <c r="A481" s="13"/>
      <c r="B481" s="13"/>
      <c r="C481" s="13"/>
    </row>
    <row r="482">
      <c r="A482" s="13"/>
      <c r="B482" s="13"/>
      <c r="C482" s="13"/>
    </row>
    <row r="483">
      <c r="A483" s="13"/>
      <c r="B483" s="13"/>
      <c r="C483" s="13"/>
    </row>
    <row r="484">
      <c r="A484" s="13"/>
      <c r="B484" s="13"/>
      <c r="C484" s="13"/>
    </row>
    <row r="485">
      <c r="A485" s="13"/>
      <c r="B485" s="13"/>
      <c r="C485" s="13"/>
    </row>
    <row r="486">
      <c r="A486" s="13"/>
      <c r="B486" s="13"/>
      <c r="C486" s="13"/>
    </row>
    <row r="487">
      <c r="A487" s="13"/>
      <c r="B487" s="13"/>
      <c r="C487" s="13"/>
    </row>
    <row r="488">
      <c r="A488" s="13"/>
      <c r="B488" s="13"/>
      <c r="C488" s="13"/>
    </row>
    <row r="489">
      <c r="A489" s="13"/>
      <c r="B489" s="13"/>
      <c r="C489" s="13"/>
    </row>
    <row r="490">
      <c r="A490" s="13"/>
      <c r="B490" s="13"/>
      <c r="C490" s="13"/>
    </row>
    <row r="491">
      <c r="A491" s="13"/>
      <c r="B491" s="13"/>
      <c r="C491" s="13"/>
    </row>
    <row r="492">
      <c r="A492" s="13"/>
      <c r="B492" s="13"/>
      <c r="C492" s="13"/>
    </row>
    <row r="493">
      <c r="A493" s="13"/>
      <c r="B493" s="13"/>
      <c r="C493" s="13"/>
    </row>
    <row r="494">
      <c r="A494" s="13"/>
      <c r="B494" s="13"/>
      <c r="C494" s="13"/>
    </row>
    <row r="495">
      <c r="A495" s="13"/>
      <c r="B495" s="13"/>
      <c r="C495" s="13"/>
    </row>
    <row r="496">
      <c r="A496" s="13"/>
      <c r="B496" s="13"/>
      <c r="C496" s="13"/>
    </row>
    <row r="497">
      <c r="A497" s="13"/>
      <c r="B497" s="13"/>
      <c r="C497" s="13"/>
    </row>
    <row r="498">
      <c r="A498" s="13"/>
      <c r="B498" s="13"/>
      <c r="C498" s="13"/>
    </row>
    <row r="499">
      <c r="A499" s="13"/>
      <c r="B499" s="13"/>
      <c r="C499" s="13"/>
    </row>
    <row r="500">
      <c r="A500" s="13"/>
      <c r="B500" s="13"/>
      <c r="C500" s="13"/>
    </row>
    <row r="501">
      <c r="A501" s="13"/>
      <c r="B501" s="13"/>
      <c r="C501" s="13"/>
    </row>
    <row r="502">
      <c r="A502" s="13"/>
      <c r="B502" s="13"/>
      <c r="C502" s="13"/>
    </row>
    <row r="503">
      <c r="A503" s="13"/>
      <c r="B503" s="13"/>
      <c r="C503" s="13"/>
    </row>
    <row r="504">
      <c r="A504" s="13"/>
      <c r="B504" s="13"/>
      <c r="C504" s="13"/>
    </row>
    <row r="505">
      <c r="A505" s="13"/>
      <c r="B505" s="13"/>
      <c r="C505" s="13"/>
    </row>
    <row r="506">
      <c r="A506" s="13"/>
      <c r="B506" s="13"/>
      <c r="C506" s="13"/>
    </row>
    <row r="507">
      <c r="A507" s="13"/>
      <c r="B507" s="13"/>
      <c r="C507" s="13"/>
    </row>
    <row r="508">
      <c r="A508" s="13"/>
      <c r="B508" s="13"/>
      <c r="C508" s="13"/>
    </row>
    <row r="509">
      <c r="A509" s="13"/>
      <c r="B509" s="13"/>
      <c r="C509" s="13"/>
    </row>
    <row r="510">
      <c r="A510" s="13"/>
      <c r="B510" s="13"/>
      <c r="C510" s="13"/>
    </row>
    <row r="511">
      <c r="A511" s="13"/>
      <c r="B511" s="13"/>
      <c r="C511" s="13"/>
    </row>
    <row r="512">
      <c r="A512" s="13"/>
      <c r="B512" s="13"/>
      <c r="C512" s="13"/>
    </row>
    <row r="513">
      <c r="A513" s="13"/>
      <c r="B513" s="13"/>
      <c r="C513" s="13"/>
    </row>
    <row r="514">
      <c r="A514" s="13"/>
      <c r="B514" s="13"/>
      <c r="C514" s="13"/>
    </row>
    <row r="515">
      <c r="A515" s="13"/>
      <c r="B515" s="13"/>
      <c r="C515" s="13"/>
    </row>
    <row r="516">
      <c r="A516" s="13"/>
      <c r="B516" s="13"/>
      <c r="C516" s="13"/>
    </row>
    <row r="517">
      <c r="A517" s="13"/>
      <c r="B517" s="13"/>
      <c r="C517" s="13"/>
    </row>
    <row r="518">
      <c r="A518" s="13"/>
      <c r="B518" s="13"/>
      <c r="C518" s="13"/>
    </row>
    <row r="519">
      <c r="A519" s="13"/>
      <c r="B519" s="13"/>
      <c r="C519" s="13"/>
    </row>
    <row r="520">
      <c r="A520" s="13"/>
      <c r="B520" s="13"/>
      <c r="C520" s="13"/>
    </row>
    <row r="521">
      <c r="A521" s="13"/>
      <c r="B521" s="13"/>
      <c r="C521" s="13"/>
    </row>
    <row r="522">
      <c r="A522" s="13"/>
      <c r="B522" s="13"/>
      <c r="C522" s="13"/>
    </row>
    <row r="523">
      <c r="A523" s="13"/>
      <c r="B523" s="13"/>
      <c r="C523" s="13"/>
    </row>
    <row r="524">
      <c r="A524" s="13"/>
      <c r="B524" s="13"/>
      <c r="C524" s="13"/>
    </row>
    <row r="525">
      <c r="A525" s="13"/>
      <c r="B525" s="13"/>
      <c r="C525" s="13"/>
    </row>
    <row r="526">
      <c r="A526" s="13"/>
      <c r="B526" s="13"/>
      <c r="C526" s="13"/>
    </row>
    <row r="527">
      <c r="A527" s="13"/>
      <c r="B527" s="13"/>
      <c r="C527" s="13"/>
    </row>
    <row r="528">
      <c r="A528" s="13"/>
      <c r="B528" s="13"/>
      <c r="C528" s="13"/>
    </row>
    <row r="529">
      <c r="A529" s="13"/>
      <c r="B529" s="13"/>
      <c r="C529" s="13"/>
    </row>
    <row r="530">
      <c r="A530" s="13"/>
      <c r="B530" s="13"/>
      <c r="C530" s="13"/>
    </row>
    <row r="531">
      <c r="A531" s="13"/>
      <c r="B531" s="13"/>
      <c r="C531" s="13"/>
    </row>
    <row r="532">
      <c r="A532" s="13"/>
      <c r="B532" s="13"/>
      <c r="C532" s="13"/>
    </row>
    <row r="533">
      <c r="A533" s="13"/>
      <c r="B533" s="13"/>
      <c r="C533" s="13"/>
    </row>
    <row r="534">
      <c r="A534" s="13"/>
      <c r="B534" s="13"/>
      <c r="C534" s="13"/>
    </row>
    <row r="535">
      <c r="A535" s="13"/>
      <c r="B535" s="13"/>
      <c r="C535" s="13"/>
    </row>
    <row r="536">
      <c r="A536" s="13"/>
      <c r="B536" s="13"/>
      <c r="C536" s="13"/>
    </row>
    <row r="537">
      <c r="A537" s="13"/>
      <c r="B537" s="13"/>
      <c r="C537" s="13"/>
    </row>
    <row r="538">
      <c r="A538" s="13"/>
      <c r="B538" s="13"/>
      <c r="C538" s="13"/>
    </row>
    <row r="539">
      <c r="A539" s="13"/>
      <c r="B539" s="13"/>
      <c r="C539" s="13"/>
    </row>
    <row r="540">
      <c r="A540" s="13"/>
      <c r="B540" s="13"/>
      <c r="C540" s="13"/>
    </row>
    <row r="541">
      <c r="A541" s="13"/>
      <c r="B541" s="13"/>
      <c r="C541" s="13"/>
    </row>
    <row r="542">
      <c r="A542" s="13"/>
      <c r="B542" s="13"/>
      <c r="C542" s="13"/>
    </row>
    <row r="543">
      <c r="A543" s="13"/>
      <c r="B543" s="13"/>
      <c r="C543" s="13"/>
    </row>
    <row r="544">
      <c r="A544" s="13"/>
      <c r="B544" s="13"/>
      <c r="C544" s="13"/>
    </row>
    <row r="545">
      <c r="A545" s="13"/>
      <c r="B545" s="13"/>
      <c r="C545" s="13"/>
    </row>
    <row r="546">
      <c r="A546" s="13"/>
      <c r="B546" s="13"/>
      <c r="C546" s="13"/>
    </row>
    <row r="547">
      <c r="A547" s="13"/>
      <c r="B547" s="13"/>
      <c r="C547" s="13"/>
    </row>
    <row r="548">
      <c r="A548" s="13"/>
      <c r="B548" s="13"/>
      <c r="C548" s="13"/>
    </row>
    <row r="549">
      <c r="A549" s="13"/>
      <c r="B549" s="13"/>
      <c r="C549" s="13"/>
    </row>
    <row r="550">
      <c r="A550" s="13"/>
      <c r="B550" s="13"/>
      <c r="C550" s="13"/>
    </row>
    <row r="551">
      <c r="A551" s="13"/>
      <c r="B551" s="13"/>
      <c r="C551" s="13"/>
    </row>
    <row r="552">
      <c r="A552" s="13"/>
      <c r="B552" s="13"/>
      <c r="C552" s="13"/>
    </row>
    <row r="553">
      <c r="A553" s="13"/>
      <c r="B553" s="13"/>
      <c r="C553" s="13"/>
    </row>
    <row r="554">
      <c r="A554" s="13"/>
      <c r="B554" s="13"/>
      <c r="C554" s="13"/>
    </row>
    <row r="555">
      <c r="A555" s="13"/>
      <c r="B555" s="13"/>
      <c r="C555" s="13"/>
    </row>
    <row r="556">
      <c r="A556" s="13"/>
      <c r="B556" s="13"/>
      <c r="C556" s="13"/>
    </row>
    <row r="557">
      <c r="A557" s="13"/>
      <c r="B557" s="13"/>
      <c r="C557" s="13"/>
    </row>
    <row r="558">
      <c r="A558" s="13"/>
      <c r="B558" s="13"/>
      <c r="C558" s="13"/>
    </row>
    <row r="559">
      <c r="A559" s="13"/>
      <c r="B559" s="13"/>
      <c r="C559" s="13"/>
    </row>
    <row r="560">
      <c r="A560" s="13"/>
      <c r="B560" s="13"/>
      <c r="C560" s="13"/>
    </row>
    <row r="561">
      <c r="A561" s="13"/>
      <c r="B561" s="13"/>
      <c r="C561" s="13"/>
    </row>
    <row r="562">
      <c r="A562" s="13"/>
      <c r="B562" s="13"/>
      <c r="C562" s="13"/>
    </row>
    <row r="563">
      <c r="A563" s="13"/>
      <c r="B563" s="13"/>
      <c r="C563" s="13"/>
    </row>
    <row r="564">
      <c r="A564" s="13"/>
      <c r="B564" s="13"/>
      <c r="C564" s="13"/>
    </row>
    <row r="565">
      <c r="A565" s="13"/>
      <c r="B565" s="13"/>
      <c r="C565" s="13"/>
    </row>
    <row r="566">
      <c r="A566" s="13"/>
      <c r="B566" s="13"/>
      <c r="C566" s="13"/>
    </row>
    <row r="567">
      <c r="A567" s="13"/>
      <c r="B567" s="13"/>
      <c r="C567" s="13"/>
    </row>
    <row r="568">
      <c r="A568" s="13"/>
      <c r="B568" s="13"/>
      <c r="C568" s="13"/>
    </row>
    <row r="569">
      <c r="A569" s="13"/>
      <c r="B569" s="13"/>
      <c r="C569" s="13"/>
    </row>
    <row r="570">
      <c r="A570" s="13"/>
      <c r="B570" s="13"/>
      <c r="C570" s="13"/>
    </row>
    <row r="571">
      <c r="A571" s="13"/>
      <c r="B571" s="13"/>
      <c r="C571" s="13"/>
    </row>
    <row r="572">
      <c r="A572" s="13"/>
      <c r="B572" s="13"/>
      <c r="C572" s="13"/>
    </row>
    <row r="573">
      <c r="A573" s="13"/>
      <c r="B573" s="13"/>
      <c r="C573" s="13"/>
    </row>
    <row r="574">
      <c r="A574" s="13"/>
      <c r="B574" s="13"/>
      <c r="C574" s="13"/>
    </row>
    <row r="575">
      <c r="A575" s="13"/>
      <c r="B575" s="13"/>
      <c r="C575" s="13"/>
    </row>
    <row r="576">
      <c r="A576" s="13"/>
      <c r="B576" s="13"/>
      <c r="C576" s="13"/>
    </row>
    <row r="577">
      <c r="A577" s="13"/>
      <c r="B577" s="13"/>
      <c r="C577" s="13"/>
    </row>
    <row r="578">
      <c r="A578" s="13"/>
      <c r="B578" s="13"/>
      <c r="C578" s="13"/>
    </row>
    <row r="579">
      <c r="A579" s="13"/>
      <c r="B579" s="13"/>
      <c r="C579" s="13"/>
    </row>
    <row r="580">
      <c r="A580" s="13"/>
      <c r="B580" s="13"/>
      <c r="C580" s="13"/>
    </row>
    <row r="581">
      <c r="A581" s="13"/>
      <c r="B581" s="13"/>
      <c r="C581" s="13"/>
    </row>
    <row r="582">
      <c r="A582" s="13"/>
      <c r="B582" s="13"/>
      <c r="C582" s="13"/>
    </row>
    <row r="583">
      <c r="A583" s="13"/>
      <c r="B583" s="13"/>
      <c r="C583" s="13"/>
    </row>
    <row r="584">
      <c r="A584" s="13"/>
      <c r="B584" s="13"/>
      <c r="C584" s="13"/>
    </row>
    <row r="585">
      <c r="A585" s="13"/>
      <c r="B585" s="13"/>
      <c r="C585" s="13"/>
    </row>
    <row r="586">
      <c r="A586" s="13"/>
      <c r="B586" s="13"/>
      <c r="C586" s="13"/>
    </row>
    <row r="587">
      <c r="A587" s="13"/>
      <c r="B587" s="13"/>
      <c r="C587" s="13"/>
    </row>
    <row r="588">
      <c r="A588" s="13"/>
      <c r="B588" s="13"/>
      <c r="C588" s="13"/>
    </row>
    <row r="589">
      <c r="A589" s="13"/>
      <c r="B589" s="13"/>
      <c r="C589" s="13"/>
    </row>
    <row r="590">
      <c r="A590" s="13"/>
      <c r="B590" s="13"/>
      <c r="C590" s="13"/>
    </row>
    <row r="591">
      <c r="A591" s="13"/>
      <c r="B591" s="13"/>
      <c r="C591" s="13"/>
    </row>
    <row r="592">
      <c r="A592" s="13"/>
      <c r="B592" s="13"/>
      <c r="C592" s="13"/>
    </row>
    <row r="593">
      <c r="A593" s="13"/>
      <c r="B593" s="13"/>
      <c r="C593" s="13"/>
    </row>
    <row r="594">
      <c r="A594" s="13"/>
      <c r="B594" s="13"/>
      <c r="C594" s="13"/>
    </row>
    <row r="595">
      <c r="A595" s="13"/>
      <c r="B595" s="13"/>
      <c r="C595" s="13"/>
    </row>
    <row r="596">
      <c r="A596" s="13"/>
      <c r="B596" s="13"/>
      <c r="C596" s="13"/>
    </row>
    <row r="597">
      <c r="A597" s="13"/>
      <c r="B597" s="13"/>
      <c r="C597" s="13"/>
    </row>
    <row r="598">
      <c r="A598" s="13"/>
      <c r="B598" s="13"/>
      <c r="C598" s="13"/>
    </row>
    <row r="599">
      <c r="A599" s="13"/>
      <c r="B599" s="13"/>
      <c r="C599" s="13"/>
    </row>
    <row r="600">
      <c r="A600" s="13"/>
      <c r="B600" s="13"/>
      <c r="C600" s="13"/>
    </row>
    <row r="601">
      <c r="A601" s="13"/>
      <c r="B601" s="13"/>
      <c r="C601" s="13"/>
    </row>
    <row r="602">
      <c r="A602" s="13"/>
      <c r="B602" s="13"/>
      <c r="C602" s="13"/>
    </row>
    <row r="603">
      <c r="A603" s="13"/>
      <c r="B603" s="13"/>
      <c r="C603" s="13"/>
    </row>
    <row r="604">
      <c r="A604" s="13"/>
      <c r="B604" s="13"/>
      <c r="C604" s="13"/>
    </row>
    <row r="605">
      <c r="A605" s="13"/>
      <c r="B605" s="13"/>
      <c r="C605" s="13"/>
    </row>
    <row r="606">
      <c r="A606" s="13"/>
      <c r="B606" s="13"/>
      <c r="C606" s="13"/>
    </row>
    <row r="607">
      <c r="A607" s="13"/>
      <c r="B607" s="13"/>
      <c r="C607" s="13"/>
    </row>
    <row r="608">
      <c r="A608" s="13"/>
      <c r="B608" s="13"/>
      <c r="C608" s="13"/>
    </row>
    <row r="609">
      <c r="A609" s="13"/>
      <c r="B609" s="13"/>
      <c r="C609" s="13"/>
    </row>
    <row r="610">
      <c r="A610" s="13"/>
      <c r="B610" s="13"/>
      <c r="C610" s="13"/>
    </row>
    <row r="611">
      <c r="A611" s="13"/>
      <c r="B611" s="13"/>
      <c r="C611" s="13"/>
    </row>
    <row r="612">
      <c r="A612" s="13"/>
      <c r="B612" s="13"/>
      <c r="C612" s="13"/>
    </row>
    <row r="613">
      <c r="A613" s="13"/>
      <c r="B613" s="13"/>
      <c r="C613" s="13"/>
    </row>
    <row r="614">
      <c r="A614" s="13"/>
      <c r="B614" s="13"/>
      <c r="C614" s="13"/>
    </row>
    <row r="615">
      <c r="A615" s="13"/>
      <c r="B615" s="13"/>
      <c r="C615" s="13"/>
    </row>
    <row r="616">
      <c r="A616" s="13"/>
      <c r="B616" s="13"/>
      <c r="C616" s="13"/>
    </row>
    <row r="617">
      <c r="A617" s="13"/>
      <c r="B617" s="13"/>
      <c r="C617" s="13"/>
    </row>
    <row r="618">
      <c r="A618" s="13"/>
      <c r="B618" s="13"/>
      <c r="C618" s="13"/>
    </row>
    <row r="619">
      <c r="A619" s="13"/>
      <c r="B619" s="13"/>
      <c r="C619" s="13"/>
    </row>
    <row r="620">
      <c r="A620" s="13"/>
      <c r="B620" s="13"/>
      <c r="C620" s="13"/>
    </row>
    <row r="621">
      <c r="A621" s="13"/>
      <c r="B621" s="13"/>
      <c r="C621" s="13"/>
    </row>
    <row r="622">
      <c r="A622" s="13"/>
      <c r="B622" s="13"/>
      <c r="C622" s="13"/>
    </row>
    <row r="623">
      <c r="A623" s="13"/>
      <c r="B623" s="13"/>
      <c r="C623" s="13"/>
    </row>
    <row r="624">
      <c r="A624" s="13"/>
      <c r="B624" s="13"/>
      <c r="C624" s="13"/>
    </row>
    <row r="625">
      <c r="A625" s="13"/>
      <c r="B625" s="13"/>
      <c r="C625" s="13"/>
    </row>
    <row r="626">
      <c r="A626" s="13"/>
      <c r="B626" s="13"/>
      <c r="C626" s="13"/>
    </row>
    <row r="627">
      <c r="A627" s="13"/>
      <c r="B627" s="13"/>
      <c r="C627" s="13"/>
    </row>
    <row r="628">
      <c r="A628" s="13"/>
      <c r="B628" s="13"/>
      <c r="C628" s="13"/>
    </row>
    <row r="629">
      <c r="A629" s="13"/>
      <c r="B629" s="13"/>
      <c r="C629" s="13"/>
    </row>
    <row r="630">
      <c r="A630" s="13"/>
      <c r="B630" s="13"/>
      <c r="C630" s="13"/>
    </row>
    <row r="631">
      <c r="A631" s="13"/>
      <c r="B631" s="13"/>
      <c r="C631" s="13"/>
    </row>
    <row r="632">
      <c r="A632" s="13"/>
      <c r="B632" s="13"/>
      <c r="C632" s="13"/>
    </row>
    <row r="633">
      <c r="A633" s="13"/>
      <c r="B633" s="13"/>
      <c r="C633" s="13"/>
    </row>
    <row r="634">
      <c r="A634" s="13"/>
      <c r="B634" s="13"/>
      <c r="C634" s="13"/>
    </row>
    <row r="635">
      <c r="A635" s="13"/>
      <c r="B635" s="13"/>
      <c r="C635" s="13"/>
    </row>
    <row r="636">
      <c r="A636" s="13"/>
      <c r="B636" s="13"/>
      <c r="C636" s="13"/>
    </row>
    <row r="637">
      <c r="A637" s="13"/>
      <c r="B637" s="13"/>
      <c r="C637" s="13"/>
    </row>
    <row r="638">
      <c r="A638" s="13"/>
      <c r="B638" s="13"/>
      <c r="C638" s="13"/>
    </row>
    <row r="639">
      <c r="A639" s="13"/>
      <c r="B639" s="13"/>
      <c r="C639" s="13"/>
    </row>
    <row r="640">
      <c r="A640" s="13"/>
      <c r="B640" s="13"/>
      <c r="C640" s="13"/>
    </row>
    <row r="641">
      <c r="A641" s="13"/>
      <c r="B641" s="13"/>
      <c r="C641" s="13"/>
    </row>
    <row r="642">
      <c r="A642" s="13"/>
      <c r="B642" s="13"/>
      <c r="C642" s="13"/>
    </row>
    <row r="643">
      <c r="A643" s="13"/>
      <c r="B643" s="13"/>
      <c r="C643" s="13"/>
    </row>
    <row r="644">
      <c r="A644" s="13"/>
      <c r="B644" s="13"/>
      <c r="C644" s="13"/>
    </row>
    <row r="645">
      <c r="A645" s="13"/>
      <c r="B645" s="13"/>
      <c r="C645" s="13"/>
    </row>
    <row r="646">
      <c r="A646" s="13"/>
      <c r="B646" s="13"/>
      <c r="C646" s="13"/>
    </row>
    <row r="647">
      <c r="A647" s="13"/>
      <c r="B647" s="13"/>
      <c r="C647" s="13"/>
    </row>
    <row r="648">
      <c r="A648" s="13"/>
      <c r="B648" s="13"/>
      <c r="C648" s="13"/>
    </row>
    <row r="649">
      <c r="A649" s="13"/>
      <c r="B649" s="13"/>
      <c r="C649" s="13"/>
    </row>
    <row r="650">
      <c r="A650" s="13"/>
      <c r="B650" s="13"/>
      <c r="C650" s="13"/>
    </row>
    <row r="651">
      <c r="A651" s="13"/>
      <c r="B651" s="13"/>
      <c r="C651" s="13"/>
    </row>
    <row r="652">
      <c r="A652" s="13"/>
      <c r="B652" s="13"/>
      <c r="C652" s="13"/>
    </row>
    <row r="653">
      <c r="A653" s="13"/>
      <c r="B653" s="13"/>
      <c r="C653" s="13"/>
    </row>
    <row r="654">
      <c r="A654" s="13"/>
      <c r="B654" s="13"/>
      <c r="C654" s="13"/>
    </row>
    <row r="655">
      <c r="A655" s="13"/>
      <c r="B655" s="13"/>
      <c r="C655" s="13"/>
    </row>
    <row r="656">
      <c r="A656" s="13"/>
      <c r="B656" s="13"/>
      <c r="C656" s="13"/>
    </row>
    <row r="657">
      <c r="A657" s="13"/>
      <c r="B657" s="13"/>
      <c r="C657" s="13"/>
    </row>
    <row r="658">
      <c r="A658" s="13"/>
      <c r="B658" s="13"/>
      <c r="C658" s="13"/>
    </row>
    <row r="659">
      <c r="A659" s="13"/>
      <c r="B659" s="13"/>
      <c r="C659" s="13"/>
    </row>
    <row r="660">
      <c r="A660" s="13"/>
      <c r="B660" s="13"/>
      <c r="C660" s="13"/>
    </row>
    <row r="661">
      <c r="A661" s="13"/>
      <c r="B661" s="13"/>
      <c r="C661" s="13"/>
    </row>
    <row r="662">
      <c r="A662" s="13"/>
      <c r="B662" s="13"/>
      <c r="C662" s="13"/>
    </row>
    <row r="663">
      <c r="A663" s="13"/>
      <c r="B663" s="13"/>
      <c r="C663" s="13"/>
    </row>
    <row r="664">
      <c r="A664" s="13"/>
      <c r="B664" s="13"/>
      <c r="C664" s="13"/>
    </row>
    <row r="665">
      <c r="A665" s="13"/>
      <c r="B665" s="13"/>
      <c r="C665" s="13"/>
    </row>
    <row r="666">
      <c r="A666" s="13"/>
      <c r="B666" s="13"/>
      <c r="C666" s="13"/>
    </row>
    <row r="667">
      <c r="A667" s="13"/>
      <c r="B667" s="13"/>
      <c r="C667" s="13"/>
    </row>
    <row r="668">
      <c r="A668" s="13"/>
      <c r="B668" s="13"/>
      <c r="C668" s="13"/>
    </row>
    <row r="669">
      <c r="A669" s="13"/>
      <c r="B669" s="13"/>
      <c r="C669" s="13"/>
    </row>
    <row r="670">
      <c r="A670" s="13"/>
      <c r="B670" s="13"/>
      <c r="C670" s="13"/>
    </row>
    <row r="671">
      <c r="A671" s="13"/>
      <c r="B671" s="13"/>
      <c r="C671" s="13"/>
    </row>
    <row r="672">
      <c r="A672" s="13"/>
      <c r="B672" s="13"/>
      <c r="C672" s="13"/>
    </row>
    <row r="673">
      <c r="A673" s="13"/>
      <c r="B673" s="13"/>
      <c r="C673" s="13"/>
    </row>
    <row r="674">
      <c r="A674" s="13"/>
      <c r="B674" s="13"/>
      <c r="C674" s="13"/>
    </row>
    <row r="675">
      <c r="A675" s="13"/>
      <c r="B675" s="13"/>
      <c r="C675" s="13"/>
    </row>
    <row r="676">
      <c r="A676" s="13"/>
      <c r="B676" s="13"/>
      <c r="C676" s="13"/>
    </row>
    <row r="677">
      <c r="A677" s="13"/>
      <c r="B677" s="13"/>
      <c r="C677" s="13"/>
    </row>
    <row r="678">
      <c r="A678" s="13"/>
      <c r="B678" s="13"/>
      <c r="C678" s="13"/>
    </row>
    <row r="679">
      <c r="A679" s="13"/>
      <c r="B679" s="13"/>
      <c r="C679" s="13"/>
    </row>
    <row r="680">
      <c r="A680" s="13"/>
      <c r="B680" s="13"/>
      <c r="C680" s="13"/>
    </row>
    <row r="681">
      <c r="A681" s="13"/>
      <c r="B681" s="13"/>
      <c r="C681" s="13"/>
    </row>
    <row r="682">
      <c r="A682" s="13"/>
      <c r="B682" s="13"/>
      <c r="C682" s="13"/>
    </row>
    <row r="683">
      <c r="A683" s="13"/>
      <c r="B683" s="13"/>
      <c r="C683" s="13"/>
    </row>
    <row r="684">
      <c r="A684" s="13"/>
      <c r="B684" s="13"/>
      <c r="C684" s="13"/>
    </row>
    <row r="685">
      <c r="A685" s="13"/>
      <c r="B685" s="13"/>
      <c r="C685" s="13"/>
    </row>
    <row r="686">
      <c r="A686" s="13"/>
      <c r="B686" s="13"/>
      <c r="C686" s="13"/>
    </row>
    <row r="687">
      <c r="A687" s="13"/>
      <c r="B687" s="13"/>
      <c r="C687" s="13"/>
    </row>
    <row r="688">
      <c r="A688" s="13"/>
      <c r="B688" s="13"/>
      <c r="C688" s="13"/>
    </row>
    <row r="689">
      <c r="A689" s="13"/>
      <c r="B689" s="13"/>
      <c r="C689" s="13"/>
    </row>
    <row r="690">
      <c r="A690" s="13"/>
      <c r="B690" s="13"/>
      <c r="C690" s="13"/>
    </row>
    <row r="691">
      <c r="A691" s="13"/>
      <c r="B691" s="13"/>
      <c r="C691" s="13"/>
    </row>
    <row r="692">
      <c r="A692" s="13"/>
      <c r="B692" s="13"/>
      <c r="C692" s="13"/>
    </row>
    <row r="693">
      <c r="A693" s="13"/>
      <c r="B693" s="13"/>
      <c r="C693" s="13"/>
    </row>
    <row r="694">
      <c r="A694" s="13"/>
      <c r="B694" s="13"/>
      <c r="C694" s="13"/>
    </row>
    <row r="695">
      <c r="A695" s="13"/>
      <c r="B695" s="13"/>
      <c r="C695" s="13"/>
    </row>
    <row r="696">
      <c r="A696" s="13"/>
      <c r="B696" s="13"/>
      <c r="C696" s="13"/>
    </row>
    <row r="697">
      <c r="A697" s="13"/>
      <c r="B697" s="13"/>
      <c r="C697" s="13"/>
    </row>
    <row r="698">
      <c r="A698" s="13"/>
      <c r="B698" s="13"/>
      <c r="C698" s="13"/>
    </row>
    <row r="699">
      <c r="A699" s="13"/>
      <c r="B699" s="13"/>
      <c r="C699" s="13"/>
    </row>
    <row r="700">
      <c r="A700" s="13"/>
      <c r="B700" s="13"/>
      <c r="C700" s="13"/>
    </row>
    <row r="701">
      <c r="A701" s="13"/>
      <c r="B701" s="13"/>
      <c r="C701" s="13"/>
    </row>
    <row r="702">
      <c r="A702" s="13"/>
      <c r="B702" s="13"/>
      <c r="C702" s="13"/>
    </row>
    <row r="703">
      <c r="A703" s="13"/>
      <c r="B703" s="13"/>
      <c r="C703" s="13"/>
    </row>
    <row r="704">
      <c r="A704" s="13"/>
      <c r="B704" s="13"/>
      <c r="C704" s="13"/>
    </row>
    <row r="705">
      <c r="A705" s="13"/>
      <c r="B705" s="13"/>
      <c r="C705" s="13"/>
    </row>
    <row r="706">
      <c r="A706" s="13"/>
      <c r="B706" s="13"/>
      <c r="C706" s="13"/>
    </row>
    <row r="707">
      <c r="A707" s="13"/>
      <c r="B707" s="13"/>
      <c r="C707" s="13"/>
    </row>
    <row r="708">
      <c r="A708" s="13"/>
      <c r="B708" s="13"/>
      <c r="C708" s="13"/>
    </row>
    <row r="709">
      <c r="A709" s="13"/>
      <c r="B709" s="13"/>
      <c r="C709" s="13"/>
    </row>
    <row r="710">
      <c r="A710" s="13"/>
      <c r="B710" s="13"/>
      <c r="C710" s="13"/>
    </row>
    <row r="711">
      <c r="A711" s="13"/>
      <c r="B711" s="13"/>
      <c r="C711" s="13"/>
    </row>
    <row r="712">
      <c r="A712" s="13"/>
      <c r="B712" s="13"/>
      <c r="C712" s="13"/>
    </row>
    <row r="713">
      <c r="A713" s="13"/>
      <c r="B713" s="13"/>
      <c r="C713" s="13"/>
    </row>
    <row r="714">
      <c r="A714" s="13"/>
      <c r="B714" s="13"/>
      <c r="C714" s="13"/>
    </row>
    <row r="715">
      <c r="A715" s="13"/>
      <c r="B715" s="13"/>
      <c r="C715" s="13"/>
    </row>
    <row r="716">
      <c r="A716" s="13"/>
      <c r="B716" s="13"/>
      <c r="C716" s="13"/>
    </row>
    <row r="717">
      <c r="A717" s="13"/>
      <c r="B717" s="13"/>
      <c r="C717" s="13"/>
    </row>
    <row r="718">
      <c r="A718" s="13"/>
      <c r="B718" s="13"/>
      <c r="C718" s="13"/>
    </row>
    <row r="719">
      <c r="A719" s="13"/>
      <c r="B719" s="13"/>
      <c r="C719" s="13"/>
    </row>
    <row r="720">
      <c r="A720" s="13"/>
      <c r="B720" s="13"/>
      <c r="C720" s="13"/>
    </row>
    <row r="721">
      <c r="A721" s="13"/>
      <c r="B721" s="13"/>
      <c r="C721" s="13"/>
    </row>
    <row r="722">
      <c r="A722" s="13"/>
      <c r="B722" s="13"/>
      <c r="C722" s="13"/>
    </row>
    <row r="723">
      <c r="A723" s="13"/>
      <c r="B723" s="13"/>
      <c r="C723" s="13"/>
    </row>
    <row r="724">
      <c r="A724" s="13"/>
      <c r="B724" s="13"/>
      <c r="C724" s="13"/>
    </row>
    <row r="725">
      <c r="A725" s="13"/>
      <c r="B725" s="13"/>
      <c r="C725" s="13"/>
    </row>
    <row r="726">
      <c r="A726" s="13"/>
      <c r="B726" s="13"/>
      <c r="C726" s="13"/>
    </row>
    <row r="727">
      <c r="A727" s="13"/>
      <c r="B727" s="13"/>
      <c r="C727" s="13"/>
    </row>
    <row r="728">
      <c r="A728" s="13"/>
      <c r="B728" s="13"/>
      <c r="C728" s="13"/>
    </row>
    <row r="729">
      <c r="A729" s="13"/>
      <c r="B729" s="13"/>
      <c r="C729" s="13"/>
    </row>
    <row r="730">
      <c r="A730" s="13"/>
      <c r="B730" s="13"/>
      <c r="C730" s="13"/>
    </row>
    <row r="731">
      <c r="A731" s="13"/>
      <c r="B731" s="13"/>
      <c r="C731" s="13"/>
    </row>
    <row r="732">
      <c r="A732" s="13"/>
      <c r="B732" s="13"/>
      <c r="C732" s="13"/>
    </row>
    <row r="733">
      <c r="A733" s="13"/>
      <c r="B733" s="13"/>
      <c r="C733" s="13"/>
    </row>
    <row r="734">
      <c r="A734" s="13"/>
      <c r="B734" s="13"/>
      <c r="C734" s="13"/>
    </row>
    <row r="735">
      <c r="A735" s="13"/>
      <c r="B735" s="13"/>
      <c r="C735" s="13"/>
    </row>
    <row r="736">
      <c r="A736" s="13"/>
      <c r="B736" s="13"/>
      <c r="C736" s="13"/>
    </row>
    <row r="737">
      <c r="A737" s="13"/>
      <c r="B737" s="13"/>
      <c r="C737" s="13"/>
    </row>
    <row r="738">
      <c r="A738" s="13"/>
      <c r="B738" s="13"/>
      <c r="C738" s="13"/>
    </row>
    <row r="739">
      <c r="A739" s="13"/>
      <c r="B739" s="13"/>
      <c r="C739" s="13"/>
    </row>
    <row r="740">
      <c r="A740" s="13"/>
      <c r="B740" s="13"/>
      <c r="C740" s="13"/>
    </row>
    <row r="741">
      <c r="A741" s="13"/>
      <c r="B741" s="13"/>
      <c r="C741" s="13"/>
    </row>
    <row r="742">
      <c r="A742" s="13"/>
      <c r="B742" s="13"/>
      <c r="C742" s="13"/>
    </row>
    <row r="743">
      <c r="A743" s="13"/>
      <c r="B743" s="13"/>
      <c r="C743" s="13"/>
    </row>
    <row r="744">
      <c r="A744" s="13"/>
      <c r="B744" s="13"/>
      <c r="C744" s="13"/>
    </row>
    <row r="745">
      <c r="A745" s="13"/>
      <c r="B745" s="13"/>
      <c r="C745" s="13"/>
    </row>
    <row r="746">
      <c r="A746" s="13"/>
      <c r="B746" s="13"/>
      <c r="C746" s="13"/>
    </row>
    <row r="747">
      <c r="A747" s="13"/>
      <c r="B747" s="13"/>
      <c r="C747" s="13"/>
    </row>
    <row r="748">
      <c r="A748" s="13"/>
      <c r="B748" s="13"/>
      <c r="C748" s="13"/>
    </row>
    <row r="749">
      <c r="A749" s="13"/>
      <c r="B749" s="13"/>
      <c r="C749" s="13"/>
    </row>
    <row r="750">
      <c r="A750" s="13"/>
      <c r="B750" s="13"/>
      <c r="C750" s="13"/>
    </row>
    <row r="751">
      <c r="A751" s="13"/>
      <c r="B751" s="13"/>
      <c r="C751" s="13"/>
    </row>
    <row r="752">
      <c r="A752" s="13"/>
      <c r="B752" s="13"/>
      <c r="C752" s="13"/>
    </row>
    <row r="753">
      <c r="A753" s="13"/>
      <c r="B753" s="13"/>
      <c r="C753" s="13"/>
    </row>
    <row r="754">
      <c r="A754" s="13"/>
      <c r="B754" s="13"/>
      <c r="C754" s="13"/>
    </row>
    <row r="755">
      <c r="A755" s="13"/>
      <c r="B755" s="13"/>
      <c r="C755" s="13"/>
    </row>
    <row r="756">
      <c r="A756" s="13"/>
      <c r="B756" s="13"/>
      <c r="C756" s="13"/>
    </row>
    <row r="757">
      <c r="A757" s="13"/>
      <c r="B757" s="13"/>
      <c r="C757" s="13"/>
    </row>
    <row r="758">
      <c r="A758" s="13"/>
      <c r="B758" s="13"/>
      <c r="C758" s="13"/>
    </row>
    <row r="759">
      <c r="A759" s="13"/>
      <c r="B759" s="13"/>
      <c r="C759" s="13"/>
    </row>
    <row r="760">
      <c r="A760" s="13"/>
      <c r="B760" s="13"/>
      <c r="C760" s="13"/>
    </row>
    <row r="761">
      <c r="A761" s="13"/>
      <c r="B761" s="13"/>
      <c r="C761" s="13"/>
    </row>
    <row r="762">
      <c r="A762" s="13"/>
      <c r="B762" s="13"/>
      <c r="C762" s="13"/>
    </row>
    <row r="763">
      <c r="A763" s="13"/>
      <c r="B763" s="13"/>
      <c r="C763" s="13"/>
    </row>
    <row r="764">
      <c r="A764" s="13"/>
      <c r="B764" s="13"/>
      <c r="C764" s="13"/>
    </row>
    <row r="765">
      <c r="A765" s="13"/>
      <c r="B765" s="13"/>
      <c r="C765" s="13"/>
    </row>
    <row r="766">
      <c r="A766" s="13"/>
      <c r="B766" s="13"/>
      <c r="C766" s="13"/>
    </row>
    <row r="767">
      <c r="A767" s="13"/>
      <c r="B767" s="13"/>
      <c r="C767" s="13"/>
    </row>
    <row r="768">
      <c r="A768" s="13"/>
      <c r="B768" s="13"/>
      <c r="C768" s="13"/>
    </row>
    <row r="769">
      <c r="A769" s="13"/>
      <c r="B769" s="13"/>
      <c r="C769" s="13"/>
    </row>
    <row r="770">
      <c r="A770" s="13"/>
      <c r="B770" s="13"/>
      <c r="C770" s="13"/>
    </row>
    <row r="771">
      <c r="A771" s="13"/>
      <c r="B771" s="13"/>
      <c r="C771" s="13"/>
    </row>
    <row r="772">
      <c r="A772" s="13"/>
      <c r="B772" s="13"/>
      <c r="C772" s="13"/>
    </row>
    <row r="773">
      <c r="A773" s="13"/>
      <c r="B773" s="13"/>
      <c r="C773" s="13"/>
    </row>
    <row r="774">
      <c r="A774" s="13"/>
      <c r="B774" s="13"/>
      <c r="C774" s="13"/>
    </row>
    <row r="775">
      <c r="A775" s="13"/>
      <c r="B775" s="13"/>
      <c r="C775" s="13"/>
    </row>
    <row r="776">
      <c r="A776" s="13"/>
      <c r="B776" s="13"/>
      <c r="C776" s="13"/>
    </row>
    <row r="777">
      <c r="A777" s="13"/>
      <c r="B777" s="13"/>
      <c r="C777" s="13"/>
    </row>
    <row r="778">
      <c r="A778" s="13"/>
      <c r="B778" s="13"/>
      <c r="C778" s="13"/>
    </row>
    <row r="779">
      <c r="A779" s="13"/>
      <c r="B779" s="13"/>
      <c r="C779" s="13"/>
    </row>
    <row r="780">
      <c r="A780" s="13"/>
      <c r="B780" s="13"/>
      <c r="C780" s="13"/>
    </row>
    <row r="781">
      <c r="A781" s="13"/>
      <c r="B781" s="13"/>
      <c r="C781" s="13"/>
    </row>
    <row r="782">
      <c r="A782" s="13"/>
      <c r="B782" s="13"/>
      <c r="C782" s="13"/>
    </row>
    <row r="783">
      <c r="A783" s="13"/>
      <c r="B783" s="13"/>
      <c r="C783" s="13"/>
    </row>
    <row r="784">
      <c r="A784" s="13"/>
      <c r="B784" s="13"/>
      <c r="C784" s="13"/>
    </row>
    <row r="785">
      <c r="A785" s="13"/>
      <c r="B785" s="13"/>
      <c r="C785" s="13"/>
    </row>
    <row r="786">
      <c r="A786" s="13"/>
      <c r="B786" s="13"/>
      <c r="C786" s="13"/>
    </row>
    <row r="787">
      <c r="A787" s="13"/>
      <c r="B787" s="13"/>
      <c r="C787" s="13"/>
    </row>
    <row r="788">
      <c r="A788" s="13"/>
      <c r="B788" s="13"/>
      <c r="C788" s="13"/>
    </row>
    <row r="789">
      <c r="A789" s="13"/>
      <c r="B789" s="13"/>
      <c r="C789" s="13"/>
    </row>
    <row r="790">
      <c r="A790" s="13"/>
      <c r="B790" s="13"/>
      <c r="C790" s="13"/>
    </row>
    <row r="791">
      <c r="A791" s="13"/>
      <c r="B791" s="13"/>
      <c r="C791" s="13"/>
    </row>
    <row r="792">
      <c r="A792" s="13"/>
      <c r="B792" s="13"/>
      <c r="C792" s="13"/>
    </row>
    <row r="793">
      <c r="A793" s="13"/>
      <c r="B793" s="13"/>
      <c r="C793" s="13"/>
    </row>
    <row r="794">
      <c r="A794" s="13"/>
      <c r="B794" s="13"/>
      <c r="C794" s="13"/>
    </row>
    <row r="795">
      <c r="A795" s="13"/>
      <c r="B795" s="13"/>
      <c r="C795" s="13"/>
    </row>
    <row r="796">
      <c r="A796" s="13"/>
      <c r="B796" s="13"/>
      <c r="C796" s="13"/>
    </row>
    <row r="797">
      <c r="A797" s="13"/>
      <c r="B797" s="13"/>
      <c r="C797" s="13"/>
    </row>
    <row r="798">
      <c r="A798" s="13"/>
      <c r="B798" s="13"/>
      <c r="C798" s="13"/>
    </row>
    <row r="799">
      <c r="A799" s="13"/>
      <c r="B799" s="13"/>
      <c r="C799" s="13"/>
    </row>
    <row r="800">
      <c r="A800" s="13"/>
      <c r="B800" s="13"/>
      <c r="C800" s="13"/>
    </row>
    <row r="801">
      <c r="A801" s="13"/>
      <c r="B801" s="13"/>
      <c r="C801" s="13"/>
    </row>
    <row r="802">
      <c r="A802" s="13"/>
      <c r="B802" s="13"/>
      <c r="C802" s="13"/>
    </row>
    <row r="803">
      <c r="A803" s="13"/>
      <c r="B803" s="13"/>
      <c r="C803" s="13"/>
    </row>
    <row r="804">
      <c r="A804" s="13"/>
      <c r="B804" s="13"/>
      <c r="C804" s="13"/>
    </row>
    <row r="805">
      <c r="A805" s="13"/>
      <c r="B805" s="13"/>
      <c r="C805" s="13"/>
    </row>
    <row r="806">
      <c r="A806" s="13"/>
      <c r="B806" s="13"/>
      <c r="C806" s="13"/>
    </row>
    <row r="807">
      <c r="A807" s="13"/>
      <c r="B807" s="13"/>
      <c r="C807" s="13"/>
    </row>
    <row r="808">
      <c r="A808" s="13"/>
      <c r="B808" s="13"/>
      <c r="C808" s="13"/>
    </row>
    <row r="809">
      <c r="A809" s="13"/>
      <c r="B809" s="13"/>
      <c r="C809" s="13"/>
    </row>
    <row r="810">
      <c r="A810" s="13"/>
      <c r="B810" s="13"/>
      <c r="C810" s="13"/>
    </row>
    <row r="811">
      <c r="A811" s="13"/>
      <c r="B811" s="13"/>
      <c r="C811" s="13"/>
    </row>
    <row r="812">
      <c r="A812" s="13"/>
      <c r="B812" s="13"/>
      <c r="C812" s="13"/>
    </row>
    <row r="813">
      <c r="A813" s="13"/>
      <c r="B813" s="13"/>
      <c r="C813" s="13"/>
    </row>
    <row r="814">
      <c r="A814" s="13"/>
      <c r="B814" s="13"/>
      <c r="C814" s="13"/>
    </row>
    <row r="815">
      <c r="A815" s="13"/>
      <c r="B815" s="13"/>
      <c r="C815" s="13"/>
    </row>
    <row r="816">
      <c r="A816" s="13"/>
      <c r="B816" s="13"/>
      <c r="C816" s="13"/>
    </row>
    <row r="817">
      <c r="A817" s="13"/>
      <c r="B817" s="13"/>
      <c r="C817" s="13"/>
    </row>
    <row r="818">
      <c r="A818" s="13"/>
      <c r="B818" s="13"/>
      <c r="C818" s="13"/>
    </row>
    <row r="819">
      <c r="A819" s="13"/>
      <c r="B819" s="13"/>
      <c r="C819" s="13"/>
    </row>
    <row r="820">
      <c r="A820" s="13"/>
      <c r="B820" s="13"/>
      <c r="C820" s="13"/>
    </row>
    <row r="821">
      <c r="A821" s="13"/>
      <c r="B821" s="13"/>
      <c r="C821" s="13"/>
    </row>
    <row r="822">
      <c r="A822" s="13"/>
      <c r="B822" s="13"/>
      <c r="C822" s="13"/>
    </row>
    <row r="823">
      <c r="A823" s="13"/>
      <c r="B823" s="13"/>
      <c r="C823" s="13"/>
    </row>
    <row r="824">
      <c r="A824" s="13"/>
      <c r="B824" s="13"/>
      <c r="C824" s="13"/>
    </row>
    <row r="825">
      <c r="A825" s="13"/>
      <c r="B825" s="13"/>
      <c r="C825" s="13"/>
    </row>
    <row r="826">
      <c r="A826" s="13"/>
      <c r="B826" s="13"/>
      <c r="C826" s="13"/>
    </row>
    <row r="827">
      <c r="A827" s="13"/>
      <c r="B827" s="13"/>
      <c r="C827" s="13"/>
    </row>
    <row r="828">
      <c r="A828" s="13"/>
      <c r="B828" s="13"/>
      <c r="C828" s="13"/>
    </row>
    <row r="829">
      <c r="A829" s="13"/>
      <c r="B829" s="13"/>
      <c r="C829" s="13"/>
    </row>
    <row r="830">
      <c r="A830" s="13"/>
      <c r="B830" s="13"/>
      <c r="C830" s="13"/>
    </row>
    <row r="831">
      <c r="A831" s="13"/>
      <c r="B831" s="13"/>
      <c r="C831" s="13"/>
    </row>
    <row r="832">
      <c r="A832" s="13"/>
      <c r="B832" s="13"/>
      <c r="C832" s="13"/>
    </row>
    <row r="833">
      <c r="A833" s="13"/>
      <c r="B833" s="13"/>
      <c r="C833" s="13"/>
    </row>
    <row r="834">
      <c r="A834" s="13"/>
      <c r="B834" s="13"/>
      <c r="C834" s="13"/>
    </row>
    <row r="835">
      <c r="A835" s="13"/>
      <c r="B835" s="13"/>
      <c r="C835" s="13"/>
    </row>
    <row r="836">
      <c r="A836" s="13"/>
      <c r="B836" s="13"/>
      <c r="C836" s="13"/>
    </row>
    <row r="837">
      <c r="A837" s="13"/>
      <c r="B837" s="13"/>
      <c r="C837" s="13"/>
    </row>
    <row r="838">
      <c r="A838" s="13"/>
      <c r="B838" s="13"/>
      <c r="C838" s="13"/>
    </row>
    <row r="839">
      <c r="A839" s="13"/>
      <c r="B839" s="13"/>
      <c r="C839" s="13"/>
    </row>
    <row r="840">
      <c r="A840" s="13"/>
      <c r="B840" s="13"/>
      <c r="C840" s="13"/>
    </row>
    <row r="841">
      <c r="A841" s="13"/>
      <c r="B841" s="13"/>
      <c r="C841" s="13"/>
    </row>
    <row r="842">
      <c r="A842" s="13"/>
      <c r="B842" s="13"/>
      <c r="C842" s="13"/>
    </row>
    <row r="843">
      <c r="A843" s="13"/>
      <c r="B843" s="13"/>
      <c r="C843" s="13"/>
    </row>
    <row r="844">
      <c r="A844" s="13"/>
      <c r="B844" s="13"/>
      <c r="C844" s="13"/>
    </row>
    <row r="845">
      <c r="A845" s="13"/>
      <c r="B845" s="13"/>
      <c r="C845" s="13"/>
    </row>
    <row r="846">
      <c r="A846" s="13"/>
      <c r="B846" s="13"/>
      <c r="C846" s="13"/>
    </row>
    <row r="847">
      <c r="A847" s="13"/>
      <c r="B847" s="13"/>
      <c r="C847" s="13"/>
    </row>
    <row r="848">
      <c r="A848" s="13"/>
      <c r="B848" s="13"/>
      <c r="C848" s="13"/>
    </row>
    <row r="849">
      <c r="A849" s="13"/>
      <c r="B849" s="13"/>
      <c r="C849" s="13"/>
    </row>
    <row r="850">
      <c r="A850" s="13"/>
      <c r="B850" s="13"/>
      <c r="C850" s="13"/>
    </row>
    <row r="851">
      <c r="A851" s="13"/>
      <c r="B851" s="13"/>
      <c r="C851" s="13"/>
    </row>
    <row r="852">
      <c r="A852" s="13"/>
      <c r="B852" s="13"/>
      <c r="C852" s="13"/>
    </row>
    <row r="853">
      <c r="A853" s="13"/>
      <c r="B853" s="13"/>
      <c r="C853" s="13"/>
    </row>
    <row r="854">
      <c r="A854" s="13"/>
      <c r="B854" s="13"/>
      <c r="C854" s="13"/>
    </row>
    <row r="855">
      <c r="A855" s="13"/>
      <c r="B855" s="13"/>
      <c r="C855" s="13"/>
    </row>
    <row r="856">
      <c r="A856" s="13"/>
      <c r="B856" s="13"/>
      <c r="C856" s="13"/>
    </row>
    <row r="857">
      <c r="A857" s="13"/>
      <c r="B857" s="13"/>
      <c r="C857" s="13"/>
    </row>
    <row r="858">
      <c r="A858" s="13"/>
      <c r="B858" s="13"/>
      <c r="C858" s="13"/>
    </row>
    <row r="859">
      <c r="A859" s="13"/>
      <c r="B859" s="13"/>
      <c r="C859" s="13"/>
    </row>
    <row r="860">
      <c r="A860" s="13"/>
      <c r="B860" s="13"/>
      <c r="C860" s="13"/>
    </row>
    <row r="861">
      <c r="A861" s="13"/>
      <c r="B861" s="13"/>
      <c r="C861" s="13"/>
    </row>
    <row r="862">
      <c r="A862" s="13"/>
      <c r="B862" s="13"/>
      <c r="C862" s="13"/>
    </row>
    <row r="863">
      <c r="A863" s="13"/>
      <c r="B863" s="13"/>
      <c r="C863" s="13"/>
    </row>
    <row r="864">
      <c r="A864" s="13"/>
      <c r="B864" s="13"/>
      <c r="C864" s="13"/>
    </row>
    <row r="865">
      <c r="A865" s="13"/>
      <c r="B865" s="13"/>
      <c r="C865" s="13"/>
    </row>
    <row r="866">
      <c r="A866" s="13"/>
      <c r="B866" s="13"/>
      <c r="C866" s="13"/>
    </row>
    <row r="867">
      <c r="A867" s="13"/>
      <c r="B867" s="13"/>
      <c r="C867" s="13"/>
    </row>
    <row r="868">
      <c r="A868" s="13"/>
      <c r="B868" s="13"/>
      <c r="C868" s="13"/>
    </row>
    <row r="869">
      <c r="A869" s="13"/>
      <c r="B869" s="13"/>
      <c r="C869" s="13"/>
    </row>
    <row r="870">
      <c r="A870" s="13"/>
      <c r="B870" s="13"/>
      <c r="C870" s="13"/>
    </row>
    <row r="871">
      <c r="A871" s="13"/>
      <c r="B871" s="13"/>
      <c r="C871" s="13"/>
    </row>
    <row r="872">
      <c r="A872" s="13"/>
      <c r="B872" s="13"/>
      <c r="C872" s="13"/>
    </row>
    <row r="873">
      <c r="A873" s="13"/>
      <c r="B873" s="13"/>
      <c r="C873" s="13"/>
    </row>
    <row r="874">
      <c r="A874" s="13"/>
      <c r="B874" s="13"/>
      <c r="C874" s="13"/>
    </row>
    <row r="875">
      <c r="A875" s="13"/>
      <c r="B875" s="13"/>
      <c r="C875" s="13"/>
    </row>
    <row r="876">
      <c r="A876" s="13"/>
      <c r="B876" s="13"/>
      <c r="C876" s="13"/>
    </row>
    <row r="877">
      <c r="A877" s="13"/>
      <c r="B877" s="13"/>
      <c r="C877" s="13"/>
    </row>
    <row r="878">
      <c r="A878" s="13"/>
      <c r="B878" s="13"/>
      <c r="C878" s="13"/>
    </row>
    <row r="879">
      <c r="A879" s="13"/>
      <c r="B879" s="13"/>
      <c r="C879" s="13"/>
    </row>
    <row r="880">
      <c r="A880" s="13"/>
      <c r="B880" s="13"/>
      <c r="C880" s="13"/>
    </row>
    <row r="881">
      <c r="A881" s="13"/>
      <c r="B881" s="13"/>
      <c r="C881" s="13"/>
    </row>
    <row r="882">
      <c r="A882" s="13"/>
      <c r="B882" s="13"/>
      <c r="C882" s="13"/>
    </row>
    <row r="883">
      <c r="A883" s="13"/>
      <c r="B883" s="13"/>
      <c r="C883" s="13"/>
    </row>
    <row r="884">
      <c r="A884" s="13"/>
      <c r="B884" s="13"/>
      <c r="C884" s="13"/>
    </row>
    <row r="885">
      <c r="A885" s="13"/>
      <c r="B885" s="13"/>
      <c r="C885" s="13"/>
    </row>
    <row r="886">
      <c r="A886" s="13"/>
      <c r="B886" s="13"/>
      <c r="C886" s="13"/>
    </row>
    <row r="887">
      <c r="A887" s="13"/>
      <c r="B887" s="13"/>
      <c r="C887" s="13"/>
    </row>
    <row r="888">
      <c r="A888" s="13"/>
      <c r="B888" s="13"/>
      <c r="C888" s="13"/>
    </row>
    <row r="889">
      <c r="A889" s="13"/>
      <c r="B889" s="13"/>
      <c r="C889" s="13"/>
    </row>
    <row r="890">
      <c r="A890" s="13"/>
      <c r="B890" s="13"/>
      <c r="C890" s="13"/>
    </row>
    <row r="891">
      <c r="A891" s="13"/>
      <c r="B891" s="13"/>
      <c r="C891" s="13"/>
    </row>
    <row r="892">
      <c r="A892" s="13"/>
      <c r="B892" s="13"/>
      <c r="C892" s="13"/>
    </row>
    <row r="893">
      <c r="A893" s="13"/>
      <c r="B893" s="13"/>
      <c r="C893" s="13"/>
    </row>
    <row r="894">
      <c r="A894" s="13"/>
      <c r="B894" s="13"/>
      <c r="C894" s="13"/>
    </row>
    <row r="895">
      <c r="A895" s="13"/>
      <c r="B895" s="13"/>
      <c r="C895" s="13"/>
    </row>
    <row r="896">
      <c r="A896" s="13"/>
      <c r="B896" s="13"/>
      <c r="C896" s="13"/>
    </row>
    <row r="897">
      <c r="A897" s="13"/>
      <c r="B897" s="13"/>
      <c r="C897" s="13"/>
    </row>
    <row r="898">
      <c r="A898" s="13"/>
      <c r="B898" s="13"/>
      <c r="C898" s="13"/>
    </row>
    <row r="899">
      <c r="A899" s="13"/>
      <c r="B899" s="13"/>
      <c r="C899" s="13"/>
    </row>
    <row r="900">
      <c r="A900" s="13"/>
      <c r="B900" s="13"/>
      <c r="C900" s="13"/>
    </row>
    <row r="901">
      <c r="A901" s="13"/>
      <c r="B901" s="13"/>
      <c r="C901" s="13"/>
    </row>
    <row r="902">
      <c r="A902" s="13"/>
      <c r="B902" s="13"/>
      <c r="C902" s="13"/>
    </row>
    <row r="903">
      <c r="A903" s="13"/>
      <c r="B903" s="13"/>
      <c r="C903" s="13"/>
    </row>
    <row r="904">
      <c r="A904" s="13"/>
      <c r="B904" s="13"/>
      <c r="C904" s="13"/>
    </row>
    <row r="905">
      <c r="A905" s="13"/>
      <c r="B905" s="13"/>
      <c r="C905" s="13"/>
    </row>
    <row r="906">
      <c r="A906" s="13"/>
      <c r="B906" s="13"/>
      <c r="C906" s="13"/>
    </row>
    <row r="907">
      <c r="A907" s="13"/>
      <c r="B907" s="13"/>
      <c r="C907" s="13"/>
    </row>
    <row r="908">
      <c r="A908" s="13"/>
      <c r="B908" s="13"/>
      <c r="C908" s="13"/>
    </row>
    <row r="909">
      <c r="A909" s="13"/>
      <c r="B909" s="13"/>
      <c r="C909" s="13"/>
    </row>
    <row r="910">
      <c r="A910" s="13"/>
      <c r="B910" s="13"/>
      <c r="C910" s="13"/>
    </row>
    <row r="911">
      <c r="A911" s="13"/>
      <c r="B911" s="13"/>
      <c r="C911" s="13"/>
    </row>
    <row r="912">
      <c r="A912" s="13"/>
      <c r="B912" s="13"/>
      <c r="C912" s="13"/>
    </row>
    <row r="913">
      <c r="A913" s="13"/>
      <c r="B913" s="13"/>
      <c r="C913" s="13"/>
    </row>
    <row r="914">
      <c r="A914" s="13"/>
      <c r="B914" s="13"/>
      <c r="C914" s="13"/>
    </row>
    <row r="915">
      <c r="A915" s="13"/>
      <c r="B915" s="13"/>
      <c r="C915" s="13"/>
    </row>
    <row r="916">
      <c r="A916" s="13"/>
      <c r="B916" s="13"/>
      <c r="C916" s="13"/>
    </row>
    <row r="917">
      <c r="A917" s="13"/>
      <c r="B917" s="13"/>
      <c r="C917" s="13"/>
    </row>
    <row r="918">
      <c r="A918" s="13"/>
      <c r="B918" s="13"/>
      <c r="C918" s="13"/>
    </row>
    <row r="919">
      <c r="A919" s="13"/>
      <c r="B919" s="13"/>
      <c r="C919" s="13"/>
    </row>
    <row r="920">
      <c r="A920" s="13"/>
      <c r="B920" s="13"/>
      <c r="C920" s="13"/>
    </row>
    <row r="921">
      <c r="A921" s="13"/>
      <c r="B921" s="13"/>
      <c r="C921" s="13"/>
    </row>
    <row r="922">
      <c r="A922" s="13"/>
      <c r="B922" s="13"/>
      <c r="C922" s="13"/>
    </row>
    <row r="923">
      <c r="A923" s="13"/>
      <c r="B923" s="13"/>
      <c r="C923" s="13"/>
    </row>
    <row r="924">
      <c r="A924" s="13"/>
      <c r="B924" s="13"/>
      <c r="C924" s="13"/>
    </row>
    <row r="925">
      <c r="A925" s="13"/>
      <c r="B925" s="13"/>
      <c r="C925" s="13"/>
    </row>
    <row r="926">
      <c r="A926" s="13"/>
      <c r="B926" s="13"/>
      <c r="C926" s="13"/>
    </row>
    <row r="927">
      <c r="A927" s="13"/>
      <c r="B927" s="13"/>
      <c r="C927" s="13"/>
    </row>
    <row r="928">
      <c r="A928" s="13"/>
      <c r="B928" s="13"/>
      <c r="C928" s="13"/>
    </row>
    <row r="929">
      <c r="A929" s="13"/>
      <c r="B929" s="13"/>
      <c r="C929" s="13"/>
    </row>
    <row r="930">
      <c r="A930" s="13"/>
      <c r="B930" s="13"/>
      <c r="C930" s="13"/>
    </row>
    <row r="931">
      <c r="A931" s="13"/>
      <c r="B931" s="13"/>
      <c r="C931" s="13"/>
    </row>
    <row r="932">
      <c r="A932" s="13"/>
      <c r="B932" s="13"/>
      <c r="C932" s="13"/>
    </row>
    <row r="933">
      <c r="A933" s="13"/>
      <c r="B933" s="13"/>
      <c r="C933" s="13"/>
    </row>
    <row r="934">
      <c r="A934" s="13"/>
      <c r="B934" s="13"/>
      <c r="C934" s="13"/>
    </row>
    <row r="935">
      <c r="A935" s="13"/>
      <c r="B935" s="13"/>
      <c r="C935" s="13"/>
    </row>
    <row r="936">
      <c r="A936" s="13"/>
      <c r="B936" s="13"/>
      <c r="C936" s="13"/>
    </row>
    <row r="937">
      <c r="A937" s="13"/>
      <c r="B937" s="13"/>
      <c r="C937" s="13"/>
    </row>
    <row r="938">
      <c r="A938" s="13"/>
      <c r="B938" s="13"/>
      <c r="C938" s="13"/>
    </row>
    <row r="939">
      <c r="A939" s="13"/>
      <c r="B939" s="13"/>
      <c r="C939" s="13"/>
    </row>
    <row r="940">
      <c r="A940" s="13"/>
      <c r="B940" s="13"/>
      <c r="C940" s="13"/>
    </row>
    <row r="941">
      <c r="A941" s="13"/>
      <c r="B941" s="13"/>
      <c r="C941" s="13"/>
    </row>
    <row r="942">
      <c r="A942" s="13"/>
      <c r="B942" s="13"/>
      <c r="C942" s="13"/>
    </row>
    <row r="943">
      <c r="A943" s="13"/>
      <c r="B943" s="13"/>
      <c r="C943" s="13"/>
    </row>
    <row r="944">
      <c r="A944" s="13"/>
      <c r="B944" s="13"/>
      <c r="C944" s="13"/>
    </row>
    <row r="945">
      <c r="A945" s="13"/>
      <c r="B945" s="13"/>
      <c r="C945" s="13"/>
    </row>
    <row r="946">
      <c r="A946" s="13"/>
      <c r="B946" s="13"/>
      <c r="C946" s="13"/>
    </row>
    <row r="947">
      <c r="A947" s="13"/>
      <c r="B947" s="13"/>
      <c r="C947" s="13"/>
    </row>
    <row r="948">
      <c r="A948" s="13"/>
      <c r="B948" s="13"/>
      <c r="C948" s="13"/>
    </row>
    <row r="949">
      <c r="A949" s="13"/>
      <c r="B949" s="13"/>
      <c r="C949" s="13"/>
    </row>
    <row r="950">
      <c r="A950" s="13"/>
      <c r="B950" s="13"/>
      <c r="C950" s="13"/>
    </row>
    <row r="951">
      <c r="A951" s="13"/>
      <c r="B951" s="13"/>
      <c r="C951" s="13"/>
    </row>
    <row r="952">
      <c r="A952" s="13"/>
      <c r="B952" s="13"/>
      <c r="C952" s="13"/>
    </row>
    <row r="953">
      <c r="A953" s="13"/>
      <c r="B953" s="13"/>
      <c r="C953" s="13"/>
    </row>
    <row r="954">
      <c r="A954" s="13"/>
      <c r="B954" s="13"/>
      <c r="C954" s="13"/>
    </row>
    <row r="955">
      <c r="A955" s="13"/>
      <c r="B955" s="13"/>
      <c r="C955" s="13"/>
    </row>
    <row r="956">
      <c r="A956" s="13"/>
      <c r="B956" s="13"/>
      <c r="C956" s="13"/>
    </row>
    <row r="957">
      <c r="A957" s="13"/>
      <c r="B957" s="13"/>
      <c r="C957" s="13"/>
    </row>
    <row r="958">
      <c r="A958" s="13"/>
      <c r="B958" s="13"/>
      <c r="C958" s="13"/>
    </row>
    <row r="959">
      <c r="A959" s="13"/>
      <c r="B959" s="13"/>
      <c r="C959" s="13"/>
    </row>
    <row r="960">
      <c r="A960" s="13"/>
      <c r="B960" s="13"/>
      <c r="C960" s="13"/>
    </row>
    <row r="961">
      <c r="A961" s="13"/>
      <c r="B961" s="13"/>
      <c r="C961" s="13"/>
    </row>
    <row r="962">
      <c r="A962" s="13"/>
      <c r="B962" s="13"/>
      <c r="C962" s="13"/>
    </row>
    <row r="963">
      <c r="A963" s="13"/>
      <c r="B963" s="13"/>
      <c r="C963" s="13"/>
    </row>
    <row r="964">
      <c r="A964" s="13"/>
      <c r="B964" s="13"/>
      <c r="C964" s="13"/>
    </row>
    <row r="965">
      <c r="A965" s="13"/>
      <c r="B965" s="13"/>
      <c r="C965" s="13"/>
    </row>
    <row r="966">
      <c r="A966" s="13"/>
      <c r="B966" s="13"/>
      <c r="C966" s="13"/>
    </row>
    <row r="967">
      <c r="A967" s="13"/>
      <c r="B967" s="13"/>
      <c r="C967" s="13"/>
    </row>
    <row r="968">
      <c r="A968" s="13"/>
      <c r="B968" s="13"/>
      <c r="C968" s="13"/>
    </row>
    <row r="969">
      <c r="A969" s="13"/>
      <c r="B969" s="13"/>
      <c r="C969" s="13"/>
    </row>
    <row r="970">
      <c r="A970" s="13"/>
      <c r="B970" s="13"/>
      <c r="C970" s="13"/>
    </row>
    <row r="971">
      <c r="A971" s="13"/>
      <c r="B971" s="13"/>
      <c r="C971" s="13"/>
    </row>
    <row r="972">
      <c r="A972" s="13"/>
      <c r="B972" s="13"/>
      <c r="C972" s="13"/>
    </row>
    <row r="973">
      <c r="A973" s="13"/>
      <c r="B973" s="13"/>
      <c r="C973" s="13"/>
    </row>
    <row r="974">
      <c r="A974" s="13"/>
      <c r="B974" s="13"/>
      <c r="C974" s="13"/>
    </row>
    <row r="975">
      <c r="A975" s="13"/>
      <c r="B975" s="13"/>
      <c r="C975" s="13"/>
    </row>
    <row r="976">
      <c r="A976" s="13"/>
      <c r="B976" s="13"/>
      <c r="C976" s="13"/>
    </row>
    <row r="977">
      <c r="A977" s="13"/>
      <c r="B977" s="13"/>
      <c r="C977" s="13"/>
    </row>
    <row r="978">
      <c r="A978" s="13"/>
      <c r="B978" s="13"/>
      <c r="C978" s="13"/>
    </row>
    <row r="979">
      <c r="A979" s="13"/>
      <c r="B979" s="13"/>
      <c r="C979" s="13"/>
    </row>
    <row r="980">
      <c r="A980" s="13"/>
      <c r="B980" s="13"/>
      <c r="C980" s="13"/>
    </row>
    <row r="981">
      <c r="A981" s="13"/>
      <c r="B981" s="13"/>
      <c r="C981" s="13"/>
    </row>
    <row r="982">
      <c r="A982" s="13"/>
      <c r="B982" s="13"/>
      <c r="C982" s="13"/>
    </row>
    <row r="983">
      <c r="A983" s="13"/>
      <c r="B983" s="13"/>
      <c r="C983" s="13"/>
    </row>
    <row r="984">
      <c r="A984" s="13"/>
      <c r="B984" s="13"/>
      <c r="C984" s="13"/>
    </row>
    <row r="985">
      <c r="A985" s="13"/>
      <c r="B985" s="13"/>
      <c r="C985" s="13"/>
    </row>
    <row r="986">
      <c r="A986" s="13"/>
      <c r="B986" s="13"/>
      <c r="C986" s="13"/>
    </row>
    <row r="987">
      <c r="A987" s="13"/>
      <c r="B987" s="13"/>
      <c r="C987" s="13"/>
    </row>
    <row r="988">
      <c r="A988" s="13"/>
      <c r="B988" s="13"/>
      <c r="C988" s="13"/>
    </row>
    <row r="989">
      <c r="A989" s="13"/>
      <c r="B989" s="13"/>
      <c r="C989" s="13"/>
    </row>
    <row r="990">
      <c r="A990" s="13"/>
      <c r="B990" s="13"/>
      <c r="C990" s="13"/>
    </row>
    <row r="991">
      <c r="A991" s="13"/>
      <c r="B991" s="13"/>
      <c r="C991" s="13"/>
    </row>
    <row r="992">
      <c r="A992" s="13"/>
      <c r="B992" s="13"/>
      <c r="C992" s="13"/>
    </row>
    <row r="993">
      <c r="A993" s="13"/>
      <c r="B993" s="13"/>
      <c r="C993" s="13"/>
    </row>
    <row r="994">
      <c r="A994" s="13"/>
      <c r="B994" s="13"/>
      <c r="C994" s="13"/>
    </row>
    <row r="995">
      <c r="A995" s="13"/>
      <c r="B995" s="13"/>
      <c r="C995" s="13"/>
    </row>
    <row r="996">
      <c r="A996" s="13"/>
      <c r="B996" s="13"/>
      <c r="C996" s="13"/>
    </row>
    <row r="997">
      <c r="A997" s="13"/>
      <c r="B997" s="13"/>
      <c r="C997" s="13"/>
    </row>
    <row r="998">
      <c r="A998" s="13"/>
      <c r="B998" s="13"/>
      <c r="C998" s="13"/>
    </row>
    <row r="999">
      <c r="A999" s="13"/>
      <c r="B999" s="13"/>
      <c r="C999" s="13"/>
    </row>
    <row r="1000">
      <c r="A1000" s="13"/>
      <c r="B1000" s="13"/>
      <c r="C1000" s="13"/>
    </row>
    <row r="1001">
      <c r="A1001" s="13"/>
      <c r="B1001" s="13"/>
      <c r="C1001" s="13"/>
    </row>
    <row r="1002">
      <c r="A1002" s="13"/>
      <c r="B1002" s="13"/>
      <c r="C1002" s="1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60.0"/>
    <col customWidth="1" min="3" max="3" width="78.71"/>
  </cols>
  <sheetData>
    <row r="1" ht="18.75" customHeight="1">
      <c r="A1" s="1" t="s">
        <v>0</v>
      </c>
      <c r="B1" s="2" t="s">
        <v>225</v>
      </c>
      <c r="C1" s="4" t="s">
        <v>455</v>
      </c>
      <c r="D1" s="4" t="s">
        <v>3</v>
      </c>
      <c r="E1" s="5"/>
      <c r="F1" s="5"/>
      <c r="G1" s="5"/>
      <c r="H1" s="5"/>
      <c r="I1" s="5"/>
      <c r="J1" s="5"/>
      <c r="K1" s="5"/>
      <c r="L1" s="5"/>
      <c r="M1" s="5"/>
      <c r="N1" s="5"/>
      <c r="O1" s="5"/>
      <c r="P1" s="5"/>
      <c r="Q1" s="5"/>
      <c r="R1" s="5"/>
      <c r="S1" s="5"/>
      <c r="T1" s="5"/>
      <c r="U1" s="5"/>
      <c r="V1" s="5"/>
      <c r="W1" s="5"/>
      <c r="X1" s="5"/>
      <c r="Y1" s="5"/>
      <c r="Z1" s="5"/>
      <c r="AA1" s="5"/>
    </row>
    <row r="2">
      <c r="A2" s="6" t="s">
        <v>4</v>
      </c>
      <c r="B2" s="7" t="s">
        <v>456</v>
      </c>
      <c r="C2" s="19" t="s">
        <v>457</v>
      </c>
      <c r="D2" s="9"/>
      <c r="E2" s="9"/>
      <c r="F2" s="9"/>
      <c r="G2" s="9"/>
      <c r="H2" s="9"/>
      <c r="I2" s="9"/>
      <c r="J2" s="9"/>
      <c r="K2" s="9"/>
      <c r="L2" s="9"/>
      <c r="M2" s="9"/>
      <c r="N2" s="9"/>
      <c r="O2" s="9"/>
      <c r="P2" s="9"/>
      <c r="Q2" s="9"/>
      <c r="R2" s="9"/>
      <c r="S2" s="9"/>
      <c r="T2" s="9"/>
      <c r="U2" s="9"/>
      <c r="V2" s="9"/>
      <c r="W2" s="9"/>
      <c r="X2" s="9"/>
      <c r="Y2" s="9"/>
      <c r="Z2" s="9"/>
      <c r="AA2" s="9"/>
    </row>
    <row r="3">
      <c r="A3" s="6" t="s">
        <v>7</v>
      </c>
      <c r="B3" s="10">
        <v>86.0</v>
      </c>
      <c r="C3" s="20">
        <v>0.0</v>
      </c>
      <c r="D3" s="9"/>
      <c r="E3" s="9"/>
      <c r="F3" s="9"/>
      <c r="G3" s="9"/>
      <c r="H3" s="9"/>
      <c r="I3" s="9"/>
      <c r="J3" s="9"/>
      <c r="K3" s="9"/>
      <c r="L3" s="9"/>
      <c r="M3" s="9"/>
      <c r="N3" s="9"/>
      <c r="O3" s="9"/>
      <c r="P3" s="9"/>
      <c r="Q3" s="9"/>
      <c r="R3" s="9"/>
      <c r="S3" s="9"/>
      <c r="T3" s="9"/>
      <c r="U3" s="9"/>
      <c r="V3" s="9"/>
      <c r="W3" s="9"/>
      <c r="X3" s="9"/>
      <c r="Y3" s="9"/>
      <c r="Z3" s="9"/>
      <c r="AA3" s="9"/>
    </row>
    <row r="4">
      <c r="A4" s="6" t="s">
        <v>8</v>
      </c>
      <c r="B4" s="10">
        <v>3.0</v>
      </c>
      <c r="C4" s="18">
        <v>0.0</v>
      </c>
      <c r="D4" s="5"/>
      <c r="E4" s="5"/>
      <c r="F4" s="5"/>
      <c r="G4" s="5"/>
      <c r="H4" s="5"/>
      <c r="I4" s="5"/>
      <c r="J4" s="5"/>
      <c r="K4" s="5"/>
      <c r="L4" s="5"/>
      <c r="M4" s="5"/>
      <c r="N4" s="5"/>
      <c r="O4" s="5"/>
      <c r="P4" s="5"/>
      <c r="Q4" s="5"/>
      <c r="R4" s="5"/>
      <c r="S4" s="5"/>
      <c r="T4" s="5"/>
      <c r="U4" s="5"/>
      <c r="V4" s="5"/>
      <c r="W4" s="5"/>
      <c r="X4" s="5"/>
      <c r="Y4" s="5"/>
      <c r="Z4" s="5"/>
      <c r="AA4" s="5"/>
    </row>
    <row r="5">
      <c r="B5" s="12" t="s">
        <v>458</v>
      </c>
    </row>
    <row r="6">
      <c r="A6" s="13"/>
      <c r="B6" s="13"/>
    </row>
    <row r="7">
      <c r="A7" s="12"/>
      <c r="B7" s="12" t="s">
        <v>459</v>
      </c>
    </row>
    <row r="8">
      <c r="A8" s="13"/>
      <c r="B8" s="13"/>
    </row>
    <row r="9">
      <c r="A9" s="12"/>
      <c r="B9" s="12" t="s">
        <v>460</v>
      </c>
    </row>
    <row r="10">
      <c r="A10" s="13"/>
      <c r="B10" s="13"/>
    </row>
    <row r="11">
      <c r="A11" s="12"/>
      <c r="B11" s="12"/>
    </row>
    <row r="12">
      <c r="A12" s="13"/>
      <c r="B12" s="13"/>
    </row>
    <row r="13">
      <c r="A13" s="12"/>
      <c r="B13" s="12"/>
    </row>
    <row r="14">
      <c r="A14" s="13"/>
      <c r="B14" s="13"/>
    </row>
    <row r="15">
      <c r="A15" s="12"/>
      <c r="B15" s="12"/>
    </row>
    <row r="16">
      <c r="A16" s="13"/>
      <c r="B16" s="13"/>
    </row>
    <row r="17">
      <c r="A17" s="12"/>
      <c r="B17" s="12"/>
    </row>
    <row r="18">
      <c r="A18" s="13"/>
      <c r="B18" s="13"/>
    </row>
    <row r="19">
      <c r="A19" s="12"/>
      <c r="B19" s="12"/>
    </row>
    <row r="20">
      <c r="A20" s="13"/>
      <c r="B20" s="13"/>
    </row>
    <row r="21">
      <c r="A21" s="12"/>
      <c r="B21" s="12"/>
    </row>
    <row r="22">
      <c r="A22" s="13"/>
      <c r="B22" s="13"/>
    </row>
    <row r="23">
      <c r="A23" s="12"/>
      <c r="B23" s="12"/>
    </row>
    <row r="24">
      <c r="A24" s="13"/>
      <c r="B24" s="13"/>
    </row>
    <row r="25">
      <c r="A25" s="12"/>
      <c r="B25" s="12"/>
    </row>
    <row r="26">
      <c r="A26" s="13"/>
      <c r="B26" s="13"/>
    </row>
    <row r="27">
      <c r="A27" s="12"/>
      <c r="B27" s="12"/>
    </row>
    <row r="28">
      <c r="A28" s="13"/>
      <c r="B28" s="13"/>
    </row>
    <row r="29">
      <c r="A29" s="12"/>
      <c r="B29" s="12"/>
    </row>
    <row r="30">
      <c r="A30" s="13"/>
      <c r="B30" s="13"/>
    </row>
    <row r="31">
      <c r="A31" s="12"/>
      <c r="B31" s="12"/>
    </row>
    <row r="32">
      <c r="A32" s="13"/>
      <c r="B32" s="13"/>
    </row>
    <row r="33">
      <c r="A33" s="12"/>
      <c r="B33" s="12"/>
    </row>
    <row r="34">
      <c r="A34" s="13"/>
      <c r="B34" s="13"/>
    </row>
    <row r="35">
      <c r="A35" s="12"/>
      <c r="B35" s="12"/>
    </row>
    <row r="36">
      <c r="A36" s="13"/>
      <c r="B36" s="13"/>
    </row>
    <row r="37">
      <c r="A37" s="12"/>
      <c r="B37" s="12"/>
    </row>
    <row r="38">
      <c r="A38" s="13"/>
      <c r="B38" s="13"/>
    </row>
    <row r="39">
      <c r="A39" s="12"/>
      <c r="B39" s="12"/>
    </row>
    <row r="40">
      <c r="A40" s="13"/>
      <c r="B40" s="13"/>
    </row>
    <row r="41">
      <c r="A41" s="12"/>
      <c r="B41" s="12"/>
    </row>
    <row r="42">
      <c r="A42" s="13"/>
      <c r="B42" s="13"/>
    </row>
    <row r="43">
      <c r="A43" s="12"/>
      <c r="B43" s="12"/>
    </row>
    <row r="44">
      <c r="A44" s="13"/>
      <c r="B44" s="13"/>
    </row>
    <row r="45">
      <c r="A45" s="12"/>
      <c r="B45" s="12"/>
    </row>
    <row r="46">
      <c r="A46" s="13"/>
      <c r="B46" s="13"/>
    </row>
    <row r="47">
      <c r="A47" s="12"/>
      <c r="B47" s="12"/>
    </row>
    <row r="48">
      <c r="A48" s="13"/>
      <c r="B48" s="13"/>
    </row>
    <row r="49">
      <c r="A49" s="12"/>
      <c r="B49" s="12"/>
    </row>
    <row r="50">
      <c r="A50" s="13"/>
      <c r="B50" s="13"/>
    </row>
    <row r="51">
      <c r="A51" s="12"/>
      <c r="B51" s="12"/>
    </row>
    <row r="52">
      <c r="A52" s="13"/>
      <c r="B52" s="13"/>
    </row>
    <row r="53">
      <c r="A53" s="12"/>
      <c r="B53" s="12"/>
    </row>
    <row r="54">
      <c r="A54" s="13"/>
      <c r="B54" s="13"/>
    </row>
    <row r="55">
      <c r="A55" s="12"/>
      <c r="B55" s="12"/>
    </row>
    <row r="56">
      <c r="A56" s="13"/>
      <c r="B56" s="13"/>
    </row>
    <row r="57">
      <c r="A57" s="12"/>
      <c r="B57" s="12"/>
    </row>
    <row r="58">
      <c r="A58" s="13"/>
      <c r="B58" s="13"/>
    </row>
    <row r="59">
      <c r="A59" s="12"/>
      <c r="B59" s="12"/>
    </row>
    <row r="60">
      <c r="A60" s="13"/>
      <c r="B60" s="13"/>
    </row>
    <row r="61">
      <c r="A61" s="12"/>
      <c r="B61" s="12"/>
    </row>
    <row r="62">
      <c r="A62" s="13"/>
      <c r="B62" s="13"/>
    </row>
    <row r="63">
      <c r="A63" s="12"/>
      <c r="B63" s="12"/>
    </row>
    <row r="64">
      <c r="A64" s="13"/>
      <c r="B64" s="13"/>
    </row>
    <row r="65">
      <c r="A65" s="12"/>
      <c r="B65" s="12"/>
    </row>
    <row r="66">
      <c r="A66" s="13"/>
      <c r="B66" s="13"/>
    </row>
    <row r="67">
      <c r="A67" s="12"/>
      <c r="B67" s="12"/>
    </row>
    <row r="68">
      <c r="A68" s="13"/>
      <c r="B68" s="13"/>
    </row>
    <row r="69">
      <c r="A69" s="12"/>
      <c r="B69" s="12"/>
    </row>
    <row r="70">
      <c r="A70" s="13"/>
      <c r="B70" s="13"/>
    </row>
    <row r="71">
      <c r="A71" s="12"/>
      <c r="B71" s="12"/>
    </row>
    <row r="72">
      <c r="A72" s="13"/>
      <c r="B72" s="13"/>
    </row>
    <row r="73">
      <c r="A73" s="12"/>
      <c r="B73" s="12"/>
    </row>
    <row r="74">
      <c r="A74" s="13"/>
      <c r="B74" s="13"/>
    </row>
    <row r="75">
      <c r="A75" s="12"/>
      <c r="B75" s="12"/>
    </row>
    <row r="76">
      <c r="A76" s="13"/>
      <c r="B76" s="13"/>
    </row>
    <row r="77">
      <c r="A77" s="12"/>
      <c r="B77" s="12"/>
    </row>
    <row r="78">
      <c r="A78" s="13"/>
      <c r="B78" s="13"/>
    </row>
    <row r="79">
      <c r="A79" s="12"/>
      <c r="B79" s="12"/>
    </row>
    <row r="80">
      <c r="A80" s="13"/>
      <c r="B80" s="13"/>
    </row>
    <row r="81">
      <c r="A81" s="12"/>
      <c r="B81" s="12"/>
    </row>
    <row r="82">
      <c r="A82" s="13"/>
      <c r="B82" s="13"/>
    </row>
    <row r="83">
      <c r="A83" s="12"/>
      <c r="B83" s="12"/>
    </row>
    <row r="84">
      <c r="A84" s="13"/>
      <c r="B84" s="13"/>
    </row>
    <row r="85">
      <c r="A85" s="12"/>
      <c r="B85" s="12"/>
    </row>
    <row r="86">
      <c r="A86" s="13"/>
      <c r="B86" s="13"/>
    </row>
    <row r="87">
      <c r="A87" s="12"/>
      <c r="B87" s="12"/>
    </row>
    <row r="88">
      <c r="A88" s="13"/>
      <c r="B88" s="13"/>
    </row>
    <row r="89">
      <c r="A89" s="12"/>
      <c r="B89" s="12"/>
    </row>
    <row r="90">
      <c r="A90" s="13"/>
      <c r="B90" s="13"/>
    </row>
    <row r="91">
      <c r="A91" s="12"/>
      <c r="B91" s="12"/>
    </row>
    <row r="92">
      <c r="A92" s="13"/>
      <c r="B92" s="13"/>
    </row>
    <row r="93">
      <c r="A93" s="12"/>
      <c r="B93" s="12"/>
    </row>
    <row r="94">
      <c r="A94" s="13"/>
      <c r="B94" s="13"/>
    </row>
    <row r="95">
      <c r="A95" s="12"/>
      <c r="B95" s="12"/>
    </row>
    <row r="96">
      <c r="A96" s="13"/>
      <c r="B96" s="13"/>
    </row>
    <row r="97">
      <c r="A97" s="12"/>
      <c r="B97" s="12"/>
    </row>
    <row r="98">
      <c r="A98" s="13"/>
      <c r="B98" s="13"/>
    </row>
    <row r="99">
      <c r="A99" s="12"/>
      <c r="B99" s="12"/>
    </row>
    <row r="100">
      <c r="A100" s="13"/>
      <c r="B100" s="13"/>
    </row>
    <row r="101">
      <c r="A101" s="12"/>
      <c r="B101" s="12"/>
    </row>
    <row r="102">
      <c r="A102" s="13"/>
      <c r="B102" s="13"/>
    </row>
    <row r="103">
      <c r="A103" s="12"/>
      <c r="B103" s="12"/>
    </row>
    <row r="104">
      <c r="A104" s="13"/>
      <c r="B104" s="13"/>
    </row>
    <row r="105">
      <c r="A105" s="12"/>
      <c r="B105" s="12"/>
    </row>
    <row r="106">
      <c r="A106" s="13"/>
      <c r="B106" s="13"/>
    </row>
    <row r="107">
      <c r="A107" s="12"/>
      <c r="B107" s="12"/>
    </row>
    <row r="108">
      <c r="A108" s="13"/>
      <c r="B108" s="13"/>
    </row>
    <row r="109">
      <c r="A109" s="12"/>
      <c r="B109" s="12"/>
    </row>
    <row r="110">
      <c r="A110" s="13"/>
      <c r="B110" s="13"/>
    </row>
    <row r="111">
      <c r="A111" s="12"/>
      <c r="B111" s="12"/>
    </row>
    <row r="112">
      <c r="A112" s="13"/>
      <c r="B112" s="13"/>
    </row>
    <row r="113">
      <c r="A113" s="12"/>
      <c r="B113" s="12"/>
    </row>
    <row r="114">
      <c r="A114" s="13"/>
      <c r="B114" s="13"/>
    </row>
    <row r="115">
      <c r="A115" s="12"/>
      <c r="B115" s="12"/>
    </row>
    <row r="116">
      <c r="A116" s="13"/>
      <c r="B116" s="13"/>
    </row>
    <row r="117">
      <c r="A117" s="12"/>
      <c r="B117" s="12"/>
    </row>
    <row r="118">
      <c r="A118" s="13"/>
      <c r="B118" s="13"/>
    </row>
    <row r="119">
      <c r="A119" s="12"/>
      <c r="B119" s="12"/>
    </row>
    <row r="120">
      <c r="A120" s="13"/>
      <c r="B120" s="13"/>
    </row>
    <row r="121">
      <c r="A121" s="12"/>
      <c r="B121" s="12"/>
    </row>
    <row r="122">
      <c r="A122" s="13"/>
      <c r="B122" s="13"/>
    </row>
    <row r="123">
      <c r="A123" s="12"/>
      <c r="B123" s="12"/>
    </row>
    <row r="124">
      <c r="A124" s="13"/>
      <c r="B124" s="13"/>
    </row>
    <row r="125">
      <c r="A125" s="12"/>
      <c r="B125" s="12"/>
    </row>
    <row r="126">
      <c r="A126" s="13"/>
      <c r="B126" s="13"/>
    </row>
    <row r="127">
      <c r="A127" s="12"/>
      <c r="B127" s="12"/>
    </row>
    <row r="128">
      <c r="A128" s="13"/>
      <c r="B128" s="13"/>
    </row>
    <row r="129">
      <c r="A129" s="12"/>
      <c r="B129" s="12"/>
    </row>
    <row r="130">
      <c r="A130" s="13"/>
      <c r="B130" s="13"/>
    </row>
    <row r="131">
      <c r="A131" s="12"/>
      <c r="B131" s="12"/>
    </row>
    <row r="132">
      <c r="A132" s="13"/>
      <c r="B132" s="13"/>
    </row>
    <row r="133">
      <c r="A133" s="12"/>
      <c r="B133" s="12"/>
    </row>
    <row r="134">
      <c r="A134" s="13"/>
      <c r="B134" s="13"/>
    </row>
    <row r="135">
      <c r="A135" s="12"/>
      <c r="B135" s="12"/>
    </row>
    <row r="136">
      <c r="A136" s="13"/>
      <c r="B136" s="13"/>
    </row>
    <row r="137">
      <c r="A137" s="12"/>
      <c r="B137" s="12"/>
    </row>
    <row r="138">
      <c r="A138" s="13"/>
      <c r="B138" s="13"/>
    </row>
    <row r="139">
      <c r="A139" s="12"/>
      <c r="B139" s="12"/>
    </row>
    <row r="140">
      <c r="A140" s="13"/>
      <c r="B140" s="13"/>
    </row>
    <row r="141">
      <c r="A141" s="12"/>
      <c r="B141" s="12"/>
    </row>
    <row r="142">
      <c r="A142" s="13"/>
      <c r="B142" s="13"/>
    </row>
    <row r="143">
      <c r="A143" s="12"/>
      <c r="B143" s="12"/>
    </row>
    <row r="144">
      <c r="A144" s="13"/>
      <c r="B144" s="13"/>
    </row>
    <row r="145">
      <c r="A145" s="12"/>
      <c r="B145" s="12"/>
    </row>
    <row r="146">
      <c r="A146" s="13"/>
      <c r="B146" s="13"/>
    </row>
    <row r="147">
      <c r="A147" s="12"/>
      <c r="B147" s="12"/>
    </row>
    <row r="148">
      <c r="A148" s="13"/>
      <c r="B148" s="13"/>
    </row>
    <row r="149">
      <c r="A149" s="12"/>
      <c r="B149" s="12"/>
    </row>
    <row r="150">
      <c r="A150" s="13"/>
      <c r="B150" s="13"/>
    </row>
    <row r="151">
      <c r="A151" s="12"/>
      <c r="B151" s="12"/>
    </row>
    <row r="152">
      <c r="A152" s="13"/>
      <c r="B152" s="13"/>
    </row>
    <row r="153">
      <c r="A153" s="12"/>
      <c r="B153" s="12"/>
    </row>
    <row r="154">
      <c r="A154" s="13"/>
      <c r="B154" s="13"/>
    </row>
    <row r="155">
      <c r="A155" s="12"/>
      <c r="B155" s="12"/>
    </row>
    <row r="156">
      <c r="A156" s="13"/>
      <c r="B156" s="13"/>
    </row>
    <row r="157">
      <c r="A157" s="12"/>
      <c r="B157" s="12"/>
    </row>
    <row r="158">
      <c r="A158" s="13"/>
      <c r="B158" s="13"/>
    </row>
    <row r="159">
      <c r="A159" s="12"/>
      <c r="B159" s="12"/>
    </row>
    <row r="160">
      <c r="A160" s="13"/>
      <c r="B160" s="13"/>
    </row>
    <row r="161">
      <c r="A161" s="12"/>
      <c r="B161" s="12"/>
    </row>
    <row r="162">
      <c r="A162" s="13"/>
      <c r="B162" s="13"/>
    </row>
    <row r="163">
      <c r="A163" s="12"/>
      <c r="B163" s="12"/>
    </row>
    <row r="164">
      <c r="A164" s="13"/>
      <c r="B164" s="13"/>
    </row>
    <row r="165">
      <c r="A165" s="12"/>
      <c r="B165" s="12"/>
    </row>
    <row r="166">
      <c r="A166" s="13"/>
      <c r="B166" s="13"/>
    </row>
    <row r="167">
      <c r="A167" s="12"/>
      <c r="B167" s="12"/>
    </row>
    <row r="168">
      <c r="A168" s="13"/>
      <c r="B168" s="13"/>
    </row>
    <row r="169">
      <c r="A169" s="12"/>
      <c r="B169" s="12"/>
    </row>
    <row r="170">
      <c r="A170" s="13"/>
      <c r="B170" s="13"/>
    </row>
    <row r="171">
      <c r="A171" s="12"/>
      <c r="B171" s="12"/>
    </row>
    <row r="172">
      <c r="A172" s="13"/>
      <c r="B172" s="13"/>
    </row>
    <row r="173">
      <c r="A173" s="12"/>
      <c r="B173" s="12"/>
    </row>
    <row r="174">
      <c r="A174" s="13"/>
      <c r="B174" s="13"/>
    </row>
    <row r="175">
      <c r="A175" s="12"/>
      <c r="B175" s="12"/>
    </row>
    <row r="176">
      <c r="A176" s="13"/>
      <c r="B176" s="13"/>
    </row>
    <row r="177">
      <c r="A177" s="12"/>
      <c r="B177" s="12"/>
    </row>
    <row r="178">
      <c r="A178" s="13"/>
      <c r="B178" s="13"/>
    </row>
    <row r="179">
      <c r="A179" s="12"/>
      <c r="B179" s="12"/>
    </row>
    <row r="180">
      <c r="A180" s="13"/>
      <c r="B180" s="13"/>
    </row>
    <row r="181">
      <c r="A181" s="12"/>
      <c r="B181" s="12"/>
    </row>
    <row r="182">
      <c r="A182" s="13"/>
      <c r="B182" s="13"/>
    </row>
    <row r="183">
      <c r="A183" s="12"/>
      <c r="B183" s="12"/>
    </row>
    <row r="184">
      <c r="A184" s="13"/>
      <c r="B184" s="13"/>
    </row>
    <row r="185">
      <c r="A185" s="12"/>
      <c r="B185" s="12"/>
    </row>
    <row r="186">
      <c r="A186" s="13"/>
      <c r="B186" s="13"/>
    </row>
    <row r="187">
      <c r="A187" s="12"/>
      <c r="B187" s="12"/>
    </row>
    <row r="188">
      <c r="A188" s="13"/>
      <c r="B188" s="13"/>
    </row>
    <row r="189">
      <c r="A189" s="12"/>
      <c r="B189" s="12"/>
    </row>
    <row r="190">
      <c r="A190" s="13"/>
      <c r="B190" s="13"/>
    </row>
    <row r="191">
      <c r="A191" s="12"/>
      <c r="B191" s="12"/>
    </row>
    <row r="192">
      <c r="A192" s="13"/>
      <c r="B192" s="13"/>
    </row>
    <row r="193">
      <c r="A193" s="12"/>
      <c r="B193" s="12"/>
    </row>
    <row r="194">
      <c r="A194" s="13"/>
      <c r="B194" s="13"/>
    </row>
    <row r="195">
      <c r="A195" s="12"/>
      <c r="B195" s="12"/>
    </row>
    <row r="196">
      <c r="A196" s="13"/>
      <c r="B196" s="13"/>
    </row>
    <row r="197">
      <c r="A197" s="12"/>
      <c r="B197" s="12"/>
    </row>
    <row r="198">
      <c r="A198" s="13"/>
      <c r="B198" s="13"/>
    </row>
    <row r="199">
      <c r="A199" s="12"/>
      <c r="B199" s="12"/>
    </row>
    <row r="200">
      <c r="A200" s="13"/>
      <c r="B200" s="13"/>
    </row>
    <row r="201">
      <c r="A201" s="12"/>
      <c r="B201" s="12"/>
    </row>
    <row r="202">
      <c r="A202" s="13"/>
      <c r="B202" s="13"/>
    </row>
    <row r="203">
      <c r="A203" s="12"/>
      <c r="B203" s="12"/>
    </row>
    <row r="204">
      <c r="A204" s="13"/>
      <c r="B204" s="13"/>
    </row>
    <row r="205">
      <c r="A205" s="12"/>
      <c r="B205" s="12"/>
    </row>
    <row r="206">
      <c r="A206" s="13"/>
      <c r="B206" s="13"/>
    </row>
    <row r="207">
      <c r="A207" s="12"/>
      <c r="B207" s="12"/>
    </row>
    <row r="208">
      <c r="A208" s="13"/>
      <c r="B208" s="13"/>
    </row>
    <row r="209">
      <c r="A209" s="12"/>
      <c r="B209" s="12"/>
    </row>
    <row r="210">
      <c r="A210" s="13"/>
      <c r="B210" s="13"/>
    </row>
    <row r="211">
      <c r="A211" s="12"/>
      <c r="B211" s="12"/>
    </row>
    <row r="212">
      <c r="A212" s="13"/>
      <c r="B212" s="13"/>
    </row>
    <row r="213">
      <c r="A213" s="12"/>
      <c r="B213" s="12"/>
    </row>
    <row r="214">
      <c r="A214" s="13"/>
      <c r="B214" s="13"/>
    </row>
    <row r="215">
      <c r="A215" s="12"/>
      <c r="B215" s="12"/>
    </row>
    <row r="216">
      <c r="A216" s="13"/>
      <c r="B216" s="13"/>
    </row>
    <row r="217">
      <c r="A217" s="12"/>
      <c r="B217" s="12"/>
    </row>
    <row r="218">
      <c r="A218" s="13"/>
      <c r="B218" s="13"/>
    </row>
    <row r="219">
      <c r="A219" s="12"/>
      <c r="B219" s="12"/>
    </row>
    <row r="220">
      <c r="A220" s="13"/>
      <c r="B220" s="13"/>
    </row>
    <row r="221">
      <c r="A221" s="12"/>
      <c r="B221" s="12"/>
    </row>
    <row r="222">
      <c r="A222" s="13"/>
      <c r="B222" s="13"/>
    </row>
    <row r="223">
      <c r="A223" s="12"/>
      <c r="B223" s="12"/>
    </row>
    <row r="224">
      <c r="A224" s="13"/>
      <c r="B224" s="13"/>
    </row>
    <row r="225">
      <c r="A225" s="12"/>
      <c r="B225" s="12"/>
    </row>
    <row r="226">
      <c r="A226" s="13"/>
      <c r="B226" s="13"/>
    </row>
    <row r="227">
      <c r="A227" s="12"/>
      <c r="B227" s="12"/>
    </row>
    <row r="228">
      <c r="A228" s="13"/>
      <c r="B228" s="13"/>
    </row>
    <row r="229">
      <c r="A229" s="12"/>
      <c r="B229" s="12"/>
    </row>
    <row r="230">
      <c r="A230" s="13"/>
      <c r="B230" s="13"/>
    </row>
    <row r="231">
      <c r="A231" s="12"/>
      <c r="B231" s="12"/>
    </row>
    <row r="232">
      <c r="A232" s="13"/>
      <c r="B232" s="13"/>
    </row>
    <row r="233">
      <c r="A233" s="12"/>
      <c r="B233" s="12"/>
    </row>
    <row r="234">
      <c r="A234" s="13"/>
      <c r="B234" s="13"/>
    </row>
    <row r="235">
      <c r="A235" s="12"/>
      <c r="B235" s="12"/>
    </row>
    <row r="236">
      <c r="A236" s="13"/>
      <c r="B236" s="13"/>
    </row>
    <row r="237">
      <c r="A237" s="12"/>
      <c r="B237" s="12"/>
    </row>
    <row r="238">
      <c r="A238" s="13"/>
      <c r="B238" s="13"/>
    </row>
    <row r="239">
      <c r="A239" s="12"/>
      <c r="B239" s="12"/>
    </row>
    <row r="240">
      <c r="A240" s="13"/>
      <c r="B240" s="13"/>
    </row>
    <row r="241">
      <c r="A241" s="12"/>
      <c r="B241" s="12"/>
    </row>
    <row r="242">
      <c r="A242" s="13"/>
      <c r="B242" s="13"/>
    </row>
    <row r="243">
      <c r="A243" s="12"/>
      <c r="B243" s="12"/>
    </row>
    <row r="244">
      <c r="A244" s="13"/>
      <c r="B244" s="13"/>
    </row>
    <row r="245">
      <c r="A245" s="12"/>
      <c r="B245" s="12"/>
    </row>
    <row r="246">
      <c r="A246" s="13"/>
      <c r="B246" s="13"/>
    </row>
    <row r="247">
      <c r="A247" s="12"/>
      <c r="B247" s="12"/>
    </row>
    <row r="248">
      <c r="A248" s="13"/>
      <c r="B248" s="13"/>
    </row>
    <row r="249">
      <c r="A249" s="12"/>
      <c r="B249" s="12"/>
    </row>
    <row r="250">
      <c r="A250" s="13"/>
      <c r="B250" s="13"/>
    </row>
    <row r="251">
      <c r="A251" s="12"/>
      <c r="B251" s="12"/>
    </row>
    <row r="252">
      <c r="A252" s="13"/>
      <c r="B252" s="13"/>
    </row>
    <row r="253">
      <c r="A253" s="12"/>
      <c r="B253" s="12"/>
    </row>
    <row r="254">
      <c r="A254" s="13"/>
      <c r="B254" s="13"/>
    </row>
    <row r="255">
      <c r="A255" s="12"/>
      <c r="B255" s="12"/>
    </row>
    <row r="256">
      <c r="A256" s="13"/>
      <c r="B256" s="13"/>
    </row>
    <row r="257">
      <c r="A257" s="12"/>
      <c r="B257" s="12"/>
    </row>
    <row r="258">
      <c r="A258" s="13"/>
      <c r="B258" s="13"/>
    </row>
    <row r="259">
      <c r="A259" s="12"/>
      <c r="B259" s="12"/>
    </row>
    <row r="260">
      <c r="A260" s="13"/>
      <c r="B260" s="13"/>
    </row>
    <row r="261">
      <c r="A261" s="12"/>
      <c r="B261" s="12"/>
    </row>
    <row r="262">
      <c r="A262" s="13"/>
      <c r="B262" s="13"/>
    </row>
    <row r="263">
      <c r="A263" s="12"/>
      <c r="B263" s="12"/>
    </row>
    <row r="264">
      <c r="A264" s="13"/>
      <c r="B264" s="13"/>
    </row>
    <row r="265">
      <c r="A265" s="12"/>
      <c r="B265" s="12"/>
    </row>
    <row r="266">
      <c r="A266" s="13"/>
      <c r="B266" s="13"/>
    </row>
    <row r="267">
      <c r="A267" s="12"/>
      <c r="B267" s="12"/>
    </row>
    <row r="268">
      <c r="A268" s="13"/>
      <c r="B268" s="13"/>
    </row>
    <row r="269">
      <c r="A269" s="12"/>
      <c r="B269" s="12"/>
    </row>
    <row r="270">
      <c r="A270" s="13"/>
      <c r="B270" s="13"/>
    </row>
    <row r="271">
      <c r="A271" s="12"/>
      <c r="B271" s="12"/>
    </row>
    <row r="272">
      <c r="A272" s="13"/>
      <c r="B272" s="13"/>
    </row>
    <row r="273">
      <c r="A273" s="12"/>
      <c r="B273" s="12"/>
    </row>
    <row r="274">
      <c r="A274" s="13"/>
      <c r="B274" s="13"/>
    </row>
    <row r="275">
      <c r="A275" s="12"/>
      <c r="B275" s="12"/>
    </row>
    <row r="276">
      <c r="A276" s="13"/>
      <c r="B276" s="13"/>
    </row>
    <row r="277">
      <c r="A277" s="12"/>
      <c r="B277" s="12"/>
    </row>
    <row r="278">
      <c r="A278" s="13"/>
      <c r="B278" s="13"/>
    </row>
    <row r="279">
      <c r="A279" s="12"/>
      <c r="B279" s="12"/>
    </row>
    <row r="280">
      <c r="A280" s="13"/>
      <c r="B280" s="13"/>
    </row>
    <row r="281">
      <c r="A281" s="12"/>
      <c r="B281" s="12"/>
    </row>
    <row r="282">
      <c r="A282" s="13"/>
      <c r="B282" s="13"/>
    </row>
    <row r="283">
      <c r="A283" s="12"/>
      <c r="B283" s="12"/>
    </row>
    <row r="284">
      <c r="A284" s="13"/>
      <c r="B284" s="13"/>
    </row>
    <row r="285">
      <c r="A285" s="12"/>
      <c r="B285" s="12"/>
    </row>
    <row r="286">
      <c r="A286" s="13"/>
      <c r="B286" s="13"/>
    </row>
    <row r="287">
      <c r="A287" s="12"/>
      <c r="B287" s="12"/>
    </row>
    <row r="288">
      <c r="A288" s="13"/>
      <c r="B288" s="13"/>
    </row>
    <row r="289">
      <c r="A289" s="12"/>
      <c r="B289" s="12"/>
    </row>
    <row r="290">
      <c r="A290" s="13"/>
      <c r="B290" s="13"/>
    </row>
    <row r="291">
      <c r="A291" s="12"/>
      <c r="B291" s="12"/>
    </row>
    <row r="292">
      <c r="A292" s="13"/>
      <c r="B292" s="13"/>
    </row>
    <row r="293">
      <c r="A293" s="12"/>
      <c r="B293" s="12"/>
    </row>
    <row r="294">
      <c r="A294" s="13"/>
      <c r="B294" s="13"/>
    </row>
    <row r="295">
      <c r="A295" s="12"/>
      <c r="B295" s="12"/>
    </row>
    <row r="296">
      <c r="A296" s="13"/>
      <c r="B296" s="13"/>
    </row>
    <row r="297">
      <c r="A297" s="12"/>
      <c r="B297" s="12"/>
    </row>
    <row r="298">
      <c r="A298" s="13"/>
      <c r="B298" s="13"/>
    </row>
    <row r="299">
      <c r="A299" s="12"/>
      <c r="B299" s="12"/>
    </row>
    <row r="300">
      <c r="A300" s="13"/>
      <c r="B300" s="13"/>
    </row>
    <row r="301">
      <c r="A301" s="12"/>
      <c r="B301" s="12"/>
    </row>
    <row r="302">
      <c r="A302" s="13"/>
      <c r="B302" s="13"/>
    </row>
    <row r="303">
      <c r="A303" s="12"/>
      <c r="B303" s="12"/>
    </row>
    <row r="304">
      <c r="A304" s="13"/>
      <c r="B304" s="13"/>
    </row>
    <row r="305">
      <c r="A305" s="12"/>
      <c r="B305" s="12"/>
    </row>
    <row r="306">
      <c r="A306" s="13"/>
      <c r="B306" s="13"/>
    </row>
    <row r="307">
      <c r="A307" s="12"/>
      <c r="B307" s="12"/>
    </row>
    <row r="308">
      <c r="A308" s="13"/>
      <c r="B308" s="13"/>
    </row>
    <row r="309">
      <c r="A309" s="12"/>
      <c r="B309" s="12"/>
    </row>
    <row r="310">
      <c r="A310" s="13"/>
      <c r="B310" s="13"/>
    </row>
    <row r="311">
      <c r="A311" s="12"/>
      <c r="B311" s="12"/>
    </row>
    <row r="312">
      <c r="A312" s="13"/>
      <c r="B312" s="13"/>
    </row>
    <row r="313">
      <c r="A313" s="12"/>
      <c r="B313" s="12"/>
    </row>
    <row r="314">
      <c r="A314" s="13"/>
      <c r="B314" s="13"/>
    </row>
    <row r="315">
      <c r="A315" s="12"/>
      <c r="B315" s="12"/>
    </row>
    <row r="316">
      <c r="A316" s="13"/>
      <c r="B316" s="13"/>
    </row>
    <row r="317">
      <c r="A317" s="12"/>
      <c r="B317" s="12"/>
    </row>
    <row r="318">
      <c r="A318" s="13"/>
      <c r="B318" s="13"/>
    </row>
    <row r="319">
      <c r="A319" s="12"/>
      <c r="B319" s="12"/>
    </row>
    <row r="320">
      <c r="A320" s="13"/>
      <c r="B320" s="13"/>
    </row>
    <row r="321">
      <c r="A321" s="12"/>
      <c r="B321" s="12"/>
    </row>
    <row r="322">
      <c r="A322" s="13"/>
      <c r="B322" s="13"/>
    </row>
    <row r="323">
      <c r="A323" s="12"/>
      <c r="B323" s="12"/>
    </row>
    <row r="324">
      <c r="A324" s="13"/>
      <c r="B324" s="13"/>
    </row>
    <row r="325">
      <c r="A325" s="12"/>
      <c r="B325" s="12"/>
    </row>
    <row r="326">
      <c r="A326" s="13"/>
      <c r="B326" s="13"/>
    </row>
    <row r="327">
      <c r="A327" s="12"/>
      <c r="B327" s="12"/>
    </row>
    <row r="328">
      <c r="A328" s="13"/>
      <c r="B328" s="13"/>
    </row>
    <row r="329">
      <c r="A329" s="12"/>
      <c r="B329" s="12"/>
    </row>
    <row r="330">
      <c r="A330" s="13"/>
      <c r="B330" s="13"/>
    </row>
    <row r="331">
      <c r="A331" s="12"/>
      <c r="B331" s="12"/>
    </row>
    <row r="332">
      <c r="A332" s="13"/>
      <c r="B332" s="13"/>
    </row>
    <row r="333">
      <c r="A333" s="12"/>
      <c r="B333" s="12"/>
    </row>
    <row r="334">
      <c r="A334" s="13"/>
      <c r="B334" s="13"/>
    </row>
    <row r="335">
      <c r="A335" s="12"/>
      <c r="B335" s="12"/>
    </row>
    <row r="336">
      <c r="A336" s="13"/>
      <c r="B336" s="13"/>
    </row>
    <row r="337">
      <c r="A337" s="12"/>
      <c r="B337" s="12"/>
    </row>
    <row r="338">
      <c r="A338" s="13"/>
      <c r="B338" s="13"/>
    </row>
    <row r="339">
      <c r="A339" s="12"/>
      <c r="B339" s="12"/>
    </row>
    <row r="340">
      <c r="A340" s="13"/>
      <c r="B340" s="13"/>
    </row>
    <row r="341">
      <c r="A341" s="12"/>
      <c r="B341" s="12"/>
    </row>
    <row r="342">
      <c r="A342" s="13"/>
      <c r="B342" s="13"/>
    </row>
    <row r="343">
      <c r="A343" s="12"/>
      <c r="B343" s="12"/>
    </row>
    <row r="344">
      <c r="A344" s="13"/>
      <c r="B344" s="13"/>
    </row>
    <row r="345">
      <c r="A345" s="12"/>
      <c r="B345" s="12"/>
    </row>
    <row r="346">
      <c r="A346" s="13"/>
      <c r="B346" s="13"/>
    </row>
    <row r="347">
      <c r="A347" s="12"/>
      <c r="B347" s="12"/>
    </row>
    <row r="348">
      <c r="A348" s="13"/>
      <c r="B348" s="13"/>
    </row>
    <row r="349">
      <c r="A349" s="12"/>
      <c r="B349" s="12"/>
    </row>
    <row r="350">
      <c r="A350" s="13"/>
      <c r="B350" s="13"/>
    </row>
    <row r="351">
      <c r="A351" s="12"/>
      <c r="B351" s="12"/>
    </row>
    <row r="352">
      <c r="A352" s="13"/>
      <c r="B352" s="13"/>
    </row>
    <row r="353">
      <c r="A353" s="12"/>
      <c r="B353" s="12"/>
    </row>
    <row r="354">
      <c r="A354" s="13"/>
      <c r="B354" s="13"/>
    </row>
    <row r="355">
      <c r="A355" s="12"/>
      <c r="B355" s="12"/>
    </row>
    <row r="356">
      <c r="A356" s="13"/>
      <c r="B356" s="13"/>
    </row>
    <row r="357">
      <c r="A357" s="12"/>
      <c r="B357" s="12"/>
    </row>
    <row r="358">
      <c r="A358" s="13"/>
      <c r="B358" s="13"/>
    </row>
    <row r="359">
      <c r="A359" s="12"/>
      <c r="B359" s="12"/>
    </row>
    <row r="360">
      <c r="A360" s="13"/>
      <c r="B360" s="13"/>
    </row>
    <row r="361">
      <c r="A361" s="12"/>
      <c r="B361" s="12"/>
    </row>
    <row r="362">
      <c r="A362" s="13"/>
      <c r="B362" s="13"/>
    </row>
    <row r="363">
      <c r="A363" s="12"/>
      <c r="B363" s="12"/>
    </row>
    <row r="364">
      <c r="A364" s="13"/>
      <c r="B364" s="13"/>
    </row>
    <row r="365">
      <c r="A365" s="12"/>
      <c r="B365" s="12"/>
    </row>
    <row r="366">
      <c r="A366" s="13"/>
      <c r="B366" s="13"/>
    </row>
    <row r="367">
      <c r="A367" s="12"/>
      <c r="B367" s="12"/>
    </row>
    <row r="368">
      <c r="A368" s="13"/>
      <c r="B368" s="13"/>
    </row>
    <row r="369">
      <c r="A369" s="12"/>
      <c r="B369" s="12"/>
    </row>
    <row r="370">
      <c r="A370" s="13"/>
      <c r="B370" s="13"/>
    </row>
    <row r="371">
      <c r="A371" s="12"/>
      <c r="B371" s="12"/>
    </row>
    <row r="372">
      <c r="A372" s="13"/>
      <c r="B372" s="13"/>
    </row>
    <row r="373">
      <c r="A373" s="12"/>
      <c r="B373" s="12"/>
    </row>
    <row r="374">
      <c r="A374" s="13"/>
      <c r="B374" s="13"/>
    </row>
    <row r="375">
      <c r="A375" s="12"/>
      <c r="B375" s="12"/>
    </row>
    <row r="376">
      <c r="A376" s="13"/>
      <c r="B376" s="13"/>
    </row>
    <row r="377">
      <c r="A377" s="12"/>
      <c r="B377" s="12"/>
    </row>
    <row r="378">
      <c r="A378" s="13"/>
      <c r="B378" s="13"/>
    </row>
    <row r="379">
      <c r="A379" s="12"/>
      <c r="B379" s="12"/>
    </row>
    <row r="380">
      <c r="A380" s="13"/>
      <c r="B380" s="13"/>
    </row>
    <row r="381">
      <c r="A381" s="12"/>
      <c r="B381" s="12"/>
    </row>
    <row r="382">
      <c r="A382" s="13"/>
      <c r="B382" s="13"/>
    </row>
    <row r="383">
      <c r="A383" s="12"/>
      <c r="B383" s="12"/>
    </row>
    <row r="384">
      <c r="A384" s="13"/>
      <c r="B384" s="13"/>
    </row>
    <row r="385">
      <c r="A385" s="12"/>
      <c r="B385" s="12"/>
    </row>
    <row r="386">
      <c r="A386" s="13"/>
      <c r="B386" s="13"/>
    </row>
    <row r="387">
      <c r="A387" s="12"/>
      <c r="B387" s="12"/>
    </row>
    <row r="388">
      <c r="A388" s="13"/>
      <c r="B388" s="13"/>
    </row>
    <row r="389">
      <c r="A389" s="12"/>
      <c r="B389" s="12"/>
    </row>
    <row r="390">
      <c r="A390" s="13"/>
      <c r="B390" s="13"/>
    </row>
    <row r="391">
      <c r="A391" s="12"/>
      <c r="B391" s="12"/>
    </row>
    <row r="392">
      <c r="A392" s="13"/>
      <c r="B392" s="13"/>
    </row>
    <row r="393">
      <c r="A393" s="12"/>
      <c r="B393" s="12"/>
    </row>
    <row r="394">
      <c r="A394" s="13"/>
      <c r="B394" s="13"/>
    </row>
    <row r="395">
      <c r="A395" s="12"/>
      <c r="B395" s="12"/>
    </row>
    <row r="396">
      <c r="A396" s="13"/>
      <c r="B396" s="13"/>
    </row>
    <row r="397">
      <c r="A397" s="12"/>
      <c r="B397" s="12"/>
    </row>
    <row r="398">
      <c r="A398" s="13"/>
      <c r="B398" s="13"/>
    </row>
    <row r="399">
      <c r="A399" s="12"/>
      <c r="B399" s="12"/>
    </row>
    <row r="400">
      <c r="A400" s="13"/>
      <c r="B400" s="13"/>
    </row>
    <row r="401">
      <c r="A401" s="12"/>
      <c r="B401" s="12"/>
    </row>
    <row r="402">
      <c r="A402" s="13"/>
      <c r="B402" s="13"/>
    </row>
    <row r="403">
      <c r="A403" s="12"/>
      <c r="B403" s="12"/>
    </row>
    <row r="404">
      <c r="A404" s="13"/>
      <c r="B404" s="13"/>
    </row>
    <row r="405">
      <c r="A405" s="12"/>
      <c r="B405" s="12"/>
    </row>
    <row r="406">
      <c r="A406" s="13"/>
      <c r="B406" s="13"/>
    </row>
    <row r="407">
      <c r="A407" s="12"/>
      <c r="B407" s="12"/>
    </row>
    <row r="408">
      <c r="A408" s="13"/>
      <c r="B408" s="13"/>
    </row>
    <row r="409">
      <c r="A409" s="12"/>
      <c r="B409" s="12"/>
    </row>
    <row r="410">
      <c r="A410" s="13"/>
      <c r="B410" s="13"/>
    </row>
    <row r="411">
      <c r="A411" s="12"/>
      <c r="B411" s="12"/>
    </row>
    <row r="412">
      <c r="A412" s="13"/>
      <c r="B412" s="13"/>
    </row>
    <row r="413">
      <c r="A413" s="12"/>
      <c r="B413" s="12"/>
    </row>
    <row r="414">
      <c r="A414" s="13"/>
      <c r="B414" s="13"/>
    </row>
    <row r="415">
      <c r="A415" s="12"/>
      <c r="B415" s="12"/>
    </row>
    <row r="416">
      <c r="A416" s="13"/>
      <c r="B416" s="13"/>
    </row>
    <row r="417">
      <c r="A417" s="12"/>
      <c r="B417" s="12"/>
    </row>
    <row r="418">
      <c r="A418" s="13"/>
      <c r="B418" s="13"/>
    </row>
    <row r="419">
      <c r="A419" s="12"/>
      <c r="B419" s="12"/>
    </row>
    <row r="420">
      <c r="A420" s="13"/>
      <c r="B420" s="13"/>
    </row>
    <row r="421">
      <c r="A421" s="12"/>
      <c r="B421" s="12"/>
    </row>
    <row r="422">
      <c r="A422" s="13"/>
      <c r="B422" s="13"/>
    </row>
    <row r="423">
      <c r="A423" s="12"/>
      <c r="B423" s="12"/>
    </row>
    <row r="424">
      <c r="A424" s="13"/>
      <c r="B424" s="13"/>
    </row>
    <row r="425">
      <c r="A425" s="12"/>
      <c r="B425" s="12"/>
    </row>
    <row r="426">
      <c r="A426" s="13"/>
      <c r="B426" s="13"/>
    </row>
    <row r="427">
      <c r="A427" s="12"/>
      <c r="B427" s="12"/>
    </row>
    <row r="428">
      <c r="A428" s="13"/>
      <c r="B428" s="13"/>
    </row>
    <row r="429">
      <c r="A429" s="12"/>
      <c r="B429" s="12"/>
    </row>
    <row r="430">
      <c r="A430" s="13"/>
      <c r="B430" s="13"/>
    </row>
    <row r="431">
      <c r="A431" s="12"/>
      <c r="B431" s="12"/>
    </row>
    <row r="432">
      <c r="A432" s="13"/>
      <c r="B432" s="13"/>
    </row>
    <row r="433">
      <c r="A433" s="12"/>
      <c r="B433" s="12"/>
    </row>
    <row r="434">
      <c r="A434" s="13"/>
      <c r="B434" s="13"/>
    </row>
    <row r="435">
      <c r="A435" s="12"/>
      <c r="B435" s="12"/>
    </row>
    <row r="436">
      <c r="A436" s="13"/>
      <c r="B436" s="13"/>
    </row>
    <row r="437">
      <c r="A437" s="12"/>
      <c r="B437" s="12"/>
    </row>
    <row r="438">
      <c r="A438" s="13"/>
      <c r="B438" s="13"/>
    </row>
    <row r="439">
      <c r="A439" s="12"/>
      <c r="B439" s="12"/>
    </row>
    <row r="440">
      <c r="A440" s="13"/>
      <c r="B440" s="13"/>
    </row>
    <row r="441">
      <c r="A441" s="13"/>
      <c r="B441" s="13"/>
    </row>
    <row r="442">
      <c r="A442" s="13"/>
      <c r="B442" s="13"/>
    </row>
    <row r="443">
      <c r="A443" s="13"/>
      <c r="B443" s="13"/>
    </row>
    <row r="444">
      <c r="A444" s="13"/>
      <c r="B444" s="13"/>
    </row>
    <row r="445">
      <c r="A445" s="13"/>
      <c r="B445" s="13"/>
    </row>
    <row r="446">
      <c r="A446" s="13"/>
      <c r="B446" s="13"/>
    </row>
    <row r="447">
      <c r="A447" s="13"/>
      <c r="B447" s="13"/>
    </row>
    <row r="448">
      <c r="A448" s="13"/>
      <c r="B448" s="13"/>
    </row>
    <row r="449">
      <c r="A449" s="13"/>
      <c r="B449" s="13"/>
    </row>
    <row r="450">
      <c r="A450" s="13"/>
      <c r="B450" s="13"/>
    </row>
    <row r="451">
      <c r="A451" s="13"/>
      <c r="B451" s="13"/>
    </row>
    <row r="452">
      <c r="A452" s="13"/>
      <c r="B452" s="13"/>
    </row>
    <row r="453">
      <c r="A453" s="13"/>
      <c r="B453" s="13"/>
    </row>
    <row r="454">
      <c r="A454" s="13"/>
      <c r="B454" s="13"/>
    </row>
    <row r="455">
      <c r="A455" s="13"/>
      <c r="B455" s="13"/>
    </row>
    <row r="456">
      <c r="A456" s="13"/>
      <c r="B456" s="13"/>
    </row>
    <row r="457">
      <c r="A457" s="13"/>
      <c r="B457" s="13"/>
    </row>
    <row r="458">
      <c r="A458" s="13"/>
      <c r="B458" s="13"/>
    </row>
    <row r="459">
      <c r="A459" s="13"/>
      <c r="B459" s="13"/>
    </row>
    <row r="460">
      <c r="A460" s="13"/>
      <c r="B460" s="13"/>
    </row>
    <row r="461">
      <c r="A461" s="13"/>
      <c r="B461" s="13"/>
    </row>
    <row r="462">
      <c r="A462" s="13"/>
      <c r="B462" s="13"/>
    </row>
    <row r="463">
      <c r="A463" s="13"/>
      <c r="B463" s="13"/>
    </row>
    <row r="464">
      <c r="A464" s="13"/>
      <c r="B464" s="13"/>
    </row>
    <row r="465">
      <c r="A465" s="13"/>
      <c r="B465" s="13"/>
    </row>
    <row r="466">
      <c r="A466" s="13"/>
      <c r="B466" s="13"/>
    </row>
    <row r="467">
      <c r="A467" s="13"/>
      <c r="B467" s="13"/>
    </row>
    <row r="468">
      <c r="A468" s="13"/>
      <c r="B468" s="13"/>
    </row>
    <row r="469">
      <c r="A469" s="13"/>
      <c r="B469" s="13"/>
    </row>
    <row r="470">
      <c r="A470" s="13"/>
      <c r="B470" s="13"/>
    </row>
    <row r="471">
      <c r="A471" s="13"/>
      <c r="B471" s="13"/>
    </row>
    <row r="472">
      <c r="A472" s="13"/>
      <c r="B472" s="13"/>
    </row>
    <row r="473">
      <c r="A473" s="13"/>
      <c r="B473" s="13"/>
    </row>
    <row r="474">
      <c r="A474" s="13"/>
      <c r="B474" s="13"/>
    </row>
    <row r="475">
      <c r="A475" s="13"/>
      <c r="B475" s="13"/>
    </row>
    <row r="476">
      <c r="A476" s="13"/>
      <c r="B476" s="13"/>
    </row>
    <row r="477">
      <c r="A477" s="13"/>
      <c r="B477" s="13"/>
    </row>
    <row r="478">
      <c r="A478" s="13"/>
      <c r="B478" s="13"/>
    </row>
    <row r="479">
      <c r="A479" s="13"/>
      <c r="B479" s="13"/>
    </row>
    <row r="480">
      <c r="A480" s="13"/>
      <c r="B480" s="13"/>
    </row>
    <row r="481">
      <c r="A481" s="13"/>
      <c r="B481" s="13"/>
    </row>
    <row r="482">
      <c r="A482" s="13"/>
      <c r="B482" s="13"/>
    </row>
    <row r="483">
      <c r="A483" s="13"/>
      <c r="B483" s="13"/>
    </row>
    <row r="484">
      <c r="A484" s="13"/>
      <c r="B484" s="13"/>
    </row>
    <row r="485">
      <c r="A485" s="13"/>
      <c r="B485" s="13"/>
    </row>
    <row r="486">
      <c r="A486" s="13"/>
      <c r="B486" s="13"/>
    </row>
    <row r="487">
      <c r="A487" s="13"/>
      <c r="B487" s="13"/>
    </row>
    <row r="488">
      <c r="A488" s="13"/>
      <c r="B488" s="13"/>
    </row>
    <row r="489">
      <c r="A489" s="13"/>
      <c r="B489" s="13"/>
    </row>
    <row r="490">
      <c r="A490" s="13"/>
      <c r="B490" s="13"/>
    </row>
    <row r="491">
      <c r="A491" s="13"/>
      <c r="B491" s="13"/>
    </row>
    <row r="492">
      <c r="A492" s="13"/>
      <c r="B492" s="13"/>
    </row>
    <row r="493">
      <c r="A493" s="13"/>
      <c r="B493" s="13"/>
    </row>
    <row r="494">
      <c r="A494" s="13"/>
      <c r="B494" s="13"/>
    </row>
    <row r="495">
      <c r="A495" s="13"/>
      <c r="B495" s="13"/>
    </row>
    <row r="496">
      <c r="A496" s="13"/>
      <c r="B496" s="13"/>
    </row>
    <row r="497">
      <c r="A497" s="13"/>
      <c r="B497" s="13"/>
    </row>
    <row r="498">
      <c r="A498" s="13"/>
      <c r="B498" s="13"/>
    </row>
    <row r="499">
      <c r="A499" s="13"/>
      <c r="B499" s="13"/>
    </row>
    <row r="500">
      <c r="A500" s="13"/>
      <c r="B500" s="13"/>
    </row>
    <row r="501">
      <c r="A501" s="13"/>
      <c r="B501" s="13"/>
    </row>
    <row r="502">
      <c r="A502" s="13"/>
      <c r="B502" s="13"/>
    </row>
    <row r="503">
      <c r="A503" s="13"/>
      <c r="B503" s="13"/>
    </row>
    <row r="504">
      <c r="A504" s="13"/>
      <c r="B504" s="13"/>
    </row>
    <row r="505">
      <c r="A505" s="13"/>
      <c r="B505" s="13"/>
    </row>
    <row r="506">
      <c r="A506" s="13"/>
      <c r="B506" s="13"/>
    </row>
    <row r="507">
      <c r="A507" s="13"/>
      <c r="B507" s="13"/>
    </row>
    <row r="508">
      <c r="A508" s="13"/>
      <c r="B508" s="13"/>
    </row>
    <row r="509">
      <c r="A509" s="13"/>
      <c r="B509" s="13"/>
    </row>
    <row r="510">
      <c r="A510" s="13"/>
      <c r="B510" s="13"/>
    </row>
    <row r="511">
      <c r="A511" s="13"/>
      <c r="B511" s="13"/>
    </row>
    <row r="512">
      <c r="A512" s="13"/>
      <c r="B512" s="13"/>
    </row>
    <row r="513">
      <c r="A513" s="13"/>
      <c r="B513" s="13"/>
    </row>
    <row r="514">
      <c r="A514" s="13"/>
      <c r="B514" s="13"/>
    </row>
    <row r="515">
      <c r="A515" s="13"/>
      <c r="B515" s="13"/>
    </row>
    <row r="516">
      <c r="A516" s="13"/>
      <c r="B516" s="13"/>
    </row>
    <row r="517">
      <c r="A517" s="13"/>
      <c r="B517" s="13"/>
    </row>
    <row r="518">
      <c r="A518" s="13"/>
      <c r="B518" s="13"/>
    </row>
    <row r="519">
      <c r="A519" s="13"/>
      <c r="B519" s="13"/>
    </row>
    <row r="520">
      <c r="A520" s="13"/>
      <c r="B520" s="13"/>
    </row>
    <row r="521">
      <c r="A521" s="13"/>
      <c r="B521" s="13"/>
    </row>
    <row r="522">
      <c r="A522" s="13"/>
      <c r="B522" s="13"/>
    </row>
    <row r="523">
      <c r="A523" s="13"/>
      <c r="B523" s="13"/>
    </row>
    <row r="524">
      <c r="A524" s="13"/>
      <c r="B524" s="13"/>
    </row>
    <row r="525">
      <c r="A525" s="13"/>
      <c r="B525" s="13"/>
    </row>
    <row r="526">
      <c r="A526" s="13"/>
      <c r="B526" s="13"/>
    </row>
    <row r="527">
      <c r="A527" s="13"/>
      <c r="B527" s="13"/>
    </row>
    <row r="528">
      <c r="A528" s="13"/>
      <c r="B528" s="13"/>
    </row>
    <row r="529">
      <c r="A529" s="13"/>
      <c r="B529" s="13"/>
    </row>
    <row r="530">
      <c r="A530" s="13"/>
      <c r="B530" s="13"/>
    </row>
    <row r="531">
      <c r="A531" s="13"/>
      <c r="B531" s="13"/>
    </row>
    <row r="532">
      <c r="A532" s="13"/>
      <c r="B532" s="13"/>
    </row>
    <row r="533">
      <c r="A533" s="13"/>
      <c r="B533" s="13"/>
    </row>
    <row r="534">
      <c r="A534" s="13"/>
      <c r="B534" s="13"/>
    </row>
    <row r="535">
      <c r="A535" s="13"/>
      <c r="B535" s="13"/>
    </row>
    <row r="536">
      <c r="A536" s="13"/>
      <c r="B536" s="13"/>
    </row>
    <row r="537">
      <c r="A537" s="13"/>
      <c r="B537" s="13"/>
    </row>
    <row r="538">
      <c r="A538" s="13"/>
      <c r="B538" s="13"/>
    </row>
    <row r="539">
      <c r="A539" s="13"/>
      <c r="B539" s="13"/>
    </row>
    <row r="540">
      <c r="A540" s="13"/>
      <c r="B540" s="13"/>
    </row>
    <row r="541">
      <c r="A541" s="13"/>
      <c r="B541" s="13"/>
    </row>
    <row r="542">
      <c r="A542" s="13"/>
      <c r="B542" s="13"/>
    </row>
    <row r="543">
      <c r="A543" s="13"/>
      <c r="B543" s="13"/>
    </row>
    <row r="544">
      <c r="A544" s="13"/>
      <c r="B544" s="13"/>
    </row>
    <row r="545">
      <c r="A545" s="13"/>
      <c r="B545" s="13"/>
    </row>
    <row r="546">
      <c r="A546" s="13"/>
      <c r="B546" s="13"/>
    </row>
    <row r="547">
      <c r="A547" s="13"/>
      <c r="B547" s="13"/>
    </row>
    <row r="548">
      <c r="A548" s="13"/>
      <c r="B548" s="13"/>
    </row>
    <row r="549">
      <c r="A549" s="13"/>
      <c r="B549" s="13"/>
    </row>
    <row r="550">
      <c r="A550" s="13"/>
      <c r="B550" s="13"/>
    </row>
    <row r="551">
      <c r="A551" s="13"/>
      <c r="B551" s="13"/>
    </row>
    <row r="552">
      <c r="A552" s="13"/>
      <c r="B552" s="13"/>
    </row>
    <row r="553">
      <c r="A553" s="13"/>
      <c r="B553" s="13"/>
    </row>
    <row r="554">
      <c r="A554" s="13"/>
      <c r="B554" s="13"/>
    </row>
    <row r="555">
      <c r="A555" s="13"/>
      <c r="B555" s="13"/>
    </row>
    <row r="556">
      <c r="A556" s="13"/>
      <c r="B556" s="13"/>
    </row>
    <row r="557">
      <c r="A557" s="13"/>
      <c r="B557" s="13"/>
    </row>
    <row r="558">
      <c r="A558" s="13"/>
      <c r="B558" s="13"/>
    </row>
    <row r="559">
      <c r="A559" s="13"/>
      <c r="B559" s="13"/>
    </row>
    <row r="560">
      <c r="A560" s="13"/>
      <c r="B560" s="13"/>
    </row>
    <row r="561">
      <c r="A561" s="13"/>
      <c r="B561" s="13"/>
    </row>
    <row r="562">
      <c r="A562" s="13"/>
      <c r="B562" s="13"/>
    </row>
    <row r="563">
      <c r="A563" s="13"/>
      <c r="B563" s="13"/>
    </row>
    <row r="564">
      <c r="A564" s="13"/>
      <c r="B564" s="13"/>
    </row>
    <row r="565">
      <c r="A565" s="13"/>
      <c r="B565" s="13"/>
    </row>
    <row r="566">
      <c r="A566" s="13"/>
      <c r="B566" s="13"/>
    </row>
    <row r="567">
      <c r="A567" s="13"/>
      <c r="B567" s="13"/>
    </row>
    <row r="568">
      <c r="A568" s="13"/>
      <c r="B568" s="13"/>
    </row>
    <row r="569">
      <c r="A569" s="13"/>
      <c r="B569" s="13"/>
    </row>
    <row r="570">
      <c r="A570" s="13"/>
      <c r="B570" s="13"/>
    </row>
    <row r="571">
      <c r="A571" s="13"/>
      <c r="B571" s="13"/>
    </row>
    <row r="572">
      <c r="A572" s="13"/>
      <c r="B572" s="13"/>
    </row>
    <row r="573">
      <c r="A573" s="13"/>
      <c r="B573" s="13"/>
    </row>
    <row r="574">
      <c r="A574" s="13"/>
      <c r="B574" s="13"/>
    </row>
    <row r="575">
      <c r="A575" s="13"/>
      <c r="B575" s="13"/>
    </row>
    <row r="576">
      <c r="A576" s="13"/>
      <c r="B576" s="13"/>
    </row>
    <row r="577">
      <c r="A577" s="13"/>
      <c r="B577" s="13"/>
    </row>
    <row r="578">
      <c r="A578" s="13"/>
      <c r="B578" s="13"/>
    </row>
    <row r="579">
      <c r="A579" s="13"/>
      <c r="B579" s="13"/>
    </row>
    <row r="580">
      <c r="A580" s="13"/>
      <c r="B580" s="13"/>
    </row>
    <row r="581">
      <c r="A581" s="13"/>
      <c r="B581" s="13"/>
    </row>
    <row r="582">
      <c r="A582" s="13"/>
      <c r="B582" s="13"/>
    </row>
    <row r="583">
      <c r="A583" s="13"/>
      <c r="B583" s="13"/>
    </row>
    <row r="584">
      <c r="A584" s="13"/>
      <c r="B584" s="13"/>
    </row>
    <row r="585">
      <c r="A585" s="13"/>
      <c r="B585" s="13"/>
    </row>
    <row r="586">
      <c r="A586" s="13"/>
      <c r="B586" s="13"/>
    </row>
    <row r="587">
      <c r="A587" s="13"/>
      <c r="B587" s="13"/>
    </row>
    <row r="588">
      <c r="A588" s="13"/>
      <c r="B588" s="13"/>
    </row>
    <row r="589">
      <c r="A589" s="13"/>
      <c r="B589" s="13"/>
    </row>
    <row r="590">
      <c r="A590" s="13"/>
      <c r="B590" s="13"/>
    </row>
    <row r="591">
      <c r="A591" s="13"/>
      <c r="B591" s="13"/>
    </row>
    <row r="592">
      <c r="A592" s="13"/>
      <c r="B592" s="13"/>
    </row>
    <row r="593">
      <c r="A593" s="13"/>
      <c r="B593" s="13"/>
    </row>
    <row r="594">
      <c r="A594" s="13"/>
      <c r="B594" s="13"/>
    </row>
    <row r="595">
      <c r="A595" s="13"/>
      <c r="B595" s="13"/>
    </row>
    <row r="596">
      <c r="A596" s="13"/>
      <c r="B596" s="13"/>
    </row>
    <row r="597">
      <c r="A597" s="13"/>
      <c r="B597" s="13"/>
    </row>
    <row r="598">
      <c r="A598" s="13"/>
      <c r="B598" s="13"/>
    </row>
    <row r="599">
      <c r="A599" s="13"/>
      <c r="B599" s="13"/>
    </row>
    <row r="600">
      <c r="A600" s="13"/>
      <c r="B600" s="13"/>
    </row>
    <row r="601">
      <c r="A601" s="13"/>
      <c r="B601" s="13"/>
    </row>
    <row r="602">
      <c r="A602" s="13"/>
      <c r="B602" s="13"/>
    </row>
    <row r="603">
      <c r="A603" s="13"/>
      <c r="B603" s="13"/>
    </row>
    <row r="604">
      <c r="A604" s="13"/>
      <c r="B604" s="13"/>
    </row>
    <row r="605">
      <c r="A605" s="13"/>
      <c r="B605" s="13"/>
    </row>
    <row r="606">
      <c r="A606" s="13"/>
      <c r="B606" s="13"/>
    </row>
    <row r="607">
      <c r="A607" s="13"/>
      <c r="B607" s="13"/>
    </row>
    <row r="608">
      <c r="A608" s="13"/>
      <c r="B608" s="13"/>
    </row>
    <row r="609">
      <c r="A609" s="13"/>
      <c r="B609" s="13"/>
    </row>
    <row r="610">
      <c r="A610" s="13"/>
      <c r="B610" s="13"/>
    </row>
    <row r="611">
      <c r="A611" s="13"/>
      <c r="B611" s="13"/>
    </row>
    <row r="612">
      <c r="A612" s="13"/>
      <c r="B612" s="13"/>
    </row>
    <row r="613">
      <c r="A613" s="13"/>
      <c r="B613" s="13"/>
    </row>
    <row r="614">
      <c r="A614" s="13"/>
      <c r="B614" s="13"/>
    </row>
    <row r="615">
      <c r="A615" s="13"/>
      <c r="B615" s="13"/>
    </row>
    <row r="616">
      <c r="A616" s="13"/>
      <c r="B616" s="13"/>
    </row>
    <row r="617">
      <c r="A617" s="13"/>
      <c r="B617" s="13"/>
    </row>
    <row r="618">
      <c r="A618" s="13"/>
      <c r="B618" s="13"/>
    </row>
    <row r="619">
      <c r="A619" s="13"/>
      <c r="B619" s="13"/>
    </row>
    <row r="620">
      <c r="A620" s="13"/>
      <c r="B620" s="13"/>
    </row>
    <row r="621">
      <c r="A621" s="13"/>
      <c r="B621" s="13"/>
    </row>
    <row r="622">
      <c r="A622" s="13"/>
      <c r="B622" s="13"/>
    </row>
    <row r="623">
      <c r="A623" s="13"/>
      <c r="B623" s="13"/>
    </row>
    <row r="624">
      <c r="A624" s="13"/>
      <c r="B624" s="13"/>
    </row>
    <row r="625">
      <c r="A625" s="13"/>
      <c r="B625" s="13"/>
    </row>
    <row r="626">
      <c r="A626" s="13"/>
      <c r="B626" s="13"/>
    </row>
    <row r="627">
      <c r="A627" s="13"/>
      <c r="B627" s="13"/>
    </row>
    <row r="628">
      <c r="A628" s="13"/>
      <c r="B628" s="13"/>
    </row>
    <row r="629">
      <c r="A629" s="13"/>
      <c r="B629" s="13"/>
    </row>
    <row r="630">
      <c r="A630" s="13"/>
      <c r="B630" s="13"/>
    </row>
    <row r="631">
      <c r="A631" s="13"/>
      <c r="B631" s="13"/>
    </row>
    <row r="632">
      <c r="A632" s="13"/>
      <c r="B632" s="13"/>
    </row>
    <row r="633">
      <c r="A633" s="13"/>
      <c r="B633" s="13"/>
    </row>
    <row r="634">
      <c r="A634" s="13"/>
      <c r="B634" s="13"/>
    </row>
    <row r="635">
      <c r="A635" s="13"/>
      <c r="B635" s="13"/>
    </row>
    <row r="636">
      <c r="A636" s="13"/>
      <c r="B636" s="13"/>
    </row>
    <row r="637">
      <c r="A637" s="13"/>
      <c r="B637" s="13"/>
    </row>
    <row r="638">
      <c r="A638" s="13"/>
      <c r="B638" s="13"/>
    </row>
    <row r="639">
      <c r="A639" s="13"/>
      <c r="B639" s="13"/>
    </row>
    <row r="640">
      <c r="A640" s="13"/>
      <c r="B640" s="13"/>
    </row>
    <row r="641">
      <c r="A641" s="13"/>
      <c r="B641" s="13"/>
    </row>
    <row r="642">
      <c r="A642" s="13"/>
      <c r="B642" s="13"/>
    </row>
    <row r="643">
      <c r="A643" s="13"/>
      <c r="B643" s="13"/>
    </row>
    <row r="644">
      <c r="A644" s="13"/>
      <c r="B644" s="13"/>
    </row>
    <row r="645">
      <c r="A645" s="13"/>
      <c r="B645" s="13"/>
    </row>
    <row r="646">
      <c r="A646" s="13"/>
      <c r="B646" s="13"/>
    </row>
    <row r="647">
      <c r="A647" s="13"/>
      <c r="B647" s="13"/>
    </row>
    <row r="648">
      <c r="A648" s="13"/>
      <c r="B648" s="13"/>
    </row>
    <row r="649">
      <c r="A649" s="13"/>
      <c r="B649" s="13"/>
    </row>
    <row r="650">
      <c r="A650" s="13"/>
      <c r="B650" s="13"/>
    </row>
    <row r="651">
      <c r="A651" s="13"/>
      <c r="B651" s="13"/>
    </row>
    <row r="652">
      <c r="A652" s="13"/>
      <c r="B652" s="13"/>
    </row>
    <row r="653">
      <c r="A653" s="13"/>
      <c r="B653" s="13"/>
    </row>
    <row r="654">
      <c r="A654" s="13"/>
      <c r="B654" s="13"/>
    </row>
    <row r="655">
      <c r="A655" s="13"/>
      <c r="B655" s="13"/>
    </row>
    <row r="656">
      <c r="A656" s="13"/>
      <c r="B656" s="13"/>
    </row>
    <row r="657">
      <c r="A657" s="13"/>
      <c r="B657" s="13"/>
    </row>
    <row r="658">
      <c r="A658" s="13"/>
      <c r="B658" s="13"/>
    </row>
    <row r="659">
      <c r="A659" s="13"/>
      <c r="B659" s="13"/>
    </row>
    <row r="660">
      <c r="A660" s="13"/>
      <c r="B660" s="13"/>
    </row>
    <row r="661">
      <c r="A661" s="13"/>
      <c r="B661" s="13"/>
    </row>
    <row r="662">
      <c r="A662" s="13"/>
      <c r="B662" s="13"/>
    </row>
    <row r="663">
      <c r="A663" s="13"/>
      <c r="B663" s="13"/>
    </row>
    <row r="664">
      <c r="A664" s="13"/>
      <c r="B664" s="13"/>
    </row>
    <row r="665">
      <c r="A665" s="13"/>
      <c r="B665" s="13"/>
    </row>
    <row r="666">
      <c r="A666" s="13"/>
      <c r="B666" s="13"/>
    </row>
    <row r="667">
      <c r="A667" s="13"/>
      <c r="B667" s="13"/>
    </row>
    <row r="668">
      <c r="A668" s="13"/>
      <c r="B668" s="13"/>
    </row>
    <row r="669">
      <c r="A669" s="13"/>
      <c r="B669" s="13"/>
    </row>
    <row r="670">
      <c r="A670" s="13"/>
      <c r="B670" s="13"/>
    </row>
    <row r="671">
      <c r="A671" s="13"/>
      <c r="B671" s="13"/>
    </row>
    <row r="672">
      <c r="A672" s="13"/>
      <c r="B672" s="13"/>
    </row>
    <row r="673">
      <c r="A673" s="13"/>
      <c r="B673" s="13"/>
    </row>
    <row r="674">
      <c r="A674" s="13"/>
      <c r="B674" s="13"/>
    </row>
    <row r="675">
      <c r="A675" s="13"/>
      <c r="B675" s="13"/>
    </row>
    <row r="676">
      <c r="A676" s="13"/>
      <c r="B676" s="13"/>
    </row>
    <row r="677">
      <c r="A677" s="13"/>
      <c r="B677" s="13"/>
    </row>
    <row r="678">
      <c r="A678" s="13"/>
      <c r="B678" s="13"/>
    </row>
    <row r="679">
      <c r="A679" s="13"/>
      <c r="B679" s="13"/>
    </row>
    <row r="680">
      <c r="A680" s="13"/>
      <c r="B680" s="13"/>
    </row>
    <row r="681">
      <c r="A681" s="13"/>
      <c r="B681" s="13"/>
    </row>
    <row r="682">
      <c r="A682" s="13"/>
      <c r="B682" s="13"/>
    </row>
    <row r="683">
      <c r="A683" s="13"/>
      <c r="B683" s="13"/>
    </row>
    <row r="684">
      <c r="A684" s="13"/>
      <c r="B684" s="13"/>
    </row>
    <row r="685">
      <c r="A685" s="13"/>
      <c r="B685" s="13"/>
    </row>
    <row r="686">
      <c r="A686" s="13"/>
      <c r="B686" s="13"/>
    </row>
    <row r="687">
      <c r="A687" s="13"/>
      <c r="B687" s="13"/>
    </row>
    <row r="688">
      <c r="A688" s="13"/>
      <c r="B688" s="13"/>
    </row>
    <row r="689">
      <c r="A689" s="13"/>
      <c r="B689" s="13"/>
    </row>
    <row r="690">
      <c r="A690" s="13"/>
      <c r="B690" s="13"/>
    </row>
    <row r="691">
      <c r="A691" s="13"/>
      <c r="B691" s="13"/>
    </row>
    <row r="692">
      <c r="A692" s="13"/>
      <c r="B692" s="13"/>
    </row>
    <row r="693">
      <c r="A693" s="13"/>
      <c r="B693" s="13"/>
    </row>
    <row r="694">
      <c r="A694" s="13"/>
      <c r="B694" s="13"/>
    </row>
    <row r="695">
      <c r="A695" s="13"/>
      <c r="B695" s="13"/>
    </row>
    <row r="696">
      <c r="A696" s="13"/>
      <c r="B696" s="13"/>
    </row>
    <row r="697">
      <c r="A697" s="13"/>
      <c r="B697" s="13"/>
    </row>
    <row r="698">
      <c r="A698" s="13"/>
      <c r="B698" s="13"/>
    </row>
    <row r="699">
      <c r="A699" s="13"/>
      <c r="B699" s="13"/>
    </row>
    <row r="700">
      <c r="A700" s="13"/>
      <c r="B700" s="13"/>
    </row>
    <row r="701">
      <c r="A701" s="13"/>
      <c r="B701" s="13"/>
    </row>
    <row r="702">
      <c r="A702" s="13"/>
      <c r="B702" s="13"/>
    </row>
    <row r="703">
      <c r="A703" s="13"/>
      <c r="B703" s="13"/>
    </row>
    <row r="704">
      <c r="A704" s="13"/>
      <c r="B704" s="13"/>
    </row>
    <row r="705">
      <c r="A705" s="13"/>
      <c r="B705" s="13"/>
    </row>
    <row r="706">
      <c r="A706" s="13"/>
      <c r="B706" s="13"/>
    </row>
    <row r="707">
      <c r="A707" s="13"/>
      <c r="B707" s="13"/>
    </row>
    <row r="708">
      <c r="A708" s="13"/>
      <c r="B708" s="13"/>
    </row>
    <row r="709">
      <c r="A709" s="13"/>
      <c r="B709" s="13"/>
    </row>
    <row r="710">
      <c r="A710" s="13"/>
      <c r="B710" s="13"/>
    </row>
    <row r="711">
      <c r="A711" s="13"/>
      <c r="B711" s="13"/>
    </row>
    <row r="712">
      <c r="A712" s="13"/>
      <c r="B712" s="13"/>
    </row>
    <row r="713">
      <c r="A713" s="13"/>
      <c r="B713" s="13"/>
    </row>
    <row r="714">
      <c r="A714" s="13"/>
      <c r="B714" s="13"/>
    </row>
    <row r="715">
      <c r="A715" s="13"/>
      <c r="B715" s="13"/>
    </row>
    <row r="716">
      <c r="A716" s="13"/>
      <c r="B716" s="13"/>
    </row>
    <row r="717">
      <c r="A717" s="13"/>
      <c r="B717" s="13"/>
    </row>
    <row r="718">
      <c r="A718" s="13"/>
      <c r="B718" s="13"/>
    </row>
    <row r="719">
      <c r="A719" s="13"/>
      <c r="B719" s="13"/>
    </row>
    <row r="720">
      <c r="A720" s="13"/>
      <c r="B720" s="13"/>
    </row>
    <row r="721">
      <c r="A721" s="13"/>
      <c r="B721" s="13"/>
    </row>
    <row r="722">
      <c r="A722" s="13"/>
      <c r="B722" s="13"/>
    </row>
    <row r="723">
      <c r="A723" s="13"/>
      <c r="B723" s="13"/>
    </row>
    <row r="724">
      <c r="A724" s="13"/>
      <c r="B724" s="13"/>
    </row>
    <row r="725">
      <c r="A725" s="13"/>
      <c r="B725" s="13"/>
    </row>
    <row r="726">
      <c r="A726" s="13"/>
      <c r="B726" s="13"/>
    </row>
    <row r="727">
      <c r="A727" s="13"/>
      <c r="B727" s="13"/>
    </row>
    <row r="728">
      <c r="A728" s="13"/>
      <c r="B728" s="13"/>
    </row>
    <row r="729">
      <c r="A729" s="13"/>
      <c r="B729" s="13"/>
    </row>
    <row r="730">
      <c r="A730" s="13"/>
      <c r="B730" s="13"/>
    </row>
    <row r="731">
      <c r="A731" s="13"/>
      <c r="B731" s="13"/>
    </row>
    <row r="732">
      <c r="A732" s="13"/>
      <c r="B732" s="13"/>
    </row>
    <row r="733">
      <c r="A733" s="13"/>
      <c r="B733" s="13"/>
    </row>
    <row r="734">
      <c r="A734" s="13"/>
      <c r="B734" s="13"/>
    </row>
    <row r="735">
      <c r="A735" s="13"/>
      <c r="B735" s="13"/>
    </row>
    <row r="736">
      <c r="A736" s="13"/>
      <c r="B736" s="13"/>
    </row>
    <row r="737">
      <c r="A737" s="13"/>
      <c r="B737" s="13"/>
    </row>
    <row r="738">
      <c r="A738" s="13"/>
      <c r="B738" s="13"/>
    </row>
    <row r="739">
      <c r="A739" s="13"/>
      <c r="B739" s="13"/>
    </row>
    <row r="740">
      <c r="A740" s="13"/>
      <c r="B740" s="13"/>
    </row>
    <row r="741">
      <c r="A741" s="13"/>
      <c r="B741" s="13"/>
    </row>
    <row r="742">
      <c r="A742" s="13"/>
      <c r="B742" s="13"/>
    </row>
    <row r="743">
      <c r="A743" s="13"/>
      <c r="B743" s="13"/>
    </row>
    <row r="744">
      <c r="A744" s="13"/>
      <c r="B744" s="13"/>
    </row>
    <row r="745">
      <c r="A745" s="13"/>
      <c r="B745" s="13"/>
    </row>
    <row r="746">
      <c r="A746" s="13"/>
      <c r="B746" s="13"/>
    </row>
    <row r="747">
      <c r="A747" s="13"/>
      <c r="B747" s="13"/>
    </row>
    <row r="748">
      <c r="A748" s="13"/>
      <c r="B748" s="13"/>
    </row>
    <row r="749">
      <c r="A749" s="13"/>
      <c r="B749" s="13"/>
    </row>
    <row r="750">
      <c r="A750" s="13"/>
      <c r="B750" s="13"/>
    </row>
    <row r="751">
      <c r="A751" s="13"/>
      <c r="B751" s="13"/>
    </row>
    <row r="752">
      <c r="A752" s="13"/>
      <c r="B752" s="13"/>
    </row>
    <row r="753">
      <c r="A753" s="13"/>
      <c r="B753" s="13"/>
    </row>
    <row r="754">
      <c r="A754" s="13"/>
      <c r="B754" s="13"/>
    </row>
    <row r="755">
      <c r="A755" s="13"/>
      <c r="B755" s="13"/>
    </row>
    <row r="756">
      <c r="A756" s="13"/>
      <c r="B756" s="13"/>
    </row>
    <row r="757">
      <c r="A757" s="13"/>
      <c r="B757" s="13"/>
    </row>
    <row r="758">
      <c r="A758" s="13"/>
      <c r="B758" s="13"/>
    </row>
    <row r="759">
      <c r="A759" s="13"/>
      <c r="B759" s="13"/>
    </row>
    <row r="760">
      <c r="A760" s="13"/>
      <c r="B760" s="13"/>
    </row>
    <row r="761">
      <c r="A761" s="13"/>
      <c r="B761" s="13"/>
    </row>
    <row r="762">
      <c r="A762" s="13"/>
      <c r="B762" s="13"/>
    </row>
    <row r="763">
      <c r="A763" s="13"/>
      <c r="B763" s="13"/>
    </row>
    <row r="764">
      <c r="A764" s="13"/>
      <c r="B764" s="13"/>
    </row>
    <row r="765">
      <c r="A765" s="13"/>
      <c r="B765" s="13"/>
    </row>
    <row r="766">
      <c r="A766" s="13"/>
      <c r="B766" s="13"/>
    </row>
    <row r="767">
      <c r="A767" s="13"/>
      <c r="B767" s="13"/>
    </row>
    <row r="768">
      <c r="A768" s="13"/>
      <c r="B768" s="13"/>
    </row>
    <row r="769">
      <c r="A769" s="13"/>
      <c r="B769" s="13"/>
    </row>
    <row r="770">
      <c r="A770" s="13"/>
      <c r="B770" s="13"/>
    </row>
    <row r="771">
      <c r="A771" s="13"/>
      <c r="B771" s="13"/>
    </row>
    <row r="772">
      <c r="A772" s="13"/>
      <c r="B772" s="13"/>
    </row>
    <row r="773">
      <c r="A773" s="13"/>
      <c r="B773" s="13"/>
    </row>
    <row r="774">
      <c r="A774" s="13"/>
      <c r="B774" s="13"/>
    </row>
    <row r="775">
      <c r="A775" s="13"/>
      <c r="B775" s="13"/>
    </row>
    <row r="776">
      <c r="A776" s="13"/>
      <c r="B776" s="13"/>
    </row>
    <row r="777">
      <c r="A777" s="13"/>
      <c r="B777" s="13"/>
    </row>
    <row r="778">
      <c r="A778" s="13"/>
      <c r="B778" s="13"/>
    </row>
    <row r="779">
      <c r="A779" s="13"/>
      <c r="B779" s="13"/>
    </row>
    <row r="780">
      <c r="A780" s="13"/>
      <c r="B780" s="13"/>
    </row>
    <row r="781">
      <c r="A781" s="13"/>
      <c r="B781" s="13"/>
    </row>
    <row r="782">
      <c r="A782" s="13"/>
      <c r="B782" s="13"/>
    </row>
    <row r="783">
      <c r="A783" s="13"/>
      <c r="B783" s="13"/>
    </row>
    <row r="784">
      <c r="A784" s="13"/>
      <c r="B784" s="13"/>
    </row>
    <row r="785">
      <c r="A785" s="13"/>
      <c r="B785" s="13"/>
    </row>
    <row r="786">
      <c r="A786" s="13"/>
      <c r="B786" s="13"/>
    </row>
    <row r="787">
      <c r="A787" s="13"/>
      <c r="B787" s="13"/>
    </row>
    <row r="788">
      <c r="A788" s="13"/>
      <c r="B788" s="13"/>
    </row>
    <row r="789">
      <c r="A789" s="13"/>
      <c r="B789" s="13"/>
    </row>
    <row r="790">
      <c r="A790" s="13"/>
      <c r="B790" s="13"/>
    </row>
    <row r="791">
      <c r="A791" s="13"/>
      <c r="B791" s="13"/>
    </row>
    <row r="792">
      <c r="A792" s="13"/>
      <c r="B792" s="13"/>
    </row>
    <row r="793">
      <c r="A793" s="13"/>
      <c r="B793" s="13"/>
    </row>
    <row r="794">
      <c r="A794" s="13"/>
      <c r="B794" s="13"/>
    </row>
    <row r="795">
      <c r="A795" s="13"/>
      <c r="B795" s="13"/>
    </row>
    <row r="796">
      <c r="A796" s="13"/>
      <c r="B796" s="13"/>
    </row>
    <row r="797">
      <c r="A797" s="13"/>
      <c r="B797" s="13"/>
    </row>
    <row r="798">
      <c r="A798" s="13"/>
      <c r="B798" s="13"/>
    </row>
    <row r="799">
      <c r="A799" s="13"/>
      <c r="B799" s="13"/>
    </row>
    <row r="800">
      <c r="A800" s="13"/>
      <c r="B800" s="13"/>
    </row>
    <row r="801">
      <c r="A801" s="13"/>
      <c r="B801" s="13"/>
    </row>
    <row r="802">
      <c r="A802" s="13"/>
      <c r="B802" s="13"/>
    </row>
    <row r="803">
      <c r="A803" s="13"/>
      <c r="B803" s="13"/>
    </row>
    <row r="804">
      <c r="A804" s="13"/>
      <c r="B804" s="13"/>
    </row>
    <row r="805">
      <c r="A805" s="13"/>
      <c r="B805" s="13"/>
    </row>
    <row r="806">
      <c r="A806" s="13"/>
      <c r="B806" s="13"/>
    </row>
    <row r="807">
      <c r="A807" s="13"/>
      <c r="B807" s="13"/>
    </row>
    <row r="808">
      <c r="A808" s="13"/>
      <c r="B808" s="13"/>
    </row>
    <row r="809">
      <c r="A809" s="13"/>
      <c r="B809" s="13"/>
    </row>
    <row r="810">
      <c r="A810" s="13"/>
      <c r="B810" s="13"/>
    </row>
    <row r="811">
      <c r="A811" s="13"/>
      <c r="B811" s="13"/>
    </row>
    <row r="812">
      <c r="A812" s="13"/>
      <c r="B812" s="13"/>
    </row>
    <row r="813">
      <c r="A813" s="13"/>
      <c r="B813" s="13"/>
    </row>
    <row r="814">
      <c r="A814" s="13"/>
      <c r="B814" s="13"/>
    </row>
    <row r="815">
      <c r="A815" s="13"/>
      <c r="B815" s="13"/>
    </row>
    <row r="816">
      <c r="A816" s="13"/>
      <c r="B816" s="13"/>
    </row>
    <row r="817">
      <c r="A817" s="13"/>
      <c r="B817" s="13"/>
    </row>
    <row r="818">
      <c r="A818" s="13"/>
      <c r="B818" s="13"/>
    </row>
    <row r="819">
      <c r="A819" s="13"/>
      <c r="B819" s="13"/>
    </row>
    <row r="820">
      <c r="A820" s="13"/>
      <c r="B820" s="13"/>
    </row>
    <row r="821">
      <c r="A821" s="13"/>
      <c r="B821" s="13"/>
    </row>
    <row r="822">
      <c r="A822" s="13"/>
      <c r="B822" s="13"/>
    </row>
    <row r="823">
      <c r="A823" s="13"/>
      <c r="B823" s="13"/>
    </row>
    <row r="824">
      <c r="A824" s="13"/>
      <c r="B824" s="13"/>
    </row>
    <row r="825">
      <c r="A825" s="13"/>
      <c r="B825" s="13"/>
    </row>
    <row r="826">
      <c r="A826" s="13"/>
      <c r="B826" s="13"/>
    </row>
    <row r="827">
      <c r="A827" s="13"/>
      <c r="B827" s="13"/>
    </row>
    <row r="828">
      <c r="A828" s="13"/>
      <c r="B828" s="13"/>
    </row>
    <row r="829">
      <c r="A829" s="13"/>
      <c r="B829" s="13"/>
    </row>
    <row r="830">
      <c r="A830" s="13"/>
      <c r="B830" s="13"/>
    </row>
    <row r="831">
      <c r="A831" s="13"/>
      <c r="B831" s="13"/>
    </row>
    <row r="832">
      <c r="A832" s="13"/>
      <c r="B832" s="13"/>
    </row>
    <row r="833">
      <c r="A833" s="13"/>
      <c r="B833" s="13"/>
    </row>
    <row r="834">
      <c r="A834" s="13"/>
      <c r="B834" s="13"/>
    </row>
    <row r="835">
      <c r="A835" s="13"/>
      <c r="B835" s="13"/>
    </row>
    <row r="836">
      <c r="A836" s="13"/>
      <c r="B836" s="13"/>
    </row>
    <row r="837">
      <c r="A837" s="13"/>
      <c r="B837" s="13"/>
    </row>
    <row r="838">
      <c r="A838" s="13"/>
      <c r="B838" s="13"/>
    </row>
    <row r="839">
      <c r="A839" s="13"/>
      <c r="B839" s="13"/>
    </row>
    <row r="840">
      <c r="A840" s="13"/>
      <c r="B840" s="13"/>
    </row>
    <row r="841">
      <c r="A841" s="13"/>
      <c r="B841" s="13"/>
    </row>
    <row r="842">
      <c r="A842" s="13"/>
      <c r="B842" s="13"/>
    </row>
    <row r="843">
      <c r="A843" s="13"/>
      <c r="B843" s="13"/>
    </row>
    <row r="844">
      <c r="A844" s="13"/>
      <c r="B844" s="13"/>
    </row>
    <row r="845">
      <c r="A845" s="13"/>
      <c r="B845" s="13"/>
    </row>
    <row r="846">
      <c r="A846" s="13"/>
      <c r="B846" s="13"/>
    </row>
    <row r="847">
      <c r="A847" s="13"/>
      <c r="B847" s="13"/>
    </row>
    <row r="848">
      <c r="A848" s="13"/>
      <c r="B848" s="13"/>
    </row>
    <row r="849">
      <c r="A849" s="13"/>
      <c r="B849" s="13"/>
    </row>
    <row r="850">
      <c r="A850" s="13"/>
      <c r="B850" s="13"/>
    </row>
    <row r="851">
      <c r="A851" s="13"/>
      <c r="B851" s="13"/>
    </row>
    <row r="852">
      <c r="A852" s="13"/>
      <c r="B852" s="13"/>
    </row>
    <row r="853">
      <c r="A853" s="13"/>
      <c r="B853" s="13"/>
    </row>
    <row r="854">
      <c r="A854" s="13"/>
      <c r="B854" s="13"/>
    </row>
    <row r="855">
      <c r="A855" s="13"/>
      <c r="B855" s="13"/>
    </row>
    <row r="856">
      <c r="A856" s="13"/>
      <c r="B856" s="13"/>
    </row>
    <row r="857">
      <c r="A857" s="13"/>
      <c r="B857" s="13"/>
    </row>
    <row r="858">
      <c r="A858" s="13"/>
      <c r="B858" s="13"/>
    </row>
    <row r="859">
      <c r="A859" s="13"/>
      <c r="B859" s="13"/>
    </row>
    <row r="860">
      <c r="A860" s="13"/>
      <c r="B860" s="13"/>
    </row>
    <row r="861">
      <c r="A861" s="13"/>
      <c r="B861" s="13"/>
    </row>
    <row r="862">
      <c r="A862" s="13"/>
      <c r="B862" s="13"/>
    </row>
    <row r="863">
      <c r="A863" s="13"/>
      <c r="B863" s="13"/>
    </row>
    <row r="864">
      <c r="A864" s="13"/>
      <c r="B864" s="13"/>
    </row>
    <row r="865">
      <c r="A865" s="13"/>
      <c r="B865" s="13"/>
    </row>
    <row r="866">
      <c r="A866" s="13"/>
      <c r="B866" s="13"/>
    </row>
    <row r="867">
      <c r="A867" s="13"/>
      <c r="B867" s="13"/>
    </row>
    <row r="868">
      <c r="A868" s="13"/>
      <c r="B868" s="13"/>
    </row>
    <row r="869">
      <c r="A869" s="13"/>
      <c r="B869" s="13"/>
    </row>
    <row r="870">
      <c r="A870" s="13"/>
      <c r="B870" s="13"/>
    </row>
    <row r="871">
      <c r="A871" s="13"/>
      <c r="B871" s="13"/>
    </row>
    <row r="872">
      <c r="A872" s="13"/>
      <c r="B872" s="13"/>
    </row>
    <row r="873">
      <c r="A873" s="13"/>
      <c r="B873" s="13"/>
    </row>
    <row r="874">
      <c r="A874" s="13"/>
      <c r="B874" s="13"/>
    </row>
    <row r="875">
      <c r="A875" s="13"/>
      <c r="B875" s="13"/>
    </row>
    <row r="876">
      <c r="A876" s="13"/>
      <c r="B876" s="13"/>
    </row>
    <row r="877">
      <c r="A877" s="13"/>
      <c r="B877" s="13"/>
    </row>
    <row r="878">
      <c r="A878" s="13"/>
      <c r="B878" s="13"/>
    </row>
    <row r="879">
      <c r="A879" s="13"/>
      <c r="B879" s="13"/>
    </row>
    <row r="880">
      <c r="A880" s="13"/>
      <c r="B880" s="13"/>
    </row>
    <row r="881">
      <c r="A881" s="13"/>
      <c r="B881" s="13"/>
    </row>
    <row r="882">
      <c r="A882" s="13"/>
      <c r="B882" s="13"/>
    </row>
    <row r="883">
      <c r="A883" s="13"/>
      <c r="B883" s="13"/>
    </row>
    <row r="884">
      <c r="A884" s="13"/>
      <c r="B884" s="13"/>
    </row>
    <row r="885">
      <c r="A885" s="13"/>
      <c r="B885" s="13"/>
    </row>
    <row r="886">
      <c r="A886" s="13"/>
      <c r="B886" s="13"/>
    </row>
    <row r="887">
      <c r="A887" s="13"/>
      <c r="B887" s="13"/>
    </row>
    <row r="888">
      <c r="A888" s="13"/>
      <c r="B888" s="13"/>
    </row>
    <row r="889">
      <c r="A889" s="13"/>
      <c r="B889" s="13"/>
    </row>
    <row r="890">
      <c r="A890" s="13"/>
      <c r="B890" s="13"/>
    </row>
    <row r="891">
      <c r="A891" s="13"/>
      <c r="B891" s="13"/>
    </row>
    <row r="892">
      <c r="A892" s="13"/>
      <c r="B892" s="13"/>
    </row>
    <row r="893">
      <c r="A893" s="13"/>
      <c r="B893" s="13"/>
    </row>
    <row r="894">
      <c r="A894" s="13"/>
      <c r="B894" s="13"/>
    </row>
    <row r="895">
      <c r="A895" s="13"/>
      <c r="B895" s="13"/>
    </row>
    <row r="896">
      <c r="A896" s="13"/>
      <c r="B896" s="13"/>
    </row>
    <row r="897">
      <c r="A897" s="13"/>
      <c r="B897" s="13"/>
    </row>
    <row r="898">
      <c r="A898" s="13"/>
      <c r="B898" s="13"/>
    </row>
    <row r="899">
      <c r="A899" s="13"/>
      <c r="B899" s="13"/>
    </row>
    <row r="900">
      <c r="A900" s="13"/>
      <c r="B900" s="13"/>
    </row>
    <row r="901">
      <c r="A901" s="13"/>
      <c r="B901" s="13"/>
    </row>
    <row r="902">
      <c r="A902" s="13"/>
      <c r="B902" s="13"/>
    </row>
    <row r="903">
      <c r="A903" s="13"/>
      <c r="B903" s="13"/>
    </row>
    <row r="904">
      <c r="A904" s="13"/>
      <c r="B904" s="13"/>
    </row>
    <row r="905">
      <c r="A905" s="13"/>
      <c r="B905" s="13"/>
    </row>
    <row r="906">
      <c r="A906" s="13"/>
      <c r="B906" s="13"/>
    </row>
    <row r="907">
      <c r="A907" s="13"/>
      <c r="B907" s="13"/>
    </row>
    <row r="908">
      <c r="A908" s="13"/>
      <c r="B908" s="13"/>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row r="918">
      <c r="A918" s="13"/>
      <c r="B918" s="13"/>
    </row>
    <row r="919">
      <c r="A919" s="13"/>
      <c r="B919" s="13"/>
    </row>
    <row r="920">
      <c r="A920" s="13"/>
      <c r="B920" s="13"/>
    </row>
    <row r="921">
      <c r="A921" s="13"/>
      <c r="B921" s="13"/>
    </row>
    <row r="922">
      <c r="A922" s="13"/>
      <c r="B922" s="13"/>
    </row>
    <row r="923">
      <c r="A923" s="13"/>
      <c r="B923" s="13"/>
    </row>
    <row r="924">
      <c r="A924" s="13"/>
      <c r="B924" s="13"/>
    </row>
    <row r="925">
      <c r="A925" s="13"/>
      <c r="B925" s="13"/>
    </row>
    <row r="926">
      <c r="A926" s="13"/>
      <c r="B926" s="13"/>
    </row>
    <row r="927">
      <c r="A927" s="13"/>
      <c r="B927" s="13"/>
    </row>
    <row r="928">
      <c r="A928" s="13"/>
      <c r="B928" s="13"/>
    </row>
    <row r="929">
      <c r="A929" s="13"/>
      <c r="B929" s="13"/>
    </row>
    <row r="930">
      <c r="A930" s="13"/>
      <c r="B930" s="13"/>
    </row>
    <row r="931">
      <c r="A931" s="13"/>
      <c r="B931" s="13"/>
    </row>
    <row r="932">
      <c r="A932" s="13"/>
      <c r="B932" s="13"/>
    </row>
    <row r="933">
      <c r="A933" s="13"/>
      <c r="B933" s="13"/>
    </row>
    <row r="934">
      <c r="A934" s="13"/>
      <c r="B934" s="13"/>
    </row>
    <row r="935">
      <c r="A935" s="13"/>
      <c r="B935" s="13"/>
    </row>
    <row r="936">
      <c r="A936" s="13"/>
      <c r="B936" s="13"/>
    </row>
    <row r="937">
      <c r="A937" s="13"/>
      <c r="B937" s="13"/>
    </row>
    <row r="938">
      <c r="A938" s="13"/>
      <c r="B938" s="13"/>
    </row>
    <row r="939">
      <c r="A939" s="13"/>
      <c r="B939" s="13"/>
    </row>
    <row r="940">
      <c r="A940" s="13"/>
      <c r="B940" s="13"/>
    </row>
    <row r="941">
      <c r="A941" s="13"/>
      <c r="B941" s="13"/>
    </row>
    <row r="942">
      <c r="A942" s="13"/>
      <c r="B942" s="13"/>
    </row>
    <row r="943">
      <c r="A943" s="13"/>
      <c r="B943" s="13"/>
    </row>
    <row r="944">
      <c r="A944" s="13"/>
      <c r="B944" s="13"/>
    </row>
    <row r="945">
      <c r="A945" s="13"/>
      <c r="B945" s="13"/>
    </row>
    <row r="946">
      <c r="A946" s="13"/>
      <c r="B946" s="13"/>
    </row>
    <row r="947">
      <c r="A947" s="13"/>
      <c r="B947" s="13"/>
    </row>
    <row r="948">
      <c r="A948" s="13"/>
      <c r="B948" s="13"/>
    </row>
    <row r="949">
      <c r="A949" s="13"/>
      <c r="B949" s="13"/>
    </row>
    <row r="950">
      <c r="A950" s="13"/>
      <c r="B950" s="13"/>
    </row>
    <row r="951">
      <c r="A951" s="13"/>
      <c r="B951" s="13"/>
    </row>
    <row r="952">
      <c r="A952" s="13"/>
      <c r="B952" s="13"/>
    </row>
    <row r="953">
      <c r="A953" s="13"/>
      <c r="B953" s="13"/>
    </row>
    <row r="954">
      <c r="A954" s="13"/>
      <c r="B954" s="13"/>
    </row>
    <row r="955">
      <c r="A955" s="13"/>
      <c r="B955" s="13"/>
    </row>
    <row r="956">
      <c r="A956" s="13"/>
      <c r="B956" s="13"/>
    </row>
    <row r="957">
      <c r="A957" s="13"/>
      <c r="B957" s="13"/>
    </row>
    <row r="958">
      <c r="A958" s="13"/>
      <c r="B958" s="13"/>
    </row>
    <row r="959">
      <c r="A959" s="13"/>
      <c r="B959" s="13"/>
    </row>
    <row r="960">
      <c r="A960" s="13"/>
      <c r="B960" s="13"/>
    </row>
    <row r="961">
      <c r="A961" s="13"/>
      <c r="B961" s="13"/>
    </row>
    <row r="962">
      <c r="A962" s="13"/>
      <c r="B962" s="13"/>
    </row>
    <row r="963">
      <c r="A963" s="13"/>
      <c r="B963" s="13"/>
    </row>
    <row r="964">
      <c r="A964" s="13"/>
      <c r="B964" s="13"/>
    </row>
    <row r="965">
      <c r="A965" s="13"/>
      <c r="B965" s="13"/>
    </row>
    <row r="966">
      <c r="A966" s="13"/>
      <c r="B966" s="13"/>
    </row>
    <row r="967">
      <c r="A967" s="13"/>
      <c r="B967" s="13"/>
    </row>
    <row r="968">
      <c r="A968" s="13"/>
      <c r="B968" s="13"/>
    </row>
    <row r="969">
      <c r="A969" s="13"/>
      <c r="B969" s="13"/>
    </row>
    <row r="970">
      <c r="A970" s="13"/>
      <c r="B970" s="13"/>
    </row>
    <row r="971">
      <c r="A971" s="13"/>
      <c r="B971" s="13"/>
    </row>
    <row r="972">
      <c r="A972" s="13"/>
      <c r="B972" s="13"/>
    </row>
    <row r="973">
      <c r="A973" s="13"/>
      <c r="B973" s="13"/>
    </row>
    <row r="974">
      <c r="A974" s="13"/>
      <c r="B974" s="13"/>
    </row>
    <row r="975">
      <c r="A975" s="13"/>
      <c r="B975" s="13"/>
    </row>
    <row r="976">
      <c r="A976" s="13"/>
      <c r="B976" s="13"/>
    </row>
    <row r="977">
      <c r="A977" s="13"/>
      <c r="B977" s="13"/>
    </row>
    <row r="978">
      <c r="A978" s="13"/>
      <c r="B978" s="13"/>
    </row>
    <row r="979">
      <c r="A979" s="13"/>
      <c r="B979" s="13"/>
    </row>
    <row r="980">
      <c r="A980" s="13"/>
      <c r="B980" s="13"/>
    </row>
    <row r="981">
      <c r="A981" s="13"/>
      <c r="B981" s="13"/>
    </row>
    <row r="982">
      <c r="A982" s="13"/>
      <c r="B982" s="13"/>
    </row>
    <row r="983">
      <c r="A983" s="13"/>
      <c r="B983" s="13"/>
    </row>
    <row r="984">
      <c r="A984" s="13"/>
      <c r="B984" s="13"/>
    </row>
    <row r="985">
      <c r="A985" s="13"/>
      <c r="B985" s="13"/>
    </row>
    <row r="986">
      <c r="A986" s="13"/>
      <c r="B986" s="13"/>
    </row>
    <row r="987">
      <c r="A987" s="13"/>
      <c r="B987" s="13"/>
    </row>
    <row r="988">
      <c r="A988" s="13"/>
      <c r="B988" s="13"/>
    </row>
    <row r="989">
      <c r="A989" s="13"/>
      <c r="B989" s="13"/>
    </row>
    <row r="990">
      <c r="A990" s="13"/>
      <c r="B990" s="13"/>
    </row>
    <row r="991">
      <c r="A991" s="13"/>
      <c r="B991" s="13"/>
    </row>
    <row r="992">
      <c r="A992" s="13"/>
      <c r="B992" s="13"/>
    </row>
    <row r="993">
      <c r="A993" s="13"/>
      <c r="B993" s="13"/>
    </row>
    <row r="994">
      <c r="A994" s="13"/>
      <c r="B994" s="13"/>
    </row>
    <row r="995">
      <c r="A995" s="13"/>
      <c r="B995" s="13"/>
    </row>
    <row r="996">
      <c r="A996" s="13"/>
      <c r="B996" s="13"/>
    </row>
    <row r="997">
      <c r="A997" s="13"/>
      <c r="B997" s="13"/>
    </row>
    <row r="998">
      <c r="A998" s="13"/>
      <c r="B998" s="13"/>
    </row>
    <row r="999">
      <c r="A999" s="13"/>
      <c r="B999" s="13"/>
    </row>
    <row r="1000">
      <c r="A1000" s="13"/>
      <c r="B1000" s="13"/>
    </row>
    <row r="1001">
      <c r="A1001" s="13"/>
      <c r="B1001" s="13"/>
    </row>
    <row r="1002">
      <c r="A1002" s="13"/>
      <c r="B1002" s="1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78.43"/>
    <col customWidth="1" min="3" max="3" width="77.86"/>
  </cols>
  <sheetData>
    <row r="1" ht="18.75" customHeight="1">
      <c r="A1" s="1" t="s">
        <v>0</v>
      </c>
      <c r="B1" s="2" t="s">
        <v>225</v>
      </c>
      <c r="C1" s="3" t="s">
        <v>2</v>
      </c>
      <c r="D1" s="4" t="s">
        <v>3</v>
      </c>
      <c r="E1" s="5"/>
      <c r="F1" s="5"/>
      <c r="G1" s="5"/>
      <c r="H1" s="5"/>
      <c r="I1" s="5"/>
      <c r="J1" s="5"/>
      <c r="K1" s="5"/>
      <c r="L1" s="5"/>
      <c r="M1" s="5"/>
      <c r="N1" s="5"/>
      <c r="O1" s="5"/>
      <c r="P1" s="5"/>
      <c r="Q1" s="5"/>
      <c r="R1" s="5"/>
      <c r="S1" s="5"/>
      <c r="T1" s="5"/>
      <c r="U1" s="5"/>
      <c r="V1" s="5"/>
      <c r="W1" s="5"/>
      <c r="X1" s="5"/>
      <c r="Y1" s="5"/>
      <c r="Z1" s="5"/>
      <c r="AA1" s="5"/>
    </row>
    <row r="2">
      <c r="A2" s="6" t="s">
        <v>4</v>
      </c>
      <c r="B2" s="8" t="s">
        <v>461</v>
      </c>
      <c r="C2" s="10" t="s">
        <v>462</v>
      </c>
      <c r="D2" s="9"/>
      <c r="E2" s="9"/>
      <c r="F2" s="9"/>
      <c r="G2" s="9"/>
      <c r="H2" s="9"/>
      <c r="I2" s="9"/>
      <c r="J2" s="9"/>
      <c r="K2" s="9"/>
      <c r="L2" s="9"/>
      <c r="M2" s="9"/>
      <c r="N2" s="9"/>
      <c r="O2" s="9"/>
      <c r="P2" s="9"/>
      <c r="Q2" s="9"/>
      <c r="R2" s="9"/>
      <c r="S2" s="9"/>
      <c r="T2" s="9"/>
      <c r="U2" s="9"/>
      <c r="V2" s="9"/>
      <c r="W2" s="9"/>
      <c r="X2" s="9"/>
      <c r="Y2" s="9"/>
      <c r="Z2" s="9"/>
      <c r="AA2" s="9"/>
    </row>
    <row r="3">
      <c r="A3" s="6" t="s">
        <v>7</v>
      </c>
      <c r="B3" s="10">
        <v>102.0</v>
      </c>
      <c r="C3" s="10">
        <v>184.0</v>
      </c>
      <c r="D3" s="9"/>
      <c r="E3" s="9"/>
      <c r="F3" s="9"/>
      <c r="G3" s="9"/>
      <c r="H3" s="9"/>
      <c r="I3" s="9"/>
      <c r="J3" s="9"/>
      <c r="K3" s="9"/>
      <c r="L3" s="9"/>
      <c r="M3" s="9"/>
      <c r="N3" s="9"/>
      <c r="O3" s="9"/>
      <c r="P3" s="9"/>
      <c r="Q3" s="9"/>
      <c r="R3" s="9"/>
      <c r="S3" s="9"/>
      <c r="T3" s="9"/>
      <c r="U3" s="9"/>
      <c r="V3" s="9"/>
      <c r="W3" s="9"/>
      <c r="X3" s="9"/>
      <c r="Y3" s="9"/>
      <c r="Z3" s="9"/>
      <c r="AA3" s="9"/>
    </row>
    <row r="4">
      <c r="A4" s="6" t="s">
        <v>8</v>
      </c>
      <c r="B4" s="10">
        <v>39.0</v>
      </c>
      <c r="C4" s="10">
        <f>14+6+3+8+1+2</f>
        <v>34</v>
      </c>
      <c r="D4" s="5"/>
      <c r="E4" s="5"/>
      <c r="F4" s="5"/>
      <c r="G4" s="5"/>
      <c r="H4" s="5"/>
      <c r="I4" s="5"/>
      <c r="J4" s="5"/>
      <c r="K4" s="5"/>
      <c r="L4" s="5"/>
      <c r="M4" s="5"/>
      <c r="N4" s="5"/>
      <c r="O4" s="5"/>
      <c r="P4" s="5"/>
      <c r="Q4" s="5"/>
      <c r="R4" s="5"/>
      <c r="S4" s="5"/>
      <c r="T4" s="5"/>
      <c r="U4" s="5"/>
      <c r="V4" s="5"/>
      <c r="W4" s="5"/>
      <c r="X4" s="5"/>
      <c r="Y4" s="5"/>
      <c r="Z4" s="5"/>
      <c r="AA4" s="5"/>
    </row>
    <row r="5">
      <c r="B5" s="12" t="s">
        <v>67</v>
      </c>
      <c r="C5" s="12" t="s">
        <v>463</v>
      </c>
    </row>
    <row r="6">
      <c r="A6" s="13"/>
      <c r="B6" s="13"/>
      <c r="C6" s="13"/>
    </row>
    <row r="7">
      <c r="A7" s="12"/>
      <c r="B7" s="12" t="s">
        <v>464</v>
      </c>
      <c r="C7" s="12" t="s">
        <v>465</v>
      </c>
    </row>
    <row r="8">
      <c r="A8" s="13"/>
      <c r="B8" s="13"/>
      <c r="C8" s="13"/>
    </row>
    <row r="9">
      <c r="A9" s="12"/>
      <c r="B9" s="12" t="s">
        <v>466</v>
      </c>
      <c r="C9" s="12" t="s">
        <v>467</v>
      </c>
    </row>
    <row r="10">
      <c r="A10" s="13"/>
      <c r="B10" s="13"/>
      <c r="C10" s="13"/>
    </row>
    <row r="11">
      <c r="A11" s="12"/>
      <c r="B11" s="12" t="s">
        <v>468</v>
      </c>
      <c r="C11" s="12" t="s">
        <v>469</v>
      </c>
    </row>
    <row r="12">
      <c r="A12" s="13"/>
      <c r="B12" s="13"/>
      <c r="C12" s="13"/>
    </row>
    <row r="13">
      <c r="A13" s="12"/>
      <c r="B13" s="12" t="s">
        <v>95</v>
      </c>
      <c r="C13" s="12" t="s">
        <v>470</v>
      </c>
    </row>
    <row r="14">
      <c r="A14" s="13"/>
      <c r="B14" s="13"/>
      <c r="C14" s="13"/>
    </row>
    <row r="15">
      <c r="A15" s="12"/>
      <c r="B15" s="12" t="s">
        <v>471</v>
      </c>
      <c r="C15" s="12" t="s">
        <v>472</v>
      </c>
    </row>
    <row r="16">
      <c r="A16" s="13"/>
      <c r="B16" s="13"/>
      <c r="C16" s="13"/>
    </row>
    <row r="17">
      <c r="A17" s="12"/>
      <c r="B17" s="12" t="s">
        <v>101</v>
      </c>
      <c r="C17" s="12" t="s">
        <v>473</v>
      </c>
    </row>
    <row r="18">
      <c r="A18" s="13"/>
      <c r="B18" s="13"/>
      <c r="C18" s="13"/>
    </row>
    <row r="19">
      <c r="A19" s="12"/>
      <c r="B19" s="12" t="s">
        <v>91</v>
      </c>
      <c r="C19" s="12" t="s">
        <v>474</v>
      </c>
    </row>
    <row r="20">
      <c r="A20" s="13"/>
      <c r="B20" s="13"/>
      <c r="C20" s="13"/>
    </row>
    <row r="21">
      <c r="A21" s="12"/>
      <c r="B21" s="12" t="s">
        <v>475</v>
      </c>
      <c r="C21" s="12" t="s">
        <v>476</v>
      </c>
    </row>
    <row r="22">
      <c r="A22" s="13"/>
      <c r="B22" s="13"/>
      <c r="C22" s="13"/>
    </row>
    <row r="23">
      <c r="A23" s="12"/>
      <c r="B23" s="12" t="s">
        <v>102</v>
      </c>
      <c r="C23" s="12" t="s">
        <v>477</v>
      </c>
    </row>
    <row r="24">
      <c r="A24" s="13"/>
      <c r="B24" s="13"/>
      <c r="C24" s="13"/>
    </row>
    <row r="25">
      <c r="A25" s="12"/>
      <c r="B25" s="12" t="s">
        <v>49</v>
      </c>
      <c r="C25" s="12" t="s">
        <v>478</v>
      </c>
    </row>
    <row r="26">
      <c r="A26" s="13"/>
      <c r="B26" s="13"/>
      <c r="C26" s="13"/>
    </row>
    <row r="27">
      <c r="A27" s="12"/>
      <c r="B27" s="12" t="s">
        <v>112</v>
      </c>
      <c r="C27" s="12" t="s">
        <v>479</v>
      </c>
    </row>
    <row r="28">
      <c r="A28" s="13"/>
      <c r="B28" s="13"/>
      <c r="C28" s="13"/>
    </row>
    <row r="29">
      <c r="A29" s="12"/>
      <c r="B29" s="12" t="s">
        <v>480</v>
      </c>
      <c r="C29" s="12" t="s">
        <v>481</v>
      </c>
    </row>
    <row r="30">
      <c r="A30" s="13"/>
      <c r="B30" s="13"/>
      <c r="C30" s="13"/>
    </row>
    <row r="31">
      <c r="A31" s="12"/>
      <c r="B31" s="12" t="s">
        <v>482</v>
      </c>
      <c r="C31" s="12" t="s">
        <v>483</v>
      </c>
    </row>
    <row r="32">
      <c r="A32" s="13"/>
      <c r="B32" s="13"/>
      <c r="C32" s="13"/>
    </row>
    <row r="33">
      <c r="A33" s="12"/>
      <c r="B33" s="12" t="s">
        <v>484</v>
      </c>
      <c r="C33" s="12" t="s">
        <v>485</v>
      </c>
    </row>
    <row r="34">
      <c r="A34" s="13"/>
      <c r="B34" s="13"/>
      <c r="C34" s="13"/>
    </row>
    <row r="35">
      <c r="A35" s="12"/>
      <c r="B35" s="12" t="s">
        <v>486</v>
      </c>
      <c r="C35" s="12" t="s">
        <v>487</v>
      </c>
    </row>
    <row r="36">
      <c r="A36" s="13"/>
      <c r="B36" s="13"/>
      <c r="C36" s="13"/>
    </row>
    <row r="37">
      <c r="A37" s="12"/>
      <c r="B37" s="12" t="s">
        <v>31</v>
      </c>
      <c r="C37" s="12" t="s">
        <v>488</v>
      </c>
    </row>
    <row r="38">
      <c r="A38" s="13"/>
      <c r="B38" s="13"/>
      <c r="C38" s="13"/>
    </row>
    <row r="39">
      <c r="A39" s="12"/>
      <c r="B39" s="12" t="s">
        <v>489</v>
      </c>
      <c r="C39" s="12" t="s">
        <v>490</v>
      </c>
    </row>
    <row r="40">
      <c r="A40" s="13"/>
      <c r="B40" s="13"/>
      <c r="C40" s="13"/>
    </row>
    <row r="41">
      <c r="A41" s="12"/>
      <c r="B41" s="12" t="s">
        <v>491</v>
      </c>
      <c r="C41" s="14" t="s">
        <v>492</v>
      </c>
    </row>
    <row r="42">
      <c r="A42" s="13"/>
      <c r="B42" s="13"/>
      <c r="C42" s="13"/>
    </row>
    <row r="43">
      <c r="A43" s="12"/>
      <c r="B43" s="12" t="s">
        <v>493</v>
      </c>
      <c r="C43" s="12" t="s">
        <v>494</v>
      </c>
    </row>
    <row r="44">
      <c r="A44" s="13"/>
      <c r="B44" s="13"/>
      <c r="C44" s="13"/>
    </row>
    <row r="45">
      <c r="A45" s="12"/>
      <c r="B45" s="12" t="s">
        <v>495</v>
      </c>
      <c r="C45" s="12" t="s">
        <v>496</v>
      </c>
    </row>
    <row r="46">
      <c r="A46" s="13"/>
      <c r="B46" s="13"/>
      <c r="C46" s="13"/>
    </row>
    <row r="47">
      <c r="A47" s="12"/>
      <c r="B47" s="12" t="s">
        <v>497</v>
      </c>
      <c r="C47" s="12" t="s">
        <v>498</v>
      </c>
    </row>
    <row r="48">
      <c r="A48" s="13"/>
      <c r="B48" s="13"/>
      <c r="C48" s="13"/>
    </row>
    <row r="49">
      <c r="A49" s="12"/>
      <c r="B49" s="12" t="s">
        <v>55</v>
      </c>
      <c r="C49" s="12" t="s">
        <v>499</v>
      </c>
    </row>
    <row r="50">
      <c r="A50" s="13"/>
      <c r="B50" s="13"/>
      <c r="C50" s="13"/>
    </row>
    <row r="51">
      <c r="A51" s="12"/>
      <c r="B51" s="12" t="s">
        <v>111</v>
      </c>
      <c r="C51" s="12" t="s">
        <v>500</v>
      </c>
    </row>
    <row r="52">
      <c r="A52" s="13"/>
      <c r="B52" s="13"/>
      <c r="C52" s="13"/>
    </row>
    <row r="53">
      <c r="A53" s="12"/>
      <c r="B53" s="12" t="s">
        <v>501</v>
      </c>
      <c r="C53" s="12" t="s">
        <v>502</v>
      </c>
    </row>
    <row r="54">
      <c r="A54" s="13"/>
      <c r="B54" s="13"/>
      <c r="C54" s="13"/>
    </row>
    <row r="55">
      <c r="A55" s="12"/>
      <c r="B55" s="12" t="s">
        <v>503</v>
      </c>
      <c r="C55" s="12" t="s">
        <v>504</v>
      </c>
    </row>
    <row r="56">
      <c r="A56" s="13"/>
      <c r="B56" s="13"/>
      <c r="C56" s="13"/>
    </row>
    <row r="57">
      <c r="A57" s="12"/>
      <c r="B57" s="12" t="s">
        <v>505</v>
      </c>
      <c r="C57" s="12" t="s">
        <v>506</v>
      </c>
    </row>
    <row r="58">
      <c r="A58" s="13"/>
      <c r="B58" s="13"/>
      <c r="C58" s="13"/>
    </row>
    <row r="59">
      <c r="A59" s="12"/>
      <c r="B59" s="12" t="s">
        <v>507</v>
      </c>
      <c r="C59" s="12" t="s">
        <v>508</v>
      </c>
    </row>
    <row r="60">
      <c r="A60" s="13"/>
      <c r="B60" s="13"/>
      <c r="C60" s="13"/>
    </row>
    <row r="61">
      <c r="A61" s="12"/>
      <c r="B61" s="12" t="s">
        <v>139</v>
      </c>
      <c r="C61" s="12" t="s">
        <v>509</v>
      </c>
    </row>
    <row r="62">
      <c r="A62" s="13"/>
      <c r="B62" s="13"/>
      <c r="C62" s="13"/>
    </row>
    <row r="63">
      <c r="A63" s="12"/>
      <c r="B63" s="12" t="s">
        <v>510</v>
      </c>
      <c r="C63" s="12" t="s">
        <v>511</v>
      </c>
    </row>
    <row r="64">
      <c r="A64" s="13"/>
      <c r="B64" s="13"/>
      <c r="C64" s="13"/>
    </row>
    <row r="65">
      <c r="A65" s="12"/>
      <c r="B65" s="12" t="s">
        <v>512</v>
      </c>
      <c r="C65" s="12" t="s">
        <v>513</v>
      </c>
    </row>
    <row r="66">
      <c r="A66" s="13"/>
      <c r="B66" s="13"/>
      <c r="C66" s="13"/>
    </row>
    <row r="67">
      <c r="A67" s="12"/>
      <c r="B67" s="12" t="s">
        <v>514</v>
      </c>
      <c r="C67" s="12" t="s">
        <v>515</v>
      </c>
    </row>
    <row r="68">
      <c r="A68" s="13"/>
      <c r="B68" s="13"/>
      <c r="C68" s="13"/>
    </row>
    <row r="69">
      <c r="A69" s="12"/>
      <c r="B69" s="12" t="s">
        <v>121</v>
      </c>
      <c r="C69" s="12" t="s">
        <v>516</v>
      </c>
    </row>
    <row r="70">
      <c r="A70" s="13"/>
      <c r="B70" s="13"/>
      <c r="C70" s="13"/>
    </row>
    <row r="71">
      <c r="A71" s="12"/>
      <c r="B71" s="12" t="s">
        <v>133</v>
      </c>
      <c r="C71" s="12" t="s">
        <v>517</v>
      </c>
    </row>
    <row r="72">
      <c r="A72" s="13"/>
      <c r="B72" s="13"/>
      <c r="C72" s="13"/>
    </row>
    <row r="73">
      <c r="A73" s="12"/>
      <c r="B73" s="12" t="s">
        <v>358</v>
      </c>
      <c r="C73" s="13"/>
    </row>
    <row r="74">
      <c r="A74" s="13"/>
      <c r="B74" s="13"/>
      <c r="C74" s="13"/>
    </row>
    <row r="75">
      <c r="A75" s="12"/>
      <c r="B75" s="12" t="s">
        <v>129</v>
      </c>
      <c r="C75" s="13"/>
    </row>
    <row r="76">
      <c r="A76" s="13"/>
      <c r="B76" s="13"/>
      <c r="C76" s="13"/>
    </row>
    <row r="77">
      <c r="A77" s="12"/>
      <c r="B77" s="12" t="s">
        <v>148</v>
      </c>
      <c r="C77" s="13"/>
    </row>
    <row r="78">
      <c r="A78" s="13"/>
      <c r="B78" s="13"/>
      <c r="C78" s="13"/>
    </row>
    <row r="79">
      <c r="A79" s="12"/>
      <c r="B79" s="12" t="s">
        <v>120</v>
      </c>
      <c r="C79" s="13"/>
    </row>
    <row r="80">
      <c r="A80" s="13"/>
      <c r="B80" s="13"/>
      <c r="C80" s="13"/>
    </row>
    <row r="81">
      <c r="A81" s="12"/>
      <c r="B81" s="12" t="s">
        <v>182</v>
      </c>
      <c r="C81" s="13"/>
    </row>
    <row r="82">
      <c r="A82" s="13"/>
      <c r="B82" s="13"/>
      <c r="C82" s="13"/>
    </row>
    <row r="83">
      <c r="A83" s="12"/>
      <c r="B83" s="12"/>
      <c r="C83" s="13"/>
    </row>
    <row r="84">
      <c r="A84" s="13"/>
      <c r="B84" s="13"/>
      <c r="C84" s="13"/>
    </row>
    <row r="85">
      <c r="A85" s="12"/>
      <c r="B85" s="12"/>
      <c r="C85" s="13"/>
    </row>
    <row r="86">
      <c r="A86" s="13"/>
      <c r="B86" s="13"/>
      <c r="C86" s="13"/>
    </row>
    <row r="87">
      <c r="A87" s="12"/>
      <c r="B87" s="12"/>
      <c r="C87" s="13"/>
    </row>
    <row r="88">
      <c r="A88" s="13"/>
      <c r="B88" s="13"/>
      <c r="C88" s="13"/>
    </row>
    <row r="89">
      <c r="A89" s="12"/>
      <c r="B89" s="12"/>
      <c r="C89" s="13"/>
    </row>
    <row r="90">
      <c r="A90" s="13"/>
      <c r="B90" s="13"/>
      <c r="C90" s="13"/>
    </row>
    <row r="91">
      <c r="A91" s="12"/>
      <c r="B91" s="12"/>
      <c r="C91" s="13"/>
    </row>
    <row r="92">
      <c r="A92" s="13"/>
      <c r="B92" s="13"/>
      <c r="C92" s="13"/>
    </row>
    <row r="93">
      <c r="A93" s="12"/>
      <c r="B93" s="12"/>
      <c r="C93" s="13"/>
    </row>
    <row r="94">
      <c r="A94" s="13"/>
      <c r="B94" s="13"/>
      <c r="C94" s="13"/>
    </row>
    <row r="95">
      <c r="A95" s="12"/>
      <c r="B95" s="12"/>
      <c r="C95" s="13"/>
    </row>
    <row r="96">
      <c r="A96" s="13"/>
      <c r="B96" s="13"/>
      <c r="C96" s="13"/>
    </row>
    <row r="97">
      <c r="A97" s="12"/>
      <c r="B97" s="12"/>
      <c r="C97" s="13"/>
    </row>
    <row r="98">
      <c r="A98" s="13"/>
      <c r="B98" s="13"/>
      <c r="C98" s="13"/>
    </row>
    <row r="99">
      <c r="A99" s="12"/>
      <c r="B99" s="12"/>
      <c r="C99" s="13"/>
    </row>
    <row r="100">
      <c r="A100" s="13"/>
      <c r="B100" s="13"/>
      <c r="C100" s="13"/>
    </row>
    <row r="101">
      <c r="A101" s="12"/>
      <c r="B101" s="12"/>
      <c r="C101" s="13"/>
    </row>
    <row r="102">
      <c r="A102" s="13"/>
      <c r="B102" s="13"/>
      <c r="C102" s="13"/>
    </row>
    <row r="103">
      <c r="A103" s="12"/>
      <c r="B103" s="12"/>
      <c r="C103" s="13"/>
    </row>
    <row r="104">
      <c r="A104" s="13"/>
      <c r="B104" s="13"/>
      <c r="C104" s="13"/>
    </row>
    <row r="105">
      <c r="A105" s="12"/>
      <c r="B105" s="12"/>
      <c r="C105" s="13"/>
    </row>
    <row r="106">
      <c r="A106" s="13"/>
      <c r="B106" s="13"/>
      <c r="C106" s="13"/>
    </row>
    <row r="107">
      <c r="A107" s="12"/>
      <c r="B107" s="12"/>
      <c r="C107" s="13"/>
    </row>
    <row r="108">
      <c r="A108" s="13"/>
      <c r="B108" s="13"/>
      <c r="C108" s="13"/>
    </row>
    <row r="109">
      <c r="A109" s="12"/>
      <c r="B109" s="12"/>
      <c r="C109" s="13"/>
    </row>
    <row r="110">
      <c r="A110" s="13"/>
      <c r="B110" s="13"/>
      <c r="C110" s="13"/>
    </row>
    <row r="111">
      <c r="A111" s="12"/>
      <c r="B111" s="12"/>
      <c r="C111" s="13"/>
    </row>
    <row r="112">
      <c r="A112" s="13"/>
      <c r="B112" s="13"/>
      <c r="C112" s="13"/>
    </row>
    <row r="113">
      <c r="A113" s="12"/>
      <c r="B113" s="12"/>
      <c r="C113" s="13"/>
    </row>
    <row r="114">
      <c r="A114" s="13"/>
      <c r="B114" s="13"/>
      <c r="C114" s="13"/>
    </row>
    <row r="115">
      <c r="A115" s="12"/>
      <c r="B115" s="12"/>
      <c r="C115" s="13"/>
    </row>
    <row r="116">
      <c r="A116" s="13"/>
      <c r="B116" s="13"/>
      <c r="C116" s="13"/>
    </row>
    <row r="117">
      <c r="A117" s="12"/>
      <c r="B117" s="12"/>
      <c r="C117" s="13"/>
    </row>
    <row r="118">
      <c r="A118" s="13"/>
      <c r="B118" s="13"/>
      <c r="C118" s="13"/>
    </row>
    <row r="119">
      <c r="A119" s="12"/>
      <c r="B119" s="12"/>
      <c r="C119" s="13"/>
    </row>
    <row r="120">
      <c r="A120" s="13"/>
      <c r="B120" s="13"/>
      <c r="C120" s="13"/>
    </row>
    <row r="121">
      <c r="A121" s="12"/>
      <c r="B121" s="12"/>
      <c r="C121" s="13"/>
    </row>
    <row r="122">
      <c r="A122" s="13"/>
      <c r="B122" s="13"/>
      <c r="C122" s="13"/>
    </row>
    <row r="123">
      <c r="A123" s="12"/>
      <c r="B123" s="12"/>
      <c r="C123" s="13"/>
    </row>
    <row r="124">
      <c r="A124" s="13"/>
      <c r="B124" s="13"/>
      <c r="C124" s="13"/>
    </row>
    <row r="125">
      <c r="A125" s="12"/>
      <c r="B125" s="12"/>
      <c r="C125" s="13"/>
    </row>
    <row r="126">
      <c r="A126" s="13"/>
      <c r="B126" s="13"/>
      <c r="C126" s="13"/>
    </row>
    <row r="127">
      <c r="A127" s="12"/>
      <c r="B127" s="12"/>
      <c r="C127" s="13"/>
    </row>
    <row r="128">
      <c r="A128" s="13"/>
      <c r="B128" s="13"/>
      <c r="C128" s="13"/>
    </row>
    <row r="129">
      <c r="A129" s="12"/>
      <c r="B129" s="12"/>
      <c r="C129" s="13"/>
    </row>
    <row r="130">
      <c r="A130" s="13"/>
      <c r="B130" s="13"/>
      <c r="C130" s="13"/>
    </row>
    <row r="131">
      <c r="A131" s="12"/>
      <c r="B131" s="12"/>
      <c r="C131" s="13"/>
    </row>
    <row r="132">
      <c r="A132" s="13"/>
      <c r="B132" s="13"/>
      <c r="C132" s="13"/>
    </row>
    <row r="133">
      <c r="A133" s="12"/>
      <c r="B133" s="12"/>
      <c r="C133" s="13"/>
    </row>
    <row r="134">
      <c r="A134" s="13"/>
      <c r="B134" s="13"/>
      <c r="C134" s="13"/>
    </row>
    <row r="135">
      <c r="A135" s="12"/>
      <c r="B135" s="12"/>
      <c r="C135" s="13"/>
    </row>
    <row r="136">
      <c r="A136" s="13"/>
      <c r="B136" s="13"/>
      <c r="C136" s="13"/>
    </row>
    <row r="137">
      <c r="A137" s="12"/>
      <c r="B137" s="12"/>
      <c r="C137" s="13"/>
    </row>
    <row r="138">
      <c r="A138" s="13"/>
      <c r="B138" s="13"/>
      <c r="C138" s="13"/>
    </row>
    <row r="139">
      <c r="A139" s="12"/>
      <c r="B139" s="12"/>
      <c r="C139" s="13"/>
    </row>
    <row r="140">
      <c r="A140" s="13"/>
      <c r="B140" s="13"/>
      <c r="C140" s="13"/>
    </row>
    <row r="141">
      <c r="A141" s="12"/>
      <c r="B141" s="12"/>
      <c r="C141" s="13"/>
    </row>
    <row r="142">
      <c r="A142" s="13"/>
      <c r="B142" s="13"/>
      <c r="C142" s="13"/>
    </row>
    <row r="143">
      <c r="A143" s="12"/>
      <c r="B143" s="12"/>
      <c r="C143" s="13"/>
    </row>
    <row r="144">
      <c r="A144" s="13"/>
      <c r="B144" s="13"/>
      <c r="C144" s="13"/>
    </row>
    <row r="145">
      <c r="A145" s="12"/>
      <c r="B145" s="12"/>
      <c r="C145" s="13"/>
    </row>
    <row r="146">
      <c r="A146" s="13"/>
      <c r="B146" s="13"/>
      <c r="C146" s="13"/>
    </row>
    <row r="147">
      <c r="A147" s="12"/>
      <c r="B147" s="12"/>
      <c r="C147" s="13"/>
    </row>
    <row r="148">
      <c r="A148" s="13"/>
      <c r="B148" s="13"/>
      <c r="C148" s="13"/>
    </row>
    <row r="149">
      <c r="A149" s="12"/>
      <c r="B149" s="12"/>
      <c r="C149" s="13"/>
    </row>
    <row r="150">
      <c r="A150" s="13"/>
      <c r="B150" s="13"/>
      <c r="C150" s="13"/>
    </row>
    <row r="151">
      <c r="A151" s="12"/>
      <c r="B151" s="12"/>
      <c r="C151" s="13"/>
    </row>
    <row r="152">
      <c r="A152" s="13"/>
      <c r="B152" s="13"/>
      <c r="C152" s="13"/>
    </row>
    <row r="153">
      <c r="A153" s="12"/>
      <c r="B153" s="12"/>
      <c r="C153" s="13"/>
    </row>
    <row r="154">
      <c r="A154" s="13"/>
      <c r="B154" s="13"/>
      <c r="C154" s="13"/>
    </row>
    <row r="155">
      <c r="A155" s="12"/>
      <c r="B155" s="12"/>
      <c r="C155" s="13"/>
    </row>
    <row r="156">
      <c r="A156" s="13"/>
      <c r="B156" s="13"/>
      <c r="C156" s="13"/>
    </row>
    <row r="157">
      <c r="A157" s="12"/>
      <c r="B157" s="12"/>
      <c r="C157" s="13"/>
    </row>
    <row r="158">
      <c r="A158" s="13"/>
      <c r="B158" s="13"/>
      <c r="C158" s="13"/>
    </row>
    <row r="159">
      <c r="A159" s="12"/>
      <c r="B159" s="12"/>
      <c r="C159" s="13"/>
    </row>
    <row r="160">
      <c r="A160" s="13"/>
      <c r="B160" s="13"/>
      <c r="C160" s="13"/>
    </row>
    <row r="161">
      <c r="A161" s="12"/>
      <c r="B161" s="12"/>
      <c r="C161" s="13"/>
    </row>
    <row r="162">
      <c r="A162" s="13"/>
      <c r="B162" s="13"/>
      <c r="C162" s="13"/>
    </row>
    <row r="163">
      <c r="A163" s="12"/>
      <c r="B163" s="12"/>
      <c r="C163" s="13"/>
    </row>
    <row r="164">
      <c r="A164" s="13"/>
      <c r="B164" s="13"/>
      <c r="C164" s="13"/>
    </row>
    <row r="165">
      <c r="A165" s="12"/>
      <c r="B165" s="12"/>
      <c r="C165" s="13"/>
    </row>
    <row r="166">
      <c r="A166" s="13"/>
      <c r="B166" s="13"/>
      <c r="C166" s="13"/>
    </row>
    <row r="167">
      <c r="A167" s="12"/>
      <c r="B167" s="12"/>
      <c r="C167" s="13"/>
    </row>
    <row r="168">
      <c r="A168" s="13"/>
      <c r="B168" s="13"/>
      <c r="C168" s="13"/>
    </row>
    <row r="169">
      <c r="A169" s="12"/>
      <c r="B169" s="12"/>
      <c r="C169" s="13"/>
    </row>
    <row r="170">
      <c r="A170" s="13"/>
      <c r="B170" s="13"/>
      <c r="C170" s="13"/>
    </row>
    <row r="171">
      <c r="A171" s="12"/>
      <c r="B171" s="12"/>
      <c r="C171" s="13"/>
    </row>
    <row r="172">
      <c r="A172" s="13"/>
      <c r="B172" s="13"/>
      <c r="C172" s="13"/>
    </row>
    <row r="173">
      <c r="A173" s="12"/>
      <c r="B173" s="12"/>
      <c r="C173" s="13"/>
    </row>
    <row r="174">
      <c r="A174" s="13"/>
      <c r="B174" s="13"/>
      <c r="C174" s="13"/>
    </row>
    <row r="175">
      <c r="A175" s="12"/>
      <c r="B175" s="12"/>
      <c r="C175" s="13"/>
    </row>
    <row r="176">
      <c r="A176" s="13"/>
      <c r="B176" s="13"/>
      <c r="C176" s="13"/>
    </row>
    <row r="177">
      <c r="A177" s="12"/>
      <c r="B177" s="12"/>
      <c r="C177" s="13"/>
    </row>
    <row r="178">
      <c r="A178" s="13"/>
      <c r="B178" s="13"/>
      <c r="C178" s="13"/>
    </row>
    <row r="179">
      <c r="A179" s="12"/>
      <c r="B179" s="12"/>
      <c r="C179" s="13"/>
    </row>
    <row r="180">
      <c r="A180" s="13"/>
      <c r="B180" s="13"/>
      <c r="C180" s="13"/>
    </row>
    <row r="181">
      <c r="A181" s="12"/>
      <c r="B181" s="12"/>
      <c r="C181" s="13"/>
    </row>
    <row r="182">
      <c r="A182" s="13"/>
      <c r="B182" s="13"/>
      <c r="C182" s="13"/>
    </row>
    <row r="183">
      <c r="A183" s="12"/>
      <c r="B183" s="12"/>
      <c r="C183" s="13"/>
    </row>
    <row r="184">
      <c r="A184" s="13"/>
      <c r="B184" s="13"/>
      <c r="C184" s="13"/>
    </row>
    <row r="185">
      <c r="A185" s="12"/>
      <c r="B185" s="12"/>
      <c r="C185" s="13"/>
    </row>
    <row r="186">
      <c r="A186" s="13"/>
      <c r="B186" s="13"/>
      <c r="C186" s="13"/>
    </row>
    <row r="187">
      <c r="A187" s="12"/>
      <c r="B187" s="12"/>
      <c r="C187" s="13"/>
    </row>
    <row r="188">
      <c r="A188" s="13"/>
      <c r="B188" s="13"/>
      <c r="C188" s="13"/>
    </row>
    <row r="189">
      <c r="A189" s="12"/>
      <c r="B189" s="12"/>
      <c r="C189" s="13"/>
    </row>
    <row r="190">
      <c r="A190" s="13"/>
      <c r="B190" s="13"/>
      <c r="C190" s="13"/>
    </row>
    <row r="191">
      <c r="A191" s="12"/>
      <c r="B191" s="12"/>
      <c r="C191" s="13"/>
    </row>
    <row r="192">
      <c r="A192" s="13"/>
      <c r="B192" s="13"/>
      <c r="C192" s="13"/>
    </row>
    <row r="193">
      <c r="A193" s="12"/>
      <c r="B193" s="12"/>
      <c r="C193" s="13"/>
    </row>
    <row r="194">
      <c r="A194" s="13"/>
      <c r="B194" s="13"/>
      <c r="C194" s="13"/>
    </row>
    <row r="195">
      <c r="A195" s="12"/>
      <c r="B195" s="12"/>
      <c r="C195" s="13"/>
    </row>
    <row r="196">
      <c r="A196" s="13"/>
      <c r="B196" s="13"/>
      <c r="C196" s="13"/>
    </row>
    <row r="197">
      <c r="A197" s="12"/>
      <c r="B197" s="12"/>
      <c r="C197" s="13"/>
    </row>
    <row r="198">
      <c r="A198" s="13"/>
      <c r="B198" s="13"/>
      <c r="C198" s="13"/>
    </row>
    <row r="199">
      <c r="A199" s="12"/>
      <c r="B199" s="12"/>
      <c r="C199" s="13"/>
    </row>
    <row r="200">
      <c r="A200" s="13"/>
      <c r="B200" s="13"/>
      <c r="C200" s="13"/>
    </row>
    <row r="201">
      <c r="A201" s="12"/>
      <c r="B201" s="12"/>
      <c r="C201" s="13"/>
    </row>
    <row r="202">
      <c r="A202" s="13"/>
      <c r="B202" s="13"/>
      <c r="C202" s="13"/>
    </row>
    <row r="203">
      <c r="A203" s="12"/>
      <c r="B203" s="12"/>
      <c r="C203" s="13"/>
    </row>
    <row r="204">
      <c r="A204" s="13"/>
      <c r="B204" s="13"/>
      <c r="C204" s="13"/>
    </row>
    <row r="205">
      <c r="A205" s="12"/>
      <c r="B205" s="12"/>
      <c r="C205" s="13"/>
    </row>
    <row r="206">
      <c r="A206" s="13"/>
      <c r="B206" s="13"/>
      <c r="C206" s="13"/>
    </row>
    <row r="207">
      <c r="A207" s="12"/>
      <c r="B207" s="12"/>
      <c r="C207" s="13"/>
    </row>
    <row r="208">
      <c r="A208" s="13"/>
      <c r="B208" s="13"/>
      <c r="C208" s="13"/>
    </row>
    <row r="209">
      <c r="A209" s="12"/>
      <c r="B209" s="12"/>
      <c r="C209" s="13"/>
    </row>
    <row r="210">
      <c r="A210" s="13"/>
      <c r="B210" s="13"/>
      <c r="C210" s="13"/>
    </row>
    <row r="211">
      <c r="A211" s="12"/>
      <c r="B211" s="12"/>
      <c r="C211" s="13"/>
    </row>
    <row r="212">
      <c r="A212" s="13"/>
      <c r="B212" s="13"/>
      <c r="C212" s="13"/>
    </row>
    <row r="213">
      <c r="A213" s="12"/>
      <c r="B213" s="12"/>
      <c r="C213" s="13"/>
    </row>
    <row r="214">
      <c r="A214" s="13"/>
      <c r="B214" s="13"/>
      <c r="C214" s="13"/>
    </row>
    <row r="215">
      <c r="A215" s="12"/>
      <c r="B215" s="12"/>
      <c r="C215" s="13"/>
    </row>
    <row r="216">
      <c r="A216" s="13"/>
      <c r="B216" s="13"/>
      <c r="C216" s="13"/>
    </row>
    <row r="217">
      <c r="A217" s="12"/>
      <c r="B217" s="12"/>
      <c r="C217" s="13"/>
    </row>
    <row r="218">
      <c r="A218" s="13"/>
      <c r="B218" s="13"/>
      <c r="C218" s="13"/>
    </row>
    <row r="219">
      <c r="A219" s="12"/>
      <c r="B219" s="12"/>
      <c r="C219" s="13"/>
    </row>
    <row r="220">
      <c r="A220" s="13"/>
      <c r="B220" s="13"/>
      <c r="C220" s="13"/>
    </row>
    <row r="221">
      <c r="A221" s="12"/>
      <c r="B221" s="12"/>
      <c r="C221" s="13"/>
    </row>
    <row r="222">
      <c r="A222" s="13"/>
      <c r="B222" s="13"/>
      <c r="C222" s="13"/>
    </row>
    <row r="223">
      <c r="A223" s="12"/>
      <c r="B223" s="12"/>
      <c r="C223" s="13"/>
    </row>
    <row r="224">
      <c r="A224" s="13"/>
      <c r="B224" s="13"/>
      <c r="C224" s="13"/>
    </row>
    <row r="225">
      <c r="A225" s="12"/>
      <c r="B225" s="12"/>
      <c r="C225" s="13"/>
    </row>
    <row r="226">
      <c r="A226" s="13"/>
      <c r="B226" s="13"/>
      <c r="C226" s="13"/>
    </row>
    <row r="227">
      <c r="A227" s="12"/>
      <c r="B227" s="12"/>
      <c r="C227" s="13"/>
    </row>
    <row r="228">
      <c r="A228" s="13"/>
      <c r="B228" s="13"/>
      <c r="C228" s="13"/>
    </row>
    <row r="229">
      <c r="A229" s="12"/>
      <c r="B229" s="12"/>
      <c r="C229" s="13"/>
    </row>
    <row r="230">
      <c r="A230" s="13"/>
      <c r="B230" s="13"/>
      <c r="C230" s="13"/>
    </row>
    <row r="231">
      <c r="A231" s="12"/>
      <c r="B231" s="12"/>
      <c r="C231" s="13"/>
    </row>
    <row r="232">
      <c r="A232" s="13"/>
      <c r="B232" s="13"/>
      <c r="C232" s="13"/>
    </row>
    <row r="233">
      <c r="A233" s="12"/>
      <c r="B233" s="12"/>
      <c r="C233" s="13"/>
    </row>
    <row r="234">
      <c r="A234" s="13"/>
      <c r="B234" s="13"/>
      <c r="C234" s="13"/>
    </row>
    <row r="235">
      <c r="A235" s="12"/>
      <c r="B235" s="12"/>
      <c r="C235" s="13"/>
    </row>
    <row r="236">
      <c r="A236" s="13"/>
      <c r="B236" s="13"/>
      <c r="C236" s="13"/>
    </row>
    <row r="237">
      <c r="A237" s="12"/>
      <c r="B237" s="12"/>
      <c r="C237" s="13"/>
    </row>
    <row r="238">
      <c r="A238" s="13"/>
      <c r="B238" s="13"/>
      <c r="C238" s="13"/>
    </row>
    <row r="239">
      <c r="A239" s="12"/>
      <c r="B239" s="12"/>
      <c r="C239" s="13"/>
    </row>
    <row r="240">
      <c r="A240" s="13"/>
      <c r="B240" s="13"/>
      <c r="C240" s="13"/>
    </row>
    <row r="241">
      <c r="A241" s="12"/>
      <c r="B241" s="12"/>
      <c r="C241" s="13"/>
    </row>
    <row r="242">
      <c r="A242" s="13"/>
      <c r="B242" s="13"/>
      <c r="C242" s="13"/>
    </row>
    <row r="243">
      <c r="A243" s="12"/>
      <c r="B243" s="12"/>
      <c r="C243" s="13"/>
    </row>
    <row r="244">
      <c r="A244" s="13"/>
      <c r="B244" s="13"/>
      <c r="C244" s="13"/>
    </row>
    <row r="245">
      <c r="A245" s="12"/>
      <c r="B245" s="12"/>
      <c r="C245" s="13"/>
    </row>
    <row r="246">
      <c r="A246" s="13"/>
      <c r="B246" s="13"/>
      <c r="C246" s="13"/>
    </row>
    <row r="247">
      <c r="A247" s="12"/>
      <c r="B247" s="12"/>
      <c r="C247" s="13"/>
    </row>
    <row r="248">
      <c r="A248" s="13"/>
      <c r="B248" s="13"/>
      <c r="C248" s="13"/>
    </row>
    <row r="249">
      <c r="A249" s="12"/>
      <c r="B249" s="12"/>
      <c r="C249" s="13"/>
    </row>
    <row r="250">
      <c r="A250" s="13"/>
      <c r="B250" s="13"/>
      <c r="C250" s="13"/>
    </row>
    <row r="251">
      <c r="A251" s="12"/>
      <c r="B251" s="12"/>
      <c r="C251" s="13"/>
    </row>
    <row r="252">
      <c r="A252" s="13"/>
      <c r="B252" s="13"/>
      <c r="C252" s="13"/>
    </row>
    <row r="253">
      <c r="A253" s="12"/>
      <c r="B253" s="12"/>
      <c r="C253" s="13"/>
    </row>
    <row r="254">
      <c r="A254" s="13"/>
      <c r="B254" s="13"/>
      <c r="C254" s="13"/>
    </row>
    <row r="255">
      <c r="A255" s="12"/>
      <c r="B255" s="12"/>
      <c r="C255" s="13"/>
    </row>
    <row r="256">
      <c r="A256" s="13"/>
      <c r="B256" s="13"/>
      <c r="C256" s="13"/>
    </row>
    <row r="257">
      <c r="A257" s="12"/>
      <c r="B257" s="12"/>
      <c r="C257" s="13"/>
    </row>
    <row r="258">
      <c r="A258" s="13"/>
      <c r="B258" s="13"/>
      <c r="C258" s="13"/>
    </row>
    <row r="259">
      <c r="A259" s="12"/>
      <c r="B259" s="12"/>
      <c r="C259" s="13"/>
    </row>
    <row r="260">
      <c r="A260" s="13"/>
      <c r="B260" s="13"/>
      <c r="C260" s="13"/>
    </row>
    <row r="261">
      <c r="A261" s="12"/>
      <c r="B261" s="12"/>
      <c r="C261" s="13"/>
    </row>
    <row r="262">
      <c r="A262" s="13"/>
      <c r="B262" s="13"/>
      <c r="C262" s="13"/>
    </row>
    <row r="263">
      <c r="A263" s="12"/>
      <c r="B263" s="12"/>
      <c r="C263" s="13"/>
    </row>
    <row r="264">
      <c r="A264" s="13"/>
      <c r="B264" s="13"/>
      <c r="C264" s="13"/>
    </row>
    <row r="265">
      <c r="A265" s="12"/>
      <c r="B265" s="12"/>
      <c r="C265" s="13"/>
    </row>
    <row r="266">
      <c r="A266" s="13"/>
      <c r="B266" s="13"/>
      <c r="C266" s="13"/>
    </row>
    <row r="267">
      <c r="A267" s="12"/>
      <c r="B267" s="12"/>
      <c r="C267" s="13"/>
    </row>
    <row r="268">
      <c r="A268" s="13"/>
      <c r="B268" s="13"/>
      <c r="C268" s="13"/>
    </row>
    <row r="269">
      <c r="A269" s="12"/>
      <c r="B269" s="12"/>
      <c r="C269" s="13"/>
    </row>
    <row r="270">
      <c r="A270" s="13"/>
      <c r="B270" s="13"/>
      <c r="C270" s="13"/>
    </row>
    <row r="271">
      <c r="A271" s="12"/>
      <c r="B271" s="12"/>
      <c r="C271" s="13"/>
    </row>
    <row r="272">
      <c r="A272" s="13"/>
      <c r="B272" s="13"/>
      <c r="C272" s="13"/>
    </row>
    <row r="273">
      <c r="A273" s="12"/>
      <c r="B273" s="12"/>
      <c r="C273" s="13"/>
    </row>
    <row r="274">
      <c r="A274" s="13"/>
      <c r="B274" s="13"/>
      <c r="C274" s="13"/>
    </row>
    <row r="275">
      <c r="A275" s="12"/>
      <c r="B275" s="12"/>
      <c r="C275" s="13"/>
    </row>
    <row r="276">
      <c r="A276" s="13"/>
      <c r="B276" s="13"/>
      <c r="C276" s="13"/>
    </row>
    <row r="277">
      <c r="A277" s="12"/>
      <c r="B277" s="12"/>
      <c r="C277" s="13"/>
    </row>
    <row r="278">
      <c r="A278" s="13"/>
      <c r="B278" s="13"/>
      <c r="C278" s="13"/>
    </row>
    <row r="279">
      <c r="A279" s="12"/>
      <c r="B279" s="12"/>
      <c r="C279" s="13"/>
    </row>
    <row r="280">
      <c r="A280" s="13"/>
      <c r="B280" s="13"/>
      <c r="C280" s="13"/>
    </row>
    <row r="281">
      <c r="A281" s="12"/>
      <c r="B281" s="12"/>
      <c r="C281" s="13"/>
    </row>
    <row r="282">
      <c r="A282" s="13"/>
      <c r="B282" s="13"/>
      <c r="C282" s="13"/>
    </row>
    <row r="283">
      <c r="A283" s="12"/>
      <c r="B283" s="12"/>
      <c r="C283" s="13"/>
    </row>
    <row r="284">
      <c r="A284" s="13"/>
      <c r="B284" s="13"/>
      <c r="C284" s="13"/>
    </row>
    <row r="285">
      <c r="A285" s="12"/>
      <c r="B285" s="12"/>
      <c r="C285" s="13"/>
    </row>
    <row r="286">
      <c r="A286" s="13"/>
      <c r="B286" s="13"/>
      <c r="C286" s="13"/>
    </row>
    <row r="287">
      <c r="A287" s="12"/>
      <c r="B287" s="12"/>
      <c r="C287" s="13"/>
    </row>
    <row r="288">
      <c r="A288" s="13"/>
      <c r="B288" s="13"/>
      <c r="C288" s="13"/>
    </row>
    <row r="289">
      <c r="A289" s="12"/>
      <c r="B289" s="12"/>
      <c r="C289" s="13"/>
    </row>
    <row r="290">
      <c r="A290" s="13"/>
      <c r="B290" s="13"/>
      <c r="C290" s="13"/>
    </row>
    <row r="291">
      <c r="A291" s="12"/>
      <c r="B291" s="12"/>
      <c r="C291" s="13"/>
    </row>
    <row r="292">
      <c r="A292" s="13"/>
      <c r="B292" s="13"/>
      <c r="C292" s="13"/>
    </row>
    <row r="293">
      <c r="A293" s="12"/>
      <c r="B293" s="12"/>
      <c r="C293" s="13"/>
    </row>
    <row r="294">
      <c r="A294" s="13"/>
      <c r="B294" s="13"/>
      <c r="C294" s="13"/>
    </row>
    <row r="295">
      <c r="A295" s="12"/>
      <c r="B295" s="12"/>
      <c r="C295" s="13"/>
    </row>
    <row r="296">
      <c r="A296" s="13"/>
      <c r="B296" s="13"/>
      <c r="C296" s="13"/>
    </row>
    <row r="297">
      <c r="A297" s="12"/>
      <c r="B297" s="12"/>
      <c r="C297" s="13"/>
    </row>
    <row r="298">
      <c r="A298" s="13"/>
      <c r="B298" s="13"/>
      <c r="C298" s="13"/>
    </row>
    <row r="299">
      <c r="A299" s="12"/>
      <c r="B299" s="12"/>
      <c r="C299" s="13"/>
    </row>
    <row r="300">
      <c r="A300" s="13"/>
      <c r="B300" s="13"/>
      <c r="C300" s="13"/>
    </row>
    <row r="301">
      <c r="A301" s="12"/>
      <c r="B301" s="12"/>
      <c r="C301" s="13"/>
    </row>
    <row r="302">
      <c r="A302" s="13"/>
      <c r="B302" s="13"/>
      <c r="C302" s="13"/>
    </row>
    <row r="303">
      <c r="A303" s="12"/>
      <c r="B303" s="12"/>
      <c r="C303" s="13"/>
    </row>
    <row r="304">
      <c r="A304" s="13"/>
      <c r="B304" s="13"/>
      <c r="C304" s="13"/>
    </row>
    <row r="305">
      <c r="A305" s="12"/>
      <c r="B305" s="12"/>
      <c r="C305" s="13"/>
    </row>
    <row r="306">
      <c r="A306" s="13"/>
      <c r="B306" s="13"/>
      <c r="C306" s="13"/>
    </row>
    <row r="307">
      <c r="A307" s="12"/>
      <c r="B307" s="12"/>
      <c r="C307" s="13"/>
    </row>
    <row r="308">
      <c r="A308" s="13"/>
      <c r="B308" s="13"/>
      <c r="C308" s="13"/>
    </row>
    <row r="309">
      <c r="A309" s="12"/>
      <c r="B309" s="12"/>
      <c r="C309" s="13"/>
    </row>
    <row r="310">
      <c r="A310" s="13"/>
      <c r="B310" s="13"/>
      <c r="C310" s="13"/>
    </row>
    <row r="311">
      <c r="A311" s="12"/>
      <c r="B311" s="12"/>
      <c r="C311" s="13"/>
    </row>
    <row r="312">
      <c r="A312" s="13"/>
      <c r="B312" s="13"/>
      <c r="C312" s="13"/>
    </row>
    <row r="313">
      <c r="A313" s="12"/>
      <c r="B313" s="12"/>
      <c r="C313" s="13"/>
    </row>
    <row r="314">
      <c r="A314" s="13"/>
      <c r="B314" s="13"/>
      <c r="C314" s="13"/>
    </row>
    <row r="315">
      <c r="A315" s="12"/>
      <c r="B315" s="12"/>
      <c r="C315" s="13"/>
    </row>
    <row r="316">
      <c r="A316" s="13"/>
      <c r="B316" s="13"/>
      <c r="C316" s="13"/>
    </row>
    <row r="317">
      <c r="A317" s="12"/>
      <c r="B317" s="12"/>
      <c r="C317" s="13"/>
    </row>
    <row r="318">
      <c r="A318" s="13"/>
      <c r="B318" s="13"/>
      <c r="C318" s="13"/>
    </row>
    <row r="319">
      <c r="A319" s="12"/>
      <c r="B319" s="12"/>
      <c r="C319" s="13"/>
    </row>
    <row r="320">
      <c r="A320" s="13"/>
      <c r="B320" s="13"/>
      <c r="C320" s="13"/>
    </row>
    <row r="321">
      <c r="A321" s="12"/>
      <c r="B321" s="12"/>
      <c r="C321" s="13"/>
    </row>
    <row r="322">
      <c r="A322" s="13"/>
      <c r="B322" s="13"/>
      <c r="C322" s="13"/>
    </row>
    <row r="323">
      <c r="A323" s="12"/>
      <c r="B323" s="12"/>
      <c r="C323" s="13"/>
    </row>
    <row r="324">
      <c r="A324" s="13"/>
      <c r="B324" s="13"/>
      <c r="C324" s="13"/>
    </row>
    <row r="325">
      <c r="A325" s="12"/>
      <c r="B325" s="12"/>
      <c r="C325" s="13"/>
    </row>
    <row r="326">
      <c r="A326" s="13"/>
      <c r="B326" s="13"/>
      <c r="C326" s="13"/>
    </row>
    <row r="327">
      <c r="A327" s="12"/>
      <c r="B327" s="12"/>
      <c r="C327" s="13"/>
    </row>
    <row r="328">
      <c r="A328" s="13"/>
      <c r="B328" s="13"/>
      <c r="C328" s="13"/>
    </row>
    <row r="329">
      <c r="A329" s="12"/>
      <c r="B329" s="12"/>
      <c r="C329" s="13"/>
    </row>
    <row r="330">
      <c r="A330" s="13"/>
      <c r="B330" s="13"/>
      <c r="C330" s="13"/>
    </row>
    <row r="331">
      <c r="A331" s="12"/>
      <c r="B331" s="12"/>
      <c r="C331" s="13"/>
    </row>
    <row r="332">
      <c r="A332" s="13"/>
      <c r="B332" s="13"/>
      <c r="C332" s="13"/>
    </row>
    <row r="333">
      <c r="A333" s="12"/>
      <c r="B333" s="12"/>
      <c r="C333" s="13"/>
    </row>
    <row r="334">
      <c r="A334" s="13"/>
      <c r="B334" s="13"/>
      <c r="C334" s="13"/>
    </row>
    <row r="335">
      <c r="A335" s="12"/>
      <c r="B335" s="12"/>
      <c r="C335" s="13"/>
    </row>
    <row r="336">
      <c r="A336" s="13"/>
      <c r="B336" s="13"/>
      <c r="C336" s="13"/>
    </row>
    <row r="337">
      <c r="A337" s="12"/>
      <c r="B337" s="12"/>
      <c r="C337" s="13"/>
    </row>
    <row r="338">
      <c r="A338" s="13"/>
      <c r="B338" s="13"/>
      <c r="C338" s="13"/>
    </row>
    <row r="339">
      <c r="A339" s="12"/>
      <c r="B339" s="12"/>
      <c r="C339" s="13"/>
    </row>
    <row r="340">
      <c r="A340" s="13"/>
      <c r="B340" s="13"/>
      <c r="C340" s="13"/>
    </row>
    <row r="341">
      <c r="A341" s="12"/>
      <c r="B341" s="12"/>
      <c r="C341" s="13"/>
    </row>
    <row r="342">
      <c r="A342" s="13"/>
      <c r="B342" s="13"/>
      <c r="C342" s="13"/>
    </row>
    <row r="343">
      <c r="A343" s="12"/>
      <c r="B343" s="12"/>
      <c r="C343" s="13"/>
    </row>
    <row r="344">
      <c r="A344" s="13"/>
      <c r="B344" s="13"/>
      <c r="C344" s="13"/>
    </row>
    <row r="345">
      <c r="A345" s="12"/>
      <c r="B345" s="12"/>
      <c r="C345" s="13"/>
    </row>
    <row r="346">
      <c r="A346" s="13"/>
      <c r="B346" s="13"/>
      <c r="C346" s="13"/>
    </row>
    <row r="347">
      <c r="A347" s="12"/>
      <c r="B347" s="12"/>
      <c r="C347" s="13"/>
    </row>
    <row r="348">
      <c r="A348" s="13"/>
      <c r="B348" s="13"/>
      <c r="C348" s="13"/>
    </row>
    <row r="349">
      <c r="A349" s="12"/>
      <c r="B349" s="12"/>
      <c r="C349" s="13"/>
    </row>
    <row r="350">
      <c r="A350" s="13"/>
      <c r="B350" s="13"/>
      <c r="C350" s="13"/>
    </row>
    <row r="351">
      <c r="A351" s="12"/>
      <c r="B351" s="12"/>
      <c r="C351" s="13"/>
    </row>
    <row r="352">
      <c r="A352" s="13"/>
      <c r="B352" s="13"/>
      <c r="C352" s="13"/>
    </row>
    <row r="353">
      <c r="A353" s="12"/>
      <c r="B353" s="12"/>
      <c r="C353" s="13"/>
    </row>
    <row r="354">
      <c r="A354" s="13"/>
      <c r="B354" s="13"/>
      <c r="C354" s="13"/>
    </row>
    <row r="355">
      <c r="A355" s="12"/>
      <c r="B355" s="12"/>
      <c r="C355" s="13"/>
    </row>
    <row r="356">
      <c r="A356" s="13"/>
      <c r="B356" s="13"/>
      <c r="C356" s="13"/>
    </row>
    <row r="357">
      <c r="A357" s="12"/>
      <c r="B357" s="12"/>
      <c r="C357" s="13"/>
    </row>
    <row r="358">
      <c r="A358" s="13"/>
      <c r="B358" s="13"/>
      <c r="C358" s="13"/>
    </row>
    <row r="359">
      <c r="A359" s="12"/>
      <c r="B359" s="12"/>
      <c r="C359" s="13"/>
    </row>
    <row r="360">
      <c r="A360" s="13"/>
      <c r="B360" s="13"/>
      <c r="C360" s="13"/>
    </row>
    <row r="361">
      <c r="A361" s="12"/>
      <c r="B361" s="12"/>
      <c r="C361" s="13"/>
    </row>
    <row r="362">
      <c r="A362" s="13"/>
      <c r="B362" s="13"/>
      <c r="C362" s="13"/>
    </row>
    <row r="363">
      <c r="A363" s="12"/>
      <c r="B363" s="12"/>
      <c r="C363" s="13"/>
    </row>
    <row r="364">
      <c r="A364" s="13"/>
      <c r="B364" s="13"/>
      <c r="C364" s="13"/>
    </row>
    <row r="365">
      <c r="A365" s="12"/>
      <c r="B365" s="12"/>
      <c r="C365" s="13"/>
    </row>
    <row r="366">
      <c r="A366" s="13"/>
      <c r="B366" s="13"/>
      <c r="C366" s="13"/>
    </row>
    <row r="367">
      <c r="A367" s="12"/>
      <c r="B367" s="12"/>
      <c r="C367" s="13"/>
    </row>
    <row r="368">
      <c r="A368" s="13"/>
      <c r="B368" s="13"/>
      <c r="C368" s="13"/>
    </row>
    <row r="369">
      <c r="A369" s="12"/>
      <c r="B369" s="12"/>
      <c r="C369" s="13"/>
    </row>
    <row r="370">
      <c r="A370" s="13"/>
      <c r="B370" s="13"/>
      <c r="C370" s="13"/>
    </row>
    <row r="371">
      <c r="A371" s="12"/>
      <c r="B371" s="12"/>
      <c r="C371" s="13"/>
    </row>
    <row r="372">
      <c r="A372" s="13"/>
      <c r="B372" s="13"/>
      <c r="C372" s="13"/>
    </row>
    <row r="373">
      <c r="A373" s="12"/>
      <c r="B373" s="12"/>
      <c r="C373" s="13"/>
    </row>
    <row r="374">
      <c r="A374" s="13"/>
      <c r="B374" s="13"/>
      <c r="C374" s="13"/>
    </row>
    <row r="375">
      <c r="A375" s="12"/>
      <c r="B375" s="12"/>
      <c r="C375" s="13"/>
    </row>
    <row r="376">
      <c r="A376" s="13"/>
      <c r="B376" s="13"/>
      <c r="C376" s="13"/>
    </row>
    <row r="377">
      <c r="A377" s="12"/>
      <c r="B377" s="12"/>
      <c r="C377" s="13"/>
    </row>
    <row r="378">
      <c r="A378" s="13"/>
      <c r="B378" s="13"/>
      <c r="C378" s="13"/>
    </row>
    <row r="379">
      <c r="A379" s="12"/>
      <c r="B379" s="12"/>
      <c r="C379" s="13"/>
    </row>
    <row r="380">
      <c r="A380" s="13"/>
      <c r="B380" s="13"/>
      <c r="C380" s="13"/>
    </row>
    <row r="381">
      <c r="A381" s="12"/>
      <c r="B381" s="12"/>
      <c r="C381" s="13"/>
    </row>
    <row r="382">
      <c r="A382" s="13"/>
      <c r="B382" s="13"/>
      <c r="C382" s="13"/>
    </row>
    <row r="383">
      <c r="A383" s="12"/>
      <c r="B383" s="12"/>
      <c r="C383" s="13"/>
    </row>
    <row r="384">
      <c r="A384" s="13"/>
      <c r="B384" s="13"/>
      <c r="C384" s="13"/>
    </row>
    <row r="385">
      <c r="A385" s="12"/>
      <c r="B385" s="12"/>
      <c r="C385" s="13"/>
    </row>
    <row r="386">
      <c r="A386" s="13"/>
      <c r="B386" s="13"/>
      <c r="C386" s="13"/>
    </row>
    <row r="387">
      <c r="A387" s="12"/>
      <c r="B387" s="12"/>
      <c r="C387" s="13"/>
    </row>
    <row r="388">
      <c r="A388" s="13"/>
      <c r="B388" s="13"/>
      <c r="C388" s="13"/>
    </row>
    <row r="389">
      <c r="A389" s="12"/>
      <c r="B389" s="12"/>
      <c r="C389" s="13"/>
    </row>
    <row r="390">
      <c r="A390" s="13"/>
      <c r="B390" s="13"/>
      <c r="C390" s="13"/>
    </row>
    <row r="391">
      <c r="A391" s="12"/>
      <c r="B391" s="12"/>
      <c r="C391" s="13"/>
    </row>
    <row r="392">
      <c r="A392" s="13"/>
      <c r="B392" s="13"/>
      <c r="C392" s="13"/>
    </row>
    <row r="393">
      <c r="A393" s="12"/>
      <c r="B393" s="12"/>
      <c r="C393" s="13"/>
    </row>
    <row r="394">
      <c r="A394" s="13"/>
      <c r="B394" s="13"/>
      <c r="C394" s="13"/>
    </row>
    <row r="395">
      <c r="A395" s="12"/>
      <c r="B395" s="12"/>
      <c r="C395" s="13"/>
    </row>
    <row r="396">
      <c r="A396" s="13"/>
      <c r="B396" s="13"/>
      <c r="C396" s="13"/>
    </row>
    <row r="397">
      <c r="A397" s="12"/>
      <c r="B397" s="12"/>
      <c r="C397" s="13"/>
    </row>
    <row r="398">
      <c r="A398" s="13"/>
      <c r="B398" s="13"/>
      <c r="C398" s="13"/>
    </row>
    <row r="399">
      <c r="A399" s="12"/>
      <c r="B399" s="12"/>
      <c r="C399" s="13"/>
    </row>
    <row r="400">
      <c r="A400" s="13"/>
      <c r="B400" s="13"/>
      <c r="C400" s="13"/>
    </row>
    <row r="401">
      <c r="A401" s="12"/>
      <c r="B401" s="12"/>
      <c r="C401" s="13"/>
    </row>
    <row r="402">
      <c r="A402" s="13"/>
      <c r="B402" s="13"/>
      <c r="C402" s="13"/>
    </row>
    <row r="403">
      <c r="A403" s="12"/>
      <c r="B403" s="12"/>
      <c r="C403" s="13"/>
    </row>
    <row r="404">
      <c r="A404" s="13"/>
      <c r="B404" s="13"/>
      <c r="C404" s="13"/>
    </row>
    <row r="405">
      <c r="A405" s="12"/>
      <c r="B405" s="12"/>
      <c r="C405" s="13"/>
    </row>
    <row r="406">
      <c r="A406" s="13"/>
      <c r="B406" s="13"/>
      <c r="C406" s="13"/>
    </row>
    <row r="407">
      <c r="A407" s="12"/>
      <c r="B407" s="12"/>
      <c r="C407" s="13"/>
    </row>
    <row r="408">
      <c r="A408" s="13"/>
      <c r="B408" s="13"/>
      <c r="C408" s="13"/>
    </row>
    <row r="409">
      <c r="A409" s="12"/>
      <c r="B409" s="12"/>
      <c r="C409" s="13"/>
    </row>
    <row r="410">
      <c r="A410" s="13"/>
      <c r="B410" s="13"/>
      <c r="C410" s="13"/>
    </row>
    <row r="411">
      <c r="A411" s="12"/>
      <c r="B411" s="12"/>
      <c r="C411" s="13"/>
    </row>
    <row r="412">
      <c r="A412" s="13"/>
      <c r="B412" s="13"/>
      <c r="C412" s="13"/>
    </row>
    <row r="413">
      <c r="A413" s="12"/>
      <c r="B413" s="12"/>
      <c r="C413" s="13"/>
    </row>
    <row r="414">
      <c r="A414" s="13"/>
      <c r="B414" s="13"/>
      <c r="C414" s="13"/>
    </row>
    <row r="415">
      <c r="A415" s="12"/>
      <c r="B415" s="12"/>
      <c r="C415" s="13"/>
    </row>
    <row r="416">
      <c r="A416" s="13"/>
      <c r="B416" s="13"/>
      <c r="C416" s="13"/>
    </row>
    <row r="417">
      <c r="A417" s="12"/>
      <c r="B417" s="12"/>
      <c r="C417" s="13"/>
    </row>
    <row r="418">
      <c r="A418" s="13"/>
      <c r="B418" s="13"/>
      <c r="C418" s="13"/>
    </row>
    <row r="419">
      <c r="A419" s="12"/>
      <c r="B419" s="12"/>
      <c r="C419" s="13"/>
    </row>
    <row r="420">
      <c r="A420" s="13"/>
      <c r="B420" s="13"/>
      <c r="C420" s="13"/>
    </row>
    <row r="421">
      <c r="A421" s="12"/>
      <c r="B421" s="12"/>
      <c r="C421" s="13"/>
    </row>
    <row r="422">
      <c r="A422" s="13"/>
      <c r="B422" s="13"/>
      <c r="C422" s="13"/>
    </row>
    <row r="423">
      <c r="A423" s="12"/>
      <c r="B423" s="12"/>
      <c r="C423" s="13"/>
    </row>
    <row r="424">
      <c r="A424" s="13"/>
      <c r="B424" s="13"/>
      <c r="C424" s="13"/>
    </row>
    <row r="425">
      <c r="A425" s="12"/>
      <c r="B425" s="12"/>
      <c r="C425" s="13"/>
    </row>
    <row r="426">
      <c r="A426" s="13"/>
      <c r="B426" s="13"/>
      <c r="C426" s="13"/>
    </row>
    <row r="427">
      <c r="A427" s="12"/>
      <c r="B427" s="12"/>
      <c r="C427" s="13"/>
    </row>
    <row r="428">
      <c r="A428" s="13"/>
      <c r="B428" s="13"/>
      <c r="C428" s="13"/>
    </row>
    <row r="429">
      <c r="A429" s="12"/>
      <c r="B429" s="12"/>
      <c r="C429" s="13"/>
    </row>
    <row r="430">
      <c r="A430" s="13"/>
      <c r="B430" s="13"/>
      <c r="C430" s="13"/>
    </row>
    <row r="431">
      <c r="A431" s="12"/>
      <c r="B431" s="12"/>
      <c r="C431" s="13"/>
    </row>
    <row r="432">
      <c r="A432" s="13"/>
      <c r="B432" s="13"/>
      <c r="C432" s="13"/>
    </row>
    <row r="433">
      <c r="A433" s="12"/>
      <c r="B433" s="12"/>
      <c r="C433" s="13"/>
    </row>
    <row r="434">
      <c r="A434" s="13"/>
      <c r="B434" s="13"/>
      <c r="C434" s="13"/>
    </row>
    <row r="435">
      <c r="A435" s="12"/>
      <c r="B435" s="12"/>
      <c r="C435" s="13"/>
    </row>
    <row r="436">
      <c r="A436" s="13"/>
      <c r="B436" s="13"/>
      <c r="C436" s="13"/>
    </row>
    <row r="437">
      <c r="A437" s="12"/>
      <c r="B437" s="12"/>
      <c r="C437" s="13"/>
    </row>
    <row r="438">
      <c r="A438" s="13"/>
      <c r="B438" s="13"/>
      <c r="C438" s="13"/>
    </row>
    <row r="439">
      <c r="A439" s="12"/>
      <c r="B439" s="12"/>
      <c r="C439" s="13"/>
    </row>
    <row r="440">
      <c r="A440" s="13"/>
      <c r="B440" s="13"/>
      <c r="C440" s="13"/>
    </row>
    <row r="441">
      <c r="A441" s="13"/>
      <c r="B441" s="13"/>
      <c r="C441" s="13"/>
    </row>
    <row r="442">
      <c r="A442" s="13"/>
      <c r="B442" s="13"/>
      <c r="C442" s="13"/>
    </row>
    <row r="443">
      <c r="A443" s="13"/>
      <c r="B443" s="13"/>
      <c r="C443" s="13"/>
    </row>
    <row r="444">
      <c r="A444" s="13"/>
      <c r="B444" s="13"/>
      <c r="C444" s="13"/>
    </row>
    <row r="445">
      <c r="A445" s="13"/>
      <c r="B445" s="13"/>
      <c r="C445" s="13"/>
    </row>
    <row r="446">
      <c r="A446" s="13"/>
      <c r="B446" s="13"/>
      <c r="C446" s="13"/>
    </row>
    <row r="447">
      <c r="A447" s="13"/>
      <c r="B447" s="13"/>
      <c r="C447" s="13"/>
    </row>
    <row r="448">
      <c r="A448" s="13"/>
      <c r="B448" s="13"/>
      <c r="C448" s="13"/>
    </row>
    <row r="449">
      <c r="A449" s="13"/>
      <c r="B449" s="13"/>
      <c r="C449" s="13"/>
    </row>
    <row r="450">
      <c r="A450" s="13"/>
      <c r="B450" s="13"/>
      <c r="C450" s="13"/>
    </row>
    <row r="451">
      <c r="A451" s="13"/>
      <c r="B451" s="13"/>
      <c r="C451" s="13"/>
    </row>
    <row r="452">
      <c r="A452" s="13"/>
      <c r="B452" s="13"/>
      <c r="C452" s="13"/>
    </row>
    <row r="453">
      <c r="A453" s="13"/>
      <c r="B453" s="13"/>
      <c r="C453" s="13"/>
    </row>
    <row r="454">
      <c r="A454" s="13"/>
      <c r="B454" s="13"/>
      <c r="C454" s="13"/>
    </row>
    <row r="455">
      <c r="A455" s="13"/>
      <c r="B455" s="13"/>
      <c r="C455" s="13"/>
    </row>
    <row r="456">
      <c r="A456" s="13"/>
      <c r="B456" s="13"/>
      <c r="C456" s="13"/>
    </row>
    <row r="457">
      <c r="A457" s="13"/>
      <c r="B457" s="13"/>
      <c r="C457" s="13"/>
    </row>
    <row r="458">
      <c r="A458" s="13"/>
      <c r="B458" s="13"/>
      <c r="C458" s="13"/>
    </row>
    <row r="459">
      <c r="A459" s="13"/>
      <c r="B459" s="13"/>
      <c r="C459" s="13"/>
    </row>
    <row r="460">
      <c r="A460" s="13"/>
      <c r="B460" s="13"/>
      <c r="C460" s="13"/>
    </row>
    <row r="461">
      <c r="A461" s="13"/>
      <c r="B461" s="13"/>
      <c r="C461" s="13"/>
    </row>
    <row r="462">
      <c r="A462" s="13"/>
      <c r="B462" s="13"/>
      <c r="C462" s="13"/>
    </row>
    <row r="463">
      <c r="A463" s="13"/>
      <c r="B463" s="13"/>
      <c r="C463" s="13"/>
    </row>
    <row r="464">
      <c r="A464" s="13"/>
      <c r="B464" s="13"/>
      <c r="C464" s="13"/>
    </row>
    <row r="465">
      <c r="A465" s="13"/>
      <c r="B465" s="13"/>
      <c r="C465" s="13"/>
    </row>
    <row r="466">
      <c r="A466" s="13"/>
      <c r="B466" s="13"/>
      <c r="C466" s="13"/>
    </row>
    <row r="467">
      <c r="A467" s="13"/>
      <c r="B467" s="13"/>
      <c r="C467" s="13"/>
    </row>
    <row r="468">
      <c r="A468" s="13"/>
      <c r="B468" s="13"/>
      <c r="C468" s="13"/>
    </row>
    <row r="469">
      <c r="A469" s="13"/>
      <c r="B469" s="13"/>
      <c r="C469" s="13"/>
    </row>
    <row r="470">
      <c r="A470" s="13"/>
      <c r="B470" s="13"/>
      <c r="C470" s="13"/>
    </row>
    <row r="471">
      <c r="A471" s="13"/>
      <c r="B471" s="13"/>
      <c r="C471" s="13"/>
    </row>
    <row r="472">
      <c r="A472" s="13"/>
      <c r="B472" s="13"/>
      <c r="C472" s="13"/>
    </row>
    <row r="473">
      <c r="A473" s="13"/>
      <c r="B473" s="13"/>
      <c r="C473" s="13"/>
    </row>
    <row r="474">
      <c r="A474" s="13"/>
      <c r="B474" s="13"/>
      <c r="C474" s="13"/>
    </row>
    <row r="475">
      <c r="A475" s="13"/>
      <c r="B475" s="13"/>
      <c r="C475" s="13"/>
    </row>
    <row r="476">
      <c r="A476" s="13"/>
      <c r="B476" s="13"/>
      <c r="C476" s="13"/>
    </row>
    <row r="477">
      <c r="A477" s="13"/>
      <c r="B477" s="13"/>
      <c r="C477" s="13"/>
    </row>
    <row r="478">
      <c r="A478" s="13"/>
      <c r="B478" s="13"/>
      <c r="C478" s="13"/>
    </row>
    <row r="479">
      <c r="A479" s="13"/>
      <c r="B479" s="13"/>
      <c r="C479" s="13"/>
    </row>
    <row r="480">
      <c r="A480" s="13"/>
      <c r="B480" s="13"/>
      <c r="C480" s="13"/>
    </row>
    <row r="481">
      <c r="A481" s="13"/>
      <c r="B481" s="13"/>
      <c r="C481" s="13"/>
    </row>
    <row r="482">
      <c r="A482" s="13"/>
      <c r="B482" s="13"/>
      <c r="C482" s="13"/>
    </row>
    <row r="483">
      <c r="A483" s="13"/>
      <c r="B483" s="13"/>
      <c r="C483" s="13"/>
    </row>
    <row r="484">
      <c r="A484" s="13"/>
      <c r="B484" s="13"/>
      <c r="C484" s="13"/>
    </row>
    <row r="485">
      <c r="A485" s="13"/>
      <c r="B485" s="13"/>
      <c r="C485" s="13"/>
    </row>
    <row r="486">
      <c r="A486" s="13"/>
      <c r="B486" s="13"/>
      <c r="C486" s="13"/>
    </row>
    <row r="487">
      <c r="A487" s="13"/>
      <c r="B487" s="13"/>
      <c r="C487" s="13"/>
    </row>
    <row r="488">
      <c r="A488" s="13"/>
      <c r="B488" s="13"/>
      <c r="C488" s="13"/>
    </row>
    <row r="489">
      <c r="A489" s="13"/>
      <c r="B489" s="13"/>
      <c r="C489" s="13"/>
    </row>
    <row r="490">
      <c r="A490" s="13"/>
      <c r="B490" s="13"/>
      <c r="C490" s="13"/>
    </row>
    <row r="491">
      <c r="A491" s="13"/>
      <c r="B491" s="13"/>
      <c r="C491" s="13"/>
    </row>
    <row r="492">
      <c r="A492" s="13"/>
      <c r="B492" s="13"/>
      <c r="C492" s="13"/>
    </row>
    <row r="493">
      <c r="A493" s="13"/>
      <c r="B493" s="13"/>
      <c r="C493" s="13"/>
    </row>
    <row r="494">
      <c r="A494" s="13"/>
      <c r="B494" s="13"/>
      <c r="C494" s="13"/>
    </row>
    <row r="495">
      <c r="A495" s="13"/>
      <c r="B495" s="13"/>
      <c r="C495" s="13"/>
    </row>
    <row r="496">
      <c r="A496" s="13"/>
      <c r="B496" s="13"/>
      <c r="C496" s="13"/>
    </row>
    <row r="497">
      <c r="A497" s="13"/>
      <c r="B497" s="13"/>
      <c r="C497" s="13"/>
    </row>
    <row r="498">
      <c r="A498" s="13"/>
      <c r="B498" s="13"/>
      <c r="C498" s="13"/>
    </row>
    <row r="499">
      <c r="A499" s="13"/>
      <c r="B499" s="13"/>
      <c r="C499" s="13"/>
    </row>
    <row r="500">
      <c r="A500" s="13"/>
      <c r="B500" s="13"/>
      <c r="C500" s="13"/>
    </row>
    <row r="501">
      <c r="A501" s="13"/>
      <c r="B501" s="13"/>
      <c r="C501" s="13"/>
    </row>
    <row r="502">
      <c r="A502" s="13"/>
      <c r="B502" s="13"/>
      <c r="C502" s="13"/>
    </row>
    <row r="503">
      <c r="A503" s="13"/>
      <c r="B503" s="13"/>
      <c r="C503" s="13"/>
    </row>
    <row r="504">
      <c r="A504" s="13"/>
      <c r="B504" s="13"/>
      <c r="C504" s="13"/>
    </row>
    <row r="505">
      <c r="A505" s="13"/>
      <c r="B505" s="13"/>
      <c r="C505" s="13"/>
    </row>
    <row r="506">
      <c r="A506" s="13"/>
      <c r="B506" s="13"/>
      <c r="C506" s="13"/>
    </row>
    <row r="507">
      <c r="A507" s="13"/>
      <c r="B507" s="13"/>
      <c r="C507" s="13"/>
    </row>
    <row r="508">
      <c r="A508" s="13"/>
      <c r="B508" s="13"/>
      <c r="C508" s="13"/>
    </row>
    <row r="509">
      <c r="A509" s="13"/>
      <c r="B509" s="13"/>
      <c r="C509" s="13"/>
    </row>
    <row r="510">
      <c r="A510" s="13"/>
      <c r="B510" s="13"/>
      <c r="C510" s="13"/>
    </row>
    <row r="511">
      <c r="A511" s="13"/>
      <c r="B511" s="13"/>
      <c r="C511" s="13"/>
    </row>
    <row r="512">
      <c r="A512" s="13"/>
      <c r="B512" s="13"/>
      <c r="C512" s="13"/>
    </row>
    <row r="513">
      <c r="A513" s="13"/>
      <c r="B513" s="13"/>
      <c r="C513" s="13"/>
    </row>
    <row r="514">
      <c r="A514" s="13"/>
      <c r="B514" s="13"/>
      <c r="C514" s="13"/>
    </row>
    <row r="515">
      <c r="A515" s="13"/>
      <c r="B515" s="13"/>
      <c r="C515" s="13"/>
    </row>
    <row r="516">
      <c r="A516" s="13"/>
      <c r="B516" s="13"/>
      <c r="C516" s="13"/>
    </row>
    <row r="517">
      <c r="A517" s="13"/>
      <c r="B517" s="13"/>
      <c r="C517" s="13"/>
    </row>
    <row r="518">
      <c r="A518" s="13"/>
      <c r="B518" s="13"/>
      <c r="C518" s="13"/>
    </row>
    <row r="519">
      <c r="A519" s="13"/>
      <c r="B519" s="13"/>
      <c r="C519" s="13"/>
    </row>
    <row r="520">
      <c r="A520" s="13"/>
      <c r="B520" s="13"/>
      <c r="C520" s="13"/>
    </row>
    <row r="521">
      <c r="A521" s="13"/>
      <c r="B521" s="13"/>
      <c r="C521" s="13"/>
    </row>
    <row r="522">
      <c r="A522" s="13"/>
      <c r="B522" s="13"/>
      <c r="C522" s="13"/>
    </row>
    <row r="523">
      <c r="A523" s="13"/>
      <c r="B523" s="13"/>
      <c r="C523" s="13"/>
    </row>
    <row r="524">
      <c r="A524" s="13"/>
      <c r="B524" s="13"/>
      <c r="C524" s="13"/>
    </row>
    <row r="525">
      <c r="A525" s="13"/>
      <c r="B525" s="13"/>
      <c r="C525" s="13"/>
    </row>
    <row r="526">
      <c r="A526" s="13"/>
      <c r="B526" s="13"/>
      <c r="C526" s="13"/>
    </row>
    <row r="527">
      <c r="A527" s="13"/>
      <c r="B527" s="13"/>
      <c r="C527" s="13"/>
    </row>
    <row r="528">
      <c r="A528" s="13"/>
      <c r="B528" s="13"/>
      <c r="C528" s="13"/>
    </row>
    <row r="529">
      <c r="A529" s="13"/>
      <c r="B529" s="13"/>
      <c r="C529" s="13"/>
    </row>
    <row r="530">
      <c r="A530" s="13"/>
      <c r="B530" s="13"/>
      <c r="C530" s="13"/>
    </row>
    <row r="531">
      <c r="A531" s="13"/>
      <c r="B531" s="13"/>
      <c r="C531" s="13"/>
    </row>
    <row r="532">
      <c r="A532" s="13"/>
      <c r="B532" s="13"/>
      <c r="C532" s="13"/>
    </row>
    <row r="533">
      <c r="A533" s="13"/>
      <c r="B533" s="13"/>
      <c r="C533" s="13"/>
    </row>
    <row r="534">
      <c r="A534" s="13"/>
      <c r="B534" s="13"/>
      <c r="C534" s="13"/>
    </row>
    <row r="535">
      <c r="A535" s="13"/>
      <c r="B535" s="13"/>
      <c r="C535" s="13"/>
    </row>
    <row r="536">
      <c r="A536" s="13"/>
      <c r="B536" s="13"/>
      <c r="C536" s="13"/>
    </row>
    <row r="537">
      <c r="A537" s="13"/>
      <c r="B537" s="13"/>
      <c r="C537" s="13"/>
    </row>
    <row r="538">
      <c r="A538" s="13"/>
      <c r="B538" s="13"/>
      <c r="C538" s="13"/>
    </row>
    <row r="539">
      <c r="A539" s="13"/>
      <c r="B539" s="13"/>
      <c r="C539" s="13"/>
    </row>
    <row r="540">
      <c r="A540" s="13"/>
      <c r="B540" s="13"/>
      <c r="C540" s="13"/>
    </row>
    <row r="541">
      <c r="A541" s="13"/>
      <c r="B541" s="13"/>
      <c r="C541" s="13"/>
    </row>
    <row r="542">
      <c r="A542" s="13"/>
      <c r="B542" s="13"/>
      <c r="C542" s="13"/>
    </row>
    <row r="543">
      <c r="A543" s="13"/>
      <c r="B543" s="13"/>
      <c r="C543" s="13"/>
    </row>
    <row r="544">
      <c r="A544" s="13"/>
      <c r="B544" s="13"/>
      <c r="C544" s="13"/>
    </row>
    <row r="545">
      <c r="A545" s="13"/>
      <c r="B545" s="13"/>
      <c r="C545" s="13"/>
    </row>
    <row r="546">
      <c r="A546" s="13"/>
      <c r="B546" s="13"/>
      <c r="C546" s="13"/>
    </row>
    <row r="547">
      <c r="A547" s="13"/>
      <c r="B547" s="13"/>
      <c r="C547" s="13"/>
    </row>
    <row r="548">
      <c r="A548" s="13"/>
      <c r="B548" s="13"/>
      <c r="C548" s="13"/>
    </row>
    <row r="549">
      <c r="A549" s="13"/>
      <c r="B549" s="13"/>
      <c r="C549" s="13"/>
    </row>
    <row r="550">
      <c r="A550" s="13"/>
      <c r="B550" s="13"/>
      <c r="C550" s="13"/>
    </row>
    <row r="551">
      <c r="A551" s="13"/>
      <c r="B551" s="13"/>
      <c r="C551" s="13"/>
    </row>
    <row r="552">
      <c r="A552" s="13"/>
      <c r="B552" s="13"/>
      <c r="C552" s="13"/>
    </row>
    <row r="553">
      <c r="A553" s="13"/>
      <c r="B553" s="13"/>
      <c r="C553" s="13"/>
    </row>
    <row r="554">
      <c r="A554" s="13"/>
      <c r="B554" s="13"/>
      <c r="C554" s="13"/>
    </row>
    <row r="555">
      <c r="A555" s="13"/>
      <c r="B555" s="13"/>
      <c r="C555" s="13"/>
    </row>
    <row r="556">
      <c r="A556" s="13"/>
      <c r="B556" s="13"/>
      <c r="C556" s="13"/>
    </row>
    <row r="557">
      <c r="A557" s="13"/>
      <c r="B557" s="13"/>
      <c r="C557" s="13"/>
    </row>
    <row r="558">
      <c r="A558" s="13"/>
      <c r="B558" s="13"/>
      <c r="C558" s="13"/>
    </row>
    <row r="559">
      <c r="A559" s="13"/>
      <c r="B559" s="13"/>
      <c r="C559" s="13"/>
    </row>
    <row r="560">
      <c r="A560" s="13"/>
      <c r="B560" s="13"/>
      <c r="C560" s="13"/>
    </row>
    <row r="561">
      <c r="A561" s="13"/>
      <c r="B561" s="13"/>
      <c r="C561" s="13"/>
    </row>
    <row r="562">
      <c r="A562" s="13"/>
      <c r="B562" s="13"/>
      <c r="C562" s="13"/>
    </row>
    <row r="563">
      <c r="A563" s="13"/>
      <c r="B563" s="13"/>
      <c r="C563" s="13"/>
    </row>
    <row r="564">
      <c r="A564" s="13"/>
      <c r="B564" s="13"/>
      <c r="C564" s="13"/>
    </row>
    <row r="565">
      <c r="A565" s="13"/>
      <c r="B565" s="13"/>
      <c r="C565" s="13"/>
    </row>
    <row r="566">
      <c r="A566" s="13"/>
      <c r="B566" s="13"/>
      <c r="C566" s="13"/>
    </row>
    <row r="567">
      <c r="A567" s="13"/>
      <c r="B567" s="13"/>
      <c r="C567" s="13"/>
    </row>
    <row r="568">
      <c r="A568" s="13"/>
      <c r="B568" s="13"/>
      <c r="C568" s="13"/>
    </row>
    <row r="569">
      <c r="A569" s="13"/>
      <c r="B569" s="13"/>
      <c r="C569" s="13"/>
    </row>
    <row r="570">
      <c r="A570" s="13"/>
      <c r="B570" s="13"/>
      <c r="C570" s="13"/>
    </row>
    <row r="571">
      <c r="A571" s="13"/>
      <c r="B571" s="13"/>
      <c r="C571" s="13"/>
    </row>
    <row r="572">
      <c r="A572" s="13"/>
      <c r="B572" s="13"/>
      <c r="C572" s="13"/>
    </row>
    <row r="573">
      <c r="A573" s="13"/>
      <c r="B573" s="13"/>
      <c r="C573" s="13"/>
    </row>
    <row r="574">
      <c r="A574" s="13"/>
      <c r="B574" s="13"/>
      <c r="C574" s="13"/>
    </row>
    <row r="575">
      <c r="A575" s="13"/>
      <c r="B575" s="13"/>
      <c r="C575" s="13"/>
    </row>
    <row r="576">
      <c r="A576" s="13"/>
      <c r="B576" s="13"/>
      <c r="C576" s="13"/>
    </row>
    <row r="577">
      <c r="A577" s="13"/>
      <c r="B577" s="13"/>
      <c r="C577" s="13"/>
    </row>
    <row r="578">
      <c r="A578" s="13"/>
      <c r="B578" s="13"/>
      <c r="C578" s="13"/>
    </row>
    <row r="579">
      <c r="A579" s="13"/>
      <c r="B579" s="13"/>
      <c r="C579" s="13"/>
    </row>
    <row r="580">
      <c r="A580" s="13"/>
      <c r="B580" s="13"/>
      <c r="C580" s="13"/>
    </row>
    <row r="581">
      <c r="A581" s="13"/>
      <c r="B581" s="13"/>
      <c r="C581" s="13"/>
    </row>
    <row r="582">
      <c r="A582" s="13"/>
      <c r="B582" s="13"/>
      <c r="C582" s="13"/>
    </row>
    <row r="583">
      <c r="A583" s="13"/>
      <c r="B583" s="13"/>
      <c r="C583" s="13"/>
    </row>
    <row r="584">
      <c r="A584" s="13"/>
      <c r="B584" s="13"/>
      <c r="C584" s="13"/>
    </row>
    <row r="585">
      <c r="A585" s="13"/>
      <c r="B585" s="13"/>
      <c r="C585" s="13"/>
    </row>
    <row r="586">
      <c r="A586" s="13"/>
      <c r="B586" s="13"/>
      <c r="C586" s="13"/>
    </row>
    <row r="587">
      <c r="A587" s="13"/>
      <c r="B587" s="13"/>
      <c r="C587" s="13"/>
    </row>
    <row r="588">
      <c r="A588" s="13"/>
      <c r="B588" s="13"/>
      <c r="C588" s="13"/>
    </row>
    <row r="589">
      <c r="A589" s="13"/>
      <c r="B589" s="13"/>
      <c r="C589" s="13"/>
    </row>
    <row r="590">
      <c r="A590" s="13"/>
      <c r="B590" s="13"/>
      <c r="C590" s="13"/>
    </row>
    <row r="591">
      <c r="A591" s="13"/>
      <c r="B591" s="13"/>
      <c r="C591" s="13"/>
    </row>
    <row r="592">
      <c r="A592" s="13"/>
      <c r="B592" s="13"/>
      <c r="C592" s="13"/>
    </row>
    <row r="593">
      <c r="A593" s="13"/>
      <c r="B593" s="13"/>
      <c r="C593" s="13"/>
    </row>
    <row r="594">
      <c r="A594" s="13"/>
      <c r="B594" s="13"/>
      <c r="C594" s="13"/>
    </row>
    <row r="595">
      <c r="A595" s="13"/>
      <c r="B595" s="13"/>
      <c r="C595" s="13"/>
    </row>
    <row r="596">
      <c r="A596" s="13"/>
      <c r="B596" s="13"/>
      <c r="C596" s="13"/>
    </row>
    <row r="597">
      <c r="A597" s="13"/>
      <c r="B597" s="13"/>
      <c r="C597" s="13"/>
    </row>
    <row r="598">
      <c r="A598" s="13"/>
      <c r="B598" s="13"/>
      <c r="C598" s="13"/>
    </row>
    <row r="599">
      <c r="A599" s="13"/>
      <c r="B599" s="13"/>
      <c r="C599" s="13"/>
    </row>
    <row r="600">
      <c r="A600" s="13"/>
      <c r="B600" s="13"/>
      <c r="C600" s="13"/>
    </row>
    <row r="601">
      <c r="A601" s="13"/>
      <c r="B601" s="13"/>
      <c r="C601" s="13"/>
    </row>
    <row r="602">
      <c r="A602" s="13"/>
      <c r="B602" s="13"/>
      <c r="C602" s="13"/>
    </row>
    <row r="603">
      <c r="A603" s="13"/>
      <c r="B603" s="13"/>
      <c r="C603" s="13"/>
    </row>
    <row r="604">
      <c r="A604" s="13"/>
      <c r="B604" s="13"/>
      <c r="C604" s="13"/>
    </row>
    <row r="605">
      <c r="A605" s="13"/>
      <c r="B605" s="13"/>
      <c r="C605" s="13"/>
    </row>
    <row r="606">
      <c r="A606" s="13"/>
      <c r="B606" s="13"/>
      <c r="C606" s="13"/>
    </row>
    <row r="607">
      <c r="A607" s="13"/>
      <c r="B607" s="13"/>
      <c r="C607" s="13"/>
    </row>
    <row r="608">
      <c r="A608" s="13"/>
      <c r="B608" s="13"/>
      <c r="C608" s="13"/>
    </row>
    <row r="609">
      <c r="A609" s="13"/>
      <c r="B609" s="13"/>
      <c r="C609" s="13"/>
    </row>
    <row r="610">
      <c r="A610" s="13"/>
      <c r="B610" s="13"/>
      <c r="C610" s="13"/>
    </row>
    <row r="611">
      <c r="A611" s="13"/>
      <c r="B611" s="13"/>
      <c r="C611" s="13"/>
    </row>
    <row r="612">
      <c r="A612" s="13"/>
      <c r="B612" s="13"/>
      <c r="C612" s="13"/>
    </row>
    <row r="613">
      <c r="A613" s="13"/>
      <c r="B613" s="13"/>
      <c r="C613" s="13"/>
    </row>
    <row r="614">
      <c r="A614" s="13"/>
      <c r="B614" s="13"/>
      <c r="C614" s="13"/>
    </row>
    <row r="615">
      <c r="A615" s="13"/>
      <c r="B615" s="13"/>
      <c r="C615" s="13"/>
    </row>
    <row r="616">
      <c r="A616" s="13"/>
      <c r="B616" s="13"/>
      <c r="C616" s="13"/>
    </row>
    <row r="617">
      <c r="A617" s="13"/>
      <c r="B617" s="13"/>
      <c r="C617" s="13"/>
    </row>
    <row r="618">
      <c r="A618" s="13"/>
      <c r="B618" s="13"/>
      <c r="C618" s="13"/>
    </row>
    <row r="619">
      <c r="A619" s="13"/>
      <c r="B619" s="13"/>
      <c r="C619" s="13"/>
    </row>
    <row r="620">
      <c r="A620" s="13"/>
      <c r="B620" s="13"/>
      <c r="C620" s="13"/>
    </row>
    <row r="621">
      <c r="A621" s="13"/>
      <c r="B621" s="13"/>
      <c r="C621" s="13"/>
    </row>
    <row r="622">
      <c r="A622" s="13"/>
      <c r="B622" s="13"/>
      <c r="C622" s="13"/>
    </row>
    <row r="623">
      <c r="A623" s="13"/>
      <c r="B623" s="13"/>
      <c r="C623" s="13"/>
    </row>
    <row r="624">
      <c r="A624" s="13"/>
      <c r="B624" s="13"/>
      <c r="C624" s="13"/>
    </row>
    <row r="625">
      <c r="A625" s="13"/>
      <c r="B625" s="13"/>
      <c r="C625" s="13"/>
    </row>
    <row r="626">
      <c r="A626" s="13"/>
      <c r="B626" s="13"/>
      <c r="C626" s="13"/>
    </row>
    <row r="627">
      <c r="A627" s="13"/>
      <c r="B627" s="13"/>
      <c r="C627" s="13"/>
    </row>
    <row r="628">
      <c r="A628" s="13"/>
      <c r="B628" s="13"/>
      <c r="C628" s="13"/>
    </row>
    <row r="629">
      <c r="A629" s="13"/>
      <c r="B629" s="13"/>
      <c r="C629" s="13"/>
    </row>
    <row r="630">
      <c r="A630" s="13"/>
      <c r="B630" s="13"/>
      <c r="C630" s="13"/>
    </row>
    <row r="631">
      <c r="A631" s="13"/>
      <c r="B631" s="13"/>
      <c r="C631" s="13"/>
    </row>
    <row r="632">
      <c r="A632" s="13"/>
      <c r="B632" s="13"/>
      <c r="C632" s="13"/>
    </row>
    <row r="633">
      <c r="A633" s="13"/>
      <c r="B633" s="13"/>
      <c r="C633" s="13"/>
    </row>
    <row r="634">
      <c r="A634" s="13"/>
      <c r="B634" s="13"/>
      <c r="C634" s="13"/>
    </row>
    <row r="635">
      <c r="A635" s="13"/>
      <c r="B635" s="13"/>
      <c r="C635" s="13"/>
    </row>
    <row r="636">
      <c r="A636" s="13"/>
      <c r="B636" s="13"/>
      <c r="C636" s="13"/>
    </row>
    <row r="637">
      <c r="A637" s="13"/>
      <c r="B637" s="13"/>
      <c r="C637" s="13"/>
    </row>
    <row r="638">
      <c r="A638" s="13"/>
      <c r="B638" s="13"/>
      <c r="C638" s="13"/>
    </row>
    <row r="639">
      <c r="A639" s="13"/>
      <c r="B639" s="13"/>
      <c r="C639" s="13"/>
    </row>
    <row r="640">
      <c r="A640" s="13"/>
      <c r="B640" s="13"/>
      <c r="C640" s="13"/>
    </row>
    <row r="641">
      <c r="A641" s="13"/>
      <c r="B641" s="13"/>
      <c r="C641" s="13"/>
    </row>
    <row r="642">
      <c r="A642" s="13"/>
      <c r="B642" s="13"/>
      <c r="C642" s="13"/>
    </row>
    <row r="643">
      <c r="A643" s="13"/>
      <c r="B643" s="13"/>
      <c r="C643" s="13"/>
    </row>
    <row r="644">
      <c r="A644" s="13"/>
      <c r="B644" s="13"/>
      <c r="C644" s="13"/>
    </row>
    <row r="645">
      <c r="A645" s="13"/>
      <c r="B645" s="13"/>
      <c r="C645" s="13"/>
    </row>
    <row r="646">
      <c r="A646" s="13"/>
      <c r="B646" s="13"/>
      <c r="C646" s="13"/>
    </row>
    <row r="647">
      <c r="A647" s="13"/>
      <c r="B647" s="13"/>
      <c r="C647" s="13"/>
    </row>
    <row r="648">
      <c r="A648" s="13"/>
      <c r="B648" s="13"/>
      <c r="C648" s="13"/>
    </row>
    <row r="649">
      <c r="A649" s="13"/>
      <c r="B649" s="13"/>
      <c r="C649" s="13"/>
    </row>
    <row r="650">
      <c r="A650" s="13"/>
      <c r="B650" s="13"/>
      <c r="C650" s="13"/>
    </row>
    <row r="651">
      <c r="A651" s="13"/>
      <c r="B651" s="13"/>
      <c r="C651" s="13"/>
    </row>
    <row r="652">
      <c r="A652" s="13"/>
      <c r="B652" s="13"/>
      <c r="C652" s="13"/>
    </row>
    <row r="653">
      <c r="A653" s="13"/>
      <c r="B653" s="13"/>
      <c r="C653" s="13"/>
    </row>
    <row r="654">
      <c r="A654" s="13"/>
      <c r="B654" s="13"/>
      <c r="C654" s="13"/>
    </row>
    <row r="655">
      <c r="A655" s="13"/>
      <c r="B655" s="13"/>
      <c r="C655" s="13"/>
    </row>
    <row r="656">
      <c r="A656" s="13"/>
      <c r="B656" s="13"/>
      <c r="C656" s="13"/>
    </row>
    <row r="657">
      <c r="A657" s="13"/>
      <c r="B657" s="13"/>
      <c r="C657" s="13"/>
    </row>
    <row r="658">
      <c r="A658" s="13"/>
      <c r="B658" s="13"/>
      <c r="C658" s="13"/>
    </row>
    <row r="659">
      <c r="A659" s="13"/>
      <c r="B659" s="13"/>
      <c r="C659" s="13"/>
    </row>
    <row r="660">
      <c r="A660" s="13"/>
      <c r="B660" s="13"/>
      <c r="C660" s="13"/>
    </row>
    <row r="661">
      <c r="A661" s="13"/>
      <c r="B661" s="13"/>
      <c r="C661" s="13"/>
    </row>
    <row r="662">
      <c r="A662" s="13"/>
      <c r="B662" s="13"/>
      <c r="C662" s="13"/>
    </row>
    <row r="663">
      <c r="A663" s="13"/>
      <c r="B663" s="13"/>
      <c r="C663" s="13"/>
    </row>
    <row r="664">
      <c r="A664" s="13"/>
      <c r="B664" s="13"/>
      <c r="C664" s="13"/>
    </row>
    <row r="665">
      <c r="A665" s="13"/>
      <c r="B665" s="13"/>
      <c r="C665" s="13"/>
    </row>
    <row r="666">
      <c r="A666" s="13"/>
      <c r="B666" s="13"/>
      <c r="C666" s="13"/>
    </row>
    <row r="667">
      <c r="A667" s="13"/>
      <c r="B667" s="13"/>
      <c r="C667" s="13"/>
    </row>
    <row r="668">
      <c r="A668" s="13"/>
      <c r="B668" s="13"/>
      <c r="C668" s="13"/>
    </row>
    <row r="669">
      <c r="A669" s="13"/>
      <c r="B669" s="13"/>
      <c r="C669" s="13"/>
    </row>
    <row r="670">
      <c r="A670" s="13"/>
      <c r="B670" s="13"/>
      <c r="C670" s="13"/>
    </row>
    <row r="671">
      <c r="A671" s="13"/>
      <c r="B671" s="13"/>
      <c r="C671" s="13"/>
    </row>
    <row r="672">
      <c r="A672" s="13"/>
      <c r="B672" s="13"/>
      <c r="C672" s="13"/>
    </row>
    <row r="673">
      <c r="A673" s="13"/>
      <c r="B673" s="13"/>
      <c r="C673" s="13"/>
    </row>
    <row r="674">
      <c r="A674" s="13"/>
      <c r="B674" s="13"/>
      <c r="C674" s="13"/>
    </row>
    <row r="675">
      <c r="A675" s="13"/>
      <c r="B675" s="13"/>
      <c r="C675" s="13"/>
    </row>
    <row r="676">
      <c r="A676" s="13"/>
      <c r="B676" s="13"/>
      <c r="C676" s="13"/>
    </row>
    <row r="677">
      <c r="A677" s="13"/>
      <c r="B677" s="13"/>
      <c r="C677" s="13"/>
    </row>
    <row r="678">
      <c r="A678" s="13"/>
      <c r="B678" s="13"/>
      <c r="C678" s="13"/>
    </row>
    <row r="679">
      <c r="A679" s="13"/>
      <c r="B679" s="13"/>
      <c r="C679" s="13"/>
    </row>
    <row r="680">
      <c r="A680" s="13"/>
      <c r="B680" s="13"/>
      <c r="C680" s="13"/>
    </row>
    <row r="681">
      <c r="A681" s="13"/>
      <c r="B681" s="13"/>
      <c r="C681" s="13"/>
    </row>
    <row r="682">
      <c r="A682" s="13"/>
      <c r="B682" s="13"/>
      <c r="C682" s="13"/>
    </row>
    <row r="683">
      <c r="A683" s="13"/>
      <c r="B683" s="13"/>
      <c r="C683" s="13"/>
    </row>
    <row r="684">
      <c r="A684" s="13"/>
      <c r="B684" s="13"/>
      <c r="C684" s="13"/>
    </row>
    <row r="685">
      <c r="A685" s="13"/>
      <c r="B685" s="13"/>
      <c r="C685" s="13"/>
    </row>
    <row r="686">
      <c r="A686" s="13"/>
      <c r="B686" s="13"/>
      <c r="C686" s="13"/>
    </row>
    <row r="687">
      <c r="A687" s="13"/>
      <c r="B687" s="13"/>
      <c r="C687" s="13"/>
    </row>
    <row r="688">
      <c r="A688" s="13"/>
      <c r="B688" s="13"/>
      <c r="C688" s="13"/>
    </row>
    <row r="689">
      <c r="A689" s="13"/>
      <c r="B689" s="13"/>
      <c r="C689" s="13"/>
    </row>
    <row r="690">
      <c r="A690" s="13"/>
      <c r="B690" s="13"/>
      <c r="C690" s="13"/>
    </row>
    <row r="691">
      <c r="A691" s="13"/>
      <c r="B691" s="13"/>
      <c r="C691" s="13"/>
    </row>
    <row r="692">
      <c r="A692" s="13"/>
      <c r="B692" s="13"/>
      <c r="C692" s="13"/>
    </row>
    <row r="693">
      <c r="A693" s="13"/>
      <c r="B693" s="13"/>
      <c r="C693" s="13"/>
    </row>
    <row r="694">
      <c r="A694" s="13"/>
      <c r="B694" s="13"/>
      <c r="C694" s="13"/>
    </row>
    <row r="695">
      <c r="A695" s="13"/>
      <c r="B695" s="13"/>
      <c r="C695" s="13"/>
    </row>
    <row r="696">
      <c r="A696" s="13"/>
      <c r="B696" s="13"/>
      <c r="C696" s="13"/>
    </row>
    <row r="697">
      <c r="A697" s="13"/>
      <c r="B697" s="13"/>
      <c r="C697" s="13"/>
    </row>
    <row r="698">
      <c r="A698" s="13"/>
      <c r="B698" s="13"/>
      <c r="C698" s="13"/>
    </row>
    <row r="699">
      <c r="A699" s="13"/>
      <c r="B699" s="13"/>
      <c r="C699" s="13"/>
    </row>
    <row r="700">
      <c r="A700" s="13"/>
      <c r="B700" s="13"/>
      <c r="C700" s="13"/>
    </row>
    <row r="701">
      <c r="A701" s="13"/>
      <c r="B701" s="13"/>
      <c r="C701" s="13"/>
    </row>
    <row r="702">
      <c r="A702" s="13"/>
      <c r="B702" s="13"/>
      <c r="C702" s="13"/>
    </row>
    <row r="703">
      <c r="A703" s="13"/>
      <c r="B703" s="13"/>
      <c r="C703" s="13"/>
    </row>
    <row r="704">
      <c r="A704" s="13"/>
      <c r="B704" s="13"/>
      <c r="C704" s="13"/>
    </row>
    <row r="705">
      <c r="A705" s="13"/>
      <c r="B705" s="13"/>
      <c r="C705" s="13"/>
    </row>
    <row r="706">
      <c r="A706" s="13"/>
      <c r="B706" s="13"/>
      <c r="C706" s="13"/>
    </row>
    <row r="707">
      <c r="A707" s="13"/>
      <c r="B707" s="13"/>
      <c r="C707" s="13"/>
    </row>
    <row r="708">
      <c r="A708" s="13"/>
      <c r="B708" s="13"/>
      <c r="C708" s="13"/>
    </row>
    <row r="709">
      <c r="A709" s="13"/>
      <c r="B709" s="13"/>
      <c r="C709" s="13"/>
    </row>
    <row r="710">
      <c r="A710" s="13"/>
      <c r="B710" s="13"/>
      <c r="C710" s="13"/>
    </row>
    <row r="711">
      <c r="A711" s="13"/>
      <c r="B711" s="13"/>
      <c r="C711" s="13"/>
    </row>
    <row r="712">
      <c r="A712" s="13"/>
      <c r="B712" s="13"/>
      <c r="C712" s="13"/>
    </row>
    <row r="713">
      <c r="A713" s="13"/>
      <c r="B713" s="13"/>
      <c r="C713" s="13"/>
    </row>
    <row r="714">
      <c r="A714" s="13"/>
      <c r="B714" s="13"/>
      <c r="C714" s="13"/>
    </row>
    <row r="715">
      <c r="A715" s="13"/>
      <c r="B715" s="13"/>
      <c r="C715" s="13"/>
    </row>
    <row r="716">
      <c r="A716" s="13"/>
      <c r="B716" s="13"/>
      <c r="C716" s="13"/>
    </row>
    <row r="717">
      <c r="A717" s="13"/>
      <c r="B717" s="13"/>
      <c r="C717" s="13"/>
    </row>
    <row r="718">
      <c r="A718" s="13"/>
      <c r="B718" s="13"/>
      <c r="C718" s="13"/>
    </row>
    <row r="719">
      <c r="A719" s="13"/>
      <c r="B719" s="13"/>
      <c r="C719" s="13"/>
    </row>
    <row r="720">
      <c r="A720" s="13"/>
      <c r="B720" s="13"/>
      <c r="C720" s="13"/>
    </row>
    <row r="721">
      <c r="A721" s="13"/>
      <c r="B721" s="13"/>
      <c r="C721" s="13"/>
    </row>
    <row r="722">
      <c r="A722" s="13"/>
      <c r="B722" s="13"/>
      <c r="C722" s="13"/>
    </row>
    <row r="723">
      <c r="A723" s="13"/>
      <c r="B723" s="13"/>
      <c r="C723" s="13"/>
    </row>
    <row r="724">
      <c r="A724" s="13"/>
      <c r="B724" s="13"/>
      <c r="C724" s="13"/>
    </row>
    <row r="725">
      <c r="A725" s="13"/>
      <c r="B725" s="13"/>
      <c r="C725" s="13"/>
    </row>
    <row r="726">
      <c r="A726" s="13"/>
      <c r="B726" s="13"/>
      <c r="C726" s="13"/>
    </row>
    <row r="727">
      <c r="A727" s="13"/>
      <c r="B727" s="13"/>
      <c r="C727" s="13"/>
    </row>
    <row r="728">
      <c r="A728" s="13"/>
      <c r="B728" s="13"/>
      <c r="C728" s="13"/>
    </row>
    <row r="729">
      <c r="A729" s="13"/>
      <c r="B729" s="13"/>
      <c r="C729" s="13"/>
    </row>
    <row r="730">
      <c r="A730" s="13"/>
      <c r="B730" s="13"/>
      <c r="C730" s="13"/>
    </row>
    <row r="731">
      <c r="A731" s="13"/>
      <c r="B731" s="13"/>
      <c r="C731" s="13"/>
    </row>
    <row r="732">
      <c r="A732" s="13"/>
      <c r="B732" s="13"/>
      <c r="C732" s="13"/>
    </row>
    <row r="733">
      <c r="A733" s="13"/>
      <c r="B733" s="13"/>
      <c r="C733" s="13"/>
    </row>
    <row r="734">
      <c r="A734" s="13"/>
      <c r="B734" s="13"/>
      <c r="C734" s="13"/>
    </row>
    <row r="735">
      <c r="A735" s="13"/>
      <c r="B735" s="13"/>
      <c r="C735" s="13"/>
    </row>
    <row r="736">
      <c r="A736" s="13"/>
      <c r="B736" s="13"/>
      <c r="C736" s="13"/>
    </row>
    <row r="737">
      <c r="A737" s="13"/>
      <c r="B737" s="13"/>
      <c r="C737" s="13"/>
    </row>
    <row r="738">
      <c r="A738" s="13"/>
      <c r="B738" s="13"/>
      <c r="C738" s="13"/>
    </row>
    <row r="739">
      <c r="A739" s="13"/>
      <c r="B739" s="13"/>
      <c r="C739" s="13"/>
    </row>
    <row r="740">
      <c r="A740" s="13"/>
      <c r="B740" s="13"/>
      <c r="C740" s="13"/>
    </row>
    <row r="741">
      <c r="A741" s="13"/>
      <c r="B741" s="13"/>
      <c r="C741" s="13"/>
    </row>
    <row r="742">
      <c r="A742" s="13"/>
      <c r="B742" s="13"/>
      <c r="C742" s="13"/>
    </row>
    <row r="743">
      <c r="A743" s="13"/>
      <c r="B743" s="13"/>
      <c r="C743" s="13"/>
    </row>
    <row r="744">
      <c r="A744" s="13"/>
      <c r="B744" s="13"/>
      <c r="C744" s="13"/>
    </row>
    <row r="745">
      <c r="A745" s="13"/>
      <c r="B745" s="13"/>
      <c r="C745" s="13"/>
    </row>
    <row r="746">
      <c r="A746" s="13"/>
      <c r="B746" s="13"/>
      <c r="C746" s="13"/>
    </row>
    <row r="747">
      <c r="A747" s="13"/>
      <c r="B747" s="13"/>
      <c r="C747" s="13"/>
    </row>
    <row r="748">
      <c r="A748" s="13"/>
      <c r="B748" s="13"/>
      <c r="C748" s="13"/>
    </row>
    <row r="749">
      <c r="A749" s="13"/>
      <c r="B749" s="13"/>
      <c r="C749" s="13"/>
    </row>
    <row r="750">
      <c r="A750" s="13"/>
      <c r="B750" s="13"/>
      <c r="C750" s="13"/>
    </row>
    <row r="751">
      <c r="A751" s="13"/>
      <c r="B751" s="13"/>
      <c r="C751" s="13"/>
    </row>
    <row r="752">
      <c r="A752" s="13"/>
      <c r="B752" s="13"/>
      <c r="C752" s="13"/>
    </row>
    <row r="753">
      <c r="A753" s="13"/>
      <c r="B753" s="13"/>
      <c r="C753" s="13"/>
    </row>
    <row r="754">
      <c r="A754" s="13"/>
      <c r="B754" s="13"/>
      <c r="C754" s="13"/>
    </row>
    <row r="755">
      <c r="A755" s="13"/>
      <c r="B755" s="13"/>
      <c r="C755" s="13"/>
    </row>
    <row r="756">
      <c r="A756" s="13"/>
      <c r="B756" s="13"/>
      <c r="C756" s="13"/>
    </row>
    <row r="757">
      <c r="A757" s="13"/>
      <c r="B757" s="13"/>
      <c r="C757" s="13"/>
    </row>
    <row r="758">
      <c r="A758" s="13"/>
      <c r="B758" s="13"/>
      <c r="C758" s="13"/>
    </row>
    <row r="759">
      <c r="A759" s="13"/>
      <c r="B759" s="13"/>
      <c r="C759" s="13"/>
    </row>
    <row r="760">
      <c r="A760" s="13"/>
      <c r="B760" s="13"/>
      <c r="C760" s="13"/>
    </row>
    <row r="761">
      <c r="A761" s="13"/>
      <c r="B761" s="13"/>
      <c r="C761" s="13"/>
    </row>
    <row r="762">
      <c r="A762" s="13"/>
      <c r="B762" s="13"/>
      <c r="C762" s="13"/>
    </row>
    <row r="763">
      <c r="A763" s="13"/>
      <c r="B763" s="13"/>
      <c r="C763" s="13"/>
    </row>
    <row r="764">
      <c r="A764" s="13"/>
      <c r="B764" s="13"/>
      <c r="C764" s="13"/>
    </row>
    <row r="765">
      <c r="A765" s="13"/>
      <c r="B765" s="13"/>
      <c r="C765" s="13"/>
    </row>
    <row r="766">
      <c r="A766" s="13"/>
      <c r="B766" s="13"/>
      <c r="C766" s="13"/>
    </row>
    <row r="767">
      <c r="A767" s="13"/>
      <c r="B767" s="13"/>
      <c r="C767" s="13"/>
    </row>
    <row r="768">
      <c r="A768" s="13"/>
      <c r="B768" s="13"/>
      <c r="C768" s="13"/>
    </row>
    <row r="769">
      <c r="A769" s="13"/>
      <c r="B769" s="13"/>
      <c r="C769" s="13"/>
    </row>
    <row r="770">
      <c r="A770" s="13"/>
      <c r="B770" s="13"/>
      <c r="C770" s="13"/>
    </row>
    <row r="771">
      <c r="A771" s="13"/>
      <c r="B771" s="13"/>
      <c r="C771" s="13"/>
    </row>
    <row r="772">
      <c r="A772" s="13"/>
      <c r="B772" s="13"/>
      <c r="C772" s="13"/>
    </row>
    <row r="773">
      <c r="A773" s="13"/>
      <c r="B773" s="13"/>
      <c r="C773" s="13"/>
    </row>
    <row r="774">
      <c r="A774" s="13"/>
      <c r="B774" s="13"/>
      <c r="C774" s="13"/>
    </row>
    <row r="775">
      <c r="A775" s="13"/>
      <c r="B775" s="13"/>
      <c r="C775" s="13"/>
    </row>
    <row r="776">
      <c r="A776" s="13"/>
      <c r="B776" s="13"/>
      <c r="C776" s="13"/>
    </row>
    <row r="777">
      <c r="A777" s="13"/>
      <c r="B777" s="13"/>
      <c r="C777" s="13"/>
    </row>
    <row r="778">
      <c r="A778" s="13"/>
      <c r="B778" s="13"/>
      <c r="C778" s="13"/>
    </row>
    <row r="779">
      <c r="A779" s="13"/>
      <c r="B779" s="13"/>
      <c r="C779" s="13"/>
    </row>
    <row r="780">
      <c r="A780" s="13"/>
      <c r="B780" s="13"/>
      <c r="C780" s="13"/>
    </row>
    <row r="781">
      <c r="A781" s="13"/>
      <c r="B781" s="13"/>
      <c r="C781" s="13"/>
    </row>
    <row r="782">
      <c r="A782" s="13"/>
      <c r="B782" s="13"/>
      <c r="C782" s="13"/>
    </row>
    <row r="783">
      <c r="A783" s="13"/>
      <c r="B783" s="13"/>
      <c r="C783" s="13"/>
    </row>
    <row r="784">
      <c r="A784" s="13"/>
      <c r="B784" s="13"/>
      <c r="C784" s="13"/>
    </row>
    <row r="785">
      <c r="A785" s="13"/>
      <c r="B785" s="13"/>
      <c r="C785" s="13"/>
    </row>
    <row r="786">
      <c r="A786" s="13"/>
      <c r="B786" s="13"/>
      <c r="C786" s="13"/>
    </row>
    <row r="787">
      <c r="A787" s="13"/>
      <c r="B787" s="13"/>
      <c r="C787" s="13"/>
    </row>
    <row r="788">
      <c r="A788" s="13"/>
      <c r="B788" s="13"/>
      <c r="C788" s="13"/>
    </row>
    <row r="789">
      <c r="A789" s="13"/>
      <c r="B789" s="13"/>
      <c r="C789" s="13"/>
    </row>
    <row r="790">
      <c r="A790" s="13"/>
      <c r="B790" s="13"/>
      <c r="C790" s="13"/>
    </row>
    <row r="791">
      <c r="A791" s="13"/>
      <c r="B791" s="13"/>
      <c r="C791" s="13"/>
    </row>
    <row r="792">
      <c r="A792" s="13"/>
      <c r="B792" s="13"/>
      <c r="C792" s="13"/>
    </row>
    <row r="793">
      <c r="A793" s="13"/>
      <c r="B793" s="13"/>
      <c r="C793" s="13"/>
    </row>
    <row r="794">
      <c r="A794" s="13"/>
      <c r="B794" s="13"/>
      <c r="C794" s="13"/>
    </row>
    <row r="795">
      <c r="A795" s="13"/>
      <c r="B795" s="13"/>
      <c r="C795" s="13"/>
    </row>
    <row r="796">
      <c r="A796" s="13"/>
      <c r="B796" s="13"/>
      <c r="C796" s="13"/>
    </row>
    <row r="797">
      <c r="A797" s="13"/>
      <c r="B797" s="13"/>
      <c r="C797" s="13"/>
    </row>
    <row r="798">
      <c r="A798" s="13"/>
      <c r="B798" s="13"/>
      <c r="C798" s="13"/>
    </row>
    <row r="799">
      <c r="A799" s="13"/>
      <c r="B799" s="13"/>
      <c r="C799" s="13"/>
    </row>
    <row r="800">
      <c r="A800" s="13"/>
      <c r="B800" s="13"/>
      <c r="C800" s="13"/>
    </row>
    <row r="801">
      <c r="A801" s="13"/>
      <c r="B801" s="13"/>
      <c r="C801" s="13"/>
    </row>
    <row r="802">
      <c r="A802" s="13"/>
      <c r="B802" s="13"/>
      <c r="C802" s="13"/>
    </row>
    <row r="803">
      <c r="A803" s="13"/>
      <c r="B803" s="13"/>
      <c r="C803" s="13"/>
    </row>
    <row r="804">
      <c r="A804" s="13"/>
      <c r="B804" s="13"/>
      <c r="C804" s="13"/>
    </row>
    <row r="805">
      <c r="A805" s="13"/>
      <c r="B805" s="13"/>
      <c r="C805" s="13"/>
    </row>
    <row r="806">
      <c r="A806" s="13"/>
      <c r="B806" s="13"/>
      <c r="C806" s="13"/>
    </row>
    <row r="807">
      <c r="A807" s="13"/>
      <c r="B807" s="13"/>
      <c r="C807" s="13"/>
    </row>
    <row r="808">
      <c r="A808" s="13"/>
      <c r="B808" s="13"/>
      <c r="C808" s="13"/>
    </row>
    <row r="809">
      <c r="A809" s="13"/>
      <c r="B809" s="13"/>
      <c r="C809" s="13"/>
    </row>
    <row r="810">
      <c r="A810" s="13"/>
      <c r="B810" s="13"/>
      <c r="C810" s="13"/>
    </row>
    <row r="811">
      <c r="A811" s="13"/>
      <c r="B811" s="13"/>
      <c r="C811" s="13"/>
    </row>
    <row r="812">
      <c r="A812" s="13"/>
      <c r="B812" s="13"/>
      <c r="C812" s="13"/>
    </row>
    <row r="813">
      <c r="A813" s="13"/>
      <c r="B813" s="13"/>
      <c r="C813" s="13"/>
    </row>
    <row r="814">
      <c r="A814" s="13"/>
      <c r="B814" s="13"/>
      <c r="C814" s="13"/>
    </row>
    <row r="815">
      <c r="A815" s="13"/>
      <c r="B815" s="13"/>
      <c r="C815" s="13"/>
    </row>
    <row r="816">
      <c r="A816" s="13"/>
      <c r="B816" s="13"/>
      <c r="C816" s="13"/>
    </row>
    <row r="817">
      <c r="A817" s="13"/>
      <c r="B817" s="13"/>
      <c r="C817" s="13"/>
    </row>
    <row r="818">
      <c r="A818" s="13"/>
      <c r="B818" s="13"/>
      <c r="C818" s="13"/>
    </row>
    <row r="819">
      <c r="A819" s="13"/>
      <c r="B819" s="13"/>
      <c r="C819" s="13"/>
    </row>
    <row r="820">
      <c r="A820" s="13"/>
      <c r="B820" s="13"/>
      <c r="C820" s="13"/>
    </row>
    <row r="821">
      <c r="A821" s="13"/>
      <c r="B821" s="13"/>
      <c r="C821" s="13"/>
    </row>
    <row r="822">
      <c r="A822" s="13"/>
      <c r="B822" s="13"/>
      <c r="C822" s="13"/>
    </row>
    <row r="823">
      <c r="A823" s="13"/>
      <c r="B823" s="13"/>
      <c r="C823" s="13"/>
    </row>
    <row r="824">
      <c r="A824" s="13"/>
      <c r="B824" s="13"/>
      <c r="C824" s="13"/>
    </row>
    <row r="825">
      <c r="A825" s="13"/>
      <c r="B825" s="13"/>
      <c r="C825" s="13"/>
    </row>
    <row r="826">
      <c r="A826" s="13"/>
      <c r="B826" s="13"/>
      <c r="C826" s="13"/>
    </row>
    <row r="827">
      <c r="A827" s="13"/>
      <c r="B827" s="13"/>
      <c r="C827" s="13"/>
    </row>
    <row r="828">
      <c r="A828" s="13"/>
      <c r="B828" s="13"/>
      <c r="C828" s="13"/>
    </row>
    <row r="829">
      <c r="A829" s="13"/>
      <c r="B829" s="13"/>
      <c r="C829" s="13"/>
    </row>
    <row r="830">
      <c r="A830" s="13"/>
      <c r="B830" s="13"/>
      <c r="C830" s="13"/>
    </row>
    <row r="831">
      <c r="A831" s="13"/>
      <c r="B831" s="13"/>
      <c r="C831" s="13"/>
    </row>
    <row r="832">
      <c r="A832" s="13"/>
      <c r="B832" s="13"/>
      <c r="C832" s="13"/>
    </row>
    <row r="833">
      <c r="A833" s="13"/>
      <c r="B833" s="13"/>
      <c r="C833" s="13"/>
    </row>
    <row r="834">
      <c r="A834" s="13"/>
      <c r="B834" s="13"/>
      <c r="C834" s="13"/>
    </row>
    <row r="835">
      <c r="A835" s="13"/>
      <c r="B835" s="13"/>
      <c r="C835" s="13"/>
    </row>
    <row r="836">
      <c r="A836" s="13"/>
      <c r="B836" s="13"/>
      <c r="C836" s="13"/>
    </row>
    <row r="837">
      <c r="A837" s="13"/>
      <c r="B837" s="13"/>
      <c r="C837" s="13"/>
    </row>
    <row r="838">
      <c r="A838" s="13"/>
      <c r="B838" s="13"/>
      <c r="C838" s="13"/>
    </row>
    <row r="839">
      <c r="A839" s="13"/>
      <c r="B839" s="13"/>
      <c r="C839" s="13"/>
    </row>
    <row r="840">
      <c r="A840" s="13"/>
      <c r="B840" s="13"/>
      <c r="C840" s="13"/>
    </row>
    <row r="841">
      <c r="A841" s="13"/>
      <c r="B841" s="13"/>
      <c r="C841" s="13"/>
    </row>
    <row r="842">
      <c r="A842" s="13"/>
      <c r="B842" s="13"/>
      <c r="C842" s="13"/>
    </row>
    <row r="843">
      <c r="A843" s="13"/>
      <c r="B843" s="13"/>
      <c r="C843" s="13"/>
    </row>
    <row r="844">
      <c r="A844" s="13"/>
      <c r="B844" s="13"/>
      <c r="C844" s="13"/>
    </row>
    <row r="845">
      <c r="A845" s="13"/>
      <c r="B845" s="13"/>
      <c r="C845" s="13"/>
    </row>
    <row r="846">
      <c r="A846" s="13"/>
      <c r="B846" s="13"/>
      <c r="C846" s="13"/>
    </row>
    <row r="847">
      <c r="A847" s="13"/>
      <c r="B847" s="13"/>
      <c r="C847" s="13"/>
    </row>
    <row r="848">
      <c r="A848" s="13"/>
      <c r="B848" s="13"/>
      <c r="C848" s="13"/>
    </row>
    <row r="849">
      <c r="A849" s="13"/>
      <c r="B849" s="13"/>
      <c r="C849" s="13"/>
    </row>
    <row r="850">
      <c r="A850" s="13"/>
      <c r="B850" s="13"/>
      <c r="C850" s="13"/>
    </row>
    <row r="851">
      <c r="A851" s="13"/>
      <c r="B851" s="13"/>
      <c r="C851" s="13"/>
    </row>
    <row r="852">
      <c r="A852" s="13"/>
      <c r="B852" s="13"/>
      <c r="C852" s="13"/>
    </row>
    <row r="853">
      <c r="A853" s="13"/>
      <c r="B853" s="13"/>
      <c r="C853" s="13"/>
    </row>
    <row r="854">
      <c r="A854" s="13"/>
      <c r="B854" s="13"/>
      <c r="C854" s="13"/>
    </row>
    <row r="855">
      <c r="A855" s="13"/>
      <c r="B855" s="13"/>
      <c r="C855" s="13"/>
    </row>
    <row r="856">
      <c r="A856" s="13"/>
      <c r="B856" s="13"/>
      <c r="C856" s="13"/>
    </row>
    <row r="857">
      <c r="A857" s="13"/>
      <c r="B857" s="13"/>
      <c r="C857" s="13"/>
    </row>
    <row r="858">
      <c r="A858" s="13"/>
      <c r="B858" s="13"/>
      <c r="C858" s="13"/>
    </row>
    <row r="859">
      <c r="A859" s="13"/>
      <c r="B859" s="13"/>
      <c r="C859" s="13"/>
    </row>
    <row r="860">
      <c r="A860" s="13"/>
      <c r="B860" s="13"/>
      <c r="C860" s="13"/>
    </row>
    <row r="861">
      <c r="A861" s="13"/>
      <c r="B861" s="13"/>
      <c r="C861" s="13"/>
    </row>
    <row r="862">
      <c r="A862" s="13"/>
      <c r="B862" s="13"/>
      <c r="C862" s="13"/>
    </row>
    <row r="863">
      <c r="A863" s="13"/>
      <c r="B863" s="13"/>
      <c r="C863" s="13"/>
    </row>
    <row r="864">
      <c r="A864" s="13"/>
      <c r="B864" s="13"/>
      <c r="C864" s="13"/>
    </row>
    <row r="865">
      <c r="A865" s="13"/>
      <c r="B865" s="13"/>
      <c r="C865" s="13"/>
    </row>
    <row r="866">
      <c r="A866" s="13"/>
      <c r="B866" s="13"/>
      <c r="C866" s="13"/>
    </row>
    <row r="867">
      <c r="A867" s="13"/>
      <c r="B867" s="13"/>
      <c r="C867" s="13"/>
    </row>
    <row r="868">
      <c r="A868" s="13"/>
      <c r="B868" s="13"/>
      <c r="C868" s="13"/>
    </row>
    <row r="869">
      <c r="A869" s="13"/>
      <c r="B869" s="13"/>
      <c r="C869" s="13"/>
    </row>
    <row r="870">
      <c r="A870" s="13"/>
      <c r="B870" s="13"/>
      <c r="C870" s="13"/>
    </row>
    <row r="871">
      <c r="A871" s="13"/>
      <c r="B871" s="13"/>
      <c r="C871" s="13"/>
    </row>
    <row r="872">
      <c r="A872" s="13"/>
      <c r="B872" s="13"/>
      <c r="C872" s="13"/>
    </row>
    <row r="873">
      <c r="A873" s="13"/>
      <c r="B873" s="13"/>
      <c r="C873" s="13"/>
    </row>
    <row r="874">
      <c r="A874" s="13"/>
      <c r="B874" s="13"/>
      <c r="C874" s="13"/>
    </row>
    <row r="875">
      <c r="A875" s="13"/>
      <c r="B875" s="13"/>
      <c r="C875" s="13"/>
    </row>
    <row r="876">
      <c r="A876" s="13"/>
      <c r="B876" s="13"/>
      <c r="C876" s="13"/>
    </row>
    <row r="877">
      <c r="A877" s="13"/>
      <c r="B877" s="13"/>
      <c r="C877" s="13"/>
    </row>
    <row r="878">
      <c r="A878" s="13"/>
      <c r="B878" s="13"/>
      <c r="C878" s="13"/>
    </row>
    <row r="879">
      <c r="A879" s="13"/>
      <c r="B879" s="13"/>
      <c r="C879" s="13"/>
    </row>
    <row r="880">
      <c r="A880" s="13"/>
      <c r="B880" s="13"/>
      <c r="C880" s="13"/>
    </row>
    <row r="881">
      <c r="A881" s="13"/>
      <c r="B881" s="13"/>
      <c r="C881" s="13"/>
    </row>
    <row r="882">
      <c r="A882" s="13"/>
      <c r="B882" s="13"/>
      <c r="C882" s="13"/>
    </row>
    <row r="883">
      <c r="A883" s="13"/>
      <c r="B883" s="13"/>
      <c r="C883" s="13"/>
    </row>
    <row r="884">
      <c r="A884" s="13"/>
      <c r="B884" s="13"/>
      <c r="C884" s="13"/>
    </row>
    <row r="885">
      <c r="A885" s="13"/>
      <c r="B885" s="13"/>
      <c r="C885" s="13"/>
    </row>
    <row r="886">
      <c r="A886" s="13"/>
      <c r="B886" s="13"/>
      <c r="C886" s="13"/>
    </row>
    <row r="887">
      <c r="A887" s="13"/>
      <c r="B887" s="13"/>
      <c r="C887" s="13"/>
    </row>
    <row r="888">
      <c r="A888" s="13"/>
      <c r="B888" s="13"/>
      <c r="C888" s="13"/>
    </row>
    <row r="889">
      <c r="A889" s="13"/>
      <c r="B889" s="13"/>
      <c r="C889" s="13"/>
    </row>
    <row r="890">
      <c r="A890" s="13"/>
      <c r="B890" s="13"/>
      <c r="C890" s="13"/>
    </row>
    <row r="891">
      <c r="A891" s="13"/>
      <c r="B891" s="13"/>
      <c r="C891" s="13"/>
    </row>
    <row r="892">
      <c r="A892" s="13"/>
      <c r="B892" s="13"/>
      <c r="C892" s="13"/>
    </row>
    <row r="893">
      <c r="A893" s="13"/>
      <c r="B893" s="13"/>
      <c r="C893" s="13"/>
    </row>
    <row r="894">
      <c r="A894" s="13"/>
      <c r="B894" s="13"/>
      <c r="C894" s="13"/>
    </row>
    <row r="895">
      <c r="A895" s="13"/>
      <c r="B895" s="13"/>
      <c r="C895" s="13"/>
    </row>
    <row r="896">
      <c r="A896" s="13"/>
      <c r="B896" s="13"/>
      <c r="C896" s="13"/>
    </row>
    <row r="897">
      <c r="A897" s="13"/>
      <c r="B897" s="13"/>
      <c r="C897" s="13"/>
    </row>
    <row r="898">
      <c r="A898" s="13"/>
      <c r="B898" s="13"/>
      <c r="C898" s="13"/>
    </row>
    <row r="899">
      <c r="A899" s="13"/>
      <c r="B899" s="13"/>
      <c r="C899" s="13"/>
    </row>
    <row r="900">
      <c r="A900" s="13"/>
      <c r="B900" s="13"/>
      <c r="C900" s="13"/>
    </row>
    <row r="901">
      <c r="A901" s="13"/>
      <c r="B901" s="13"/>
      <c r="C901" s="13"/>
    </row>
    <row r="902">
      <c r="A902" s="13"/>
      <c r="B902" s="13"/>
      <c r="C902" s="13"/>
    </row>
    <row r="903">
      <c r="A903" s="13"/>
      <c r="B903" s="13"/>
      <c r="C903" s="13"/>
    </row>
    <row r="904">
      <c r="A904" s="13"/>
      <c r="B904" s="13"/>
      <c r="C904" s="13"/>
    </row>
    <row r="905">
      <c r="A905" s="13"/>
      <c r="B905" s="13"/>
      <c r="C905" s="13"/>
    </row>
    <row r="906">
      <c r="A906" s="13"/>
      <c r="B906" s="13"/>
      <c r="C906" s="13"/>
    </row>
    <row r="907">
      <c r="A907" s="13"/>
      <c r="B907" s="13"/>
      <c r="C907" s="13"/>
    </row>
    <row r="908">
      <c r="A908" s="13"/>
      <c r="B908" s="13"/>
      <c r="C908" s="13"/>
    </row>
    <row r="909">
      <c r="A909" s="13"/>
      <c r="B909" s="13"/>
      <c r="C909" s="13"/>
    </row>
    <row r="910">
      <c r="A910" s="13"/>
      <c r="B910" s="13"/>
      <c r="C910" s="13"/>
    </row>
    <row r="911">
      <c r="A911" s="13"/>
      <c r="B911" s="13"/>
      <c r="C911" s="13"/>
    </row>
    <row r="912">
      <c r="A912" s="13"/>
      <c r="B912" s="13"/>
      <c r="C912" s="13"/>
    </row>
    <row r="913">
      <c r="A913" s="13"/>
      <c r="B913" s="13"/>
      <c r="C913" s="13"/>
    </row>
    <row r="914">
      <c r="A914" s="13"/>
      <c r="B914" s="13"/>
      <c r="C914" s="13"/>
    </row>
    <row r="915">
      <c r="A915" s="13"/>
      <c r="B915" s="13"/>
      <c r="C915" s="13"/>
    </row>
    <row r="916">
      <c r="A916" s="13"/>
      <c r="B916" s="13"/>
      <c r="C916" s="13"/>
    </row>
    <row r="917">
      <c r="A917" s="13"/>
      <c r="B917" s="13"/>
      <c r="C917" s="13"/>
    </row>
    <row r="918">
      <c r="A918" s="13"/>
      <c r="B918" s="13"/>
      <c r="C918" s="13"/>
    </row>
    <row r="919">
      <c r="A919" s="13"/>
      <c r="B919" s="13"/>
      <c r="C919" s="13"/>
    </row>
    <row r="920">
      <c r="A920" s="13"/>
      <c r="B920" s="13"/>
      <c r="C920" s="13"/>
    </row>
    <row r="921">
      <c r="A921" s="13"/>
      <c r="B921" s="13"/>
      <c r="C921" s="13"/>
    </row>
    <row r="922">
      <c r="A922" s="13"/>
      <c r="B922" s="13"/>
      <c r="C922" s="13"/>
    </row>
    <row r="923">
      <c r="A923" s="13"/>
      <c r="B923" s="13"/>
      <c r="C923" s="13"/>
    </row>
    <row r="924">
      <c r="A924" s="13"/>
      <c r="B924" s="13"/>
      <c r="C924" s="13"/>
    </row>
    <row r="925">
      <c r="A925" s="13"/>
      <c r="B925" s="13"/>
      <c r="C925" s="13"/>
    </row>
    <row r="926">
      <c r="A926" s="13"/>
      <c r="B926" s="13"/>
      <c r="C926" s="13"/>
    </row>
    <row r="927">
      <c r="A927" s="13"/>
      <c r="B927" s="13"/>
      <c r="C927" s="13"/>
    </row>
    <row r="928">
      <c r="A928" s="13"/>
      <c r="B928" s="13"/>
      <c r="C928" s="13"/>
    </row>
    <row r="929">
      <c r="A929" s="13"/>
      <c r="B929" s="13"/>
      <c r="C929" s="13"/>
    </row>
    <row r="930">
      <c r="A930" s="13"/>
      <c r="B930" s="13"/>
      <c r="C930" s="13"/>
    </row>
    <row r="931">
      <c r="A931" s="13"/>
      <c r="B931" s="13"/>
      <c r="C931" s="13"/>
    </row>
    <row r="932">
      <c r="A932" s="13"/>
      <c r="B932" s="13"/>
      <c r="C932" s="13"/>
    </row>
    <row r="933">
      <c r="A933" s="13"/>
      <c r="B933" s="13"/>
      <c r="C933" s="13"/>
    </row>
    <row r="934">
      <c r="A934" s="13"/>
      <c r="B934" s="13"/>
      <c r="C934" s="13"/>
    </row>
    <row r="935">
      <c r="A935" s="13"/>
      <c r="B935" s="13"/>
      <c r="C935" s="13"/>
    </row>
    <row r="936">
      <c r="A936" s="13"/>
      <c r="B936" s="13"/>
      <c r="C936" s="13"/>
    </row>
    <row r="937">
      <c r="A937" s="13"/>
      <c r="B937" s="13"/>
      <c r="C937" s="13"/>
    </row>
    <row r="938">
      <c r="A938" s="13"/>
      <c r="B938" s="13"/>
      <c r="C938" s="13"/>
    </row>
    <row r="939">
      <c r="A939" s="13"/>
      <c r="B939" s="13"/>
      <c r="C939" s="13"/>
    </row>
    <row r="940">
      <c r="A940" s="13"/>
      <c r="B940" s="13"/>
      <c r="C940" s="13"/>
    </row>
    <row r="941">
      <c r="A941" s="13"/>
      <c r="B941" s="13"/>
      <c r="C941" s="13"/>
    </row>
    <row r="942">
      <c r="A942" s="13"/>
      <c r="B942" s="13"/>
      <c r="C942" s="13"/>
    </row>
    <row r="943">
      <c r="A943" s="13"/>
      <c r="B943" s="13"/>
      <c r="C943" s="13"/>
    </row>
    <row r="944">
      <c r="A944" s="13"/>
      <c r="B944" s="13"/>
      <c r="C944" s="13"/>
    </row>
    <row r="945">
      <c r="A945" s="13"/>
      <c r="B945" s="13"/>
      <c r="C945" s="13"/>
    </row>
    <row r="946">
      <c r="A946" s="13"/>
      <c r="B946" s="13"/>
      <c r="C946" s="13"/>
    </row>
    <row r="947">
      <c r="A947" s="13"/>
      <c r="B947" s="13"/>
      <c r="C947" s="13"/>
    </row>
    <row r="948">
      <c r="A948" s="13"/>
      <c r="B948" s="13"/>
      <c r="C948" s="13"/>
    </row>
    <row r="949">
      <c r="A949" s="13"/>
      <c r="B949" s="13"/>
      <c r="C949" s="13"/>
    </row>
    <row r="950">
      <c r="A950" s="13"/>
      <c r="B950" s="13"/>
      <c r="C950" s="13"/>
    </row>
    <row r="951">
      <c r="A951" s="13"/>
      <c r="B951" s="13"/>
      <c r="C951" s="13"/>
    </row>
    <row r="952">
      <c r="A952" s="13"/>
      <c r="B952" s="13"/>
      <c r="C952" s="13"/>
    </row>
    <row r="953">
      <c r="A953" s="13"/>
      <c r="B953" s="13"/>
      <c r="C953" s="13"/>
    </row>
    <row r="954">
      <c r="A954" s="13"/>
      <c r="B954" s="13"/>
      <c r="C954" s="13"/>
    </row>
    <row r="955">
      <c r="A955" s="13"/>
      <c r="B955" s="13"/>
      <c r="C955" s="13"/>
    </row>
    <row r="956">
      <c r="A956" s="13"/>
      <c r="B956" s="13"/>
      <c r="C956" s="13"/>
    </row>
    <row r="957">
      <c r="A957" s="13"/>
      <c r="B957" s="13"/>
      <c r="C957" s="13"/>
    </row>
    <row r="958">
      <c r="A958" s="13"/>
      <c r="B958" s="13"/>
      <c r="C958" s="13"/>
    </row>
    <row r="959">
      <c r="A959" s="13"/>
      <c r="B959" s="13"/>
      <c r="C959" s="13"/>
    </row>
    <row r="960">
      <c r="A960" s="13"/>
      <c r="B960" s="13"/>
      <c r="C960" s="13"/>
    </row>
    <row r="961">
      <c r="A961" s="13"/>
      <c r="B961" s="13"/>
      <c r="C961" s="13"/>
    </row>
    <row r="962">
      <c r="A962" s="13"/>
      <c r="B962" s="13"/>
      <c r="C962" s="13"/>
    </row>
    <row r="963">
      <c r="A963" s="13"/>
      <c r="B963" s="13"/>
      <c r="C963" s="13"/>
    </row>
    <row r="964">
      <c r="A964" s="13"/>
      <c r="B964" s="13"/>
      <c r="C964" s="13"/>
    </row>
    <row r="965">
      <c r="A965" s="13"/>
      <c r="B965" s="13"/>
      <c r="C965" s="13"/>
    </row>
    <row r="966">
      <c r="A966" s="13"/>
      <c r="B966" s="13"/>
      <c r="C966" s="13"/>
    </row>
    <row r="967">
      <c r="A967" s="13"/>
      <c r="B967" s="13"/>
      <c r="C967" s="13"/>
    </row>
    <row r="968">
      <c r="A968" s="13"/>
      <c r="B968" s="13"/>
      <c r="C968" s="13"/>
    </row>
    <row r="969">
      <c r="A969" s="13"/>
      <c r="B969" s="13"/>
      <c r="C969" s="13"/>
    </row>
    <row r="970">
      <c r="A970" s="13"/>
      <c r="B970" s="13"/>
      <c r="C970" s="13"/>
    </row>
    <row r="971">
      <c r="A971" s="13"/>
      <c r="B971" s="13"/>
      <c r="C971" s="13"/>
    </row>
    <row r="972">
      <c r="A972" s="13"/>
      <c r="B972" s="13"/>
      <c r="C972" s="13"/>
    </row>
    <row r="973">
      <c r="A973" s="13"/>
      <c r="B973" s="13"/>
      <c r="C973" s="13"/>
    </row>
    <row r="974">
      <c r="A974" s="13"/>
      <c r="B974" s="13"/>
      <c r="C974" s="13"/>
    </row>
    <row r="975">
      <c r="A975" s="13"/>
      <c r="B975" s="13"/>
      <c r="C975" s="13"/>
    </row>
    <row r="976">
      <c r="A976" s="13"/>
      <c r="B976" s="13"/>
      <c r="C976" s="13"/>
    </row>
    <row r="977">
      <c r="A977" s="13"/>
      <c r="B977" s="13"/>
      <c r="C977" s="13"/>
    </row>
    <row r="978">
      <c r="A978" s="13"/>
      <c r="B978" s="13"/>
      <c r="C978" s="13"/>
    </row>
    <row r="979">
      <c r="A979" s="13"/>
      <c r="B979" s="13"/>
      <c r="C979" s="13"/>
    </row>
    <row r="980">
      <c r="A980" s="13"/>
      <c r="B980" s="13"/>
      <c r="C980" s="13"/>
    </row>
    <row r="981">
      <c r="A981" s="13"/>
      <c r="B981" s="13"/>
      <c r="C981" s="13"/>
    </row>
    <row r="982">
      <c r="A982" s="13"/>
      <c r="B982" s="13"/>
      <c r="C982" s="13"/>
    </row>
    <row r="983">
      <c r="A983" s="13"/>
      <c r="B983" s="13"/>
      <c r="C983" s="13"/>
    </row>
    <row r="984">
      <c r="A984" s="13"/>
      <c r="B984" s="13"/>
      <c r="C984" s="13"/>
    </row>
    <row r="985">
      <c r="A985" s="13"/>
      <c r="B985" s="13"/>
      <c r="C985" s="13"/>
    </row>
    <row r="986">
      <c r="A986" s="13"/>
      <c r="B986" s="13"/>
      <c r="C986" s="13"/>
    </row>
    <row r="987">
      <c r="A987" s="13"/>
      <c r="B987" s="13"/>
      <c r="C987" s="13"/>
    </row>
    <row r="988">
      <c r="A988" s="13"/>
      <c r="B988" s="13"/>
      <c r="C988" s="13"/>
    </row>
    <row r="989">
      <c r="A989" s="13"/>
      <c r="B989" s="13"/>
      <c r="C989" s="13"/>
    </row>
    <row r="990">
      <c r="A990" s="13"/>
      <c r="B990" s="13"/>
      <c r="C990" s="13"/>
    </row>
    <row r="991">
      <c r="A991" s="13"/>
      <c r="B991" s="13"/>
      <c r="C991" s="13"/>
    </row>
    <row r="992">
      <c r="A992" s="13"/>
      <c r="B992" s="13"/>
      <c r="C992" s="13"/>
    </row>
    <row r="993">
      <c r="A993" s="13"/>
      <c r="B993" s="13"/>
      <c r="C993" s="13"/>
    </row>
    <row r="994">
      <c r="A994" s="13"/>
      <c r="B994" s="13"/>
      <c r="C994" s="13"/>
    </row>
    <row r="995">
      <c r="A995" s="13"/>
      <c r="B995" s="13"/>
      <c r="C995" s="13"/>
    </row>
    <row r="996">
      <c r="A996" s="13"/>
      <c r="B996" s="13"/>
      <c r="C996" s="13"/>
    </row>
    <row r="997">
      <c r="A997" s="13"/>
      <c r="B997" s="13"/>
      <c r="C997" s="13"/>
    </row>
    <row r="998">
      <c r="A998" s="13"/>
      <c r="B998" s="13"/>
      <c r="C998" s="13"/>
    </row>
    <row r="999">
      <c r="A999" s="13"/>
      <c r="B999" s="13"/>
      <c r="C999" s="13"/>
    </row>
    <row r="1000">
      <c r="A1000" s="13"/>
      <c r="B1000" s="13"/>
      <c r="C1000" s="13"/>
    </row>
    <row r="1001">
      <c r="A1001" s="13"/>
      <c r="B1001" s="13"/>
      <c r="C1001" s="13"/>
    </row>
    <row r="1002">
      <c r="A1002" s="13"/>
      <c r="B1002" s="13"/>
      <c r="C1002" s="13"/>
    </row>
  </sheetData>
  <hyperlinks>
    <hyperlink r:id="rId1" ref="C4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108.86"/>
    <col customWidth="1" min="3" max="3" width="70.71"/>
  </cols>
  <sheetData>
    <row r="1" ht="18.75" customHeight="1">
      <c r="A1" s="1" t="s">
        <v>0</v>
      </c>
      <c r="B1" s="2" t="s">
        <v>225</v>
      </c>
      <c r="C1" s="3" t="s">
        <v>2</v>
      </c>
      <c r="D1" s="4" t="s">
        <v>3</v>
      </c>
      <c r="E1" s="5"/>
      <c r="F1" s="5"/>
      <c r="G1" s="5"/>
      <c r="H1" s="5"/>
      <c r="I1" s="5"/>
      <c r="J1" s="5"/>
      <c r="K1" s="5"/>
      <c r="L1" s="5"/>
      <c r="M1" s="5"/>
      <c r="N1" s="5"/>
      <c r="O1" s="5"/>
      <c r="P1" s="5"/>
      <c r="Q1" s="5"/>
      <c r="R1" s="5"/>
      <c r="S1" s="5"/>
      <c r="T1" s="5"/>
      <c r="U1" s="5"/>
      <c r="V1" s="5"/>
      <c r="W1" s="5"/>
      <c r="X1" s="5"/>
      <c r="Y1" s="5"/>
      <c r="Z1" s="5"/>
      <c r="AA1" s="5"/>
    </row>
    <row r="2">
      <c r="A2" s="6" t="s">
        <v>4</v>
      </c>
      <c r="B2" s="8" t="s">
        <v>518</v>
      </c>
      <c r="C2" s="21" t="s">
        <v>519</v>
      </c>
      <c r="D2" s="9"/>
      <c r="E2" s="9"/>
      <c r="F2" s="9"/>
      <c r="G2" s="9"/>
      <c r="H2" s="9"/>
      <c r="I2" s="9"/>
      <c r="J2" s="9"/>
      <c r="K2" s="9"/>
      <c r="L2" s="9"/>
      <c r="M2" s="9"/>
      <c r="N2" s="9"/>
      <c r="O2" s="9"/>
      <c r="P2" s="9"/>
      <c r="Q2" s="9"/>
      <c r="R2" s="9"/>
      <c r="S2" s="9"/>
      <c r="T2" s="9"/>
      <c r="U2" s="9"/>
      <c r="V2" s="9"/>
      <c r="W2" s="9"/>
      <c r="X2" s="9"/>
      <c r="Y2" s="9"/>
      <c r="Z2" s="9"/>
      <c r="AA2" s="9"/>
    </row>
    <row r="3">
      <c r="A3" s="6" t="s">
        <v>7</v>
      </c>
      <c r="B3" s="10">
        <v>34.0</v>
      </c>
      <c r="C3" s="11">
        <v>197.0</v>
      </c>
      <c r="D3" s="9"/>
      <c r="E3" s="9"/>
      <c r="F3" s="9"/>
      <c r="G3" s="9"/>
      <c r="H3" s="9"/>
      <c r="I3" s="9"/>
      <c r="J3" s="9"/>
      <c r="K3" s="9"/>
      <c r="L3" s="9"/>
      <c r="M3" s="9"/>
      <c r="N3" s="9"/>
      <c r="O3" s="9"/>
      <c r="P3" s="9"/>
      <c r="Q3" s="9"/>
      <c r="R3" s="9"/>
      <c r="S3" s="9"/>
      <c r="T3" s="9"/>
      <c r="U3" s="9"/>
      <c r="V3" s="9"/>
      <c r="W3" s="9"/>
      <c r="X3" s="9"/>
      <c r="Y3" s="9"/>
      <c r="Z3" s="9"/>
      <c r="AA3" s="9"/>
    </row>
    <row r="4">
      <c r="A4" s="6" t="s">
        <v>8</v>
      </c>
      <c r="B4" s="10">
        <v>1.0</v>
      </c>
      <c r="C4" s="11">
        <f>3+0</f>
        <v>3</v>
      </c>
      <c r="D4" s="5"/>
      <c r="E4" s="5"/>
      <c r="F4" s="5"/>
      <c r="G4" s="5"/>
      <c r="H4" s="5"/>
      <c r="I4" s="5"/>
      <c r="J4" s="5"/>
      <c r="K4" s="5"/>
      <c r="L4" s="5"/>
      <c r="M4" s="5"/>
      <c r="N4" s="5"/>
      <c r="O4" s="5"/>
      <c r="P4" s="5"/>
      <c r="Q4" s="5"/>
      <c r="R4" s="5"/>
      <c r="S4" s="5"/>
      <c r="T4" s="5"/>
      <c r="U4" s="5"/>
      <c r="V4" s="5"/>
      <c r="W4" s="5"/>
      <c r="X4" s="5"/>
      <c r="Y4" s="5"/>
      <c r="Z4" s="5"/>
      <c r="AA4" s="5"/>
    </row>
    <row r="5">
      <c r="B5" s="12" t="s">
        <v>520</v>
      </c>
      <c r="C5" s="12" t="s">
        <v>521</v>
      </c>
    </row>
    <row r="6">
      <c r="A6" s="13"/>
      <c r="B6" s="13"/>
      <c r="C6" s="13"/>
    </row>
    <row r="7">
      <c r="A7" s="12"/>
      <c r="B7" s="12"/>
      <c r="C7" s="12" t="s">
        <v>522</v>
      </c>
    </row>
    <row r="8">
      <c r="A8" s="13"/>
      <c r="B8" s="13"/>
      <c r="C8" s="13"/>
    </row>
    <row r="9">
      <c r="A9" s="12"/>
      <c r="B9" s="12"/>
      <c r="C9" s="12" t="s">
        <v>523</v>
      </c>
    </row>
    <row r="10">
      <c r="A10" s="13"/>
      <c r="B10" s="13"/>
      <c r="C10" s="13"/>
    </row>
    <row r="11">
      <c r="A11" s="12"/>
      <c r="B11" s="12"/>
      <c r="C11" s="13"/>
    </row>
    <row r="12">
      <c r="A12" s="13"/>
      <c r="B12" s="13"/>
      <c r="C12" s="13"/>
    </row>
    <row r="13">
      <c r="A13" s="12"/>
      <c r="B13" s="12"/>
      <c r="C13" s="13"/>
    </row>
    <row r="14">
      <c r="A14" s="13"/>
      <c r="B14" s="13"/>
      <c r="C14" s="13"/>
    </row>
    <row r="15">
      <c r="A15" s="12"/>
      <c r="B15" s="12"/>
      <c r="C15" s="13"/>
    </row>
    <row r="16">
      <c r="A16" s="13"/>
      <c r="B16" s="13"/>
      <c r="C16" s="13"/>
    </row>
    <row r="17">
      <c r="A17" s="12"/>
      <c r="B17" s="12"/>
      <c r="C17" s="13"/>
    </row>
    <row r="18">
      <c r="A18" s="13"/>
      <c r="B18" s="13"/>
      <c r="C18" s="13"/>
    </row>
    <row r="19">
      <c r="A19" s="12"/>
      <c r="B19" s="12"/>
      <c r="C19" s="13"/>
    </row>
    <row r="20">
      <c r="A20" s="13"/>
      <c r="B20" s="13"/>
      <c r="C20" s="13"/>
    </row>
    <row r="21">
      <c r="A21" s="12"/>
      <c r="B21" s="12"/>
      <c r="C21" s="13"/>
    </row>
    <row r="22">
      <c r="A22" s="13"/>
      <c r="B22" s="13"/>
      <c r="C22" s="13"/>
    </row>
    <row r="23">
      <c r="A23" s="12"/>
      <c r="B23" s="12"/>
      <c r="C23" s="13"/>
    </row>
    <row r="24">
      <c r="A24" s="13"/>
      <c r="B24" s="13"/>
      <c r="C24" s="13"/>
    </row>
    <row r="25">
      <c r="A25" s="12"/>
      <c r="B25" s="12"/>
      <c r="C25" s="13"/>
    </row>
    <row r="26">
      <c r="A26" s="13"/>
      <c r="B26" s="13"/>
      <c r="C26" s="13"/>
    </row>
    <row r="27">
      <c r="A27" s="12"/>
      <c r="B27" s="12"/>
      <c r="C27" s="13"/>
    </row>
    <row r="28">
      <c r="A28" s="13"/>
      <c r="B28" s="13"/>
      <c r="C28" s="13"/>
    </row>
    <row r="29">
      <c r="A29" s="12"/>
      <c r="B29" s="12"/>
      <c r="C29" s="13"/>
    </row>
    <row r="30">
      <c r="A30" s="13"/>
      <c r="B30" s="13"/>
      <c r="C30" s="13"/>
    </row>
    <row r="31">
      <c r="A31" s="12"/>
      <c r="B31" s="12"/>
      <c r="C31" s="13"/>
    </row>
    <row r="32">
      <c r="A32" s="13"/>
      <c r="B32" s="13"/>
      <c r="C32" s="13"/>
    </row>
    <row r="33">
      <c r="A33" s="12"/>
      <c r="B33" s="12"/>
      <c r="C33" s="13"/>
    </row>
    <row r="34">
      <c r="A34" s="13"/>
      <c r="B34" s="13"/>
      <c r="C34" s="13"/>
    </row>
    <row r="35">
      <c r="A35" s="12"/>
      <c r="B35" s="12"/>
      <c r="C35" s="13"/>
    </row>
    <row r="36">
      <c r="A36" s="13"/>
      <c r="B36" s="13"/>
      <c r="C36" s="13"/>
    </row>
    <row r="37">
      <c r="A37" s="12"/>
      <c r="B37" s="12"/>
      <c r="C37" s="13"/>
    </row>
    <row r="38">
      <c r="A38" s="13"/>
      <c r="B38" s="13"/>
      <c r="C38" s="13"/>
    </row>
    <row r="39">
      <c r="A39" s="12"/>
      <c r="B39" s="12"/>
      <c r="C39" s="13"/>
    </row>
    <row r="40">
      <c r="A40" s="13"/>
      <c r="B40" s="13"/>
      <c r="C40" s="13"/>
    </row>
    <row r="41">
      <c r="A41" s="12"/>
      <c r="B41" s="12"/>
      <c r="C41" s="13"/>
    </row>
    <row r="42">
      <c r="A42" s="13"/>
      <c r="B42" s="13"/>
      <c r="C42" s="13"/>
    </row>
    <row r="43">
      <c r="A43" s="12"/>
      <c r="B43" s="12"/>
      <c r="C43" s="13"/>
    </row>
    <row r="44">
      <c r="A44" s="13"/>
      <c r="B44" s="13"/>
      <c r="C44" s="13"/>
    </row>
    <row r="45">
      <c r="A45" s="12"/>
      <c r="B45" s="12"/>
      <c r="C45" s="13"/>
    </row>
    <row r="46">
      <c r="A46" s="13"/>
      <c r="B46" s="13"/>
      <c r="C46" s="13"/>
    </row>
    <row r="47">
      <c r="A47" s="12"/>
      <c r="B47" s="12"/>
      <c r="C47" s="13"/>
    </row>
    <row r="48">
      <c r="A48" s="13"/>
      <c r="B48" s="13"/>
      <c r="C48" s="13"/>
    </row>
    <row r="49">
      <c r="A49" s="12"/>
      <c r="B49" s="12"/>
      <c r="C49" s="13"/>
    </row>
    <row r="50">
      <c r="A50" s="13"/>
      <c r="B50" s="13"/>
      <c r="C50" s="13"/>
    </row>
    <row r="51">
      <c r="A51" s="12"/>
      <c r="B51" s="12"/>
      <c r="C51" s="13"/>
    </row>
    <row r="52">
      <c r="A52" s="13"/>
      <c r="B52" s="13"/>
      <c r="C52" s="13"/>
    </row>
    <row r="53">
      <c r="A53" s="12"/>
      <c r="B53" s="12"/>
      <c r="C53" s="13"/>
    </row>
    <row r="54">
      <c r="A54" s="13"/>
      <c r="B54" s="13"/>
      <c r="C54" s="13"/>
    </row>
    <row r="55">
      <c r="A55" s="12"/>
      <c r="B55" s="12"/>
      <c r="C55" s="13"/>
    </row>
    <row r="56">
      <c r="A56" s="13"/>
      <c r="B56" s="13"/>
      <c r="C56" s="13"/>
    </row>
    <row r="57">
      <c r="A57" s="12"/>
      <c r="B57" s="12"/>
      <c r="C57" s="13"/>
    </row>
    <row r="58">
      <c r="A58" s="13"/>
      <c r="B58" s="13"/>
      <c r="C58" s="13"/>
    </row>
    <row r="59">
      <c r="A59" s="12"/>
      <c r="B59" s="12"/>
      <c r="C59" s="13"/>
    </row>
    <row r="60">
      <c r="A60" s="13"/>
      <c r="B60" s="13"/>
      <c r="C60" s="13"/>
    </row>
    <row r="61">
      <c r="A61" s="12"/>
      <c r="B61" s="12"/>
      <c r="C61" s="13"/>
    </row>
    <row r="62">
      <c r="A62" s="13"/>
      <c r="B62" s="13"/>
      <c r="C62" s="13"/>
    </row>
    <row r="63">
      <c r="A63" s="12"/>
      <c r="B63" s="12"/>
      <c r="C63" s="13"/>
    </row>
    <row r="64">
      <c r="A64" s="13"/>
      <c r="B64" s="13"/>
      <c r="C64" s="13"/>
    </row>
    <row r="65">
      <c r="A65" s="12"/>
      <c r="B65" s="12"/>
      <c r="C65" s="13"/>
    </row>
    <row r="66">
      <c r="A66" s="13"/>
      <c r="B66" s="13"/>
      <c r="C66" s="13"/>
    </row>
    <row r="67">
      <c r="A67" s="12"/>
      <c r="B67" s="12"/>
      <c r="C67" s="13"/>
    </row>
    <row r="68">
      <c r="A68" s="13"/>
      <c r="B68" s="13"/>
      <c r="C68" s="13"/>
    </row>
    <row r="69">
      <c r="A69" s="12"/>
      <c r="B69" s="12"/>
      <c r="C69" s="13"/>
    </row>
    <row r="70">
      <c r="A70" s="13"/>
      <c r="B70" s="13"/>
      <c r="C70" s="13"/>
    </row>
    <row r="71">
      <c r="A71" s="12"/>
      <c r="B71" s="12"/>
      <c r="C71" s="13"/>
    </row>
    <row r="72">
      <c r="A72" s="13"/>
      <c r="B72" s="13"/>
      <c r="C72" s="13"/>
    </row>
    <row r="73">
      <c r="A73" s="12"/>
      <c r="B73" s="12"/>
      <c r="C73" s="13"/>
    </row>
    <row r="74">
      <c r="A74" s="13"/>
      <c r="B74" s="13"/>
      <c r="C74" s="13"/>
    </row>
    <row r="75">
      <c r="A75" s="12"/>
      <c r="B75" s="12"/>
      <c r="C75" s="13"/>
    </row>
    <row r="76">
      <c r="A76" s="13"/>
      <c r="B76" s="13"/>
      <c r="C76" s="13"/>
    </row>
    <row r="77">
      <c r="A77" s="12"/>
      <c r="B77" s="12"/>
      <c r="C77" s="13"/>
    </row>
    <row r="78">
      <c r="A78" s="13"/>
      <c r="B78" s="13"/>
      <c r="C78" s="13"/>
    </row>
    <row r="79">
      <c r="A79" s="12"/>
      <c r="B79" s="12"/>
      <c r="C79" s="13"/>
    </row>
    <row r="80">
      <c r="A80" s="13"/>
      <c r="B80" s="13"/>
      <c r="C80" s="13"/>
    </row>
    <row r="81">
      <c r="A81" s="12"/>
      <c r="B81" s="12"/>
      <c r="C81" s="13"/>
    </row>
    <row r="82">
      <c r="A82" s="13"/>
      <c r="B82" s="13"/>
      <c r="C82" s="13"/>
    </row>
    <row r="83">
      <c r="A83" s="12"/>
      <c r="B83" s="12"/>
      <c r="C83" s="13"/>
    </row>
    <row r="84">
      <c r="A84" s="13"/>
      <c r="B84" s="13"/>
      <c r="C84" s="13"/>
    </row>
    <row r="85">
      <c r="A85" s="12"/>
      <c r="B85" s="12"/>
      <c r="C85" s="13"/>
    </row>
    <row r="86">
      <c r="A86" s="13"/>
      <c r="B86" s="13"/>
      <c r="C86" s="13"/>
    </row>
    <row r="87">
      <c r="A87" s="12"/>
      <c r="B87" s="12"/>
      <c r="C87" s="13"/>
    </row>
    <row r="88">
      <c r="A88" s="13"/>
      <c r="B88" s="13"/>
      <c r="C88" s="13"/>
    </row>
    <row r="89">
      <c r="A89" s="12"/>
      <c r="B89" s="12"/>
      <c r="C89" s="13"/>
    </row>
    <row r="90">
      <c r="A90" s="13"/>
      <c r="B90" s="13"/>
      <c r="C90" s="13"/>
    </row>
    <row r="91">
      <c r="A91" s="12"/>
      <c r="B91" s="12"/>
      <c r="C91" s="13"/>
    </row>
    <row r="92">
      <c r="A92" s="13"/>
      <c r="B92" s="13"/>
      <c r="C92" s="13"/>
    </row>
    <row r="93">
      <c r="A93" s="12"/>
      <c r="B93" s="12"/>
      <c r="C93" s="13"/>
    </row>
    <row r="94">
      <c r="A94" s="13"/>
      <c r="B94" s="13"/>
      <c r="C94" s="13"/>
    </row>
    <row r="95">
      <c r="A95" s="12"/>
      <c r="B95" s="12"/>
      <c r="C95" s="13"/>
    </row>
    <row r="96">
      <c r="A96" s="13"/>
      <c r="B96" s="13"/>
      <c r="C96" s="13"/>
    </row>
    <row r="97">
      <c r="A97" s="12"/>
      <c r="B97" s="12"/>
      <c r="C97" s="13"/>
    </row>
    <row r="98">
      <c r="A98" s="13"/>
      <c r="B98" s="13"/>
      <c r="C98" s="13"/>
    </row>
    <row r="99">
      <c r="A99" s="12"/>
      <c r="B99" s="12"/>
      <c r="C99" s="13"/>
    </row>
    <row r="100">
      <c r="A100" s="13"/>
      <c r="B100" s="13"/>
      <c r="C100" s="13"/>
    </row>
    <row r="101">
      <c r="A101" s="12"/>
      <c r="B101" s="12"/>
      <c r="C101" s="13"/>
    </row>
    <row r="102">
      <c r="A102" s="13"/>
      <c r="B102" s="13"/>
      <c r="C102" s="13"/>
    </row>
    <row r="103">
      <c r="A103" s="12"/>
      <c r="B103" s="12"/>
      <c r="C103" s="13"/>
    </row>
    <row r="104">
      <c r="A104" s="13"/>
      <c r="B104" s="13"/>
      <c r="C104" s="13"/>
    </row>
    <row r="105">
      <c r="A105" s="12"/>
      <c r="B105" s="12"/>
      <c r="C105" s="13"/>
    </row>
    <row r="106">
      <c r="A106" s="13"/>
      <c r="B106" s="13"/>
      <c r="C106" s="13"/>
    </row>
    <row r="107">
      <c r="A107" s="12"/>
      <c r="B107" s="12"/>
      <c r="C107" s="13"/>
    </row>
    <row r="108">
      <c r="A108" s="13"/>
      <c r="B108" s="13"/>
      <c r="C108" s="13"/>
    </row>
    <row r="109">
      <c r="A109" s="12"/>
      <c r="B109" s="12"/>
      <c r="C109" s="13"/>
    </row>
    <row r="110">
      <c r="A110" s="13"/>
      <c r="B110" s="13"/>
      <c r="C110" s="13"/>
    </row>
    <row r="111">
      <c r="A111" s="12"/>
      <c r="B111" s="12"/>
      <c r="C111" s="13"/>
    </row>
    <row r="112">
      <c r="A112" s="13"/>
      <c r="B112" s="13"/>
      <c r="C112" s="13"/>
    </row>
    <row r="113">
      <c r="A113" s="12"/>
      <c r="B113" s="12"/>
      <c r="C113" s="13"/>
    </row>
    <row r="114">
      <c r="A114" s="13"/>
      <c r="B114" s="13"/>
      <c r="C114" s="13"/>
    </row>
    <row r="115">
      <c r="A115" s="12"/>
      <c r="B115" s="12"/>
      <c r="C115" s="13"/>
    </row>
    <row r="116">
      <c r="A116" s="13"/>
      <c r="B116" s="13"/>
      <c r="C116" s="13"/>
    </row>
    <row r="117">
      <c r="A117" s="12"/>
      <c r="B117" s="12"/>
      <c r="C117" s="13"/>
    </row>
    <row r="118">
      <c r="A118" s="13"/>
      <c r="B118" s="13"/>
      <c r="C118" s="13"/>
    </row>
    <row r="119">
      <c r="A119" s="12"/>
      <c r="B119" s="12"/>
      <c r="C119" s="13"/>
    </row>
    <row r="120">
      <c r="A120" s="13"/>
      <c r="B120" s="13"/>
      <c r="C120" s="13"/>
    </row>
    <row r="121">
      <c r="A121" s="12"/>
      <c r="B121" s="12"/>
      <c r="C121" s="13"/>
    </row>
    <row r="122">
      <c r="A122" s="13"/>
      <c r="B122" s="13"/>
      <c r="C122" s="13"/>
    </row>
    <row r="123">
      <c r="A123" s="12"/>
      <c r="B123" s="12"/>
      <c r="C123" s="13"/>
    </row>
    <row r="124">
      <c r="A124" s="13"/>
      <c r="B124" s="13"/>
      <c r="C124" s="13"/>
    </row>
    <row r="125">
      <c r="A125" s="12"/>
      <c r="B125" s="12"/>
      <c r="C125" s="13"/>
    </row>
    <row r="126">
      <c r="A126" s="13"/>
      <c r="B126" s="13"/>
      <c r="C126" s="13"/>
    </row>
    <row r="127">
      <c r="A127" s="12"/>
      <c r="B127" s="12"/>
      <c r="C127" s="13"/>
    </row>
    <row r="128">
      <c r="A128" s="13"/>
      <c r="B128" s="13"/>
      <c r="C128" s="13"/>
    </row>
    <row r="129">
      <c r="A129" s="12"/>
      <c r="B129" s="12"/>
      <c r="C129" s="13"/>
    </row>
    <row r="130">
      <c r="A130" s="13"/>
      <c r="B130" s="13"/>
      <c r="C130" s="13"/>
    </row>
    <row r="131">
      <c r="A131" s="12"/>
      <c r="B131" s="12"/>
      <c r="C131" s="13"/>
    </row>
    <row r="132">
      <c r="A132" s="13"/>
      <c r="B132" s="13"/>
      <c r="C132" s="13"/>
    </row>
    <row r="133">
      <c r="A133" s="12"/>
      <c r="B133" s="12"/>
      <c r="C133" s="13"/>
    </row>
    <row r="134">
      <c r="A134" s="13"/>
      <c r="B134" s="13"/>
      <c r="C134" s="13"/>
    </row>
    <row r="135">
      <c r="A135" s="12"/>
      <c r="B135" s="12"/>
      <c r="C135" s="13"/>
    </row>
    <row r="136">
      <c r="A136" s="13"/>
      <c r="B136" s="13"/>
      <c r="C136" s="13"/>
    </row>
    <row r="137">
      <c r="A137" s="12"/>
      <c r="B137" s="12"/>
      <c r="C137" s="13"/>
    </row>
    <row r="138">
      <c r="A138" s="13"/>
      <c r="B138" s="13"/>
      <c r="C138" s="13"/>
    </row>
    <row r="139">
      <c r="A139" s="12"/>
      <c r="B139" s="12"/>
      <c r="C139" s="13"/>
    </row>
    <row r="140">
      <c r="A140" s="13"/>
      <c r="B140" s="13"/>
      <c r="C140" s="13"/>
    </row>
    <row r="141">
      <c r="A141" s="12"/>
      <c r="B141" s="12"/>
      <c r="C141" s="13"/>
    </row>
    <row r="142">
      <c r="A142" s="13"/>
      <c r="B142" s="13"/>
      <c r="C142" s="13"/>
    </row>
    <row r="143">
      <c r="A143" s="12"/>
      <c r="B143" s="12"/>
      <c r="C143" s="13"/>
    </row>
    <row r="144">
      <c r="A144" s="13"/>
      <c r="B144" s="13"/>
      <c r="C144" s="13"/>
    </row>
    <row r="145">
      <c r="A145" s="12"/>
      <c r="B145" s="12"/>
      <c r="C145" s="13"/>
    </row>
    <row r="146">
      <c r="A146" s="13"/>
      <c r="B146" s="13"/>
      <c r="C146" s="13"/>
    </row>
    <row r="147">
      <c r="A147" s="12"/>
      <c r="B147" s="12"/>
      <c r="C147" s="13"/>
    </row>
    <row r="148">
      <c r="A148" s="13"/>
      <c r="B148" s="13"/>
      <c r="C148" s="13"/>
    </row>
    <row r="149">
      <c r="A149" s="12"/>
      <c r="B149" s="12"/>
      <c r="C149" s="13"/>
    </row>
    <row r="150">
      <c r="A150" s="13"/>
      <c r="B150" s="13"/>
      <c r="C150" s="13"/>
    </row>
    <row r="151">
      <c r="A151" s="12"/>
      <c r="B151" s="12"/>
      <c r="C151" s="13"/>
    </row>
    <row r="152">
      <c r="A152" s="13"/>
      <c r="B152" s="13"/>
      <c r="C152" s="13"/>
    </row>
    <row r="153">
      <c r="A153" s="12"/>
      <c r="B153" s="12"/>
      <c r="C153" s="13"/>
    </row>
    <row r="154">
      <c r="A154" s="13"/>
      <c r="B154" s="13"/>
      <c r="C154" s="13"/>
    </row>
    <row r="155">
      <c r="A155" s="12"/>
      <c r="B155" s="12"/>
      <c r="C155" s="13"/>
    </row>
    <row r="156">
      <c r="A156" s="13"/>
      <c r="B156" s="13"/>
      <c r="C156" s="13"/>
    </row>
    <row r="157">
      <c r="A157" s="12"/>
      <c r="B157" s="12"/>
      <c r="C157" s="13"/>
    </row>
    <row r="158">
      <c r="A158" s="13"/>
      <c r="B158" s="13"/>
      <c r="C158" s="13"/>
    </row>
    <row r="159">
      <c r="A159" s="12"/>
      <c r="B159" s="12"/>
      <c r="C159" s="13"/>
    </row>
    <row r="160">
      <c r="A160" s="13"/>
      <c r="B160" s="13"/>
      <c r="C160" s="13"/>
    </row>
    <row r="161">
      <c r="A161" s="12"/>
      <c r="B161" s="12"/>
      <c r="C161" s="13"/>
    </row>
    <row r="162">
      <c r="A162" s="13"/>
      <c r="B162" s="13"/>
      <c r="C162" s="13"/>
    </row>
    <row r="163">
      <c r="A163" s="12"/>
      <c r="B163" s="12"/>
      <c r="C163" s="13"/>
    </row>
    <row r="164">
      <c r="A164" s="13"/>
      <c r="B164" s="13"/>
      <c r="C164" s="13"/>
    </row>
    <row r="165">
      <c r="A165" s="12"/>
      <c r="B165" s="12"/>
      <c r="C165" s="13"/>
    </row>
    <row r="166">
      <c r="A166" s="13"/>
      <c r="B166" s="13"/>
      <c r="C166" s="13"/>
    </row>
    <row r="167">
      <c r="A167" s="12"/>
      <c r="B167" s="12"/>
      <c r="C167" s="13"/>
    </row>
    <row r="168">
      <c r="A168" s="13"/>
      <c r="B168" s="13"/>
      <c r="C168" s="13"/>
    </row>
    <row r="169">
      <c r="A169" s="12"/>
      <c r="B169" s="12"/>
      <c r="C169" s="13"/>
    </row>
    <row r="170">
      <c r="A170" s="13"/>
      <c r="B170" s="13"/>
      <c r="C170" s="13"/>
    </row>
    <row r="171">
      <c r="A171" s="12"/>
      <c r="B171" s="12"/>
      <c r="C171" s="13"/>
    </row>
    <row r="172">
      <c r="A172" s="13"/>
      <c r="B172" s="13"/>
      <c r="C172" s="13"/>
    </row>
    <row r="173">
      <c r="A173" s="12"/>
      <c r="B173" s="12"/>
      <c r="C173" s="13"/>
    </row>
    <row r="174">
      <c r="A174" s="13"/>
      <c r="B174" s="13"/>
      <c r="C174" s="13"/>
    </row>
    <row r="175">
      <c r="A175" s="12"/>
      <c r="B175" s="12"/>
      <c r="C175" s="13"/>
    </row>
    <row r="176">
      <c r="A176" s="13"/>
      <c r="B176" s="13"/>
      <c r="C176" s="13"/>
    </row>
    <row r="177">
      <c r="A177" s="12"/>
      <c r="B177" s="12"/>
      <c r="C177" s="13"/>
    </row>
    <row r="178">
      <c r="A178" s="13"/>
      <c r="B178" s="13"/>
      <c r="C178" s="13"/>
    </row>
    <row r="179">
      <c r="A179" s="12"/>
      <c r="B179" s="12"/>
      <c r="C179" s="13"/>
    </row>
    <row r="180">
      <c r="A180" s="13"/>
      <c r="B180" s="13"/>
      <c r="C180" s="13"/>
    </row>
    <row r="181">
      <c r="A181" s="12"/>
      <c r="B181" s="12"/>
      <c r="C181" s="13"/>
    </row>
    <row r="182">
      <c r="A182" s="13"/>
      <c r="B182" s="13"/>
      <c r="C182" s="13"/>
    </row>
    <row r="183">
      <c r="A183" s="12"/>
      <c r="B183" s="12"/>
      <c r="C183" s="13"/>
    </row>
    <row r="184">
      <c r="A184" s="13"/>
      <c r="B184" s="13"/>
      <c r="C184" s="13"/>
    </row>
    <row r="185">
      <c r="A185" s="12"/>
      <c r="B185" s="12"/>
      <c r="C185" s="13"/>
    </row>
    <row r="186">
      <c r="A186" s="13"/>
      <c r="B186" s="13"/>
      <c r="C186" s="13"/>
    </row>
    <row r="187">
      <c r="A187" s="12"/>
      <c r="B187" s="12"/>
      <c r="C187" s="13"/>
    </row>
    <row r="188">
      <c r="A188" s="13"/>
      <c r="B188" s="13"/>
      <c r="C188" s="13"/>
    </row>
    <row r="189">
      <c r="A189" s="12"/>
      <c r="B189" s="12"/>
      <c r="C189" s="13"/>
    </row>
    <row r="190">
      <c r="A190" s="13"/>
      <c r="B190" s="13"/>
      <c r="C190" s="13"/>
    </row>
    <row r="191">
      <c r="A191" s="12"/>
      <c r="B191" s="12"/>
      <c r="C191" s="13"/>
    </row>
    <row r="192">
      <c r="A192" s="13"/>
      <c r="B192" s="13"/>
      <c r="C192" s="13"/>
    </row>
    <row r="193">
      <c r="A193" s="12"/>
      <c r="B193" s="12"/>
      <c r="C193" s="13"/>
    </row>
    <row r="194">
      <c r="A194" s="13"/>
      <c r="B194" s="13"/>
      <c r="C194" s="13"/>
    </row>
    <row r="195">
      <c r="A195" s="12"/>
      <c r="B195" s="12"/>
      <c r="C195" s="13"/>
    </row>
    <row r="196">
      <c r="A196" s="13"/>
      <c r="B196" s="13"/>
      <c r="C196" s="13"/>
    </row>
    <row r="197">
      <c r="A197" s="12"/>
      <c r="B197" s="12"/>
      <c r="C197" s="13"/>
    </row>
    <row r="198">
      <c r="A198" s="13"/>
      <c r="B198" s="13"/>
      <c r="C198" s="13"/>
    </row>
    <row r="199">
      <c r="A199" s="12"/>
      <c r="B199" s="12"/>
      <c r="C199" s="13"/>
    </row>
    <row r="200">
      <c r="A200" s="13"/>
      <c r="B200" s="13"/>
      <c r="C200" s="13"/>
    </row>
    <row r="201">
      <c r="A201" s="12"/>
      <c r="B201" s="12"/>
      <c r="C201" s="13"/>
    </row>
    <row r="202">
      <c r="A202" s="13"/>
      <c r="B202" s="13"/>
      <c r="C202" s="13"/>
    </row>
    <row r="203">
      <c r="A203" s="12"/>
      <c r="B203" s="12"/>
      <c r="C203" s="13"/>
    </row>
    <row r="204">
      <c r="A204" s="13"/>
      <c r="B204" s="13"/>
      <c r="C204" s="13"/>
    </row>
    <row r="205">
      <c r="A205" s="12"/>
      <c r="B205" s="12"/>
      <c r="C205" s="13"/>
    </row>
    <row r="206">
      <c r="A206" s="13"/>
      <c r="B206" s="13"/>
      <c r="C206" s="13"/>
    </row>
    <row r="207">
      <c r="A207" s="12"/>
      <c r="B207" s="12"/>
      <c r="C207" s="13"/>
    </row>
    <row r="208">
      <c r="A208" s="13"/>
      <c r="B208" s="13"/>
      <c r="C208" s="13"/>
    </row>
    <row r="209">
      <c r="A209" s="12"/>
      <c r="B209" s="12"/>
      <c r="C209" s="13"/>
    </row>
    <row r="210">
      <c r="A210" s="13"/>
      <c r="B210" s="13"/>
      <c r="C210" s="13"/>
    </row>
    <row r="211">
      <c r="A211" s="12"/>
      <c r="B211" s="12"/>
      <c r="C211" s="13"/>
    </row>
    <row r="212">
      <c r="A212" s="13"/>
      <c r="B212" s="13"/>
      <c r="C212" s="13"/>
    </row>
    <row r="213">
      <c r="A213" s="12"/>
      <c r="B213" s="12"/>
      <c r="C213" s="13"/>
    </row>
    <row r="214">
      <c r="A214" s="13"/>
      <c r="B214" s="13"/>
      <c r="C214" s="13"/>
    </row>
    <row r="215">
      <c r="A215" s="12"/>
      <c r="B215" s="12"/>
      <c r="C215" s="13"/>
    </row>
    <row r="216">
      <c r="A216" s="13"/>
      <c r="B216" s="13"/>
      <c r="C216" s="13"/>
    </row>
    <row r="217">
      <c r="A217" s="12"/>
      <c r="B217" s="12"/>
      <c r="C217" s="13"/>
    </row>
    <row r="218">
      <c r="A218" s="13"/>
      <c r="B218" s="13"/>
      <c r="C218" s="13"/>
    </row>
    <row r="219">
      <c r="A219" s="12"/>
      <c r="B219" s="12"/>
      <c r="C219" s="13"/>
    </row>
    <row r="220">
      <c r="A220" s="13"/>
      <c r="B220" s="13"/>
      <c r="C220" s="13"/>
    </row>
    <row r="221">
      <c r="A221" s="12"/>
      <c r="B221" s="12"/>
      <c r="C221" s="13"/>
    </row>
    <row r="222">
      <c r="A222" s="13"/>
      <c r="B222" s="13"/>
      <c r="C222" s="13"/>
    </row>
    <row r="223">
      <c r="A223" s="12"/>
      <c r="B223" s="12"/>
      <c r="C223" s="13"/>
    </row>
    <row r="224">
      <c r="A224" s="13"/>
      <c r="B224" s="13"/>
      <c r="C224" s="13"/>
    </row>
    <row r="225">
      <c r="A225" s="12"/>
      <c r="B225" s="12"/>
      <c r="C225" s="13"/>
    </row>
    <row r="226">
      <c r="A226" s="13"/>
      <c r="B226" s="13"/>
      <c r="C226" s="13"/>
    </row>
    <row r="227">
      <c r="A227" s="12"/>
      <c r="B227" s="12"/>
      <c r="C227" s="13"/>
    </row>
    <row r="228">
      <c r="A228" s="13"/>
      <c r="B228" s="13"/>
      <c r="C228" s="13"/>
    </row>
    <row r="229">
      <c r="A229" s="12"/>
      <c r="B229" s="12"/>
      <c r="C229" s="13"/>
    </row>
    <row r="230">
      <c r="A230" s="13"/>
      <c r="B230" s="13"/>
      <c r="C230" s="13"/>
    </row>
    <row r="231">
      <c r="A231" s="12"/>
      <c r="B231" s="12"/>
      <c r="C231" s="13"/>
    </row>
    <row r="232">
      <c r="A232" s="13"/>
      <c r="B232" s="13"/>
      <c r="C232" s="13"/>
    </row>
    <row r="233">
      <c r="A233" s="12"/>
      <c r="B233" s="12"/>
      <c r="C233" s="13"/>
    </row>
    <row r="234">
      <c r="A234" s="13"/>
      <c r="B234" s="13"/>
      <c r="C234" s="13"/>
    </row>
    <row r="235">
      <c r="A235" s="12"/>
      <c r="B235" s="12"/>
      <c r="C235" s="13"/>
    </row>
    <row r="236">
      <c r="A236" s="13"/>
      <c r="B236" s="13"/>
      <c r="C236" s="13"/>
    </row>
    <row r="237">
      <c r="A237" s="12"/>
      <c r="B237" s="12"/>
      <c r="C237" s="13"/>
    </row>
    <row r="238">
      <c r="A238" s="13"/>
      <c r="B238" s="13"/>
      <c r="C238" s="13"/>
    </row>
    <row r="239">
      <c r="A239" s="12"/>
      <c r="B239" s="12"/>
      <c r="C239" s="13"/>
    </row>
    <row r="240">
      <c r="A240" s="13"/>
      <c r="B240" s="13"/>
      <c r="C240" s="13"/>
    </row>
    <row r="241">
      <c r="A241" s="12"/>
      <c r="B241" s="12"/>
      <c r="C241" s="13"/>
    </row>
    <row r="242">
      <c r="A242" s="13"/>
      <c r="B242" s="13"/>
      <c r="C242" s="13"/>
    </row>
    <row r="243">
      <c r="A243" s="12"/>
      <c r="B243" s="12"/>
      <c r="C243" s="13"/>
    </row>
    <row r="244">
      <c r="A244" s="13"/>
      <c r="B244" s="13"/>
      <c r="C244" s="13"/>
    </row>
    <row r="245">
      <c r="A245" s="12"/>
      <c r="B245" s="12"/>
      <c r="C245" s="13"/>
    </row>
    <row r="246">
      <c r="A246" s="13"/>
      <c r="B246" s="13"/>
      <c r="C246" s="13"/>
    </row>
    <row r="247">
      <c r="A247" s="12"/>
      <c r="B247" s="12"/>
      <c r="C247" s="13"/>
    </row>
    <row r="248">
      <c r="A248" s="13"/>
      <c r="B248" s="13"/>
      <c r="C248" s="13"/>
    </row>
    <row r="249">
      <c r="A249" s="12"/>
      <c r="B249" s="12"/>
      <c r="C249" s="13"/>
    </row>
    <row r="250">
      <c r="A250" s="13"/>
      <c r="B250" s="13"/>
      <c r="C250" s="13"/>
    </row>
    <row r="251">
      <c r="A251" s="12"/>
      <c r="B251" s="12"/>
      <c r="C251" s="13"/>
    </row>
    <row r="252">
      <c r="A252" s="13"/>
      <c r="B252" s="13"/>
      <c r="C252" s="13"/>
    </row>
    <row r="253">
      <c r="A253" s="12"/>
      <c r="B253" s="12"/>
      <c r="C253" s="13"/>
    </row>
    <row r="254">
      <c r="A254" s="13"/>
      <c r="B254" s="13"/>
      <c r="C254" s="13"/>
    </row>
    <row r="255">
      <c r="A255" s="12"/>
      <c r="B255" s="12"/>
      <c r="C255" s="13"/>
    </row>
    <row r="256">
      <c r="A256" s="13"/>
      <c r="B256" s="13"/>
      <c r="C256" s="13"/>
    </row>
    <row r="257">
      <c r="A257" s="12"/>
      <c r="B257" s="12"/>
      <c r="C257" s="13"/>
    </row>
    <row r="258">
      <c r="A258" s="13"/>
      <c r="B258" s="13"/>
      <c r="C258" s="13"/>
    </row>
    <row r="259">
      <c r="A259" s="12"/>
      <c r="B259" s="12"/>
      <c r="C259" s="13"/>
    </row>
    <row r="260">
      <c r="A260" s="13"/>
      <c r="B260" s="13"/>
      <c r="C260" s="13"/>
    </row>
    <row r="261">
      <c r="A261" s="12"/>
      <c r="B261" s="12"/>
      <c r="C261" s="13"/>
    </row>
    <row r="262">
      <c r="A262" s="13"/>
      <c r="B262" s="13"/>
      <c r="C262" s="13"/>
    </row>
    <row r="263">
      <c r="A263" s="12"/>
      <c r="B263" s="12"/>
      <c r="C263" s="13"/>
    </row>
    <row r="264">
      <c r="A264" s="13"/>
      <c r="B264" s="13"/>
      <c r="C264" s="13"/>
    </row>
    <row r="265">
      <c r="A265" s="12"/>
      <c r="B265" s="12"/>
      <c r="C265" s="13"/>
    </row>
    <row r="266">
      <c r="A266" s="13"/>
      <c r="B266" s="13"/>
      <c r="C266" s="13"/>
    </row>
    <row r="267">
      <c r="A267" s="12"/>
      <c r="B267" s="12"/>
      <c r="C267" s="13"/>
    </row>
    <row r="268">
      <c r="A268" s="13"/>
      <c r="B268" s="13"/>
      <c r="C268" s="13"/>
    </row>
    <row r="269">
      <c r="A269" s="12"/>
      <c r="B269" s="12"/>
      <c r="C269" s="13"/>
    </row>
    <row r="270">
      <c r="A270" s="13"/>
      <c r="B270" s="13"/>
      <c r="C270" s="13"/>
    </row>
    <row r="271">
      <c r="A271" s="12"/>
      <c r="B271" s="12"/>
      <c r="C271" s="13"/>
    </row>
    <row r="272">
      <c r="A272" s="13"/>
      <c r="B272" s="13"/>
      <c r="C272" s="13"/>
    </row>
    <row r="273">
      <c r="A273" s="12"/>
      <c r="B273" s="12"/>
      <c r="C273" s="13"/>
    </row>
    <row r="274">
      <c r="A274" s="13"/>
      <c r="B274" s="13"/>
      <c r="C274" s="13"/>
    </row>
    <row r="275">
      <c r="A275" s="12"/>
      <c r="B275" s="12"/>
      <c r="C275" s="13"/>
    </row>
    <row r="276">
      <c r="A276" s="13"/>
      <c r="B276" s="13"/>
      <c r="C276" s="13"/>
    </row>
    <row r="277">
      <c r="A277" s="12"/>
      <c r="B277" s="12"/>
      <c r="C277" s="13"/>
    </row>
    <row r="278">
      <c r="A278" s="13"/>
      <c r="B278" s="13"/>
      <c r="C278" s="13"/>
    </row>
    <row r="279">
      <c r="A279" s="12"/>
      <c r="B279" s="12"/>
      <c r="C279" s="13"/>
    </row>
    <row r="280">
      <c r="A280" s="13"/>
      <c r="B280" s="13"/>
      <c r="C280" s="13"/>
    </row>
    <row r="281">
      <c r="A281" s="12"/>
      <c r="B281" s="12"/>
      <c r="C281" s="13"/>
    </row>
    <row r="282">
      <c r="A282" s="13"/>
      <c r="B282" s="13"/>
      <c r="C282" s="13"/>
    </row>
    <row r="283">
      <c r="A283" s="12"/>
      <c r="B283" s="12"/>
      <c r="C283" s="13"/>
    </row>
    <row r="284">
      <c r="A284" s="13"/>
      <c r="B284" s="13"/>
      <c r="C284" s="13"/>
    </row>
    <row r="285">
      <c r="A285" s="12"/>
      <c r="B285" s="12"/>
      <c r="C285" s="13"/>
    </row>
    <row r="286">
      <c r="A286" s="13"/>
      <c r="B286" s="13"/>
      <c r="C286" s="13"/>
    </row>
    <row r="287">
      <c r="A287" s="12"/>
      <c r="B287" s="12"/>
      <c r="C287" s="13"/>
    </row>
    <row r="288">
      <c r="A288" s="13"/>
      <c r="B288" s="13"/>
      <c r="C288" s="13"/>
    </row>
    <row r="289">
      <c r="A289" s="12"/>
      <c r="B289" s="12"/>
      <c r="C289" s="13"/>
    </row>
    <row r="290">
      <c r="A290" s="13"/>
      <c r="B290" s="13"/>
      <c r="C290" s="13"/>
    </row>
    <row r="291">
      <c r="A291" s="12"/>
      <c r="B291" s="12"/>
      <c r="C291" s="13"/>
    </row>
    <row r="292">
      <c r="A292" s="13"/>
      <c r="B292" s="13"/>
      <c r="C292" s="13"/>
    </row>
    <row r="293">
      <c r="A293" s="12"/>
      <c r="B293" s="12"/>
      <c r="C293" s="13"/>
    </row>
    <row r="294">
      <c r="A294" s="13"/>
      <c r="B294" s="13"/>
      <c r="C294" s="13"/>
    </row>
    <row r="295">
      <c r="A295" s="12"/>
      <c r="B295" s="12"/>
      <c r="C295" s="13"/>
    </row>
    <row r="296">
      <c r="A296" s="13"/>
      <c r="B296" s="13"/>
      <c r="C296" s="13"/>
    </row>
    <row r="297">
      <c r="A297" s="12"/>
      <c r="B297" s="12"/>
      <c r="C297" s="13"/>
    </row>
    <row r="298">
      <c r="A298" s="13"/>
      <c r="B298" s="13"/>
      <c r="C298" s="13"/>
    </row>
    <row r="299">
      <c r="A299" s="12"/>
      <c r="B299" s="12"/>
      <c r="C299" s="13"/>
    </row>
    <row r="300">
      <c r="A300" s="13"/>
      <c r="B300" s="13"/>
      <c r="C300" s="13"/>
    </row>
    <row r="301">
      <c r="A301" s="12"/>
      <c r="B301" s="12"/>
      <c r="C301" s="13"/>
    </row>
    <row r="302">
      <c r="A302" s="13"/>
      <c r="B302" s="13"/>
      <c r="C302" s="13"/>
    </row>
    <row r="303">
      <c r="A303" s="12"/>
      <c r="B303" s="12"/>
      <c r="C303" s="13"/>
    </row>
    <row r="304">
      <c r="A304" s="13"/>
      <c r="B304" s="13"/>
      <c r="C304" s="13"/>
    </row>
    <row r="305">
      <c r="A305" s="12"/>
      <c r="B305" s="12"/>
      <c r="C305" s="13"/>
    </row>
    <row r="306">
      <c r="A306" s="13"/>
      <c r="B306" s="13"/>
      <c r="C306" s="13"/>
    </row>
    <row r="307">
      <c r="A307" s="12"/>
      <c r="B307" s="12"/>
      <c r="C307" s="13"/>
    </row>
    <row r="308">
      <c r="A308" s="13"/>
      <c r="B308" s="13"/>
      <c r="C308" s="13"/>
    </row>
    <row r="309">
      <c r="A309" s="12"/>
      <c r="B309" s="12"/>
      <c r="C309" s="13"/>
    </row>
    <row r="310">
      <c r="A310" s="13"/>
      <c r="B310" s="13"/>
      <c r="C310" s="13"/>
    </row>
    <row r="311">
      <c r="A311" s="12"/>
      <c r="B311" s="12"/>
      <c r="C311" s="13"/>
    </row>
    <row r="312">
      <c r="A312" s="13"/>
      <c r="B312" s="13"/>
      <c r="C312" s="13"/>
    </row>
    <row r="313">
      <c r="A313" s="12"/>
      <c r="B313" s="12"/>
      <c r="C313" s="13"/>
    </row>
    <row r="314">
      <c r="A314" s="13"/>
      <c r="B314" s="13"/>
      <c r="C314" s="13"/>
    </row>
    <row r="315">
      <c r="A315" s="12"/>
      <c r="B315" s="12"/>
      <c r="C315" s="13"/>
    </row>
    <row r="316">
      <c r="A316" s="13"/>
      <c r="B316" s="13"/>
      <c r="C316" s="13"/>
    </row>
    <row r="317">
      <c r="A317" s="12"/>
      <c r="B317" s="12"/>
      <c r="C317" s="13"/>
    </row>
    <row r="318">
      <c r="A318" s="13"/>
      <c r="B318" s="13"/>
      <c r="C318" s="13"/>
    </row>
    <row r="319">
      <c r="A319" s="12"/>
      <c r="B319" s="12"/>
      <c r="C319" s="13"/>
    </row>
    <row r="320">
      <c r="A320" s="13"/>
      <c r="B320" s="13"/>
      <c r="C320" s="13"/>
    </row>
    <row r="321">
      <c r="A321" s="12"/>
      <c r="B321" s="12"/>
      <c r="C321" s="13"/>
    </row>
    <row r="322">
      <c r="A322" s="13"/>
      <c r="B322" s="13"/>
      <c r="C322" s="13"/>
    </row>
    <row r="323">
      <c r="A323" s="12"/>
      <c r="B323" s="12"/>
      <c r="C323" s="13"/>
    </row>
    <row r="324">
      <c r="A324" s="13"/>
      <c r="B324" s="13"/>
      <c r="C324" s="13"/>
    </row>
    <row r="325">
      <c r="A325" s="12"/>
      <c r="B325" s="12"/>
      <c r="C325" s="13"/>
    </row>
    <row r="326">
      <c r="A326" s="13"/>
      <c r="B326" s="13"/>
      <c r="C326" s="13"/>
    </row>
    <row r="327">
      <c r="A327" s="12"/>
      <c r="B327" s="12"/>
      <c r="C327" s="13"/>
    </row>
    <row r="328">
      <c r="A328" s="13"/>
      <c r="B328" s="13"/>
      <c r="C328" s="13"/>
    </row>
    <row r="329">
      <c r="A329" s="12"/>
      <c r="B329" s="12"/>
      <c r="C329" s="13"/>
    </row>
    <row r="330">
      <c r="A330" s="13"/>
      <c r="B330" s="13"/>
      <c r="C330" s="13"/>
    </row>
    <row r="331">
      <c r="A331" s="12"/>
      <c r="B331" s="12"/>
      <c r="C331" s="13"/>
    </row>
    <row r="332">
      <c r="A332" s="13"/>
      <c r="B332" s="13"/>
      <c r="C332" s="13"/>
    </row>
    <row r="333">
      <c r="A333" s="12"/>
      <c r="B333" s="12"/>
      <c r="C333" s="13"/>
    </row>
    <row r="334">
      <c r="A334" s="13"/>
      <c r="B334" s="13"/>
      <c r="C334" s="13"/>
    </row>
    <row r="335">
      <c r="A335" s="12"/>
      <c r="B335" s="12"/>
      <c r="C335" s="13"/>
    </row>
    <row r="336">
      <c r="A336" s="13"/>
      <c r="B336" s="13"/>
      <c r="C336" s="13"/>
    </row>
    <row r="337">
      <c r="A337" s="12"/>
      <c r="B337" s="12"/>
      <c r="C337" s="13"/>
    </row>
    <row r="338">
      <c r="A338" s="13"/>
      <c r="B338" s="13"/>
      <c r="C338" s="13"/>
    </row>
    <row r="339">
      <c r="A339" s="12"/>
      <c r="B339" s="12"/>
      <c r="C339" s="13"/>
    </row>
    <row r="340">
      <c r="A340" s="13"/>
      <c r="B340" s="13"/>
      <c r="C340" s="13"/>
    </row>
    <row r="341">
      <c r="A341" s="12"/>
      <c r="B341" s="12"/>
      <c r="C341" s="13"/>
    </row>
    <row r="342">
      <c r="A342" s="13"/>
      <c r="B342" s="13"/>
      <c r="C342" s="13"/>
    </row>
    <row r="343">
      <c r="A343" s="12"/>
      <c r="B343" s="12"/>
      <c r="C343" s="13"/>
    </row>
    <row r="344">
      <c r="A344" s="13"/>
      <c r="B344" s="13"/>
      <c r="C344" s="13"/>
    </row>
    <row r="345">
      <c r="A345" s="12"/>
      <c r="B345" s="12"/>
      <c r="C345" s="13"/>
    </row>
    <row r="346">
      <c r="A346" s="13"/>
      <c r="B346" s="13"/>
      <c r="C346" s="13"/>
    </row>
    <row r="347">
      <c r="A347" s="12"/>
      <c r="B347" s="12"/>
      <c r="C347" s="13"/>
    </row>
    <row r="348">
      <c r="A348" s="13"/>
      <c r="B348" s="13"/>
      <c r="C348" s="13"/>
    </row>
    <row r="349">
      <c r="A349" s="12"/>
      <c r="B349" s="12"/>
      <c r="C349" s="13"/>
    </row>
    <row r="350">
      <c r="A350" s="13"/>
      <c r="B350" s="13"/>
      <c r="C350" s="13"/>
    </row>
    <row r="351">
      <c r="A351" s="12"/>
      <c r="B351" s="12"/>
      <c r="C351" s="13"/>
    </row>
    <row r="352">
      <c r="A352" s="13"/>
      <c r="B352" s="13"/>
      <c r="C352" s="13"/>
    </row>
    <row r="353">
      <c r="A353" s="12"/>
      <c r="B353" s="12"/>
      <c r="C353" s="13"/>
    </row>
    <row r="354">
      <c r="A354" s="13"/>
      <c r="B354" s="13"/>
      <c r="C354" s="13"/>
    </row>
    <row r="355">
      <c r="A355" s="12"/>
      <c r="B355" s="12"/>
      <c r="C355" s="13"/>
    </row>
    <row r="356">
      <c r="A356" s="13"/>
      <c r="B356" s="13"/>
      <c r="C356" s="13"/>
    </row>
    <row r="357">
      <c r="A357" s="12"/>
      <c r="B357" s="12"/>
      <c r="C357" s="13"/>
    </row>
    <row r="358">
      <c r="A358" s="13"/>
      <c r="B358" s="13"/>
      <c r="C358" s="13"/>
    </row>
    <row r="359">
      <c r="A359" s="12"/>
      <c r="B359" s="12"/>
      <c r="C359" s="13"/>
    </row>
    <row r="360">
      <c r="A360" s="13"/>
      <c r="B360" s="13"/>
      <c r="C360" s="13"/>
    </row>
    <row r="361">
      <c r="A361" s="12"/>
      <c r="B361" s="12"/>
      <c r="C361" s="13"/>
    </row>
    <row r="362">
      <c r="A362" s="13"/>
      <c r="B362" s="13"/>
      <c r="C362" s="13"/>
    </row>
    <row r="363">
      <c r="A363" s="12"/>
      <c r="B363" s="12"/>
      <c r="C363" s="13"/>
    </row>
    <row r="364">
      <c r="A364" s="13"/>
      <c r="B364" s="13"/>
      <c r="C364" s="13"/>
    </row>
    <row r="365">
      <c r="A365" s="12"/>
      <c r="B365" s="12"/>
      <c r="C365" s="13"/>
    </row>
    <row r="366">
      <c r="A366" s="13"/>
      <c r="B366" s="13"/>
      <c r="C366" s="13"/>
    </row>
    <row r="367">
      <c r="A367" s="12"/>
      <c r="B367" s="12"/>
      <c r="C367" s="13"/>
    </row>
    <row r="368">
      <c r="A368" s="13"/>
      <c r="B368" s="13"/>
      <c r="C368" s="13"/>
    </row>
    <row r="369">
      <c r="A369" s="12"/>
      <c r="B369" s="12"/>
      <c r="C369" s="13"/>
    </row>
    <row r="370">
      <c r="A370" s="13"/>
      <c r="B370" s="13"/>
      <c r="C370" s="13"/>
    </row>
    <row r="371">
      <c r="A371" s="12"/>
      <c r="B371" s="12"/>
      <c r="C371" s="13"/>
    </row>
    <row r="372">
      <c r="A372" s="13"/>
      <c r="B372" s="13"/>
      <c r="C372" s="13"/>
    </row>
    <row r="373">
      <c r="A373" s="12"/>
      <c r="B373" s="12"/>
      <c r="C373" s="13"/>
    </row>
    <row r="374">
      <c r="A374" s="13"/>
      <c r="B374" s="13"/>
      <c r="C374" s="13"/>
    </row>
    <row r="375">
      <c r="A375" s="12"/>
      <c r="B375" s="12"/>
      <c r="C375" s="13"/>
    </row>
    <row r="376">
      <c r="A376" s="13"/>
      <c r="B376" s="13"/>
      <c r="C376" s="13"/>
    </row>
    <row r="377">
      <c r="A377" s="12"/>
      <c r="B377" s="12"/>
      <c r="C377" s="13"/>
    </row>
    <row r="378">
      <c r="A378" s="13"/>
      <c r="B378" s="13"/>
      <c r="C378" s="13"/>
    </row>
    <row r="379">
      <c r="A379" s="12"/>
      <c r="B379" s="12"/>
      <c r="C379" s="13"/>
    </row>
    <row r="380">
      <c r="A380" s="13"/>
      <c r="B380" s="13"/>
      <c r="C380" s="13"/>
    </row>
    <row r="381">
      <c r="A381" s="12"/>
      <c r="B381" s="12"/>
      <c r="C381" s="13"/>
    </row>
    <row r="382">
      <c r="A382" s="13"/>
      <c r="B382" s="13"/>
      <c r="C382" s="13"/>
    </row>
    <row r="383">
      <c r="A383" s="12"/>
      <c r="B383" s="12"/>
      <c r="C383" s="13"/>
    </row>
    <row r="384">
      <c r="A384" s="13"/>
      <c r="B384" s="13"/>
      <c r="C384" s="13"/>
    </row>
    <row r="385">
      <c r="A385" s="12"/>
      <c r="B385" s="12"/>
      <c r="C385" s="13"/>
    </row>
    <row r="386">
      <c r="A386" s="13"/>
      <c r="B386" s="13"/>
      <c r="C386" s="13"/>
    </row>
    <row r="387">
      <c r="A387" s="12"/>
      <c r="B387" s="12"/>
      <c r="C387" s="13"/>
    </row>
    <row r="388">
      <c r="A388" s="13"/>
      <c r="B388" s="13"/>
      <c r="C388" s="13"/>
    </row>
    <row r="389">
      <c r="A389" s="12"/>
      <c r="B389" s="12"/>
      <c r="C389" s="13"/>
    </row>
    <row r="390">
      <c r="A390" s="13"/>
      <c r="B390" s="13"/>
      <c r="C390" s="13"/>
    </row>
    <row r="391">
      <c r="A391" s="12"/>
      <c r="B391" s="12"/>
      <c r="C391" s="13"/>
    </row>
    <row r="392">
      <c r="A392" s="13"/>
      <c r="B392" s="13"/>
      <c r="C392" s="13"/>
    </row>
    <row r="393">
      <c r="A393" s="12"/>
      <c r="B393" s="12"/>
      <c r="C393" s="13"/>
    </row>
    <row r="394">
      <c r="A394" s="13"/>
      <c r="B394" s="13"/>
      <c r="C394" s="13"/>
    </row>
    <row r="395">
      <c r="A395" s="12"/>
      <c r="B395" s="12"/>
      <c r="C395" s="13"/>
    </row>
    <row r="396">
      <c r="A396" s="13"/>
      <c r="B396" s="13"/>
      <c r="C396" s="13"/>
    </row>
    <row r="397">
      <c r="A397" s="12"/>
      <c r="B397" s="12"/>
      <c r="C397" s="13"/>
    </row>
    <row r="398">
      <c r="A398" s="13"/>
      <c r="B398" s="13"/>
      <c r="C398" s="13"/>
    </row>
    <row r="399">
      <c r="A399" s="12"/>
      <c r="B399" s="12"/>
      <c r="C399" s="13"/>
    </row>
    <row r="400">
      <c r="A400" s="13"/>
      <c r="B400" s="13"/>
      <c r="C400" s="13"/>
    </row>
    <row r="401">
      <c r="A401" s="12"/>
      <c r="B401" s="12"/>
      <c r="C401" s="13"/>
    </row>
    <row r="402">
      <c r="A402" s="13"/>
      <c r="B402" s="13"/>
      <c r="C402" s="13"/>
    </row>
    <row r="403">
      <c r="A403" s="12"/>
      <c r="B403" s="12"/>
      <c r="C403" s="13"/>
    </row>
    <row r="404">
      <c r="A404" s="13"/>
      <c r="B404" s="13"/>
      <c r="C404" s="13"/>
    </row>
    <row r="405">
      <c r="A405" s="12"/>
      <c r="B405" s="12"/>
      <c r="C405" s="13"/>
    </row>
    <row r="406">
      <c r="A406" s="13"/>
      <c r="B406" s="13"/>
      <c r="C406" s="13"/>
    </row>
    <row r="407">
      <c r="A407" s="12"/>
      <c r="B407" s="12"/>
      <c r="C407" s="13"/>
    </row>
    <row r="408">
      <c r="A408" s="13"/>
      <c r="B408" s="13"/>
      <c r="C408" s="13"/>
    </row>
    <row r="409">
      <c r="A409" s="12"/>
      <c r="B409" s="12"/>
      <c r="C409" s="13"/>
    </row>
    <row r="410">
      <c r="A410" s="13"/>
      <c r="B410" s="13"/>
      <c r="C410" s="13"/>
    </row>
    <row r="411">
      <c r="A411" s="12"/>
      <c r="B411" s="12"/>
      <c r="C411" s="13"/>
    </row>
    <row r="412">
      <c r="A412" s="13"/>
      <c r="B412" s="13"/>
      <c r="C412" s="13"/>
    </row>
    <row r="413">
      <c r="A413" s="12"/>
      <c r="B413" s="12"/>
      <c r="C413" s="13"/>
    </row>
    <row r="414">
      <c r="A414" s="13"/>
      <c r="B414" s="13"/>
      <c r="C414" s="13"/>
    </row>
    <row r="415">
      <c r="A415" s="12"/>
      <c r="B415" s="12"/>
      <c r="C415" s="13"/>
    </row>
    <row r="416">
      <c r="A416" s="13"/>
      <c r="B416" s="13"/>
      <c r="C416" s="13"/>
    </row>
    <row r="417">
      <c r="A417" s="12"/>
      <c r="B417" s="12"/>
      <c r="C417" s="13"/>
    </row>
    <row r="418">
      <c r="A418" s="13"/>
      <c r="B418" s="13"/>
      <c r="C418" s="13"/>
    </row>
    <row r="419">
      <c r="A419" s="12"/>
      <c r="B419" s="12"/>
      <c r="C419" s="13"/>
    </row>
    <row r="420">
      <c r="A420" s="13"/>
      <c r="B420" s="13"/>
      <c r="C420" s="13"/>
    </row>
    <row r="421">
      <c r="A421" s="12"/>
      <c r="B421" s="12"/>
      <c r="C421" s="13"/>
    </row>
    <row r="422">
      <c r="A422" s="13"/>
      <c r="B422" s="13"/>
      <c r="C422" s="13"/>
    </row>
    <row r="423">
      <c r="A423" s="12"/>
      <c r="B423" s="12"/>
      <c r="C423" s="13"/>
    </row>
    <row r="424">
      <c r="A424" s="13"/>
      <c r="B424" s="13"/>
      <c r="C424" s="13"/>
    </row>
    <row r="425">
      <c r="A425" s="12"/>
      <c r="B425" s="12"/>
      <c r="C425" s="13"/>
    </row>
    <row r="426">
      <c r="A426" s="13"/>
      <c r="B426" s="13"/>
      <c r="C426" s="13"/>
    </row>
    <row r="427">
      <c r="A427" s="12"/>
      <c r="B427" s="12"/>
      <c r="C427" s="13"/>
    </row>
    <row r="428">
      <c r="A428" s="13"/>
      <c r="B428" s="13"/>
      <c r="C428" s="13"/>
    </row>
    <row r="429">
      <c r="A429" s="12"/>
      <c r="B429" s="12"/>
      <c r="C429" s="13"/>
    </row>
    <row r="430">
      <c r="A430" s="13"/>
      <c r="B430" s="13"/>
      <c r="C430" s="13"/>
    </row>
    <row r="431">
      <c r="A431" s="12"/>
      <c r="B431" s="12"/>
      <c r="C431" s="13"/>
    </row>
    <row r="432">
      <c r="A432" s="13"/>
      <c r="B432" s="13"/>
      <c r="C432" s="13"/>
    </row>
    <row r="433">
      <c r="A433" s="12"/>
      <c r="B433" s="12"/>
      <c r="C433" s="13"/>
    </row>
    <row r="434">
      <c r="A434" s="13"/>
      <c r="B434" s="13"/>
      <c r="C434" s="13"/>
    </row>
    <row r="435">
      <c r="A435" s="12"/>
      <c r="B435" s="12"/>
      <c r="C435" s="13"/>
    </row>
    <row r="436">
      <c r="A436" s="13"/>
      <c r="B436" s="13"/>
      <c r="C436" s="13"/>
    </row>
    <row r="437">
      <c r="A437" s="12"/>
      <c r="B437" s="12"/>
      <c r="C437" s="13"/>
    </row>
    <row r="438">
      <c r="A438" s="13"/>
      <c r="B438" s="13"/>
      <c r="C438" s="13"/>
    </row>
    <row r="439">
      <c r="A439" s="12"/>
      <c r="B439" s="12"/>
      <c r="C439" s="13"/>
    </row>
    <row r="440">
      <c r="A440" s="13"/>
      <c r="B440" s="13"/>
      <c r="C440" s="13"/>
    </row>
    <row r="441">
      <c r="A441" s="13"/>
      <c r="B441" s="13"/>
      <c r="C441" s="13"/>
    </row>
    <row r="442">
      <c r="A442" s="13"/>
      <c r="B442" s="13"/>
      <c r="C442" s="13"/>
    </row>
    <row r="443">
      <c r="A443" s="13"/>
      <c r="B443" s="13"/>
      <c r="C443" s="13"/>
    </row>
    <row r="444">
      <c r="A444" s="13"/>
      <c r="B444" s="13"/>
      <c r="C444" s="13"/>
    </row>
    <row r="445">
      <c r="A445" s="13"/>
      <c r="B445" s="13"/>
      <c r="C445" s="13"/>
    </row>
    <row r="446">
      <c r="A446" s="13"/>
      <c r="B446" s="13"/>
      <c r="C446" s="13"/>
    </row>
    <row r="447">
      <c r="A447" s="13"/>
      <c r="B447" s="13"/>
      <c r="C447" s="13"/>
    </row>
    <row r="448">
      <c r="A448" s="13"/>
      <c r="B448" s="13"/>
      <c r="C448" s="13"/>
    </row>
    <row r="449">
      <c r="A449" s="13"/>
      <c r="B449" s="13"/>
      <c r="C449" s="13"/>
    </row>
    <row r="450">
      <c r="A450" s="13"/>
      <c r="B450" s="13"/>
      <c r="C450" s="13"/>
    </row>
    <row r="451">
      <c r="A451" s="13"/>
      <c r="B451" s="13"/>
      <c r="C451" s="13"/>
    </row>
    <row r="452">
      <c r="A452" s="13"/>
      <c r="B452" s="13"/>
      <c r="C452" s="13"/>
    </row>
    <row r="453">
      <c r="A453" s="13"/>
      <c r="B453" s="13"/>
      <c r="C453" s="13"/>
    </row>
    <row r="454">
      <c r="A454" s="13"/>
      <c r="B454" s="13"/>
      <c r="C454" s="13"/>
    </row>
    <row r="455">
      <c r="A455" s="13"/>
      <c r="B455" s="13"/>
      <c r="C455" s="13"/>
    </row>
    <row r="456">
      <c r="A456" s="13"/>
      <c r="B456" s="13"/>
      <c r="C456" s="13"/>
    </row>
    <row r="457">
      <c r="A457" s="13"/>
      <c r="B457" s="13"/>
      <c r="C457" s="13"/>
    </row>
    <row r="458">
      <c r="A458" s="13"/>
      <c r="B458" s="13"/>
      <c r="C458" s="13"/>
    </row>
    <row r="459">
      <c r="A459" s="13"/>
      <c r="B459" s="13"/>
      <c r="C459" s="13"/>
    </row>
    <row r="460">
      <c r="A460" s="13"/>
      <c r="B460" s="13"/>
      <c r="C460" s="13"/>
    </row>
    <row r="461">
      <c r="A461" s="13"/>
      <c r="B461" s="13"/>
      <c r="C461" s="13"/>
    </row>
    <row r="462">
      <c r="A462" s="13"/>
      <c r="B462" s="13"/>
      <c r="C462" s="13"/>
    </row>
    <row r="463">
      <c r="A463" s="13"/>
      <c r="B463" s="13"/>
      <c r="C463" s="13"/>
    </row>
    <row r="464">
      <c r="A464" s="13"/>
      <c r="B464" s="13"/>
      <c r="C464" s="13"/>
    </row>
    <row r="465">
      <c r="A465" s="13"/>
      <c r="B465" s="13"/>
      <c r="C465" s="13"/>
    </row>
    <row r="466">
      <c r="A466" s="13"/>
      <c r="B466" s="13"/>
      <c r="C466" s="13"/>
    </row>
    <row r="467">
      <c r="A467" s="13"/>
      <c r="B467" s="13"/>
      <c r="C467" s="13"/>
    </row>
    <row r="468">
      <c r="A468" s="13"/>
      <c r="B468" s="13"/>
      <c r="C468" s="13"/>
    </row>
    <row r="469">
      <c r="A469" s="13"/>
      <c r="B469" s="13"/>
      <c r="C469" s="13"/>
    </row>
    <row r="470">
      <c r="A470" s="13"/>
      <c r="B470" s="13"/>
      <c r="C470" s="13"/>
    </row>
    <row r="471">
      <c r="A471" s="13"/>
      <c r="B471" s="13"/>
      <c r="C471" s="13"/>
    </row>
    <row r="472">
      <c r="A472" s="13"/>
      <c r="B472" s="13"/>
      <c r="C472" s="13"/>
    </row>
    <row r="473">
      <c r="A473" s="13"/>
      <c r="B473" s="13"/>
      <c r="C473" s="13"/>
    </row>
    <row r="474">
      <c r="A474" s="13"/>
      <c r="B474" s="13"/>
      <c r="C474" s="13"/>
    </row>
    <row r="475">
      <c r="A475" s="13"/>
      <c r="B475" s="13"/>
      <c r="C475" s="13"/>
    </row>
    <row r="476">
      <c r="A476" s="13"/>
      <c r="B476" s="13"/>
      <c r="C476" s="13"/>
    </row>
    <row r="477">
      <c r="A477" s="13"/>
      <c r="B477" s="13"/>
      <c r="C477" s="13"/>
    </row>
    <row r="478">
      <c r="A478" s="13"/>
      <c r="B478" s="13"/>
      <c r="C478" s="13"/>
    </row>
    <row r="479">
      <c r="A479" s="13"/>
      <c r="B479" s="13"/>
      <c r="C479" s="13"/>
    </row>
    <row r="480">
      <c r="A480" s="13"/>
      <c r="B480" s="13"/>
      <c r="C480" s="13"/>
    </row>
    <row r="481">
      <c r="A481" s="13"/>
      <c r="B481" s="13"/>
      <c r="C481" s="13"/>
    </row>
    <row r="482">
      <c r="A482" s="13"/>
      <c r="B482" s="13"/>
      <c r="C482" s="13"/>
    </row>
    <row r="483">
      <c r="A483" s="13"/>
      <c r="B483" s="13"/>
      <c r="C483" s="13"/>
    </row>
    <row r="484">
      <c r="A484" s="13"/>
      <c r="B484" s="13"/>
      <c r="C484" s="13"/>
    </row>
    <row r="485">
      <c r="A485" s="13"/>
      <c r="B485" s="13"/>
      <c r="C485" s="13"/>
    </row>
    <row r="486">
      <c r="A486" s="13"/>
      <c r="B486" s="13"/>
      <c r="C486" s="13"/>
    </row>
    <row r="487">
      <c r="A487" s="13"/>
      <c r="B487" s="13"/>
      <c r="C487" s="13"/>
    </row>
    <row r="488">
      <c r="A488" s="13"/>
      <c r="B488" s="13"/>
      <c r="C488" s="13"/>
    </row>
    <row r="489">
      <c r="A489" s="13"/>
      <c r="B489" s="13"/>
      <c r="C489" s="13"/>
    </row>
    <row r="490">
      <c r="A490" s="13"/>
      <c r="B490" s="13"/>
      <c r="C490" s="13"/>
    </row>
    <row r="491">
      <c r="A491" s="13"/>
      <c r="B491" s="13"/>
      <c r="C491" s="13"/>
    </row>
    <row r="492">
      <c r="A492" s="13"/>
      <c r="B492" s="13"/>
      <c r="C492" s="13"/>
    </row>
    <row r="493">
      <c r="A493" s="13"/>
      <c r="B493" s="13"/>
      <c r="C493" s="13"/>
    </row>
    <row r="494">
      <c r="A494" s="13"/>
      <c r="B494" s="13"/>
      <c r="C494" s="13"/>
    </row>
    <row r="495">
      <c r="A495" s="13"/>
      <c r="B495" s="13"/>
      <c r="C495" s="13"/>
    </row>
    <row r="496">
      <c r="A496" s="13"/>
      <c r="B496" s="13"/>
      <c r="C496" s="13"/>
    </row>
    <row r="497">
      <c r="A497" s="13"/>
      <c r="B497" s="13"/>
      <c r="C497" s="13"/>
    </row>
    <row r="498">
      <c r="A498" s="13"/>
      <c r="B498" s="13"/>
      <c r="C498" s="13"/>
    </row>
    <row r="499">
      <c r="A499" s="13"/>
      <c r="B499" s="13"/>
      <c r="C499" s="13"/>
    </row>
    <row r="500">
      <c r="A500" s="13"/>
      <c r="B500" s="13"/>
      <c r="C500" s="13"/>
    </row>
    <row r="501">
      <c r="A501" s="13"/>
      <c r="B501" s="13"/>
      <c r="C501" s="13"/>
    </row>
    <row r="502">
      <c r="A502" s="13"/>
      <c r="B502" s="13"/>
      <c r="C502" s="13"/>
    </row>
    <row r="503">
      <c r="A503" s="13"/>
      <c r="B503" s="13"/>
      <c r="C503" s="13"/>
    </row>
    <row r="504">
      <c r="A504" s="13"/>
      <c r="B504" s="13"/>
      <c r="C504" s="13"/>
    </row>
    <row r="505">
      <c r="A505" s="13"/>
      <c r="B505" s="13"/>
      <c r="C505" s="13"/>
    </row>
    <row r="506">
      <c r="A506" s="13"/>
      <c r="B506" s="13"/>
      <c r="C506" s="13"/>
    </row>
    <row r="507">
      <c r="A507" s="13"/>
      <c r="B507" s="13"/>
      <c r="C507" s="13"/>
    </row>
    <row r="508">
      <c r="A508" s="13"/>
      <c r="B508" s="13"/>
      <c r="C508" s="13"/>
    </row>
    <row r="509">
      <c r="A509" s="13"/>
      <c r="B509" s="13"/>
      <c r="C509" s="13"/>
    </row>
    <row r="510">
      <c r="A510" s="13"/>
      <c r="B510" s="13"/>
      <c r="C510" s="13"/>
    </row>
    <row r="511">
      <c r="A511" s="13"/>
      <c r="B511" s="13"/>
      <c r="C511" s="13"/>
    </row>
    <row r="512">
      <c r="A512" s="13"/>
      <c r="B512" s="13"/>
      <c r="C512" s="13"/>
    </row>
    <row r="513">
      <c r="A513" s="13"/>
      <c r="B513" s="13"/>
      <c r="C513" s="13"/>
    </row>
    <row r="514">
      <c r="A514" s="13"/>
      <c r="B514" s="13"/>
      <c r="C514" s="13"/>
    </row>
    <row r="515">
      <c r="A515" s="13"/>
      <c r="B515" s="13"/>
      <c r="C515" s="13"/>
    </row>
    <row r="516">
      <c r="A516" s="13"/>
      <c r="B516" s="13"/>
      <c r="C516" s="13"/>
    </row>
    <row r="517">
      <c r="A517" s="13"/>
      <c r="B517" s="13"/>
      <c r="C517" s="13"/>
    </row>
    <row r="518">
      <c r="A518" s="13"/>
      <c r="B518" s="13"/>
      <c r="C518" s="13"/>
    </row>
    <row r="519">
      <c r="A519" s="13"/>
      <c r="B519" s="13"/>
      <c r="C519" s="13"/>
    </row>
    <row r="520">
      <c r="A520" s="13"/>
      <c r="B520" s="13"/>
      <c r="C520" s="13"/>
    </row>
    <row r="521">
      <c r="A521" s="13"/>
      <c r="B521" s="13"/>
      <c r="C521" s="13"/>
    </row>
    <row r="522">
      <c r="A522" s="13"/>
      <c r="B522" s="13"/>
      <c r="C522" s="13"/>
    </row>
    <row r="523">
      <c r="A523" s="13"/>
      <c r="B523" s="13"/>
      <c r="C523" s="13"/>
    </row>
    <row r="524">
      <c r="A524" s="13"/>
      <c r="B524" s="13"/>
      <c r="C524" s="13"/>
    </row>
    <row r="525">
      <c r="A525" s="13"/>
      <c r="B525" s="13"/>
      <c r="C525" s="13"/>
    </row>
    <row r="526">
      <c r="A526" s="13"/>
      <c r="B526" s="13"/>
      <c r="C526" s="13"/>
    </row>
    <row r="527">
      <c r="A527" s="13"/>
      <c r="B527" s="13"/>
      <c r="C527" s="13"/>
    </row>
    <row r="528">
      <c r="A528" s="13"/>
      <c r="B528" s="13"/>
      <c r="C528" s="13"/>
    </row>
    <row r="529">
      <c r="A529" s="13"/>
      <c r="B529" s="13"/>
      <c r="C529" s="13"/>
    </row>
    <row r="530">
      <c r="A530" s="13"/>
      <c r="B530" s="13"/>
      <c r="C530" s="13"/>
    </row>
    <row r="531">
      <c r="A531" s="13"/>
      <c r="B531" s="13"/>
      <c r="C531" s="13"/>
    </row>
    <row r="532">
      <c r="A532" s="13"/>
      <c r="B532" s="13"/>
      <c r="C532" s="13"/>
    </row>
    <row r="533">
      <c r="A533" s="13"/>
      <c r="B533" s="13"/>
      <c r="C533" s="13"/>
    </row>
    <row r="534">
      <c r="A534" s="13"/>
      <c r="B534" s="13"/>
      <c r="C534" s="13"/>
    </row>
    <row r="535">
      <c r="A535" s="13"/>
      <c r="B535" s="13"/>
      <c r="C535" s="13"/>
    </row>
    <row r="536">
      <c r="A536" s="13"/>
      <c r="B536" s="13"/>
      <c r="C536" s="13"/>
    </row>
    <row r="537">
      <c r="A537" s="13"/>
      <c r="B537" s="13"/>
      <c r="C537" s="13"/>
    </row>
    <row r="538">
      <c r="A538" s="13"/>
      <c r="B538" s="13"/>
      <c r="C538" s="13"/>
    </row>
    <row r="539">
      <c r="A539" s="13"/>
      <c r="B539" s="13"/>
      <c r="C539" s="13"/>
    </row>
    <row r="540">
      <c r="A540" s="13"/>
      <c r="B540" s="13"/>
      <c r="C540" s="13"/>
    </row>
    <row r="541">
      <c r="A541" s="13"/>
      <c r="B541" s="13"/>
      <c r="C541" s="13"/>
    </row>
    <row r="542">
      <c r="A542" s="13"/>
      <c r="B542" s="13"/>
      <c r="C542" s="13"/>
    </row>
    <row r="543">
      <c r="A543" s="13"/>
      <c r="B543" s="13"/>
      <c r="C543" s="13"/>
    </row>
    <row r="544">
      <c r="A544" s="13"/>
      <c r="B544" s="13"/>
      <c r="C544" s="13"/>
    </row>
    <row r="545">
      <c r="A545" s="13"/>
      <c r="B545" s="13"/>
      <c r="C545" s="13"/>
    </row>
    <row r="546">
      <c r="A546" s="13"/>
      <c r="B546" s="13"/>
      <c r="C546" s="13"/>
    </row>
    <row r="547">
      <c r="A547" s="13"/>
      <c r="B547" s="13"/>
      <c r="C547" s="13"/>
    </row>
    <row r="548">
      <c r="A548" s="13"/>
      <c r="B548" s="13"/>
      <c r="C548" s="13"/>
    </row>
    <row r="549">
      <c r="A549" s="13"/>
      <c r="B549" s="13"/>
      <c r="C549" s="13"/>
    </row>
    <row r="550">
      <c r="A550" s="13"/>
      <c r="B550" s="13"/>
      <c r="C550" s="13"/>
    </row>
    <row r="551">
      <c r="A551" s="13"/>
      <c r="B551" s="13"/>
      <c r="C551" s="13"/>
    </row>
    <row r="552">
      <c r="A552" s="13"/>
      <c r="B552" s="13"/>
      <c r="C552" s="13"/>
    </row>
    <row r="553">
      <c r="A553" s="13"/>
      <c r="B553" s="13"/>
      <c r="C553" s="13"/>
    </row>
    <row r="554">
      <c r="A554" s="13"/>
      <c r="B554" s="13"/>
      <c r="C554" s="13"/>
    </row>
    <row r="555">
      <c r="A555" s="13"/>
      <c r="B555" s="13"/>
      <c r="C555" s="13"/>
    </row>
    <row r="556">
      <c r="A556" s="13"/>
      <c r="B556" s="13"/>
      <c r="C556" s="13"/>
    </row>
    <row r="557">
      <c r="A557" s="13"/>
      <c r="B557" s="13"/>
      <c r="C557" s="13"/>
    </row>
    <row r="558">
      <c r="A558" s="13"/>
      <c r="B558" s="13"/>
      <c r="C558" s="13"/>
    </row>
    <row r="559">
      <c r="A559" s="13"/>
      <c r="B559" s="13"/>
      <c r="C559" s="13"/>
    </row>
    <row r="560">
      <c r="A560" s="13"/>
      <c r="B560" s="13"/>
      <c r="C560" s="13"/>
    </row>
    <row r="561">
      <c r="A561" s="13"/>
      <c r="B561" s="13"/>
      <c r="C561" s="13"/>
    </row>
    <row r="562">
      <c r="A562" s="13"/>
      <c r="B562" s="13"/>
      <c r="C562" s="13"/>
    </row>
    <row r="563">
      <c r="A563" s="13"/>
      <c r="B563" s="13"/>
      <c r="C563" s="13"/>
    </row>
    <row r="564">
      <c r="A564" s="13"/>
      <c r="B564" s="13"/>
      <c r="C564" s="13"/>
    </row>
    <row r="565">
      <c r="A565" s="13"/>
      <c r="B565" s="13"/>
      <c r="C565" s="13"/>
    </row>
    <row r="566">
      <c r="A566" s="13"/>
      <c r="B566" s="13"/>
      <c r="C566" s="13"/>
    </row>
    <row r="567">
      <c r="A567" s="13"/>
      <c r="B567" s="13"/>
      <c r="C567" s="13"/>
    </row>
    <row r="568">
      <c r="A568" s="13"/>
      <c r="B568" s="13"/>
      <c r="C568" s="13"/>
    </row>
    <row r="569">
      <c r="A569" s="13"/>
      <c r="B569" s="13"/>
      <c r="C569" s="13"/>
    </row>
    <row r="570">
      <c r="A570" s="13"/>
      <c r="B570" s="13"/>
      <c r="C570" s="13"/>
    </row>
    <row r="571">
      <c r="A571" s="13"/>
      <c r="B571" s="13"/>
      <c r="C571" s="13"/>
    </row>
    <row r="572">
      <c r="A572" s="13"/>
      <c r="B572" s="13"/>
      <c r="C572" s="13"/>
    </row>
    <row r="573">
      <c r="A573" s="13"/>
      <c r="B573" s="13"/>
      <c r="C573" s="13"/>
    </row>
    <row r="574">
      <c r="A574" s="13"/>
      <c r="B574" s="13"/>
      <c r="C574" s="13"/>
    </row>
    <row r="575">
      <c r="A575" s="13"/>
      <c r="B575" s="13"/>
      <c r="C575" s="13"/>
    </row>
    <row r="576">
      <c r="A576" s="13"/>
      <c r="B576" s="13"/>
      <c r="C576" s="13"/>
    </row>
    <row r="577">
      <c r="A577" s="13"/>
      <c r="B577" s="13"/>
      <c r="C577" s="13"/>
    </row>
    <row r="578">
      <c r="A578" s="13"/>
      <c r="B578" s="13"/>
      <c r="C578" s="13"/>
    </row>
    <row r="579">
      <c r="A579" s="13"/>
      <c r="B579" s="13"/>
      <c r="C579" s="13"/>
    </row>
    <row r="580">
      <c r="A580" s="13"/>
      <c r="B580" s="13"/>
      <c r="C580" s="13"/>
    </row>
    <row r="581">
      <c r="A581" s="13"/>
      <c r="B581" s="13"/>
      <c r="C581" s="13"/>
    </row>
    <row r="582">
      <c r="A582" s="13"/>
      <c r="B582" s="13"/>
      <c r="C582" s="13"/>
    </row>
    <row r="583">
      <c r="A583" s="13"/>
      <c r="B583" s="13"/>
      <c r="C583" s="13"/>
    </row>
    <row r="584">
      <c r="A584" s="13"/>
      <c r="B584" s="13"/>
      <c r="C584" s="13"/>
    </row>
    <row r="585">
      <c r="A585" s="13"/>
      <c r="B585" s="13"/>
      <c r="C585" s="13"/>
    </row>
    <row r="586">
      <c r="A586" s="13"/>
      <c r="B586" s="13"/>
      <c r="C586" s="13"/>
    </row>
    <row r="587">
      <c r="A587" s="13"/>
      <c r="B587" s="13"/>
      <c r="C587" s="13"/>
    </row>
    <row r="588">
      <c r="A588" s="13"/>
      <c r="B588" s="13"/>
      <c r="C588" s="13"/>
    </row>
    <row r="589">
      <c r="A589" s="13"/>
      <c r="B589" s="13"/>
      <c r="C589" s="13"/>
    </row>
    <row r="590">
      <c r="A590" s="13"/>
      <c r="B590" s="13"/>
      <c r="C590" s="13"/>
    </row>
    <row r="591">
      <c r="A591" s="13"/>
      <c r="B591" s="13"/>
      <c r="C591" s="13"/>
    </row>
    <row r="592">
      <c r="A592" s="13"/>
      <c r="B592" s="13"/>
      <c r="C592" s="13"/>
    </row>
    <row r="593">
      <c r="A593" s="13"/>
      <c r="B593" s="13"/>
      <c r="C593" s="13"/>
    </row>
    <row r="594">
      <c r="A594" s="13"/>
      <c r="B594" s="13"/>
      <c r="C594" s="13"/>
    </row>
    <row r="595">
      <c r="A595" s="13"/>
      <c r="B595" s="13"/>
      <c r="C595" s="13"/>
    </row>
    <row r="596">
      <c r="A596" s="13"/>
      <c r="B596" s="13"/>
      <c r="C596" s="13"/>
    </row>
    <row r="597">
      <c r="A597" s="13"/>
      <c r="B597" s="13"/>
      <c r="C597" s="13"/>
    </row>
    <row r="598">
      <c r="A598" s="13"/>
      <c r="B598" s="13"/>
      <c r="C598" s="13"/>
    </row>
    <row r="599">
      <c r="A599" s="13"/>
      <c r="B599" s="13"/>
      <c r="C599" s="13"/>
    </row>
    <row r="600">
      <c r="A600" s="13"/>
      <c r="B600" s="13"/>
      <c r="C600" s="13"/>
    </row>
    <row r="601">
      <c r="A601" s="13"/>
      <c r="B601" s="13"/>
      <c r="C601" s="13"/>
    </row>
    <row r="602">
      <c r="A602" s="13"/>
      <c r="B602" s="13"/>
      <c r="C602" s="13"/>
    </row>
    <row r="603">
      <c r="A603" s="13"/>
      <c r="B603" s="13"/>
      <c r="C603" s="13"/>
    </row>
    <row r="604">
      <c r="A604" s="13"/>
      <c r="B604" s="13"/>
      <c r="C604" s="13"/>
    </row>
    <row r="605">
      <c r="A605" s="13"/>
      <c r="B605" s="13"/>
      <c r="C605" s="13"/>
    </row>
    <row r="606">
      <c r="A606" s="13"/>
      <c r="B606" s="13"/>
      <c r="C606" s="13"/>
    </row>
    <row r="607">
      <c r="A607" s="13"/>
      <c r="B607" s="13"/>
      <c r="C607" s="13"/>
    </row>
    <row r="608">
      <c r="A608" s="13"/>
      <c r="B608" s="13"/>
      <c r="C608" s="13"/>
    </row>
    <row r="609">
      <c r="A609" s="13"/>
      <c r="B609" s="13"/>
      <c r="C609" s="13"/>
    </row>
    <row r="610">
      <c r="A610" s="13"/>
      <c r="B610" s="13"/>
      <c r="C610" s="13"/>
    </row>
    <row r="611">
      <c r="A611" s="13"/>
      <c r="B611" s="13"/>
      <c r="C611" s="13"/>
    </row>
    <row r="612">
      <c r="A612" s="13"/>
      <c r="B612" s="13"/>
      <c r="C612" s="13"/>
    </row>
    <row r="613">
      <c r="A613" s="13"/>
      <c r="B613" s="13"/>
      <c r="C613" s="13"/>
    </row>
    <row r="614">
      <c r="A614" s="13"/>
      <c r="B614" s="13"/>
      <c r="C614" s="13"/>
    </row>
    <row r="615">
      <c r="A615" s="13"/>
      <c r="B615" s="13"/>
      <c r="C615" s="13"/>
    </row>
    <row r="616">
      <c r="A616" s="13"/>
      <c r="B616" s="13"/>
      <c r="C616" s="13"/>
    </row>
    <row r="617">
      <c r="A617" s="13"/>
      <c r="B617" s="13"/>
      <c r="C617" s="13"/>
    </row>
    <row r="618">
      <c r="A618" s="13"/>
      <c r="B618" s="13"/>
      <c r="C618" s="13"/>
    </row>
    <row r="619">
      <c r="A619" s="13"/>
      <c r="B619" s="13"/>
      <c r="C619" s="13"/>
    </row>
    <row r="620">
      <c r="A620" s="13"/>
      <c r="B620" s="13"/>
      <c r="C620" s="13"/>
    </row>
    <row r="621">
      <c r="A621" s="13"/>
      <c r="B621" s="13"/>
      <c r="C621" s="13"/>
    </row>
    <row r="622">
      <c r="A622" s="13"/>
      <c r="B622" s="13"/>
      <c r="C622" s="13"/>
    </row>
    <row r="623">
      <c r="A623" s="13"/>
      <c r="B623" s="13"/>
      <c r="C623" s="13"/>
    </row>
    <row r="624">
      <c r="A624" s="13"/>
      <c r="B624" s="13"/>
      <c r="C624" s="13"/>
    </row>
    <row r="625">
      <c r="A625" s="13"/>
      <c r="B625" s="13"/>
      <c r="C625" s="13"/>
    </row>
    <row r="626">
      <c r="A626" s="13"/>
      <c r="B626" s="13"/>
      <c r="C626" s="13"/>
    </row>
    <row r="627">
      <c r="A627" s="13"/>
      <c r="B627" s="13"/>
      <c r="C627" s="13"/>
    </row>
    <row r="628">
      <c r="A628" s="13"/>
      <c r="B628" s="13"/>
      <c r="C628" s="13"/>
    </row>
    <row r="629">
      <c r="A629" s="13"/>
      <c r="B629" s="13"/>
      <c r="C629" s="13"/>
    </row>
    <row r="630">
      <c r="A630" s="13"/>
      <c r="B630" s="13"/>
      <c r="C630" s="13"/>
    </row>
    <row r="631">
      <c r="A631" s="13"/>
      <c r="B631" s="13"/>
      <c r="C631" s="13"/>
    </row>
    <row r="632">
      <c r="A632" s="13"/>
      <c r="B632" s="13"/>
      <c r="C632" s="13"/>
    </row>
    <row r="633">
      <c r="A633" s="13"/>
      <c r="B633" s="13"/>
      <c r="C633" s="13"/>
    </row>
    <row r="634">
      <c r="A634" s="13"/>
      <c r="B634" s="13"/>
      <c r="C634" s="13"/>
    </row>
    <row r="635">
      <c r="A635" s="13"/>
      <c r="B635" s="13"/>
      <c r="C635" s="13"/>
    </row>
    <row r="636">
      <c r="A636" s="13"/>
      <c r="B636" s="13"/>
      <c r="C636" s="13"/>
    </row>
    <row r="637">
      <c r="A637" s="13"/>
      <c r="B637" s="13"/>
      <c r="C637" s="13"/>
    </row>
    <row r="638">
      <c r="A638" s="13"/>
      <c r="B638" s="13"/>
      <c r="C638" s="13"/>
    </row>
    <row r="639">
      <c r="A639" s="13"/>
      <c r="B639" s="13"/>
      <c r="C639" s="13"/>
    </row>
    <row r="640">
      <c r="A640" s="13"/>
      <c r="B640" s="13"/>
      <c r="C640" s="13"/>
    </row>
    <row r="641">
      <c r="A641" s="13"/>
      <c r="B641" s="13"/>
      <c r="C641" s="13"/>
    </row>
    <row r="642">
      <c r="A642" s="13"/>
      <c r="B642" s="13"/>
      <c r="C642" s="13"/>
    </row>
    <row r="643">
      <c r="A643" s="13"/>
      <c r="B643" s="13"/>
      <c r="C643" s="13"/>
    </row>
    <row r="644">
      <c r="A644" s="13"/>
      <c r="B644" s="13"/>
      <c r="C644" s="13"/>
    </row>
    <row r="645">
      <c r="A645" s="13"/>
      <c r="B645" s="13"/>
      <c r="C645" s="13"/>
    </row>
    <row r="646">
      <c r="A646" s="13"/>
      <c r="B646" s="13"/>
      <c r="C646" s="13"/>
    </row>
    <row r="647">
      <c r="A647" s="13"/>
      <c r="B647" s="13"/>
      <c r="C647" s="13"/>
    </row>
    <row r="648">
      <c r="A648" s="13"/>
      <c r="B648" s="13"/>
      <c r="C648" s="13"/>
    </row>
    <row r="649">
      <c r="A649" s="13"/>
      <c r="B649" s="13"/>
      <c r="C649" s="13"/>
    </row>
    <row r="650">
      <c r="A650" s="13"/>
      <c r="B650" s="13"/>
      <c r="C650" s="13"/>
    </row>
    <row r="651">
      <c r="A651" s="13"/>
      <c r="B651" s="13"/>
      <c r="C651" s="13"/>
    </row>
    <row r="652">
      <c r="A652" s="13"/>
      <c r="B652" s="13"/>
      <c r="C652" s="13"/>
    </row>
    <row r="653">
      <c r="A653" s="13"/>
      <c r="B653" s="13"/>
      <c r="C653" s="13"/>
    </row>
    <row r="654">
      <c r="A654" s="13"/>
      <c r="B654" s="13"/>
      <c r="C654" s="13"/>
    </row>
    <row r="655">
      <c r="A655" s="13"/>
      <c r="B655" s="13"/>
      <c r="C655" s="13"/>
    </row>
    <row r="656">
      <c r="A656" s="13"/>
      <c r="B656" s="13"/>
      <c r="C656" s="13"/>
    </row>
    <row r="657">
      <c r="A657" s="13"/>
      <c r="B657" s="13"/>
      <c r="C657" s="13"/>
    </row>
    <row r="658">
      <c r="A658" s="13"/>
      <c r="B658" s="13"/>
      <c r="C658" s="13"/>
    </row>
    <row r="659">
      <c r="A659" s="13"/>
      <c r="B659" s="13"/>
      <c r="C659" s="13"/>
    </row>
    <row r="660">
      <c r="A660" s="13"/>
      <c r="B660" s="13"/>
      <c r="C660" s="13"/>
    </row>
    <row r="661">
      <c r="A661" s="13"/>
      <c r="B661" s="13"/>
      <c r="C661" s="13"/>
    </row>
    <row r="662">
      <c r="A662" s="13"/>
      <c r="B662" s="13"/>
      <c r="C662" s="13"/>
    </row>
    <row r="663">
      <c r="A663" s="13"/>
      <c r="B663" s="13"/>
      <c r="C663" s="13"/>
    </row>
    <row r="664">
      <c r="A664" s="13"/>
      <c r="B664" s="13"/>
      <c r="C664" s="13"/>
    </row>
    <row r="665">
      <c r="A665" s="13"/>
      <c r="B665" s="13"/>
      <c r="C665" s="13"/>
    </row>
    <row r="666">
      <c r="A666" s="13"/>
      <c r="B666" s="13"/>
      <c r="C666" s="13"/>
    </row>
    <row r="667">
      <c r="A667" s="13"/>
      <c r="B667" s="13"/>
      <c r="C667" s="13"/>
    </row>
    <row r="668">
      <c r="A668" s="13"/>
      <c r="B668" s="13"/>
      <c r="C668" s="13"/>
    </row>
    <row r="669">
      <c r="A669" s="13"/>
      <c r="B669" s="13"/>
      <c r="C669" s="13"/>
    </row>
    <row r="670">
      <c r="A670" s="13"/>
      <c r="B670" s="13"/>
      <c r="C670" s="13"/>
    </row>
    <row r="671">
      <c r="A671" s="13"/>
      <c r="B671" s="13"/>
      <c r="C671" s="13"/>
    </row>
    <row r="672">
      <c r="A672" s="13"/>
      <c r="B672" s="13"/>
      <c r="C672" s="13"/>
    </row>
    <row r="673">
      <c r="A673" s="13"/>
      <c r="B673" s="13"/>
      <c r="C673" s="13"/>
    </row>
    <row r="674">
      <c r="A674" s="13"/>
      <c r="B674" s="13"/>
      <c r="C674" s="13"/>
    </row>
    <row r="675">
      <c r="A675" s="13"/>
      <c r="B675" s="13"/>
      <c r="C675" s="13"/>
    </row>
    <row r="676">
      <c r="A676" s="13"/>
      <c r="B676" s="13"/>
      <c r="C676" s="13"/>
    </row>
    <row r="677">
      <c r="A677" s="13"/>
      <c r="B677" s="13"/>
      <c r="C677" s="13"/>
    </row>
    <row r="678">
      <c r="A678" s="13"/>
      <c r="B678" s="13"/>
      <c r="C678" s="13"/>
    </row>
    <row r="679">
      <c r="A679" s="13"/>
      <c r="B679" s="13"/>
      <c r="C679" s="13"/>
    </row>
    <row r="680">
      <c r="A680" s="13"/>
      <c r="B680" s="13"/>
      <c r="C680" s="13"/>
    </row>
    <row r="681">
      <c r="A681" s="13"/>
      <c r="B681" s="13"/>
      <c r="C681" s="13"/>
    </row>
    <row r="682">
      <c r="A682" s="13"/>
      <c r="B682" s="13"/>
      <c r="C682" s="13"/>
    </row>
    <row r="683">
      <c r="A683" s="13"/>
      <c r="B683" s="13"/>
      <c r="C683" s="13"/>
    </row>
    <row r="684">
      <c r="A684" s="13"/>
      <c r="B684" s="13"/>
      <c r="C684" s="13"/>
    </row>
    <row r="685">
      <c r="A685" s="13"/>
      <c r="B685" s="13"/>
      <c r="C685" s="13"/>
    </row>
    <row r="686">
      <c r="A686" s="13"/>
      <c r="B686" s="13"/>
      <c r="C686" s="13"/>
    </row>
    <row r="687">
      <c r="A687" s="13"/>
      <c r="B687" s="13"/>
      <c r="C687" s="13"/>
    </row>
    <row r="688">
      <c r="A688" s="13"/>
      <c r="B688" s="13"/>
      <c r="C688" s="13"/>
    </row>
    <row r="689">
      <c r="A689" s="13"/>
      <c r="B689" s="13"/>
      <c r="C689" s="13"/>
    </row>
    <row r="690">
      <c r="A690" s="13"/>
      <c r="B690" s="13"/>
      <c r="C690" s="13"/>
    </row>
    <row r="691">
      <c r="A691" s="13"/>
      <c r="B691" s="13"/>
      <c r="C691" s="13"/>
    </row>
    <row r="692">
      <c r="A692" s="13"/>
      <c r="B692" s="13"/>
      <c r="C692" s="13"/>
    </row>
    <row r="693">
      <c r="A693" s="13"/>
      <c r="B693" s="13"/>
      <c r="C693" s="13"/>
    </row>
    <row r="694">
      <c r="A694" s="13"/>
      <c r="B694" s="13"/>
      <c r="C694" s="13"/>
    </row>
    <row r="695">
      <c r="A695" s="13"/>
      <c r="B695" s="13"/>
      <c r="C695" s="13"/>
    </row>
    <row r="696">
      <c r="A696" s="13"/>
      <c r="B696" s="13"/>
      <c r="C696" s="13"/>
    </row>
    <row r="697">
      <c r="A697" s="13"/>
      <c r="B697" s="13"/>
      <c r="C697" s="13"/>
    </row>
    <row r="698">
      <c r="A698" s="13"/>
      <c r="B698" s="13"/>
      <c r="C698" s="13"/>
    </row>
    <row r="699">
      <c r="A699" s="13"/>
      <c r="B699" s="13"/>
      <c r="C699" s="13"/>
    </row>
    <row r="700">
      <c r="A700" s="13"/>
      <c r="B700" s="13"/>
      <c r="C700" s="13"/>
    </row>
    <row r="701">
      <c r="A701" s="13"/>
      <c r="B701" s="13"/>
      <c r="C701" s="13"/>
    </row>
    <row r="702">
      <c r="A702" s="13"/>
      <c r="B702" s="13"/>
      <c r="C702" s="13"/>
    </row>
    <row r="703">
      <c r="A703" s="13"/>
      <c r="B703" s="13"/>
      <c r="C703" s="13"/>
    </row>
    <row r="704">
      <c r="A704" s="13"/>
      <c r="B704" s="13"/>
      <c r="C704" s="13"/>
    </row>
    <row r="705">
      <c r="A705" s="13"/>
      <c r="B705" s="13"/>
      <c r="C705" s="13"/>
    </row>
    <row r="706">
      <c r="A706" s="13"/>
      <c r="B706" s="13"/>
      <c r="C706" s="13"/>
    </row>
    <row r="707">
      <c r="A707" s="13"/>
      <c r="B707" s="13"/>
      <c r="C707" s="13"/>
    </row>
    <row r="708">
      <c r="A708" s="13"/>
      <c r="B708" s="13"/>
      <c r="C708" s="13"/>
    </row>
    <row r="709">
      <c r="A709" s="13"/>
      <c r="B709" s="13"/>
      <c r="C709" s="13"/>
    </row>
    <row r="710">
      <c r="A710" s="13"/>
      <c r="B710" s="13"/>
      <c r="C710" s="13"/>
    </row>
    <row r="711">
      <c r="A711" s="13"/>
      <c r="B711" s="13"/>
      <c r="C711" s="13"/>
    </row>
    <row r="712">
      <c r="A712" s="13"/>
      <c r="B712" s="13"/>
      <c r="C712" s="13"/>
    </row>
    <row r="713">
      <c r="A713" s="13"/>
      <c r="B713" s="13"/>
      <c r="C713" s="13"/>
    </row>
    <row r="714">
      <c r="A714" s="13"/>
      <c r="B714" s="13"/>
      <c r="C714" s="13"/>
    </row>
    <row r="715">
      <c r="A715" s="13"/>
      <c r="B715" s="13"/>
      <c r="C715" s="13"/>
    </row>
    <row r="716">
      <c r="A716" s="13"/>
      <c r="B716" s="13"/>
      <c r="C716" s="13"/>
    </row>
    <row r="717">
      <c r="A717" s="13"/>
      <c r="B717" s="13"/>
      <c r="C717" s="13"/>
    </row>
    <row r="718">
      <c r="A718" s="13"/>
      <c r="B718" s="13"/>
      <c r="C718" s="13"/>
    </row>
    <row r="719">
      <c r="A719" s="13"/>
      <c r="B719" s="13"/>
      <c r="C719" s="13"/>
    </row>
    <row r="720">
      <c r="A720" s="13"/>
      <c r="B720" s="13"/>
      <c r="C720" s="13"/>
    </row>
    <row r="721">
      <c r="A721" s="13"/>
      <c r="B721" s="13"/>
      <c r="C721" s="13"/>
    </row>
    <row r="722">
      <c r="A722" s="13"/>
      <c r="B722" s="13"/>
      <c r="C722" s="13"/>
    </row>
    <row r="723">
      <c r="A723" s="13"/>
      <c r="B723" s="13"/>
      <c r="C723" s="13"/>
    </row>
    <row r="724">
      <c r="A724" s="13"/>
      <c r="B724" s="13"/>
      <c r="C724" s="13"/>
    </row>
    <row r="725">
      <c r="A725" s="13"/>
      <c r="B725" s="13"/>
      <c r="C725" s="13"/>
    </row>
    <row r="726">
      <c r="A726" s="13"/>
      <c r="B726" s="13"/>
      <c r="C726" s="13"/>
    </row>
    <row r="727">
      <c r="A727" s="13"/>
      <c r="B727" s="13"/>
      <c r="C727" s="13"/>
    </row>
    <row r="728">
      <c r="A728" s="13"/>
      <c r="B728" s="13"/>
      <c r="C728" s="13"/>
    </row>
    <row r="729">
      <c r="A729" s="13"/>
      <c r="B729" s="13"/>
      <c r="C729" s="13"/>
    </row>
    <row r="730">
      <c r="A730" s="13"/>
      <c r="B730" s="13"/>
      <c r="C730" s="13"/>
    </row>
    <row r="731">
      <c r="A731" s="13"/>
      <c r="B731" s="13"/>
      <c r="C731" s="13"/>
    </row>
    <row r="732">
      <c r="A732" s="13"/>
      <c r="B732" s="13"/>
      <c r="C732" s="13"/>
    </row>
    <row r="733">
      <c r="A733" s="13"/>
      <c r="B733" s="13"/>
      <c r="C733" s="13"/>
    </row>
    <row r="734">
      <c r="A734" s="13"/>
      <c r="B734" s="13"/>
      <c r="C734" s="13"/>
    </row>
    <row r="735">
      <c r="A735" s="13"/>
      <c r="B735" s="13"/>
      <c r="C735" s="13"/>
    </row>
    <row r="736">
      <c r="A736" s="13"/>
      <c r="B736" s="13"/>
      <c r="C736" s="13"/>
    </row>
    <row r="737">
      <c r="A737" s="13"/>
      <c r="B737" s="13"/>
      <c r="C737" s="13"/>
    </row>
    <row r="738">
      <c r="A738" s="13"/>
      <c r="B738" s="13"/>
      <c r="C738" s="13"/>
    </row>
    <row r="739">
      <c r="A739" s="13"/>
      <c r="B739" s="13"/>
      <c r="C739" s="13"/>
    </row>
    <row r="740">
      <c r="A740" s="13"/>
      <c r="B740" s="13"/>
      <c r="C740" s="13"/>
    </row>
    <row r="741">
      <c r="A741" s="13"/>
      <c r="B741" s="13"/>
      <c r="C741" s="13"/>
    </row>
    <row r="742">
      <c r="A742" s="13"/>
      <c r="B742" s="13"/>
      <c r="C742" s="13"/>
    </row>
    <row r="743">
      <c r="A743" s="13"/>
      <c r="B743" s="13"/>
      <c r="C743" s="13"/>
    </row>
    <row r="744">
      <c r="A744" s="13"/>
      <c r="B744" s="13"/>
      <c r="C744" s="13"/>
    </row>
    <row r="745">
      <c r="A745" s="13"/>
      <c r="B745" s="13"/>
      <c r="C745" s="13"/>
    </row>
    <row r="746">
      <c r="A746" s="13"/>
      <c r="B746" s="13"/>
      <c r="C746" s="13"/>
    </row>
    <row r="747">
      <c r="A747" s="13"/>
      <c r="B747" s="13"/>
      <c r="C747" s="13"/>
    </row>
    <row r="748">
      <c r="A748" s="13"/>
      <c r="B748" s="13"/>
      <c r="C748" s="13"/>
    </row>
    <row r="749">
      <c r="A749" s="13"/>
      <c r="B749" s="13"/>
      <c r="C749" s="13"/>
    </row>
    <row r="750">
      <c r="A750" s="13"/>
      <c r="B750" s="13"/>
      <c r="C750" s="13"/>
    </row>
    <row r="751">
      <c r="A751" s="13"/>
      <c r="B751" s="13"/>
      <c r="C751" s="13"/>
    </row>
    <row r="752">
      <c r="A752" s="13"/>
      <c r="B752" s="13"/>
      <c r="C752" s="13"/>
    </row>
    <row r="753">
      <c r="A753" s="13"/>
      <c r="B753" s="13"/>
      <c r="C753" s="13"/>
    </row>
    <row r="754">
      <c r="A754" s="13"/>
      <c r="B754" s="13"/>
      <c r="C754" s="13"/>
    </row>
    <row r="755">
      <c r="A755" s="13"/>
      <c r="B755" s="13"/>
      <c r="C755" s="13"/>
    </row>
    <row r="756">
      <c r="A756" s="13"/>
      <c r="B756" s="13"/>
      <c r="C756" s="13"/>
    </row>
    <row r="757">
      <c r="A757" s="13"/>
      <c r="B757" s="13"/>
      <c r="C757" s="13"/>
    </row>
    <row r="758">
      <c r="A758" s="13"/>
      <c r="B758" s="13"/>
      <c r="C758" s="13"/>
    </row>
    <row r="759">
      <c r="A759" s="13"/>
      <c r="B759" s="13"/>
      <c r="C759" s="13"/>
    </row>
    <row r="760">
      <c r="A760" s="13"/>
      <c r="B760" s="13"/>
      <c r="C760" s="13"/>
    </row>
    <row r="761">
      <c r="A761" s="13"/>
      <c r="B761" s="13"/>
      <c r="C761" s="13"/>
    </row>
    <row r="762">
      <c r="A762" s="13"/>
      <c r="B762" s="13"/>
      <c r="C762" s="13"/>
    </row>
    <row r="763">
      <c r="A763" s="13"/>
      <c r="B763" s="13"/>
      <c r="C763" s="13"/>
    </row>
    <row r="764">
      <c r="A764" s="13"/>
      <c r="B764" s="13"/>
      <c r="C764" s="13"/>
    </row>
    <row r="765">
      <c r="A765" s="13"/>
      <c r="B765" s="13"/>
      <c r="C765" s="13"/>
    </row>
    <row r="766">
      <c r="A766" s="13"/>
      <c r="B766" s="13"/>
      <c r="C766" s="13"/>
    </row>
    <row r="767">
      <c r="A767" s="13"/>
      <c r="B767" s="13"/>
      <c r="C767" s="13"/>
    </row>
    <row r="768">
      <c r="A768" s="13"/>
      <c r="B768" s="13"/>
      <c r="C768" s="13"/>
    </row>
    <row r="769">
      <c r="A769" s="13"/>
      <c r="B769" s="13"/>
      <c r="C769" s="13"/>
    </row>
    <row r="770">
      <c r="A770" s="13"/>
      <c r="B770" s="13"/>
      <c r="C770" s="13"/>
    </row>
    <row r="771">
      <c r="A771" s="13"/>
      <c r="B771" s="13"/>
      <c r="C771" s="13"/>
    </row>
    <row r="772">
      <c r="A772" s="13"/>
      <c r="B772" s="13"/>
      <c r="C772" s="13"/>
    </row>
    <row r="773">
      <c r="A773" s="13"/>
      <c r="B773" s="13"/>
      <c r="C773" s="13"/>
    </row>
    <row r="774">
      <c r="A774" s="13"/>
      <c r="B774" s="13"/>
      <c r="C774" s="13"/>
    </row>
    <row r="775">
      <c r="A775" s="13"/>
      <c r="B775" s="13"/>
      <c r="C775" s="13"/>
    </row>
    <row r="776">
      <c r="A776" s="13"/>
      <c r="B776" s="13"/>
      <c r="C776" s="13"/>
    </row>
    <row r="777">
      <c r="A777" s="13"/>
      <c r="B777" s="13"/>
      <c r="C777" s="13"/>
    </row>
    <row r="778">
      <c r="A778" s="13"/>
      <c r="B778" s="13"/>
      <c r="C778" s="13"/>
    </row>
    <row r="779">
      <c r="A779" s="13"/>
      <c r="B779" s="13"/>
      <c r="C779" s="13"/>
    </row>
    <row r="780">
      <c r="A780" s="13"/>
      <c r="B780" s="13"/>
      <c r="C780" s="13"/>
    </row>
    <row r="781">
      <c r="A781" s="13"/>
      <c r="B781" s="13"/>
      <c r="C781" s="13"/>
    </row>
    <row r="782">
      <c r="A782" s="13"/>
      <c r="B782" s="13"/>
      <c r="C782" s="13"/>
    </row>
    <row r="783">
      <c r="A783" s="13"/>
      <c r="B783" s="13"/>
      <c r="C783" s="13"/>
    </row>
    <row r="784">
      <c r="A784" s="13"/>
      <c r="B784" s="13"/>
      <c r="C784" s="13"/>
    </row>
    <row r="785">
      <c r="A785" s="13"/>
      <c r="B785" s="13"/>
      <c r="C785" s="13"/>
    </row>
    <row r="786">
      <c r="A786" s="13"/>
      <c r="B786" s="13"/>
      <c r="C786" s="13"/>
    </row>
    <row r="787">
      <c r="A787" s="13"/>
      <c r="B787" s="13"/>
      <c r="C787" s="13"/>
    </row>
    <row r="788">
      <c r="A788" s="13"/>
      <c r="B788" s="13"/>
      <c r="C788" s="13"/>
    </row>
    <row r="789">
      <c r="A789" s="13"/>
      <c r="B789" s="13"/>
      <c r="C789" s="13"/>
    </row>
    <row r="790">
      <c r="A790" s="13"/>
      <c r="B790" s="13"/>
      <c r="C790" s="13"/>
    </row>
    <row r="791">
      <c r="A791" s="13"/>
      <c r="B791" s="13"/>
      <c r="C791" s="13"/>
    </row>
    <row r="792">
      <c r="A792" s="13"/>
      <c r="B792" s="13"/>
      <c r="C792" s="13"/>
    </row>
    <row r="793">
      <c r="A793" s="13"/>
      <c r="B793" s="13"/>
      <c r="C793" s="13"/>
    </row>
    <row r="794">
      <c r="A794" s="13"/>
      <c r="B794" s="13"/>
      <c r="C794" s="13"/>
    </row>
    <row r="795">
      <c r="A795" s="13"/>
      <c r="B795" s="13"/>
      <c r="C795" s="13"/>
    </row>
    <row r="796">
      <c r="A796" s="13"/>
      <c r="B796" s="13"/>
      <c r="C796" s="13"/>
    </row>
    <row r="797">
      <c r="A797" s="13"/>
      <c r="B797" s="13"/>
      <c r="C797" s="13"/>
    </row>
    <row r="798">
      <c r="A798" s="13"/>
      <c r="B798" s="13"/>
      <c r="C798" s="13"/>
    </row>
    <row r="799">
      <c r="A799" s="13"/>
      <c r="B799" s="13"/>
      <c r="C799" s="13"/>
    </row>
    <row r="800">
      <c r="A800" s="13"/>
      <c r="B800" s="13"/>
      <c r="C800" s="13"/>
    </row>
    <row r="801">
      <c r="A801" s="13"/>
      <c r="B801" s="13"/>
      <c r="C801" s="13"/>
    </row>
    <row r="802">
      <c r="A802" s="13"/>
      <c r="B802" s="13"/>
      <c r="C802" s="13"/>
    </row>
    <row r="803">
      <c r="A803" s="13"/>
      <c r="B803" s="13"/>
      <c r="C803" s="13"/>
    </row>
    <row r="804">
      <c r="A804" s="13"/>
      <c r="B804" s="13"/>
      <c r="C804" s="13"/>
    </row>
    <row r="805">
      <c r="A805" s="13"/>
      <c r="B805" s="13"/>
      <c r="C805" s="13"/>
    </row>
    <row r="806">
      <c r="A806" s="13"/>
      <c r="B806" s="13"/>
      <c r="C806" s="13"/>
    </row>
    <row r="807">
      <c r="A807" s="13"/>
      <c r="B807" s="13"/>
      <c r="C807" s="13"/>
    </row>
    <row r="808">
      <c r="A808" s="13"/>
      <c r="B808" s="13"/>
      <c r="C808" s="13"/>
    </row>
    <row r="809">
      <c r="A809" s="13"/>
      <c r="B809" s="13"/>
      <c r="C809" s="13"/>
    </row>
    <row r="810">
      <c r="A810" s="13"/>
      <c r="B810" s="13"/>
      <c r="C810" s="13"/>
    </row>
    <row r="811">
      <c r="A811" s="13"/>
      <c r="B811" s="13"/>
      <c r="C811" s="13"/>
    </row>
    <row r="812">
      <c r="A812" s="13"/>
      <c r="B812" s="13"/>
      <c r="C812" s="13"/>
    </row>
    <row r="813">
      <c r="A813" s="13"/>
      <c r="B813" s="13"/>
      <c r="C813" s="13"/>
    </row>
    <row r="814">
      <c r="A814" s="13"/>
      <c r="B814" s="13"/>
      <c r="C814" s="13"/>
    </row>
    <row r="815">
      <c r="A815" s="13"/>
      <c r="B815" s="13"/>
      <c r="C815" s="13"/>
    </row>
    <row r="816">
      <c r="A816" s="13"/>
      <c r="B816" s="13"/>
      <c r="C816" s="13"/>
    </row>
    <row r="817">
      <c r="A817" s="13"/>
      <c r="B817" s="13"/>
      <c r="C817" s="13"/>
    </row>
    <row r="818">
      <c r="A818" s="13"/>
      <c r="B818" s="13"/>
      <c r="C818" s="13"/>
    </row>
    <row r="819">
      <c r="A819" s="13"/>
      <c r="B819" s="13"/>
      <c r="C819" s="13"/>
    </row>
    <row r="820">
      <c r="A820" s="13"/>
      <c r="B820" s="13"/>
      <c r="C820" s="13"/>
    </row>
    <row r="821">
      <c r="A821" s="13"/>
      <c r="B821" s="13"/>
      <c r="C821" s="13"/>
    </row>
    <row r="822">
      <c r="A822" s="13"/>
      <c r="B822" s="13"/>
      <c r="C822" s="13"/>
    </row>
    <row r="823">
      <c r="A823" s="13"/>
      <c r="B823" s="13"/>
      <c r="C823" s="13"/>
    </row>
    <row r="824">
      <c r="A824" s="13"/>
      <c r="B824" s="13"/>
      <c r="C824" s="13"/>
    </row>
    <row r="825">
      <c r="A825" s="13"/>
      <c r="B825" s="13"/>
      <c r="C825" s="13"/>
    </row>
    <row r="826">
      <c r="A826" s="13"/>
      <c r="B826" s="13"/>
      <c r="C826" s="13"/>
    </row>
    <row r="827">
      <c r="A827" s="13"/>
      <c r="B827" s="13"/>
      <c r="C827" s="13"/>
    </row>
    <row r="828">
      <c r="A828" s="13"/>
      <c r="B828" s="13"/>
      <c r="C828" s="13"/>
    </row>
    <row r="829">
      <c r="A829" s="13"/>
      <c r="B829" s="13"/>
      <c r="C829" s="13"/>
    </row>
    <row r="830">
      <c r="A830" s="13"/>
      <c r="B830" s="13"/>
      <c r="C830" s="13"/>
    </row>
    <row r="831">
      <c r="A831" s="13"/>
      <c r="B831" s="13"/>
      <c r="C831" s="13"/>
    </row>
    <row r="832">
      <c r="A832" s="13"/>
      <c r="B832" s="13"/>
      <c r="C832" s="13"/>
    </row>
    <row r="833">
      <c r="A833" s="13"/>
      <c r="B833" s="13"/>
      <c r="C833" s="13"/>
    </row>
    <row r="834">
      <c r="A834" s="13"/>
      <c r="B834" s="13"/>
      <c r="C834" s="13"/>
    </row>
    <row r="835">
      <c r="A835" s="13"/>
      <c r="B835" s="13"/>
      <c r="C835" s="13"/>
    </row>
    <row r="836">
      <c r="A836" s="13"/>
      <c r="B836" s="13"/>
      <c r="C836" s="13"/>
    </row>
    <row r="837">
      <c r="A837" s="13"/>
      <c r="B837" s="13"/>
      <c r="C837" s="13"/>
    </row>
    <row r="838">
      <c r="A838" s="13"/>
      <c r="B838" s="13"/>
      <c r="C838" s="13"/>
    </row>
    <row r="839">
      <c r="A839" s="13"/>
      <c r="B839" s="13"/>
      <c r="C839" s="13"/>
    </row>
    <row r="840">
      <c r="A840" s="13"/>
      <c r="B840" s="13"/>
      <c r="C840" s="13"/>
    </row>
    <row r="841">
      <c r="A841" s="13"/>
      <c r="B841" s="13"/>
      <c r="C841" s="13"/>
    </row>
    <row r="842">
      <c r="A842" s="13"/>
      <c r="B842" s="13"/>
      <c r="C842" s="13"/>
    </row>
    <row r="843">
      <c r="A843" s="13"/>
      <c r="B843" s="13"/>
      <c r="C843" s="13"/>
    </row>
    <row r="844">
      <c r="A844" s="13"/>
      <c r="B844" s="13"/>
      <c r="C844" s="13"/>
    </row>
    <row r="845">
      <c r="A845" s="13"/>
      <c r="B845" s="13"/>
      <c r="C845" s="13"/>
    </row>
    <row r="846">
      <c r="A846" s="13"/>
      <c r="B846" s="13"/>
      <c r="C846" s="13"/>
    </row>
    <row r="847">
      <c r="A847" s="13"/>
      <c r="B847" s="13"/>
      <c r="C847" s="13"/>
    </row>
    <row r="848">
      <c r="A848" s="13"/>
      <c r="B848" s="13"/>
      <c r="C848" s="13"/>
    </row>
    <row r="849">
      <c r="A849" s="13"/>
      <c r="B849" s="13"/>
      <c r="C849" s="13"/>
    </row>
    <row r="850">
      <c r="A850" s="13"/>
      <c r="B850" s="13"/>
      <c r="C850" s="13"/>
    </row>
    <row r="851">
      <c r="A851" s="13"/>
      <c r="B851" s="13"/>
      <c r="C851" s="13"/>
    </row>
    <row r="852">
      <c r="A852" s="13"/>
      <c r="B852" s="13"/>
      <c r="C852" s="13"/>
    </row>
    <row r="853">
      <c r="A853" s="13"/>
      <c r="B853" s="13"/>
      <c r="C853" s="13"/>
    </row>
    <row r="854">
      <c r="A854" s="13"/>
      <c r="B854" s="13"/>
      <c r="C854" s="13"/>
    </row>
    <row r="855">
      <c r="A855" s="13"/>
      <c r="B855" s="13"/>
      <c r="C855" s="13"/>
    </row>
    <row r="856">
      <c r="A856" s="13"/>
      <c r="B856" s="13"/>
      <c r="C856" s="13"/>
    </row>
    <row r="857">
      <c r="A857" s="13"/>
      <c r="B857" s="13"/>
      <c r="C857" s="13"/>
    </row>
    <row r="858">
      <c r="A858" s="13"/>
      <c r="B858" s="13"/>
      <c r="C858" s="13"/>
    </row>
    <row r="859">
      <c r="A859" s="13"/>
      <c r="B859" s="13"/>
      <c r="C859" s="13"/>
    </row>
    <row r="860">
      <c r="A860" s="13"/>
      <c r="B860" s="13"/>
      <c r="C860" s="13"/>
    </row>
    <row r="861">
      <c r="A861" s="13"/>
      <c r="B861" s="13"/>
      <c r="C861" s="13"/>
    </row>
    <row r="862">
      <c r="A862" s="13"/>
      <c r="B862" s="13"/>
      <c r="C862" s="13"/>
    </row>
    <row r="863">
      <c r="A863" s="13"/>
      <c r="B863" s="13"/>
      <c r="C863" s="13"/>
    </row>
    <row r="864">
      <c r="A864" s="13"/>
      <c r="B864" s="13"/>
      <c r="C864" s="13"/>
    </row>
    <row r="865">
      <c r="A865" s="13"/>
      <c r="B865" s="13"/>
      <c r="C865" s="13"/>
    </row>
    <row r="866">
      <c r="A866" s="13"/>
      <c r="B866" s="13"/>
      <c r="C866" s="13"/>
    </row>
    <row r="867">
      <c r="A867" s="13"/>
      <c r="B867" s="13"/>
      <c r="C867" s="13"/>
    </row>
    <row r="868">
      <c r="A868" s="13"/>
      <c r="B868" s="13"/>
      <c r="C868" s="13"/>
    </row>
    <row r="869">
      <c r="A869" s="13"/>
      <c r="B869" s="13"/>
      <c r="C869" s="13"/>
    </row>
    <row r="870">
      <c r="A870" s="13"/>
      <c r="B870" s="13"/>
      <c r="C870" s="13"/>
    </row>
    <row r="871">
      <c r="A871" s="13"/>
      <c r="B871" s="13"/>
      <c r="C871" s="13"/>
    </row>
    <row r="872">
      <c r="A872" s="13"/>
      <c r="B872" s="13"/>
      <c r="C872" s="13"/>
    </row>
    <row r="873">
      <c r="A873" s="13"/>
      <c r="B873" s="13"/>
      <c r="C873" s="13"/>
    </row>
    <row r="874">
      <c r="A874" s="13"/>
      <c r="B874" s="13"/>
      <c r="C874" s="13"/>
    </row>
    <row r="875">
      <c r="A875" s="13"/>
      <c r="B875" s="13"/>
      <c r="C875" s="13"/>
    </row>
    <row r="876">
      <c r="A876" s="13"/>
      <c r="B876" s="13"/>
      <c r="C876" s="13"/>
    </row>
    <row r="877">
      <c r="A877" s="13"/>
      <c r="B877" s="13"/>
      <c r="C877" s="13"/>
    </row>
    <row r="878">
      <c r="A878" s="13"/>
      <c r="B878" s="13"/>
      <c r="C878" s="13"/>
    </row>
    <row r="879">
      <c r="A879" s="13"/>
      <c r="B879" s="13"/>
      <c r="C879" s="13"/>
    </row>
    <row r="880">
      <c r="A880" s="13"/>
      <c r="B880" s="13"/>
      <c r="C880" s="13"/>
    </row>
    <row r="881">
      <c r="A881" s="13"/>
      <c r="B881" s="13"/>
      <c r="C881" s="13"/>
    </row>
    <row r="882">
      <c r="A882" s="13"/>
      <c r="B882" s="13"/>
      <c r="C882" s="13"/>
    </row>
    <row r="883">
      <c r="A883" s="13"/>
      <c r="B883" s="13"/>
      <c r="C883" s="13"/>
    </row>
    <row r="884">
      <c r="A884" s="13"/>
      <c r="B884" s="13"/>
      <c r="C884" s="13"/>
    </row>
    <row r="885">
      <c r="A885" s="13"/>
      <c r="B885" s="13"/>
      <c r="C885" s="13"/>
    </row>
    <row r="886">
      <c r="A886" s="13"/>
      <c r="B886" s="13"/>
      <c r="C886" s="13"/>
    </row>
    <row r="887">
      <c r="A887" s="13"/>
      <c r="B887" s="13"/>
      <c r="C887" s="13"/>
    </row>
    <row r="888">
      <c r="A888" s="13"/>
      <c r="B888" s="13"/>
      <c r="C888" s="13"/>
    </row>
    <row r="889">
      <c r="A889" s="13"/>
      <c r="B889" s="13"/>
      <c r="C889" s="13"/>
    </row>
    <row r="890">
      <c r="A890" s="13"/>
      <c r="B890" s="13"/>
      <c r="C890" s="13"/>
    </row>
    <row r="891">
      <c r="A891" s="13"/>
      <c r="B891" s="13"/>
      <c r="C891" s="13"/>
    </row>
    <row r="892">
      <c r="A892" s="13"/>
      <c r="B892" s="13"/>
      <c r="C892" s="13"/>
    </row>
    <row r="893">
      <c r="A893" s="13"/>
      <c r="B893" s="13"/>
      <c r="C893" s="13"/>
    </row>
    <row r="894">
      <c r="A894" s="13"/>
      <c r="B894" s="13"/>
      <c r="C894" s="13"/>
    </row>
    <row r="895">
      <c r="A895" s="13"/>
      <c r="B895" s="13"/>
      <c r="C895" s="13"/>
    </row>
    <row r="896">
      <c r="A896" s="13"/>
      <c r="B896" s="13"/>
      <c r="C896" s="13"/>
    </row>
    <row r="897">
      <c r="A897" s="13"/>
      <c r="B897" s="13"/>
      <c r="C897" s="13"/>
    </row>
    <row r="898">
      <c r="A898" s="13"/>
      <c r="B898" s="13"/>
      <c r="C898" s="13"/>
    </row>
    <row r="899">
      <c r="A899" s="13"/>
      <c r="B899" s="13"/>
      <c r="C899" s="13"/>
    </row>
    <row r="900">
      <c r="A900" s="13"/>
      <c r="B900" s="13"/>
      <c r="C900" s="13"/>
    </row>
    <row r="901">
      <c r="A901" s="13"/>
      <c r="B901" s="13"/>
      <c r="C901" s="13"/>
    </row>
    <row r="902">
      <c r="A902" s="13"/>
      <c r="B902" s="13"/>
      <c r="C902" s="13"/>
    </row>
    <row r="903">
      <c r="A903" s="13"/>
      <c r="B903" s="13"/>
      <c r="C903" s="13"/>
    </row>
    <row r="904">
      <c r="A904" s="13"/>
      <c r="B904" s="13"/>
      <c r="C904" s="13"/>
    </row>
    <row r="905">
      <c r="A905" s="13"/>
      <c r="B905" s="13"/>
      <c r="C905" s="13"/>
    </row>
    <row r="906">
      <c r="A906" s="13"/>
      <c r="B906" s="13"/>
      <c r="C906" s="13"/>
    </row>
    <row r="907">
      <c r="A907" s="13"/>
      <c r="B907" s="13"/>
      <c r="C907" s="13"/>
    </row>
    <row r="908">
      <c r="A908" s="13"/>
      <c r="B908" s="13"/>
      <c r="C908" s="13"/>
    </row>
    <row r="909">
      <c r="A909" s="13"/>
      <c r="B909" s="13"/>
      <c r="C909" s="13"/>
    </row>
    <row r="910">
      <c r="A910" s="13"/>
      <c r="B910" s="13"/>
      <c r="C910" s="13"/>
    </row>
    <row r="911">
      <c r="A911" s="13"/>
      <c r="B911" s="13"/>
      <c r="C911" s="13"/>
    </row>
    <row r="912">
      <c r="A912" s="13"/>
      <c r="B912" s="13"/>
      <c r="C912" s="13"/>
    </row>
    <row r="913">
      <c r="A913" s="13"/>
      <c r="B913" s="13"/>
      <c r="C913" s="13"/>
    </row>
    <row r="914">
      <c r="A914" s="13"/>
      <c r="B914" s="13"/>
      <c r="C914" s="13"/>
    </row>
    <row r="915">
      <c r="A915" s="13"/>
      <c r="B915" s="13"/>
      <c r="C915" s="13"/>
    </row>
    <row r="916">
      <c r="A916" s="13"/>
      <c r="B916" s="13"/>
      <c r="C916" s="13"/>
    </row>
    <row r="917">
      <c r="A917" s="13"/>
      <c r="B917" s="13"/>
      <c r="C917" s="13"/>
    </row>
    <row r="918">
      <c r="A918" s="13"/>
      <c r="B918" s="13"/>
      <c r="C918" s="13"/>
    </row>
    <row r="919">
      <c r="A919" s="13"/>
      <c r="B919" s="13"/>
      <c r="C919" s="13"/>
    </row>
    <row r="920">
      <c r="A920" s="13"/>
      <c r="B920" s="13"/>
      <c r="C920" s="13"/>
    </row>
    <row r="921">
      <c r="A921" s="13"/>
      <c r="B921" s="13"/>
      <c r="C921" s="13"/>
    </row>
    <row r="922">
      <c r="A922" s="13"/>
      <c r="B922" s="13"/>
      <c r="C922" s="13"/>
    </row>
    <row r="923">
      <c r="A923" s="13"/>
      <c r="B923" s="13"/>
      <c r="C923" s="13"/>
    </row>
    <row r="924">
      <c r="A924" s="13"/>
      <c r="B924" s="13"/>
      <c r="C924" s="13"/>
    </row>
    <row r="925">
      <c r="A925" s="13"/>
      <c r="B925" s="13"/>
      <c r="C925" s="13"/>
    </row>
    <row r="926">
      <c r="A926" s="13"/>
      <c r="B926" s="13"/>
      <c r="C926" s="13"/>
    </row>
    <row r="927">
      <c r="A927" s="13"/>
      <c r="B927" s="13"/>
      <c r="C927" s="13"/>
    </row>
    <row r="928">
      <c r="A928" s="13"/>
      <c r="B928" s="13"/>
      <c r="C928" s="13"/>
    </row>
    <row r="929">
      <c r="A929" s="13"/>
      <c r="B929" s="13"/>
      <c r="C929" s="13"/>
    </row>
    <row r="930">
      <c r="A930" s="13"/>
      <c r="B930" s="13"/>
      <c r="C930" s="13"/>
    </row>
    <row r="931">
      <c r="A931" s="13"/>
      <c r="B931" s="13"/>
      <c r="C931" s="13"/>
    </row>
    <row r="932">
      <c r="A932" s="13"/>
      <c r="B932" s="13"/>
      <c r="C932" s="13"/>
    </row>
    <row r="933">
      <c r="A933" s="13"/>
      <c r="B933" s="13"/>
      <c r="C933" s="13"/>
    </row>
    <row r="934">
      <c r="A934" s="13"/>
      <c r="B934" s="13"/>
      <c r="C934" s="13"/>
    </row>
    <row r="935">
      <c r="A935" s="13"/>
      <c r="B935" s="13"/>
      <c r="C935" s="13"/>
    </row>
    <row r="936">
      <c r="A936" s="13"/>
      <c r="B936" s="13"/>
      <c r="C936" s="13"/>
    </row>
    <row r="937">
      <c r="A937" s="13"/>
      <c r="B937" s="13"/>
      <c r="C937" s="13"/>
    </row>
    <row r="938">
      <c r="A938" s="13"/>
      <c r="B938" s="13"/>
      <c r="C938" s="13"/>
    </row>
    <row r="939">
      <c r="A939" s="13"/>
      <c r="B939" s="13"/>
      <c r="C939" s="13"/>
    </row>
    <row r="940">
      <c r="A940" s="13"/>
      <c r="B940" s="13"/>
      <c r="C940" s="13"/>
    </row>
    <row r="941">
      <c r="A941" s="13"/>
      <c r="B941" s="13"/>
      <c r="C941" s="13"/>
    </row>
    <row r="942">
      <c r="A942" s="13"/>
      <c r="B942" s="13"/>
      <c r="C942" s="13"/>
    </row>
    <row r="943">
      <c r="A943" s="13"/>
      <c r="B943" s="13"/>
      <c r="C943" s="13"/>
    </row>
    <row r="944">
      <c r="A944" s="13"/>
      <c r="B944" s="13"/>
      <c r="C944" s="13"/>
    </row>
    <row r="945">
      <c r="A945" s="13"/>
      <c r="B945" s="13"/>
      <c r="C945" s="13"/>
    </row>
    <row r="946">
      <c r="A946" s="13"/>
      <c r="B946" s="13"/>
      <c r="C946" s="13"/>
    </row>
    <row r="947">
      <c r="A947" s="13"/>
      <c r="B947" s="13"/>
      <c r="C947" s="13"/>
    </row>
    <row r="948">
      <c r="A948" s="13"/>
      <c r="B948" s="13"/>
      <c r="C948" s="13"/>
    </row>
    <row r="949">
      <c r="A949" s="13"/>
      <c r="B949" s="13"/>
      <c r="C949" s="13"/>
    </row>
    <row r="950">
      <c r="A950" s="13"/>
      <c r="B950" s="13"/>
      <c r="C950" s="13"/>
    </row>
    <row r="951">
      <c r="A951" s="13"/>
      <c r="B951" s="13"/>
      <c r="C951" s="13"/>
    </row>
    <row r="952">
      <c r="A952" s="13"/>
      <c r="B952" s="13"/>
      <c r="C952" s="13"/>
    </row>
    <row r="953">
      <c r="A953" s="13"/>
      <c r="B953" s="13"/>
      <c r="C953" s="13"/>
    </row>
    <row r="954">
      <c r="A954" s="13"/>
      <c r="B954" s="13"/>
      <c r="C954" s="13"/>
    </row>
    <row r="955">
      <c r="A955" s="13"/>
      <c r="B955" s="13"/>
      <c r="C955" s="13"/>
    </row>
    <row r="956">
      <c r="A956" s="13"/>
      <c r="B956" s="13"/>
      <c r="C956" s="13"/>
    </row>
    <row r="957">
      <c r="A957" s="13"/>
      <c r="B957" s="13"/>
      <c r="C957" s="13"/>
    </row>
    <row r="958">
      <c r="A958" s="13"/>
      <c r="B958" s="13"/>
      <c r="C958" s="13"/>
    </row>
    <row r="959">
      <c r="A959" s="13"/>
      <c r="B959" s="13"/>
      <c r="C959" s="13"/>
    </row>
    <row r="960">
      <c r="A960" s="13"/>
      <c r="B960" s="13"/>
      <c r="C960" s="13"/>
    </row>
    <row r="961">
      <c r="A961" s="13"/>
      <c r="B961" s="13"/>
      <c r="C961" s="13"/>
    </row>
    <row r="962">
      <c r="A962" s="13"/>
      <c r="B962" s="13"/>
      <c r="C962" s="13"/>
    </row>
    <row r="963">
      <c r="A963" s="13"/>
      <c r="B963" s="13"/>
      <c r="C963" s="13"/>
    </row>
    <row r="964">
      <c r="A964" s="13"/>
      <c r="B964" s="13"/>
      <c r="C964" s="13"/>
    </row>
    <row r="965">
      <c r="A965" s="13"/>
      <c r="B965" s="13"/>
      <c r="C965" s="13"/>
    </row>
    <row r="966">
      <c r="A966" s="13"/>
      <c r="B966" s="13"/>
      <c r="C966" s="13"/>
    </row>
    <row r="967">
      <c r="A967" s="13"/>
      <c r="B967" s="13"/>
      <c r="C967" s="13"/>
    </row>
    <row r="968">
      <c r="A968" s="13"/>
      <c r="B968" s="13"/>
      <c r="C968" s="13"/>
    </row>
    <row r="969">
      <c r="A969" s="13"/>
      <c r="B969" s="13"/>
      <c r="C969" s="13"/>
    </row>
    <row r="970">
      <c r="A970" s="13"/>
      <c r="B970" s="13"/>
      <c r="C970" s="13"/>
    </row>
    <row r="971">
      <c r="A971" s="13"/>
      <c r="B971" s="13"/>
      <c r="C971" s="13"/>
    </row>
    <row r="972">
      <c r="A972" s="13"/>
      <c r="B972" s="13"/>
      <c r="C972" s="13"/>
    </row>
    <row r="973">
      <c r="A973" s="13"/>
      <c r="B973" s="13"/>
      <c r="C973" s="13"/>
    </row>
    <row r="974">
      <c r="A974" s="13"/>
      <c r="B974" s="13"/>
      <c r="C974" s="13"/>
    </row>
    <row r="975">
      <c r="A975" s="13"/>
      <c r="B975" s="13"/>
      <c r="C975" s="13"/>
    </row>
    <row r="976">
      <c r="A976" s="13"/>
      <c r="B976" s="13"/>
      <c r="C976" s="13"/>
    </row>
    <row r="977">
      <c r="A977" s="13"/>
      <c r="B977" s="13"/>
      <c r="C977" s="13"/>
    </row>
    <row r="978">
      <c r="A978" s="13"/>
      <c r="B978" s="13"/>
      <c r="C978" s="13"/>
    </row>
    <row r="979">
      <c r="A979" s="13"/>
      <c r="B979" s="13"/>
      <c r="C979" s="13"/>
    </row>
    <row r="980">
      <c r="A980" s="13"/>
      <c r="B980" s="13"/>
      <c r="C980" s="13"/>
    </row>
    <row r="981">
      <c r="A981" s="13"/>
      <c r="B981" s="13"/>
      <c r="C981" s="13"/>
    </row>
    <row r="982">
      <c r="A982" s="13"/>
      <c r="B982" s="13"/>
      <c r="C982" s="13"/>
    </row>
    <row r="983">
      <c r="A983" s="13"/>
      <c r="B983" s="13"/>
      <c r="C983" s="13"/>
    </row>
    <row r="984">
      <c r="A984" s="13"/>
      <c r="B984" s="13"/>
      <c r="C984" s="13"/>
    </row>
    <row r="985">
      <c r="A985" s="13"/>
      <c r="B985" s="13"/>
      <c r="C985" s="13"/>
    </row>
    <row r="986">
      <c r="A986" s="13"/>
      <c r="B986" s="13"/>
      <c r="C986" s="13"/>
    </row>
    <row r="987">
      <c r="A987" s="13"/>
      <c r="B987" s="13"/>
      <c r="C987" s="13"/>
    </row>
    <row r="988">
      <c r="A988" s="13"/>
      <c r="B988" s="13"/>
      <c r="C988" s="13"/>
    </row>
    <row r="989">
      <c r="A989" s="13"/>
      <c r="B989" s="13"/>
      <c r="C989" s="13"/>
    </row>
    <row r="990">
      <c r="A990" s="13"/>
      <c r="B990" s="13"/>
      <c r="C990" s="13"/>
    </row>
    <row r="991">
      <c r="A991" s="13"/>
      <c r="B991" s="13"/>
      <c r="C991" s="13"/>
    </row>
    <row r="992">
      <c r="A992" s="13"/>
      <c r="B992" s="13"/>
      <c r="C992" s="13"/>
    </row>
    <row r="993">
      <c r="A993" s="13"/>
      <c r="B993" s="13"/>
      <c r="C993" s="13"/>
    </row>
    <row r="994">
      <c r="A994" s="13"/>
      <c r="B994" s="13"/>
      <c r="C994" s="13"/>
    </row>
    <row r="995">
      <c r="A995" s="13"/>
      <c r="B995" s="13"/>
      <c r="C995" s="13"/>
    </row>
    <row r="996">
      <c r="A996" s="13"/>
      <c r="B996" s="13"/>
      <c r="C996" s="13"/>
    </row>
    <row r="997">
      <c r="A997" s="13"/>
      <c r="B997" s="13"/>
      <c r="C997" s="13"/>
    </row>
    <row r="998">
      <c r="A998" s="13"/>
      <c r="B998" s="13"/>
      <c r="C998" s="13"/>
    </row>
    <row r="999">
      <c r="A999" s="13"/>
      <c r="B999" s="13"/>
      <c r="C999" s="13"/>
    </row>
    <row r="1000">
      <c r="A1000" s="13"/>
      <c r="B1000" s="13"/>
      <c r="C1000" s="13"/>
    </row>
    <row r="1001">
      <c r="A1001" s="13"/>
      <c r="B1001" s="13"/>
      <c r="C1001" s="13"/>
    </row>
    <row r="1002">
      <c r="A1002" s="13"/>
      <c r="B1002" s="13"/>
      <c r="C1002" s="1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75.14"/>
    <col customWidth="1" min="3" max="3" width="66.57"/>
  </cols>
  <sheetData>
    <row r="1" ht="18.75" customHeight="1">
      <c r="A1" s="1" t="s">
        <v>0</v>
      </c>
      <c r="B1" s="2" t="s">
        <v>225</v>
      </c>
      <c r="C1" s="3" t="s">
        <v>2</v>
      </c>
      <c r="D1" s="4" t="s">
        <v>3</v>
      </c>
      <c r="E1" s="5"/>
      <c r="F1" s="5"/>
      <c r="G1" s="5"/>
      <c r="H1" s="5"/>
      <c r="I1" s="5"/>
      <c r="J1" s="5"/>
      <c r="K1" s="5"/>
      <c r="L1" s="5"/>
      <c r="M1" s="5"/>
      <c r="N1" s="5"/>
      <c r="O1" s="5"/>
      <c r="P1" s="5"/>
      <c r="Q1" s="5"/>
      <c r="R1" s="5"/>
      <c r="S1" s="5"/>
      <c r="T1" s="5"/>
      <c r="U1" s="5"/>
      <c r="V1" s="5"/>
      <c r="W1" s="5"/>
      <c r="X1" s="5"/>
      <c r="Y1" s="5"/>
      <c r="Z1" s="5"/>
      <c r="AA1" s="5"/>
    </row>
    <row r="2">
      <c r="A2" s="6" t="s">
        <v>4</v>
      </c>
      <c r="B2" s="8" t="s">
        <v>524</v>
      </c>
      <c r="C2" s="7" t="s">
        <v>525</v>
      </c>
      <c r="D2" s="9"/>
      <c r="E2" s="9"/>
      <c r="F2" s="9"/>
      <c r="G2" s="9"/>
      <c r="H2" s="9"/>
      <c r="I2" s="9"/>
      <c r="J2" s="9"/>
      <c r="K2" s="9"/>
      <c r="L2" s="9"/>
      <c r="M2" s="9"/>
      <c r="N2" s="9"/>
      <c r="O2" s="9"/>
      <c r="P2" s="9"/>
      <c r="Q2" s="9"/>
      <c r="R2" s="9"/>
      <c r="S2" s="9"/>
      <c r="T2" s="9"/>
      <c r="U2" s="9"/>
      <c r="V2" s="9"/>
      <c r="W2" s="9"/>
      <c r="X2" s="9"/>
      <c r="Y2" s="9"/>
      <c r="Z2" s="9"/>
      <c r="AA2" s="9"/>
    </row>
    <row r="3">
      <c r="A3" s="6" t="s">
        <v>7</v>
      </c>
      <c r="B3" s="10">
        <v>75.0</v>
      </c>
      <c r="C3" s="16">
        <v>334.0</v>
      </c>
      <c r="D3" s="9"/>
      <c r="E3" s="9"/>
      <c r="F3" s="9"/>
      <c r="G3" s="9"/>
      <c r="H3" s="9"/>
      <c r="I3" s="9"/>
      <c r="J3" s="9"/>
      <c r="K3" s="9"/>
      <c r="L3" s="9"/>
      <c r="M3" s="9"/>
      <c r="N3" s="9"/>
      <c r="O3" s="9"/>
      <c r="P3" s="9"/>
      <c r="Q3" s="9"/>
      <c r="R3" s="9"/>
      <c r="S3" s="9"/>
      <c r="T3" s="9"/>
      <c r="U3" s="9"/>
      <c r="V3" s="9"/>
      <c r="W3" s="9"/>
      <c r="X3" s="9"/>
      <c r="Y3" s="9"/>
      <c r="Z3" s="9"/>
      <c r="AA3" s="9"/>
    </row>
    <row r="4">
      <c r="A4" s="6" t="s">
        <v>8</v>
      </c>
      <c r="B4" s="10">
        <v>4.0</v>
      </c>
      <c r="C4" s="11">
        <f>2+3+0</f>
        <v>5</v>
      </c>
      <c r="D4" s="5"/>
      <c r="E4" s="5"/>
      <c r="F4" s="5"/>
      <c r="G4" s="5"/>
      <c r="H4" s="5"/>
      <c r="I4" s="5"/>
      <c r="J4" s="5"/>
      <c r="K4" s="5"/>
      <c r="L4" s="5"/>
      <c r="M4" s="5"/>
      <c r="N4" s="5"/>
      <c r="O4" s="5"/>
      <c r="P4" s="5"/>
      <c r="Q4" s="5"/>
      <c r="R4" s="5"/>
      <c r="S4" s="5"/>
      <c r="T4" s="5"/>
      <c r="U4" s="5"/>
      <c r="V4" s="5"/>
      <c r="W4" s="5"/>
      <c r="X4" s="5"/>
      <c r="Y4" s="5"/>
      <c r="Z4" s="5"/>
      <c r="AA4" s="5"/>
    </row>
    <row r="5">
      <c r="B5" s="12" t="s">
        <v>526</v>
      </c>
      <c r="C5" s="12" t="s">
        <v>527</v>
      </c>
    </row>
    <row r="6">
      <c r="A6" s="13"/>
      <c r="B6" s="13"/>
      <c r="C6" s="13"/>
    </row>
    <row r="7">
      <c r="A7" s="12"/>
      <c r="B7" s="12" t="s">
        <v>528</v>
      </c>
      <c r="C7" s="12" t="s">
        <v>529</v>
      </c>
    </row>
    <row r="8">
      <c r="A8" s="13"/>
      <c r="B8" s="13"/>
      <c r="C8" s="13"/>
    </row>
    <row r="9">
      <c r="A9" s="12"/>
      <c r="B9" s="12" t="s">
        <v>530</v>
      </c>
      <c r="C9" s="12" t="s">
        <v>531</v>
      </c>
    </row>
    <row r="10">
      <c r="A10" s="13"/>
      <c r="B10" s="13"/>
      <c r="C10" s="13"/>
    </row>
    <row r="11">
      <c r="A11" s="12"/>
      <c r="B11" s="12" t="s">
        <v>532</v>
      </c>
      <c r="C11" s="12" t="s">
        <v>533</v>
      </c>
    </row>
    <row r="12">
      <c r="A12" s="13"/>
      <c r="B12" s="13"/>
      <c r="C12" s="13"/>
    </row>
    <row r="13">
      <c r="A13" s="12"/>
      <c r="B13" s="12"/>
      <c r="C13" s="12" t="s">
        <v>534</v>
      </c>
    </row>
    <row r="14">
      <c r="A14" s="13"/>
      <c r="B14" s="13"/>
      <c r="C14" s="13"/>
    </row>
    <row r="15">
      <c r="A15" s="12"/>
      <c r="B15" s="12"/>
      <c r="C15" s="13"/>
    </row>
    <row r="16">
      <c r="A16" s="13"/>
      <c r="B16" s="13"/>
      <c r="C16" s="13"/>
    </row>
    <row r="17">
      <c r="A17" s="12"/>
      <c r="B17" s="12"/>
      <c r="C17" s="13"/>
    </row>
    <row r="18">
      <c r="A18" s="13"/>
      <c r="B18" s="13"/>
      <c r="C18" s="13"/>
    </row>
    <row r="19">
      <c r="A19" s="12"/>
      <c r="B19" s="12"/>
      <c r="C19" s="13"/>
    </row>
    <row r="20">
      <c r="A20" s="13"/>
      <c r="B20" s="13"/>
      <c r="C20" s="13"/>
    </row>
    <row r="21">
      <c r="A21" s="12"/>
      <c r="B21" s="12"/>
      <c r="C21" s="13"/>
    </row>
    <row r="22">
      <c r="A22" s="13"/>
      <c r="B22" s="13"/>
      <c r="C22" s="13"/>
    </row>
    <row r="23">
      <c r="A23" s="12"/>
      <c r="B23" s="12"/>
      <c r="C23" s="13"/>
    </row>
    <row r="24">
      <c r="A24" s="13"/>
      <c r="B24" s="13"/>
      <c r="C24" s="13"/>
    </row>
    <row r="25">
      <c r="A25" s="12"/>
      <c r="B25" s="12"/>
      <c r="C25" s="13"/>
    </row>
    <row r="26">
      <c r="A26" s="13"/>
      <c r="B26" s="13"/>
      <c r="C26" s="13"/>
    </row>
    <row r="27">
      <c r="A27" s="12"/>
      <c r="B27" s="12"/>
      <c r="C27" s="13"/>
    </row>
    <row r="28">
      <c r="A28" s="13"/>
      <c r="B28" s="13"/>
      <c r="C28" s="13"/>
    </row>
    <row r="29">
      <c r="A29" s="12"/>
      <c r="B29" s="12"/>
      <c r="C29" s="13"/>
    </row>
    <row r="30">
      <c r="A30" s="13"/>
      <c r="B30" s="13"/>
      <c r="C30" s="13"/>
    </row>
    <row r="31">
      <c r="A31" s="12"/>
      <c r="B31" s="12"/>
      <c r="C31" s="13"/>
    </row>
    <row r="32">
      <c r="A32" s="13"/>
      <c r="B32" s="13"/>
      <c r="C32" s="13"/>
    </row>
    <row r="33">
      <c r="A33" s="12"/>
      <c r="B33" s="12"/>
      <c r="C33" s="13"/>
    </row>
    <row r="34">
      <c r="A34" s="13"/>
      <c r="B34" s="13"/>
      <c r="C34" s="13"/>
    </row>
    <row r="35">
      <c r="A35" s="12"/>
      <c r="B35" s="12"/>
      <c r="C35" s="13"/>
    </row>
    <row r="36">
      <c r="A36" s="13"/>
      <c r="B36" s="13"/>
      <c r="C36" s="13"/>
    </row>
    <row r="37">
      <c r="A37" s="12"/>
      <c r="B37" s="12"/>
      <c r="C37" s="13"/>
    </row>
    <row r="38">
      <c r="A38" s="13"/>
      <c r="B38" s="13"/>
      <c r="C38" s="13"/>
    </row>
    <row r="39">
      <c r="A39" s="12"/>
      <c r="B39" s="12"/>
      <c r="C39" s="13"/>
    </row>
    <row r="40">
      <c r="A40" s="13"/>
      <c r="B40" s="13"/>
      <c r="C40" s="13"/>
    </row>
    <row r="41">
      <c r="A41" s="12"/>
      <c r="B41" s="12"/>
      <c r="C41" s="13"/>
    </row>
    <row r="42">
      <c r="A42" s="13"/>
      <c r="B42" s="13"/>
      <c r="C42" s="13"/>
    </row>
    <row r="43">
      <c r="A43" s="12"/>
      <c r="B43" s="12"/>
      <c r="C43" s="13"/>
    </row>
    <row r="44">
      <c r="A44" s="13"/>
      <c r="B44" s="13"/>
      <c r="C44" s="13"/>
    </row>
    <row r="45">
      <c r="A45" s="12"/>
      <c r="B45" s="12"/>
      <c r="C45" s="13"/>
    </row>
    <row r="46">
      <c r="A46" s="13"/>
      <c r="B46" s="13"/>
      <c r="C46" s="13"/>
    </row>
    <row r="47">
      <c r="A47" s="12"/>
      <c r="B47" s="12"/>
      <c r="C47" s="13"/>
    </row>
    <row r="48">
      <c r="A48" s="13"/>
      <c r="B48" s="13"/>
      <c r="C48" s="13"/>
    </row>
    <row r="49">
      <c r="A49" s="12"/>
      <c r="B49" s="12"/>
      <c r="C49" s="13"/>
    </row>
    <row r="50">
      <c r="A50" s="13"/>
      <c r="B50" s="13"/>
      <c r="C50" s="13"/>
    </row>
    <row r="51">
      <c r="A51" s="12"/>
      <c r="B51" s="12"/>
      <c r="C51" s="13"/>
    </row>
    <row r="52">
      <c r="A52" s="13"/>
      <c r="B52" s="13"/>
      <c r="C52" s="13"/>
    </row>
    <row r="53">
      <c r="A53" s="12"/>
      <c r="B53" s="12"/>
      <c r="C53" s="13"/>
    </row>
    <row r="54">
      <c r="A54" s="13"/>
      <c r="B54" s="13"/>
      <c r="C54" s="13"/>
    </row>
    <row r="55">
      <c r="A55" s="12"/>
      <c r="B55" s="12"/>
      <c r="C55" s="13"/>
    </row>
    <row r="56">
      <c r="A56" s="13"/>
      <c r="B56" s="13"/>
      <c r="C56" s="13"/>
    </row>
    <row r="57">
      <c r="A57" s="12"/>
      <c r="B57" s="12"/>
      <c r="C57" s="13"/>
    </row>
    <row r="58">
      <c r="A58" s="13"/>
      <c r="B58" s="13"/>
      <c r="C58" s="13"/>
    </row>
    <row r="59">
      <c r="A59" s="12"/>
      <c r="B59" s="12"/>
      <c r="C59" s="13"/>
    </row>
    <row r="60">
      <c r="A60" s="13"/>
      <c r="B60" s="13"/>
      <c r="C60" s="13"/>
    </row>
    <row r="61">
      <c r="A61" s="12"/>
      <c r="B61" s="12"/>
      <c r="C61" s="13"/>
    </row>
    <row r="62">
      <c r="A62" s="13"/>
      <c r="B62" s="13"/>
      <c r="C62" s="13"/>
    </row>
    <row r="63">
      <c r="A63" s="12"/>
      <c r="B63" s="12"/>
      <c r="C63" s="13"/>
    </row>
    <row r="64">
      <c r="A64" s="13"/>
      <c r="B64" s="13"/>
      <c r="C64" s="13"/>
    </row>
    <row r="65">
      <c r="A65" s="12"/>
      <c r="B65" s="12"/>
      <c r="C65" s="13"/>
    </row>
    <row r="66">
      <c r="A66" s="13"/>
      <c r="B66" s="13"/>
      <c r="C66" s="13"/>
    </row>
    <row r="67">
      <c r="A67" s="12"/>
      <c r="B67" s="12"/>
      <c r="C67" s="13"/>
    </row>
    <row r="68">
      <c r="A68" s="13"/>
      <c r="B68" s="13"/>
      <c r="C68" s="13"/>
    </row>
    <row r="69">
      <c r="A69" s="12"/>
      <c r="B69" s="12"/>
      <c r="C69" s="13"/>
    </row>
    <row r="70">
      <c r="A70" s="13"/>
      <c r="B70" s="13"/>
      <c r="C70" s="13"/>
    </row>
    <row r="71">
      <c r="A71" s="12"/>
      <c r="B71" s="12"/>
      <c r="C71" s="13"/>
    </row>
    <row r="72">
      <c r="A72" s="13"/>
      <c r="B72" s="13"/>
      <c r="C72" s="13"/>
    </row>
    <row r="73">
      <c r="A73" s="12"/>
      <c r="B73" s="12"/>
      <c r="C73" s="13"/>
    </row>
    <row r="74">
      <c r="A74" s="13"/>
      <c r="B74" s="13"/>
      <c r="C74" s="13"/>
    </row>
    <row r="75">
      <c r="A75" s="12"/>
      <c r="B75" s="12"/>
      <c r="C75" s="13"/>
    </row>
    <row r="76">
      <c r="A76" s="13"/>
      <c r="B76" s="13"/>
      <c r="C76" s="13"/>
    </row>
    <row r="77">
      <c r="A77" s="12"/>
      <c r="B77" s="12"/>
      <c r="C77" s="13"/>
    </row>
    <row r="78">
      <c r="A78" s="13"/>
      <c r="B78" s="13"/>
      <c r="C78" s="13"/>
    </row>
    <row r="79">
      <c r="A79" s="12"/>
      <c r="B79" s="12"/>
      <c r="C79" s="13"/>
    </row>
    <row r="80">
      <c r="A80" s="13"/>
      <c r="B80" s="13"/>
      <c r="C80" s="13"/>
    </row>
    <row r="81">
      <c r="A81" s="12"/>
      <c r="B81" s="12"/>
      <c r="C81" s="13"/>
    </row>
    <row r="82">
      <c r="A82" s="13"/>
      <c r="B82" s="13"/>
      <c r="C82" s="13"/>
    </row>
    <row r="83">
      <c r="A83" s="12"/>
      <c r="B83" s="12"/>
      <c r="C83" s="13"/>
    </row>
    <row r="84">
      <c r="A84" s="13"/>
      <c r="B84" s="13"/>
      <c r="C84" s="13"/>
    </row>
    <row r="85">
      <c r="A85" s="12"/>
      <c r="B85" s="12"/>
      <c r="C85" s="13"/>
    </row>
    <row r="86">
      <c r="A86" s="13"/>
      <c r="B86" s="13"/>
      <c r="C86" s="13"/>
    </row>
    <row r="87">
      <c r="A87" s="12"/>
      <c r="B87" s="12"/>
      <c r="C87" s="13"/>
    </row>
    <row r="88">
      <c r="A88" s="13"/>
      <c r="B88" s="13"/>
      <c r="C88" s="13"/>
    </row>
    <row r="89">
      <c r="A89" s="12"/>
      <c r="B89" s="12"/>
      <c r="C89" s="13"/>
    </row>
    <row r="90">
      <c r="A90" s="13"/>
      <c r="B90" s="13"/>
      <c r="C90" s="13"/>
    </row>
    <row r="91">
      <c r="A91" s="12"/>
      <c r="B91" s="12"/>
      <c r="C91" s="13"/>
    </row>
    <row r="92">
      <c r="A92" s="13"/>
      <c r="B92" s="13"/>
      <c r="C92" s="13"/>
    </row>
    <row r="93">
      <c r="A93" s="12"/>
      <c r="B93" s="12"/>
      <c r="C93" s="13"/>
    </row>
    <row r="94">
      <c r="A94" s="13"/>
      <c r="B94" s="13"/>
      <c r="C94" s="13"/>
    </row>
    <row r="95">
      <c r="A95" s="12"/>
      <c r="B95" s="12"/>
      <c r="C95" s="13"/>
    </row>
    <row r="96">
      <c r="A96" s="13"/>
      <c r="B96" s="13"/>
      <c r="C96" s="13"/>
    </row>
    <row r="97">
      <c r="A97" s="12"/>
      <c r="B97" s="12"/>
      <c r="C97" s="13"/>
    </row>
    <row r="98">
      <c r="A98" s="13"/>
      <c r="B98" s="13"/>
      <c r="C98" s="13"/>
    </row>
    <row r="99">
      <c r="A99" s="12"/>
      <c r="B99" s="12"/>
      <c r="C99" s="13"/>
    </row>
    <row r="100">
      <c r="A100" s="13"/>
      <c r="B100" s="13"/>
      <c r="C100" s="13"/>
    </row>
    <row r="101">
      <c r="A101" s="12"/>
      <c r="B101" s="12"/>
      <c r="C101" s="13"/>
    </row>
    <row r="102">
      <c r="A102" s="13"/>
      <c r="B102" s="13"/>
      <c r="C102" s="13"/>
    </row>
    <row r="103">
      <c r="A103" s="12"/>
      <c r="B103" s="12"/>
      <c r="C103" s="13"/>
    </row>
    <row r="104">
      <c r="A104" s="13"/>
      <c r="B104" s="13"/>
      <c r="C104" s="13"/>
    </row>
    <row r="105">
      <c r="A105" s="12"/>
      <c r="B105" s="12"/>
      <c r="C105" s="13"/>
    </row>
    <row r="106">
      <c r="A106" s="13"/>
      <c r="B106" s="13"/>
      <c r="C106" s="13"/>
    </row>
    <row r="107">
      <c r="A107" s="12"/>
      <c r="B107" s="12"/>
      <c r="C107" s="13"/>
    </row>
    <row r="108">
      <c r="A108" s="13"/>
      <c r="B108" s="13"/>
      <c r="C108" s="13"/>
    </row>
    <row r="109">
      <c r="A109" s="12"/>
      <c r="B109" s="12"/>
      <c r="C109" s="13"/>
    </row>
    <row r="110">
      <c r="A110" s="13"/>
      <c r="B110" s="13"/>
      <c r="C110" s="13"/>
    </row>
    <row r="111">
      <c r="A111" s="12"/>
      <c r="B111" s="12"/>
      <c r="C111" s="13"/>
    </row>
    <row r="112">
      <c r="A112" s="13"/>
      <c r="B112" s="13"/>
      <c r="C112" s="13"/>
    </row>
    <row r="113">
      <c r="A113" s="12"/>
      <c r="B113" s="12"/>
      <c r="C113" s="13"/>
    </row>
    <row r="114">
      <c r="A114" s="13"/>
      <c r="B114" s="13"/>
      <c r="C114" s="13"/>
    </row>
    <row r="115">
      <c r="A115" s="12"/>
      <c r="B115" s="12"/>
      <c r="C115" s="13"/>
    </row>
    <row r="116">
      <c r="A116" s="13"/>
      <c r="B116" s="13"/>
      <c r="C116" s="13"/>
    </row>
    <row r="117">
      <c r="A117" s="12"/>
      <c r="B117" s="12"/>
      <c r="C117" s="13"/>
    </row>
    <row r="118">
      <c r="A118" s="13"/>
      <c r="B118" s="13"/>
      <c r="C118" s="13"/>
    </row>
    <row r="119">
      <c r="A119" s="12"/>
      <c r="B119" s="12"/>
      <c r="C119" s="13"/>
    </row>
    <row r="120">
      <c r="A120" s="13"/>
      <c r="B120" s="13"/>
      <c r="C120" s="13"/>
    </row>
    <row r="121">
      <c r="A121" s="12"/>
      <c r="B121" s="12"/>
      <c r="C121" s="13"/>
    </row>
    <row r="122">
      <c r="A122" s="13"/>
      <c r="B122" s="13"/>
      <c r="C122" s="13"/>
    </row>
    <row r="123">
      <c r="A123" s="12"/>
      <c r="B123" s="12"/>
      <c r="C123" s="13"/>
    </row>
    <row r="124">
      <c r="A124" s="13"/>
      <c r="B124" s="13"/>
      <c r="C124" s="13"/>
    </row>
    <row r="125">
      <c r="A125" s="12"/>
      <c r="B125" s="12"/>
      <c r="C125" s="13"/>
    </row>
    <row r="126">
      <c r="A126" s="13"/>
      <c r="B126" s="13"/>
      <c r="C126" s="13"/>
    </row>
    <row r="127">
      <c r="A127" s="12"/>
      <c r="B127" s="12"/>
      <c r="C127" s="13"/>
    </row>
    <row r="128">
      <c r="A128" s="13"/>
      <c r="B128" s="13"/>
      <c r="C128" s="13"/>
    </row>
    <row r="129">
      <c r="A129" s="12"/>
      <c r="B129" s="12"/>
      <c r="C129" s="13"/>
    </row>
    <row r="130">
      <c r="A130" s="13"/>
      <c r="B130" s="13"/>
      <c r="C130" s="13"/>
    </row>
    <row r="131">
      <c r="A131" s="12"/>
      <c r="B131" s="12"/>
      <c r="C131" s="13"/>
    </row>
    <row r="132">
      <c r="A132" s="13"/>
      <c r="B132" s="13"/>
      <c r="C132" s="13"/>
    </row>
    <row r="133">
      <c r="A133" s="12"/>
      <c r="B133" s="12"/>
      <c r="C133" s="13"/>
    </row>
    <row r="134">
      <c r="A134" s="13"/>
      <c r="B134" s="13"/>
      <c r="C134" s="13"/>
    </row>
    <row r="135">
      <c r="A135" s="12"/>
      <c r="B135" s="12"/>
      <c r="C135" s="13"/>
    </row>
    <row r="136">
      <c r="A136" s="13"/>
      <c r="B136" s="13"/>
      <c r="C136" s="13"/>
    </row>
    <row r="137">
      <c r="A137" s="12"/>
      <c r="B137" s="12"/>
      <c r="C137" s="13"/>
    </row>
    <row r="138">
      <c r="A138" s="13"/>
      <c r="B138" s="13"/>
      <c r="C138" s="13"/>
    </row>
    <row r="139">
      <c r="A139" s="12"/>
      <c r="B139" s="12"/>
      <c r="C139" s="13"/>
    </row>
    <row r="140">
      <c r="A140" s="13"/>
      <c r="B140" s="13"/>
      <c r="C140" s="13"/>
    </row>
    <row r="141">
      <c r="A141" s="12"/>
      <c r="B141" s="12"/>
      <c r="C141" s="13"/>
    </row>
    <row r="142">
      <c r="A142" s="13"/>
      <c r="B142" s="13"/>
      <c r="C142" s="13"/>
    </row>
    <row r="143">
      <c r="A143" s="12"/>
      <c r="B143" s="12"/>
      <c r="C143" s="13"/>
    </row>
    <row r="144">
      <c r="A144" s="13"/>
      <c r="B144" s="13"/>
      <c r="C144" s="13"/>
    </row>
    <row r="145">
      <c r="A145" s="12"/>
      <c r="B145" s="12"/>
      <c r="C145" s="13"/>
    </row>
    <row r="146">
      <c r="A146" s="13"/>
      <c r="B146" s="13"/>
      <c r="C146" s="13"/>
    </row>
    <row r="147">
      <c r="A147" s="12"/>
      <c r="B147" s="12"/>
      <c r="C147" s="13"/>
    </row>
    <row r="148">
      <c r="A148" s="13"/>
      <c r="B148" s="13"/>
      <c r="C148" s="13"/>
    </row>
    <row r="149">
      <c r="A149" s="12"/>
      <c r="B149" s="12"/>
      <c r="C149" s="13"/>
    </row>
    <row r="150">
      <c r="A150" s="13"/>
      <c r="B150" s="13"/>
      <c r="C150" s="13"/>
    </row>
    <row r="151">
      <c r="A151" s="12"/>
      <c r="B151" s="12"/>
      <c r="C151" s="13"/>
    </row>
    <row r="152">
      <c r="A152" s="13"/>
      <c r="B152" s="13"/>
      <c r="C152" s="13"/>
    </row>
    <row r="153">
      <c r="A153" s="12"/>
      <c r="B153" s="12"/>
      <c r="C153" s="13"/>
    </row>
    <row r="154">
      <c r="A154" s="13"/>
      <c r="B154" s="13"/>
      <c r="C154" s="13"/>
    </row>
    <row r="155">
      <c r="A155" s="12"/>
      <c r="B155" s="12"/>
      <c r="C155" s="13"/>
    </row>
    <row r="156">
      <c r="A156" s="13"/>
      <c r="B156" s="13"/>
      <c r="C156" s="13"/>
    </row>
    <row r="157">
      <c r="A157" s="12"/>
      <c r="B157" s="12"/>
      <c r="C157" s="13"/>
    </row>
    <row r="158">
      <c r="A158" s="13"/>
      <c r="B158" s="13"/>
      <c r="C158" s="13"/>
    </row>
    <row r="159">
      <c r="A159" s="12"/>
      <c r="B159" s="12"/>
      <c r="C159" s="13"/>
    </row>
    <row r="160">
      <c r="A160" s="13"/>
      <c r="B160" s="13"/>
      <c r="C160" s="13"/>
    </row>
    <row r="161">
      <c r="A161" s="12"/>
      <c r="B161" s="12"/>
      <c r="C161" s="13"/>
    </row>
    <row r="162">
      <c r="A162" s="13"/>
      <c r="B162" s="13"/>
      <c r="C162" s="13"/>
    </row>
    <row r="163">
      <c r="A163" s="12"/>
      <c r="B163" s="12"/>
      <c r="C163" s="13"/>
    </row>
    <row r="164">
      <c r="A164" s="13"/>
      <c r="B164" s="13"/>
      <c r="C164" s="13"/>
    </row>
    <row r="165">
      <c r="A165" s="12"/>
      <c r="B165" s="12"/>
      <c r="C165" s="13"/>
    </row>
    <row r="166">
      <c r="A166" s="13"/>
      <c r="B166" s="13"/>
      <c r="C166" s="13"/>
    </row>
    <row r="167">
      <c r="A167" s="12"/>
      <c r="B167" s="12"/>
      <c r="C167" s="13"/>
    </row>
    <row r="168">
      <c r="A168" s="13"/>
      <c r="B168" s="13"/>
      <c r="C168" s="13"/>
    </row>
    <row r="169">
      <c r="A169" s="12"/>
      <c r="B169" s="12"/>
      <c r="C169" s="13"/>
    </row>
    <row r="170">
      <c r="A170" s="13"/>
      <c r="B170" s="13"/>
      <c r="C170" s="13"/>
    </row>
    <row r="171">
      <c r="A171" s="12"/>
      <c r="B171" s="12"/>
      <c r="C171" s="13"/>
    </row>
    <row r="172">
      <c r="A172" s="13"/>
      <c r="B172" s="13"/>
      <c r="C172" s="13"/>
    </row>
    <row r="173">
      <c r="A173" s="12"/>
      <c r="B173" s="12"/>
      <c r="C173" s="13"/>
    </row>
    <row r="174">
      <c r="A174" s="13"/>
      <c r="B174" s="13"/>
      <c r="C174" s="13"/>
    </row>
    <row r="175">
      <c r="A175" s="12"/>
      <c r="B175" s="12"/>
      <c r="C175" s="13"/>
    </row>
    <row r="176">
      <c r="A176" s="13"/>
      <c r="B176" s="13"/>
      <c r="C176" s="13"/>
    </row>
    <row r="177">
      <c r="A177" s="12"/>
      <c r="B177" s="12"/>
      <c r="C177" s="13"/>
    </row>
    <row r="178">
      <c r="A178" s="13"/>
      <c r="B178" s="13"/>
      <c r="C178" s="13"/>
    </row>
    <row r="179">
      <c r="A179" s="12"/>
      <c r="B179" s="12"/>
      <c r="C179" s="13"/>
    </row>
    <row r="180">
      <c r="A180" s="13"/>
      <c r="B180" s="13"/>
      <c r="C180" s="13"/>
    </row>
    <row r="181">
      <c r="A181" s="12"/>
      <c r="B181" s="12"/>
      <c r="C181" s="13"/>
    </row>
    <row r="182">
      <c r="A182" s="13"/>
      <c r="B182" s="13"/>
      <c r="C182" s="13"/>
    </row>
    <row r="183">
      <c r="A183" s="12"/>
      <c r="B183" s="12"/>
      <c r="C183" s="13"/>
    </row>
    <row r="184">
      <c r="A184" s="13"/>
      <c r="B184" s="13"/>
      <c r="C184" s="13"/>
    </row>
    <row r="185">
      <c r="A185" s="12"/>
      <c r="B185" s="12"/>
      <c r="C185" s="13"/>
    </row>
    <row r="186">
      <c r="A186" s="13"/>
      <c r="B186" s="13"/>
      <c r="C186" s="13"/>
    </row>
    <row r="187">
      <c r="A187" s="12"/>
      <c r="B187" s="12"/>
      <c r="C187" s="13"/>
    </row>
    <row r="188">
      <c r="A188" s="13"/>
      <c r="B188" s="13"/>
      <c r="C188" s="13"/>
    </row>
    <row r="189">
      <c r="A189" s="12"/>
      <c r="B189" s="12"/>
      <c r="C189" s="13"/>
    </row>
    <row r="190">
      <c r="A190" s="13"/>
      <c r="B190" s="13"/>
      <c r="C190" s="13"/>
    </row>
    <row r="191">
      <c r="A191" s="12"/>
      <c r="B191" s="12"/>
      <c r="C191" s="13"/>
    </row>
    <row r="192">
      <c r="A192" s="13"/>
      <c r="B192" s="13"/>
      <c r="C192" s="13"/>
    </row>
    <row r="193">
      <c r="A193" s="12"/>
      <c r="B193" s="12"/>
      <c r="C193" s="13"/>
    </row>
    <row r="194">
      <c r="A194" s="13"/>
      <c r="B194" s="13"/>
      <c r="C194" s="13"/>
    </row>
    <row r="195">
      <c r="A195" s="12"/>
      <c r="B195" s="12"/>
      <c r="C195" s="13"/>
    </row>
    <row r="196">
      <c r="A196" s="13"/>
      <c r="B196" s="13"/>
      <c r="C196" s="13"/>
    </row>
    <row r="197">
      <c r="A197" s="12"/>
      <c r="B197" s="12"/>
      <c r="C197" s="13"/>
    </row>
    <row r="198">
      <c r="A198" s="13"/>
      <c r="B198" s="13"/>
      <c r="C198" s="13"/>
    </row>
    <row r="199">
      <c r="A199" s="12"/>
      <c r="B199" s="12"/>
      <c r="C199" s="13"/>
    </row>
    <row r="200">
      <c r="A200" s="13"/>
      <c r="B200" s="13"/>
      <c r="C200" s="13"/>
    </row>
    <row r="201">
      <c r="A201" s="12"/>
      <c r="B201" s="12"/>
      <c r="C201" s="13"/>
    </row>
    <row r="202">
      <c r="A202" s="13"/>
      <c r="B202" s="13"/>
      <c r="C202" s="13"/>
    </row>
    <row r="203">
      <c r="A203" s="12"/>
      <c r="B203" s="12"/>
      <c r="C203" s="13"/>
    </row>
    <row r="204">
      <c r="A204" s="13"/>
      <c r="B204" s="13"/>
      <c r="C204" s="13"/>
    </row>
    <row r="205">
      <c r="A205" s="12"/>
      <c r="B205" s="12"/>
      <c r="C205" s="13"/>
    </row>
    <row r="206">
      <c r="A206" s="13"/>
      <c r="B206" s="13"/>
      <c r="C206" s="13"/>
    </row>
    <row r="207">
      <c r="A207" s="12"/>
      <c r="B207" s="12"/>
      <c r="C207" s="13"/>
    </row>
    <row r="208">
      <c r="A208" s="13"/>
      <c r="B208" s="13"/>
      <c r="C208" s="13"/>
    </row>
    <row r="209">
      <c r="A209" s="12"/>
      <c r="B209" s="12"/>
      <c r="C209" s="13"/>
    </row>
    <row r="210">
      <c r="A210" s="13"/>
      <c r="B210" s="13"/>
      <c r="C210" s="13"/>
    </row>
    <row r="211">
      <c r="A211" s="12"/>
      <c r="B211" s="12"/>
      <c r="C211" s="13"/>
    </row>
    <row r="212">
      <c r="A212" s="13"/>
      <c r="B212" s="13"/>
      <c r="C212" s="13"/>
    </row>
    <row r="213">
      <c r="A213" s="12"/>
      <c r="B213" s="12"/>
      <c r="C213" s="13"/>
    </row>
    <row r="214">
      <c r="A214" s="13"/>
      <c r="B214" s="13"/>
      <c r="C214" s="13"/>
    </row>
    <row r="215">
      <c r="A215" s="12"/>
      <c r="B215" s="12"/>
      <c r="C215" s="13"/>
    </row>
    <row r="216">
      <c r="A216" s="13"/>
      <c r="B216" s="13"/>
      <c r="C216" s="13"/>
    </row>
    <row r="217">
      <c r="A217" s="12"/>
      <c r="B217" s="12"/>
      <c r="C217" s="13"/>
    </row>
    <row r="218">
      <c r="A218" s="13"/>
      <c r="B218" s="13"/>
      <c r="C218" s="13"/>
    </row>
    <row r="219">
      <c r="A219" s="12"/>
      <c r="B219" s="12"/>
      <c r="C219" s="13"/>
    </row>
    <row r="220">
      <c r="A220" s="13"/>
      <c r="B220" s="13"/>
      <c r="C220" s="13"/>
    </row>
    <row r="221">
      <c r="A221" s="12"/>
      <c r="B221" s="12"/>
      <c r="C221" s="13"/>
    </row>
    <row r="222">
      <c r="A222" s="13"/>
      <c r="B222" s="13"/>
      <c r="C222" s="13"/>
    </row>
    <row r="223">
      <c r="A223" s="12"/>
      <c r="B223" s="12"/>
      <c r="C223" s="13"/>
    </row>
    <row r="224">
      <c r="A224" s="13"/>
      <c r="B224" s="13"/>
      <c r="C224" s="13"/>
    </row>
    <row r="225">
      <c r="A225" s="12"/>
      <c r="B225" s="12"/>
      <c r="C225" s="13"/>
    </row>
    <row r="226">
      <c r="A226" s="13"/>
      <c r="B226" s="13"/>
      <c r="C226" s="13"/>
    </row>
    <row r="227">
      <c r="A227" s="12"/>
      <c r="B227" s="12"/>
      <c r="C227" s="13"/>
    </row>
    <row r="228">
      <c r="A228" s="13"/>
      <c r="B228" s="13"/>
      <c r="C228" s="13"/>
    </row>
    <row r="229">
      <c r="A229" s="12"/>
      <c r="B229" s="12"/>
      <c r="C229" s="13"/>
    </row>
    <row r="230">
      <c r="A230" s="13"/>
      <c r="B230" s="13"/>
      <c r="C230" s="13"/>
    </row>
    <row r="231">
      <c r="A231" s="12"/>
      <c r="B231" s="12"/>
      <c r="C231" s="13"/>
    </row>
    <row r="232">
      <c r="A232" s="13"/>
      <c r="B232" s="13"/>
      <c r="C232" s="13"/>
    </row>
    <row r="233">
      <c r="A233" s="12"/>
      <c r="B233" s="12"/>
      <c r="C233" s="13"/>
    </row>
    <row r="234">
      <c r="A234" s="13"/>
      <c r="B234" s="13"/>
      <c r="C234" s="13"/>
    </row>
    <row r="235">
      <c r="A235" s="12"/>
      <c r="B235" s="12"/>
      <c r="C235" s="13"/>
    </row>
    <row r="236">
      <c r="A236" s="13"/>
      <c r="B236" s="13"/>
      <c r="C236" s="13"/>
    </row>
    <row r="237">
      <c r="A237" s="12"/>
      <c r="B237" s="12"/>
      <c r="C237" s="13"/>
    </row>
    <row r="238">
      <c r="A238" s="13"/>
      <c r="B238" s="13"/>
      <c r="C238" s="13"/>
    </row>
    <row r="239">
      <c r="A239" s="12"/>
      <c r="B239" s="12"/>
      <c r="C239" s="13"/>
    </row>
    <row r="240">
      <c r="A240" s="13"/>
      <c r="B240" s="13"/>
      <c r="C240" s="13"/>
    </row>
    <row r="241">
      <c r="A241" s="12"/>
      <c r="B241" s="12"/>
      <c r="C241" s="13"/>
    </row>
    <row r="242">
      <c r="A242" s="13"/>
      <c r="B242" s="13"/>
      <c r="C242" s="13"/>
    </row>
    <row r="243">
      <c r="A243" s="12"/>
      <c r="B243" s="12"/>
      <c r="C243" s="13"/>
    </row>
    <row r="244">
      <c r="A244" s="13"/>
      <c r="B244" s="13"/>
      <c r="C244" s="13"/>
    </row>
    <row r="245">
      <c r="A245" s="12"/>
      <c r="B245" s="12"/>
      <c r="C245" s="13"/>
    </row>
    <row r="246">
      <c r="A246" s="13"/>
      <c r="B246" s="13"/>
      <c r="C246" s="13"/>
    </row>
    <row r="247">
      <c r="A247" s="12"/>
      <c r="B247" s="12"/>
      <c r="C247" s="13"/>
    </row>
    <row r="248">
      <c r="A248" s="13"/>
      <c r="B248" s="13"/>
      <c r="C248" s="13"/>
    </row>
    <row r="249">
      <c r="A249" s="12"/>
      <c r="B249" s="12"/>
      <c r="C249" s="13"/>
    </row>
    <row r="250">
      <c r="A250" s="13"/>
      <c r="B250" s="13"/>
      <c r="C250" s="13"/>
    </row>
    <row r="251">
      <c r="A251" s="12"/>
      <c r="B251" s="12"/>
      <c r="C251" s="13"/>
    </row>
    <row r="252">
      <c r="A252" s="13"/>
      <c r="B252" s="13"/>
      <c r="C252" s="13"/>
    </row>
    <row r="253">
      <c r="A253" s="12"/>
      <c r="B253" s="12"/>
      <c r="C253" s="13"/>
    </row>
    <row r="254">
      <c r="A254" s="13"/>
      <c r="B254" s="13"/>
      <c r="C254" s="13"/>
    </row>
    <row r="255">
      <c r="A255" s="12"/>
      <c r="B255" s="12"/>
      <c r="C255" s="13"/>
    </row>
    <row r="256">
      <c r="A256" s="13"/>
      <c r="B256" s="13"/>
      <c r="C256" s="13"/>
    </row>
    <row r="257">
      <c r="A257" s="12"/>
      <c r="B257" s="12"/>
      <c r="C257" s="13"/>
    </row>
    <row r="258">
      <c r="A258" s="13"/>
      <c r="B258" s="13"/>
      <c r="C258" s="13"/>
    </row>
    <row r="259">
      <c r="A259" s="12"/>
      <c r="B259" s="12"/>
      <c r="C259" s="13"/>
    </row>
    <row r="260">
      <c r="A260" s="13"/>
      <c r="B260" s="13"/>
      <c r="C260" s="13"/>
    </row>
    <row r="261">
      <c r="A261" s="12"/>
      <c r="B261" s="12"/>
      <c r="C261" s="13"/>
    </row>
    <row r="262">
      <c r="A262" s="13"/>
      <c r="B262" s="13"/>
      <c r="C262" s="13"/>
    </row>
    <row r="263">
      <c r="A263" s="12"/>
      <c r="B263" s="12"/>
      <c r="C263" s="13"/>
    </row>
    <row r="264">
      <c r="A264" s="13"/>
      <c r="B264" s="13"/>
      <c r="C264" s="13"/>
    </row>
    <row r="265">
      <c r="A265" s="12"/>
      <c r="B265" s="12"/>
      <c r="C265" s="13"/>
    </row>
    <row r="266">
      <c r="A266" s="13"/>
      <c r="B266" s="13"/>
      <c r="C266" s="13"/>
    </row>
    <row r="267">
      <c r="A267" s="12"/>
      <c r="B267" s="12"/>
      <c r="C267" s="13"/>
    </row>
    <row r="268">
      <c r="A268" s="13"/>
      <c r="B268" s="13"/>
      <c r="C268" s="13"/>
    </row>
    <row r="269">
      <c r="A269" s="12"/>
      <c r="B269" s="12"/>
      <c r="C269" s="13"/>
    </row>
    <row r="270">
      <c r="A270" s="13"/>
      <c r="B270" s="13"/>
      <c r="C270" s="13"/>
    </row>
    <row r="271">
      <c r="A271" s="12"/>
      <c r="B271" s="12"/>
      <c r="C271" s="13"/>
    </row>
    <row r="272">
      <c r="A272" s="13"/>
      <c r="B272" s="13"/>
      <c r="C272" s="13"/>
    </row>
    <row r="273">
      <c r="A273" s="12"/>
      <c r="B273" s="12"/>
      <c r="C273" s="13"/>
    </row>
    <row r="274">
      <c r="A274" s="13"/>
      <c r="B274" s="13"/>
      <c r="C274" s="13"/>
    </row>
    <row r="275">
      <c r="A275" s="12"/>
      <c r="B275" s="12"/>
      <c r="C275" s="13"/>
    </row>
    <row r="276">
      <c r="A276" s="13"/>
      <c r="B276" s="13"/>
      <c r="C276" s="13"/>
    </row>
    <row r="277">
      <c r="A277" s="12"/>
      <c r="B277" s="12"/>
      <c r="C277" s="13"/>
    </row>
    <row r="278">
      <c r="A278" s="13"/>
      <c r="B278" s="13"/>
      <c r="C278" s="13"/>
    </row>
    <row r="279">
      <c r="A279" s="12"/>
      <c r="B279" s="12"/>
      <c r="C279" s="13"/>
    </row>
    <row r="280">
      <c r="A280" s="13"/>
      <c r="B280" s="13"/>
      <c r="C280" s="13"/>
    </row>
    <row r="281">
      <c r="A281" s="12"/>
      <c r="B281" s="12"/>
      <c r="C281" s="13"/>
    </row>
    <row r="282">
      <c r="A282" s="13"/>
      <c r="B282" s="13"/>
      <c r="C282" s="13"/>
    </row>
    <row r="283">
      <c r="A283" s="12"/>
      <c r="B283" s="12"/>
      <c r="C283" s="13"/>
    </row>
    <row r="284">
      <c r="A284" s="13"/>
      <c r="B284" s="13"/>
      <c r="C284" s="13"/>
    </row>
    <row r="285">
      <c r="A285" s="12"/>
      <c r="B285" s="12"/>
      <c r="C285" s="13"/>
    </row>
    <row r="286">
      <c r="A286" s="13"/>
      <c r="B286" s="13"/>
      <c r="C286" s="13"/>
    </row>
    <row r="287">
      <c r="A287" s="12"/>
      <c r="B287" s="12"/>
      <c r="C287" s="13"/>
    </row>
    <row r="288">
      <c r="A288" s="13"/>
      <c r="B288" s="13"/>
      <c r="C288" s="13"/>
    </row>
    <row r="289">
      <c r="A289" s="12"/>
      <c r="B289" s="12"/>
      <c r="C289" s="13"/>
    </row>
    <row r="290">
      <c r="A290" s="13"/>
      <c r="B290" s="13"/>
      <c r="C290" s="13"/>
    </row>
    <row r="291">
      <c r="A291" s="12"/>
      <c r="B291" s="12"/>
      <c r="C291" s="13"/>
    </row>
    <row r="292">
      <c r="A292" s="13"/>
      <c r="B292" s="13"/>
      <c r="C292" s="13"/>
    </row>
    <row r="293">
      <c r="A293" s="12"/>
      <c r="B293" s="12"/>
      <c r="C293" s="13"/>
    </row>
    <row r="294">
      <c r="A294" s="13"/>
      <c r="B294" s="13"/>
      <c r="C294" s="13"/>
    </row>
    <row r="295">
      <c r="A295" s="12"/>
      <c r="B295" s="12"/>
      <c r="C295" s="13"/>
    </row>
    <row r="296">
      <c r="A296" s="13"/>
      <c r="B296" s="13"/>
      <c r="C296" s="13"/>
    </row>
    <row r="297">
      <c r="A297" s="12"/>
      <c r="B297" s="12"/>
      <c r="C297" s="13"/>
    </row>
    <row r="298">
      <c r="A298" s="13"/>
      <c r="B298" s="13"/>
      <c r="C298" s="13"/>
    </row>
    <row r="299">
      <c r="A299" s="12"/>
      <c r="B299" s="12"/>
      <c r="C299" s="13"/>
    </row>
    <row r="300">
      <c r="A300" s="13"/>
      <c r="B300" s="13"/>
      <c r="C300" s="13"/>
    </row>
    <row r="301">
      <c r="A301" s="12"/>
      <c r="B301" s="12"/>
      <c r="C301" s="13"/>
    </row>
    <row r="302">
      <c r="A302" s="13"/>
      <c r="B302" s="13"/>
      <c r="C302" s="13"/>
    </row>
    <row r="303">
      <c r="A303" s="12"/>
      <c r="B303" s="12"/>
      <c r="C303" s="13"/>
    </row>
    <row r="304">
      <c r="A304" s="13"/>
      <c r="B304" s="13"/>
      <c r="C304" s="13"/>
    </row>
    <row r="305">
      <c r="A305" s="12"/>
      <c r="B305" s="12"/>
      <c r="C305" s="13"/>
    </row>
    <row r="306">
      <c r="A306" s="13"/>
      <c r="B306" s="13"/>
      <c r="C306" s="13"/>
    </row>
    <row r="307">
      <c r="A307" s="12"/>
      <c r="B307" s="12"/>
      <c r="C307" s="13"/>
    </row>
    <row r="308">
      <c r="A308" s="13"/>
      <c r="B308" s="13"/>
      <c r="C308" s="13"/>
    </row>
    <row r="309">
      <c r="A309" s="12"/>
      <c r="B309" s="12"/>
      <c r="C309" s="13"/>
    </row>
    <row r="310">
      <c r="A310" s="13"/>
      <c r="B310" s="13"/>
      <c r="C310" s="13"/>
    </row>
    <row r="311">
      <c r="A311" s="12"/>
      <c r="B311" s="12"/>
      <c r="C311" s="13"/>
    </row>
    <row r="312">
      <c r="A312" s="13"/>
      <c r="B312" s="13"/>
      <c r="C312" s="13"/>
    </row>
    <row r="313">
      <c r="A313" s="12"/>
      <c r="B313" s="12"/>
      <c r="C313" s="13"/>
    </row>
    <row r="314">
      <c r="A314" s="13"/>
      <c r="B314" s="13"/>
      <c r="C314" s="13"/>
    </row>
    <row r="315">
      <c r="A315" s="12"/>
      <c r="B315" s="12"/>
      <c r="C315" s="13"/>
    </row>
    <row r="316">
      <c r="A316" s="13"/>
      <c r="B316" s="13"/>
      <c r="C316" s="13"/>
    </row>
    <row r="317">
      <c r="A317" s="12"/>
      <c r="B317" s="12"/>
      <c r="C317" s="13"/>
    </row>
    <row r="318">
      <c r="A318" s="13"/>
      <c r="B318" s="13"/>
      <c r="C318" s="13"/>
    </row>
    <row r="319">
      <c r="A319" s="12"/>
      <c r="B319" s="12"/>
      <c r="C319" s="13"/>
    </row>
    <row r="320">
      <c r="A320" s="13"/>
      <c r="B320" s="13"/>
      <c r="C320" s="13"/>
    </row>
    <row r="321">
      <c r="A321" s="12"/>
      <c r="B321" s="12"/>
      <c r="C321" s="13"/>
    </row>
    <row r="322">
      <c r="A322" s="13"/>
      <c r="B322" s="13"/>
      <c r="C322" s="13"/>
    </row>
    <row r="323">
      <c r="A323" s="12"/>
      <c r="B323" s="12"/>
      <c r="C323" s="13"/>
    </row>
    <row r="324">
      <c r="A324" s="13"/>
      <c r="B324" s="13"/>
      <c r="C324" s="13"/>
    </row>
    <row r="325">
      <c r="A325" s="12"/>
      <c r="B325" s="12"/>
      <c r="C325" s="13"/>
    </row>
    <row r="326">
      <c r="A326" s="13"/>
      <c r="B326" s="13"/>
      <c r="C326" s="13"/>
    </row>
    <row r="327">
      <c r="A327" s="12"/>
      <c r="B327" s="12"/>
      <c r="C327" s="13"/>
    </row>
    <row r="328">
      <c r="A328" s="13"/>
      <c r="B328" s="13"/>
      <c r="C328" s="13"/>
    </row>
    <row r="329">
      <c r="A329" s="12"/>
      <c r="B329" s="12"/>
      <c r="C329" s="13"/>
    </row>
    <row r="330">
      <c r="A330" s="13"/>
      <c r="B330" s="13"/>
      <c r="C330" s="13"/>
    </row>
    <row r="331">
      <c r="A331" s="12"/>
      <c r="B331" s="12"/>
      <c r="C331" s="13"/>
    </row>
    <row r="332">
      <c r="A332" s="13"/>
      <c r="B332" s="13"/>
      <c r="C332" s="13"/>
    </row>
    <row r="333">
      <c r="A333" s="12"/>
      <c r="B333" s="12"/>
      <c r="C333" s="13"/>
    </row>
    <row r="334">
      <c r="A334" s="13"/>
      <c r="B334" s="13"/>
      <c r="C334" s="13"/>
    </row>
    <row r="335">
      <c r="A335" s="12"/>
      <c r="B335" s="12"/>
      <c r="C335" s="13"/>
    </row>
    <row r="336">
      <c r="A336" s="13"/>
      <c r="B336" s="13"/>
      <c r="C336" s="13"/>
    </row>
    <row r="337">
      <c r="A337" s="12"/>
      <c r="B337" s="12"/>
      <c r="C337" s="13"/>
    </row>
    <row r="338">
      <c r="A338" s="13"/>
      <c r="B338" s="13"/>
      <c r="C338" s="13"/>
    </row>
    <row r="339">
      <c r="A339" s="12"/>
      <c r="B339" s="12"/>
      <c r="C339" s="13"/>
    </row>
    <row r="340">
      <c r="A340" s="13"/>
      <c r="B340" s="13"/>
      <c r="C340" s="13"/>
    </row>
    <row r="341">
      <c r="A341" s="12"/>
      <c r="B341" s="12"/>
      <c r="C341" s="13"/>
    </row>
    <row r="342">
      <c r="A342" s="13"/>
      <c r="B342" s="13"/>
      <c r="C342" s="13"/>
    </row>
    <row r="343">
      <c r="A343" s="12"/>
      <c r="B343" s="12"/>
      <c r="C343" s="13"/>
    </row>
    <row r="344">
      <c r="A344" s="13"/>
      <c r="B344" s="13"/>
      <c r="C344" s="13"/>
    </row>
    <row r="345">
      <c r="A345" s="12"/>
      <c r="B345" s="12"/>
      <c r="C345" s="13"/>
    </row>
    <row r="346">
      <c r="A346" s="13"/>
      <c r="B346" s="13"/>
      <c r="C346" s="13"/>
    </row>
    <row r="347">
      <c r="A347" s="12"/>
      <c r="B347" s="12"/>
      <c r="C347" s="13"/>
    </row>
    <row r="348">
      <c r="A348" s="13"/>
      <c r="B348" s="13"/>
      <c r="C348" s="13"/>
    </row>
    <row r="349">
      <c r="A349" s="12"/>
      <c r="B349" s="12"/>
      <c r="C349" s="13"/>
    </row>
    <row r="350">
      <c r="A350" s="13"/>
      <c r="B350" s="13"/>
      <c r="C350" s="13"/>
    </row>
    <row r="351">
      <c r="A351" s="12"/>
      <c r="B351" s="12"/>
      <c r="C351" s="13"/>
    </row>
    <row r="352">
      <c r="A352" s="13"/>
      <c r="B352" s="13"/>
      <c r="C352" s="13"/>
    </row>
    <row r="353">
      <c r="A353" s="12"/>
      <c r="B353" s="12"/>
      <c r="C353" s="13"/>
    </row>
    <row r="354">
      <c r="A354" s="13"/>
      <c r="B354" s="13"/>
      <c r="C354" s="13"/>
    </row>
    <row r="355">
      <c r="A355" s="12"/>
      <c r="B355" s="12"/>
      <c r="C355" s="13"/>
    </row>
    <row r="356">
      <c r="A356" s="13"/>
      <c r="B356" s="13"/>
      <c r="C356" s="13"/>
    </row>
    <row r="357">
      <c r="A357" s="12"/>
      <c r="B357" s="12"/>
      <c r="C357" s="13"/>
    </row>
    <row r="358">
      <c r="A358" s="13"/>
      <c r="B358" s="13"/>
      <c r="C358" s="13"/>
    </row>
    <row r="359">
      <c r="A359" s="12"/>
      <c r="B359" s="12"/>
      <c r="C359" s="13"/>
    </row>
    <row r="360">
      <c r="A360" s="13"/>
      <c r="B360" s="13"/>
      <c r="C360" s="13"/>
    </row>
    <row r="361">
      <c r="A361" s="12"/>
      <c r="B361" s="12"/>
      <c r="C361" s="13"/>
    </row>
    <row r="362">
      <c r="A362" s="13"/>
      <c r="B362" s="13"/>
      <c r="C362" s="13"/>
    </row>
    <row r="363">
      <c r="A363" s="12"/>
      <c r="B363" s="12"/>
      <c r="C363" s="13"/>
    </row>
    <row r="364">
      <c r="A364" s="13"/>
      <c r="B364" s="13"/>
      <c r="C364" s="13"/>
    </row>
    <row r="365">
      <c r="A365" s="12"/>
      <c r="B365" s="12"/>
      <c r="C365" s="13"/>
    </row>
    <row r="366">
      <c r="A366" s="13"/>
      <c r="B366" s="13"/>
      <c r="C366" s="13"/>
    </row>
    <row r="367">
      <c r="A367" s="12"/>
      <c r="B367" s="12"/>
      <c r="C367" s="13"/>
    </row>
    <row r="368">
      <c r="A368" s="13"/>
      <c r="B368" s="13"/>
      <c r="C368" s="13"/>
    </row>
    <row r="369">
      <c r="A369" s="12"/>
      <c r="B369" s="12"/>
      <c r="C369" s="13"/>
    </row>
    <row r="370">
      <c r="A370" s="13"/>
      <c r="B370" s="13"/>
      <c r="C370" s="13"/>
    </row>
    <row r="371">
      <c r="A371" s="12"/>
      <c r="B371" s="12"/>
      <c r="C371" s="13"/>
    </row>
    <row r="372">
      <c r="A372" s="13"/>
      <c r="B372" s="13"/>
      <c r="C372" s="13"/>
    </row>
    <row r="373">
      <c r="A373" s="12"/>
      <c r="B373" s="12"/>
      <c r="C373" s="13"/>
    </row>
    <row r="374">
      <c r="A374" s="13"/>
      <c r="B374" s="13"/>
      <c r="C374" s="13"/>
    </row>
    <row r="375">
      <c r="A375" s="12"/>
      <c r="B375" s="12"/>
      <c r="C375" s="13"/>
    </row>
    <row r="376">
      <c r="A376" s="13"/>
      <c r="B376" s="13"/>
      <c r="C376" s="13"/>
    </row>
    <row r="377">
      <c r="A377" s="12"/>
      <c r="B377" s="12"/>
      <c r="C377" s="13"/>
    </row>
    <row r="378">
      <c r="A378" s="13"/>
      <c r="B378" s="13"/>
      <c r="C378" s="13"/>
    </row>
    <row r="379">
      <c r="A379" s="12"/>
      <c r="B379" s="12"/>
      <c r="C379" s="13"/>
    </row>
    <row r="380">
      <c r="A380" s="13"/>
      <c r="B380" s="13"/>
      <c r="C380" s="13"/>
    </row>
    <row r="381">
      <c r="A381" s="12"/>
      <c r="B381" s="12"/>
      <c r="C381" s="13"/>
    </row>
    <row r="382">
      <c r="A382" s="13"/>
      <c r="B382" s="13"/>
      <c r="C382" s="13"/>
    </row>
    <row r="383">
      <c r="A383" s="12"/>
      <c r="B383" s="12"/>
      <c r="C383" s="13"/>
    </row>
    <row r="384">
      <c r="A384" s="13"/>
      <c r="B384" s="13"/>
      <c r="C384" s="13"/>
    </row>
    <row r="385">
      <c r="A385" s="12"/>
      <c r="B385" s="12"/>
      <c r="C385" s="13"/>
    </row>
    <row r="386">
      <c r="A386" s="13"/>
      <c r="B386" s="13"/>
      <c r="C386" s="13"/>
    </row>
    <row r="387">
      <c r="A387" s="12"/>
      <c r="B387" s="12"/>
      <c r="C387" s="13"/>
    </row>
    <row r="388">
      <c r="A388" s="13"/>
      <c r="B388" s="13"/>
      <c r="C388" s="13"/>
    </row>
    <row r="389">
      <c r="A389" s="12"/>
      <c r="B389" s="12"/>
      <c r="C389" s="13"/>
    </row>
    <row r="390">
      <c r="A390" s="13"/>
      <c r="B390" s="13"/>
      <c r="C390" s="13"/>
    </row>
    <row r="391">
      <c r="A391" s="12"/>
      <c r="B391" s="12"/>
      <c r="C391" s="13"/>
    </row>
    <row r="392">
      <c r="A392" s="13"/>
      <c r="B392" s="13"/>
      <c r="C392" s="13"/>
    </row>
    <row r="393">
      <c r="A393" s="12"/>
      <c r="B393" s="12"/>
      <c r="C393" s="13"/>
    </row>
    <row r="394">
      <c r="A394" s="13"/>
      <c r="B394" s="13"/>
      <c r="C394" s="13"/>
    </row>
    <row r="395">
      <c r="A395" s="12"/>
      <c r="B395" s="12"/>
      <c r="C395" s="13"/>
    </row>
    <row r="396">
      <c r="A396" s="13"/>
      <c r="B396" s="13"/>
      <c r="C396" s="13"/>
    </row>
    <row r="397">
      <c r="A397" s="12"/>
      <c r="B397" s="12"/>
      <c r="C397" s="13"/>
    </row>
    <row r="398">
      <c r="A398" s="13"/>
      <c r="B398" s="13"/>
      <c r="C398" s="13"/>
    </row>
    <row r="399">
      <c r="A399" s="12"/>
      <c r="B399" s="12"/>
      <c r="C399" s="13"/>
    </row>
    <row r="400">
      <c r="A400" s="13"/>
      <c r="B400" s="13"/>
      <c r="C400" s="13"/>
    </row>
    <row r="401">
      <c r="A401" s="12"/>
      <c r="B401" s="12"/>
      <c r="C401" s="13"/>
    </row>
    <row r="402">
      <c r="A402" s="13"/>
      <c r="B402" s="13"/>
      <c r="C402" s="13"/>
    </row>
    <row r="403">
      <c r="A403" s="12"/>
      <c r="B403" s="12"/>
      <c r="C403" s="13"/>
    </row>
    <row r="404">
      <c r="A404" s="13"/>
      <c r="B404" s="13"/>
      <c r="C404" s="13"/>
    </row>
    <row r="405">
      <c r="A405" s="12"/>
      <c r="B405" s="12"/>
      <c r="C405" s="13"/>
    </row>
    <row r="406">
      <c r="A406" s="13"/>
      <c r="B406" s="13"/>
      <c r="C406" s="13"/>
    </row>
    <row r="407">
      <c r="A407" s="12"/>
      <c r="B407" s="12"/>
      <c r="C407" s="13"/>
    </row>
    <row r="408">
      <c r="A408" s="13"/>
      <c r="B408" s="13"/>
      <c r="C408" s="13"/>
    </row>
    <row r="409">
      <c r="A409" s="12"/>
      <c r="B409" s="12"/>
      <c r="C409" s="13"/>
    </row>
    <row r="410">
      <c r="A410" s="13"/>
      <c r="B410" s="13"/>
      <c r="C410" s="13"/>
    </row>
    <row r="411">
      <c r="A411" s="12"/>
      <c r="B411" s="12"/>
      <c r="C411" s="13"/>
    </row>
    <row r="412">
      <c r="A412" s="13"/>
      <c r="B412" s="13"/>
      <c r="C412" s="13"/>
    </row>
    <row r="413">
      <c r="A413" s="12"/>
      <c r="B413" s="12"/>
      <c r="C413" s="13"/>
    </row>
    <row r="414">
      <c r="A414" s="13"/>
      <c r="B414" s="13"/>
      <c r="C414" s="13"/>
    </row>
    <row r="415">
      <c r="A415" s="12"/>
      <c r="B415" s="12"/>
      <c r="C415" s="13"/>
    </row>
    <row r="416">
      <c r="A416" s="13"/>
      <c r="B416" s="13"/>
      <c r="C416" s="13"/>
    </row>
    <row r="417">
      <c r="A417" s="12"/>
      <c r="B417" s="12"/>
      <c r="C417" s="13"/>
    </row>
    <row r="418">
      <c r="A418" s="13"/>
      <c r="B418" s="13"/>
      <c r="C418" s="13"/>
    </row>
    <row r="419">
      <c r="A419" s="12"/>
      <c r="B419" s="12"/>
      <c r="C419" s="13"/>
    </row>
    <row r="420">
      <c r="A420" s="13"/>
      <c r="B420" s="13"/>
      <c r="C420" s="13"/>
    </row>
    <row r="421">
      <c r="A421" s="12"/>
      <c r="B421" s="12"/>
      <c r="C421" s="13"/>
    </row>
    <row r="422">
      <c r="A422" s="13"/>
      <c r="B422" s="13"/>
      <c r="C422" s="13"/>
    </row>
    <row r="423">
      <c r="A423" s="12"/>
      <c r="B423" s="12"/>
      <c r="C423" s="13"/>
    </row>
    <row r="424">
      <c r="A424" s="13"/>
      <c r="B424" s="13"/>
      <c r="C424" s="13"/>
    </row>
    <row r="425">
      <c r="A425" s="12"/>
      <c r="B425" s="12"/>
      <c r="C425" s="13"/>
    </row>
    <row r="426">
      <c r="A426" s="13"/>
      <c r="B426" s="13"/>
      <c r="C426" s="13"/>
    </row>
    <row r="427">
      <c r="A427" s="12"/>
      <c r="B427" s="12"/>
      <c r="C427" s="13"/>
    </row>
    <row r="428">
      <c r="A428" s="13"/>
      <c r="B428" s="13"/>
      <c r="C428" s="13"/>
    </row>
    <row r="429">
      <c r="A429" s="12"/>
      <c r="B429" s="12"/>
      <c r="C429" s="13"/>
    </row>
    <row r="430">
      <c r="A430" s="13"/>
      <c r="B430" s="13"/>
      <c r="C430" s="13"/>
    </row>
    <row r="431">
      <c r="A431" s="12"/>
      <c r="B431" s="12"/>
      <c r="C431" s="13"/>
    </row>
    <row r="432">
      <c r="A432" s="13"/>
      <c r="B432" s="13"/>
      <c r="C432" s="13"/>
    </row>
    <row r="433">
      <c r="A433" s="12"/>
      <c r="B433" s="12"/>
      <c r="C433" s="13"/>
    </row>
    <row r="434">
      <c r="A434" s="13"/>
      <c r="B434" s="13"/>
      <c r="C434" s="13"/>
    </row>
    <row r="435">
      <c r="A435" s="12"/>
      <c r="B435" s="12"/>
      <c r="C435" s="13"/>
    </row>
    <row r="436">
      <c r="A436" s="13"/>
      <c r="B436" s="13"/>
      <c r="C436" s="13"/>
    </row>
    <row r="437">
      <c r="A437" s="12"/>
      <c r="B437" s="12"/>
      <c r="C437" s="13"/>
    </row>
    <row r="438">
      <c r="A438" s="13"/>
      <c r="B438" s="13"/>
      <c r="C438" s="13"/>
    </row>
    <row r="439">
      <c r="A439" s="12"/>
      <c r="B439" s="12"/>
      <c r="C439" s="13"/>
    </row>
    <row r="440">
      <c r="A440" s="13"/>
      <c r="B440" s="13"/>
      <c r="C440" s="13"/>
    </row>
    <row r="441">
      <c r="A441" s="13"/>
      <c r="B441" s="13"/>
      <c r="C441" s="13"/>
    </row>
    <row r="442">
      <c r="A442" s="13"/>
      <c r="B442" s="13"/>
      <c r="C442" s="13"/>
    </row>
    <row r="443">
      <c r="A443" s="13"/>
      <c r="B443" s="13"/>
      <c r="C443" s="13"/>
    </row>
    <row r="444">
      <c r="A444" s="13"/>
      <c r="B444" s="13"/>
      <c r="C444" s="13"/>
    </row>
    <row r="445">
      <c r="A445" s="13"/>
      <c r="B445" s="13"/>
      <c r="C445" s="13"/>
    </row>
    <row r="446">
      <c r="A446" s="13"/>
      <c r="B446" s="13"/>
      <c r="C446" s="13"/>
    </row>
    <row r="447">
      <c r="A447" s="13"/>
      <c r="B447" s="13"/>
      <c r="C447" s="13"/>
    </row>
    <row r="448">
      <c r="A448" s="13"/>
      <c r="B448" s="13"/>
      <c r="C448" s="13"/>
    </row>
    <row r="449">
      <c r="A449" s="13"/>
      <c r="B449" s="13"/>
      <c r="C449" s="13"/>
    </row>
    <row r="450">
      <c r="A450" s="13"/>
      <c r="B450" s="13"/>
      <c r="C450" s="13"/>
    </row>
    <row r="451">
      <c r="A451" s="13"/>
      <c r="B451" s="13"/>
      <c r="C451" s="13"/>
    </row>
    <row r="452">
      <c r="A452" s="13"/>
      <c r="B452" s="13"/>
      <c r="C452" s="13"/>
    </row>
    <row r="453">
      <c r="A453" s="13"/>
      <c r="B453" s="13"/>
      <c r="C453" s="13"/>
    </row>
    <row r="454">
      <c r="A454" s="13"/>
      <c r="B454" s="13"/>
      <c r="C454" s="13"/>
    </row>
    <row r="455">
      <c r="A455" s="13"/>
      <c r="B455" s="13"/>
      <c r="C455" s="13"/>
    </row>
    <row r="456">
      <c r="A456" s="13"/>
      <c r="B456" s="13"/>
      <c r="C456" s="13"/>
    </row>
    <row r="457">
      <c r="A457" s="13"/>
      <c r="B457" s="13"/>
      <c r="C457" s="13"/>
    </row>
    <row r="458">
      <c r="A458" s="13"/>
      <c r="B458" s="13"/>
      <c r="C458" s="13"/>
    </row>
    <row r="459">
      <c r="A459" s="13"/>
      <c r="B459" s="13"/>
      <c r="C459" s="13"/>
    </row>
    <row r="460">
      <c r="A460" s="13"/>
      <c r="B460" s="13"/>
      <c r="C460" s="13"/>
    </row>
    <row r="461">
      <c r="A461" s="13"/>
      <c r="B461" s="13"/>
      <c r="C461" s="13"/>
    </row>
    <row r="462">
      <c r="A462" s="13"/>
      <c r="B462" s="13"/>
      <c r="C462" s="13"/>
    </row>
    <row r="463">
      <c r="A463" s="13"/>
      <c r="B463" s="13"/>
      <c r="C463" s="13"/>
    </row>
    <row r="464">
      <c r="A464" s="13"/>
      <c r="B464" s="13"/>
      <c r="C464" s="13"/>
    </row>
    <row r="465">
      <c r="A465" s="13"/>
      <c r="B465" s="13"/>
      <c r="C465" s="13"/>
    </row>
    <row r="466">
      <c r="A466" s="13"/>
      <c r="B466" s="13"/>
      <c r="C466" s="13"/>
    </row>
    <row r="467">
      <c r="A467" s="13"/>
      <c r="B467" s="13"/>
      <c r="C467" s="13"/>
    </row>
    <row r="468">
      <c r="A468" s="13"/>
      <c r="B468" s="13"/>
      <c r="C468" s="13"/>
    </row>
    <row r="469">
      <c r="A469" s="13"/>
      <c r="B469" s="13"/>
      <c r="C469" s="13"/>
    </row>
    <row r="470">
      <c r="A470" s="13"/>
      <c r="B470" s="13"/>
      <c r="C470" s="13"/>
    </row>
    <row r="471">
      <c r="A471" s="13"/>
      <c r="B471" s="13"/>
      <c r="C471" s="13"/>
    </row>
    <row r="472">
      <c r="A472" s="13"/>
      <c r="B472" s="13"/>
      <c r="C472" s="13"/>
    </row>
    <row r="473">
      <c r="A473" s="13"/>
      <c r="B473" s="13"/>
      <c r="C473" s="13"/>
    </row>
    <row r="474">
      <c r="A474" s="13"/>
      <c r="B474" s="13"/>
      <c r="C474" s="13"/>
    </row>
    <row r="475">
      <c r="A475" s="13"/>
      <c r="B475" s="13"/>
      <c r="C475" s="13"/>
    </row>
    <row r="476">
      <c r="A476" s="13"/>
      <c r="B476" s="13"/>
      <c r="C476" s="13"/>
    </row>
    <row r="477">
      <c r="A477" s="13"/>
      <c r="B477" s="13"/>
      <c r="C477" s="13"/>
    </row>
    <row r="478">
      <c r="A478" s="13"/>
      <c r="B478" s="13"/>
      <c r="C478" s="13"/>
    </row>
    <row r="479">
      <c r="A479" s="13"/>
      <c r="B479" s="13"/>
      <c r="C479" s="13"/>
    </row>
    <row r="480">
      <c r="A480" s="13"/>
      <c r="B480" s="13"/>
      <c r="C480" s="13"/>
    </row>
    <row r="481">
      <c r="A481" s="13"/>
      <c r="B481" s="13"/>
      <c r="C481" s="13"/>
    </row>
    <row r="482">
      <c r="A482" s="13"/>
      <c r="B482" s="13"/>
      <c r="C482" s="13"/>
    </row>
    <row r="483">
      <c r="A483" s="13"/>
      <c r="B483" s="13"/>
      <c r="C483" s="13"/>
    </row>
    <row r="484">
      <c r="A484" s="13"/>
      <c r="B484" s="13"/>
      <c r="C484" s="13"/>
    </row>
    <row r="485">
      <c r="A485" s="13"/>
      <c r="B485" s="13"/>
      <c r="C485" s="13"/>
    </row>
    <row r="486">
      <c r="A486" s="13"/>
      <c r="B486" s="13"/>
      <c r="C486" s="13"/>
    </row>
    <row r="487">
      <c r="A487" s="13"/>
      <c r="B487" s="13"/>
      <c r="C487" s="13"/>
    </row>
    <row r="488">
      <c r="A488" s="13"/>
      <c r="B488" s="13"/>
      <c r="C488" s="13"/>
    </row>
    <row r="489">
      <c r="A489" s="13"/>
      <c r="B489" s="13"/>
      <c r="C489" s="13"/>
    </row>
    <row r="490">
      <c r="A490" s="13"/>
      <c r="B490" s="13"/>
      <c r="C490" s="13"/>
    </row>
    <row r="491">
      <c r="A491" s="13"/>
      <c r="B491" s="13"/>
      <c r="C491" s="13"/>
    </row>
    <row r="492">
      <c r="A492" s="13"/>
      <c r="B492" s="13"/>
      <c r="C492" s="13"/>
    </row>
    <row r="493">
      <c r="A493" s="13"/>
      <c r="B493" s="13"/>
      <c r="C493" s="13"/>
    </row>
    <row r="494">
      <c r="A494" s="13"/>
      <c r="B494" s="13"/>
      <c r="C494" s="13"/>
    </row>
    <row r="495">
      <c r="A495" s="13"/>
      <c r="B495" s="13"/>
      <c r="C495" s="13"/>
    </row>
    <row r="496">
      <c r="A496" s="13"/>
      <c r="B496" s="13"/>
      <c r="C496" s="13"/>
    </row>
    <row r="497">
      <c r="A497" s="13"/>
      <c r="B497" s="13"/>
      <c r="C497" s="13"/>
    </row>
    <row r="498">
      <c r="A498" s="13"/>
      <c r="B498" s="13"/>
      <c r="C498" s="13"/>
    </row>
    <row r="499">
      <c r="A499" s="13"/>
      <c r="B499" s="13"/>
      <c r="C499" s="13"/>
    </row>
    <row r="500">
      <c r="A500" s="13"/>
      <c r="B500" s="13"/>
      <c r="C500" s="13"/>
    </row>
    <row r="501">
      <c r="A501" s="13"/>
      <c r="B501" s="13"/>
      <c r="C501" s="13"/>
    </row>
    <row r="502">
      <c r="A502" s="13"/>
      <c r="B502" s="13"/>
      <c r="C502" s="13"/>
    </row>
    <row r="503">
      <c r="A503" s="13"/>
      <c r="B503" s="13"/>
      <c r="C503" s="13"/>
    </row>
    <row r="504">
      <c r="A504" s="13"/>
      <c r="B504" s="13"/>
      <c r="C504" s="13"/>
    </row>
    <row r="505">
      <c r="A505" s="13"/>
      <c r="B505" s="13"/>
      <c r="C505" s="13"/>
    </row>
    <row r="506">
      <c r="A506" s="13"/>
      <c r="B506" s="13"/>
      <c r="C506" s="13"/>
    </row>
    <row r="507">
      <c r="A507" s="13"/>
      <c r="B507" s="13"/>
      <c r="C507" s="13"/>
    </row>
    <row r="508">
      <c r="A508" s="13"/>
      <c r="B508" s="13"/>
      <c r="C508" s="13"/>
    </row>
    <row r="509">
      <c r="A509" s="13"/>
      <c r="B509" s="13"/>
      <c r="C509" s="13"/>
    </row>
    <row r="510">
      <c r="A510" s="13"/>
      <c r="B510" s="13"/>
      <c r="C510" s="13"/>
    </row>
    <row r="511">
      <c r="A511" s="13"/>
      <c r="B511" s="13"/>
      <c r="C511" s="13"/>
    </row>
    <row r="512">
      <c r="A512" s="13"/>
      <c r="B512" s="13"/>
      <c r="C512" s="13"/>
    </row>
    <row r="513">
      <c r="A513" s="13"/>
      <c r="B513" s="13"/>
      <c r="C513" s="13"/>
    </row>
    <row r="514">
      <c r="A514" s="13"/>
      <c r="B514" s="13"/>
      <c r="C514" s="13"/>
    </row>
    <row r="515">
      <c r="A515" s="13"/>
      <c r="B515" s="13"/>
      <c r="C515" s="13"/>
    </row>
    <row r="516">
      <c r="A516" s="13"/>
      <c r="B516" s="13"/>
      <c r="C516" s="13"/>
    </row>
    <row r="517">
      <c r="A517" s="13"/>
      <c r="B517" s="13"/>
      <c r="C517" s="13"/>
    </row>
    <row r="518">
      <c r="A518" s="13"/>
      <c r="B518" s="13"/>
      <c r="C518" s="13"/>
    </row>
    <row r="519">
      <c r="A519" s="13"/>
      <c r="B519" s="13"/>
      <c r="C519" s="13"/>
    </row>
    <row r="520">
      <c r="A520" s="13"/>
      <c r="B520" s="13"/>
      <c r="C520" s="13"/>
    </row>
    <row r="521">
      <c r="A521" s="13"/>
      <c r="B521" s="13"/>
      <c r="C521" s="13"/>
    </row>
    <row r="522">
      <c r="A522" s="13"/>
      <c r="B522" s="13"/>
      <c r="C522" s="13"/>
    </row>
    <row r="523">
      <c r="A523" s="13"/>
      <c r="B523" s="13"/>
      <c r="C523" s="13"/>
    </row>
    <row r="524">
      <c r="A524" s="13"/>
      <c r="B524" s="13"/>
      <c r="C524" s="13"/>
    </row>
    <row r="525">
      <c r="A525" s="13"/>
      <c r="B525" s="13"/>
      <c r="C525" s="13"/>
    </row>
    <row r="526">
      <c r="A526" s="13"/>
      <c r="B526" s="13"/>
      <c r="C526" s="13"/>
    </row>
    <row r="527">
      <c r="A527" s="13"/>
      <c r="B527" s="13"/>
      <c r="C527" s="13"/>
    </row>
    <row r="528">
      <c r="A528" s="13"/>
      <c r="B528" s="13"/>
      <c r="C528" s="13"/>
    </row>
    <row r="529">
      <c r="A529" s="13"/>
      <c r="B529" s="13"/>
      <c r="C529" s="13"/>
    </row>
    <row r="530">
      <c r="A530" s="13"/>
      <c r="B530" s="13"/>
      <c r="C530" s="13"/>
    </row>
    <row r="531">
      <c r="A531" s="13"/>
      <c r="B531" s="13"/>
      <c r="C531" s="13"/>
    </row>
    <row r="532">
      <c r="A532" s="13"/>
      <c r="B532" s="13"/>
      <c r="C532" s="13"/>
    </row>
    <row r="533">
      <c r="A533" s="13"/>
      <c r="B533" s="13"/>
      <c r="C533" s="13"/>
    </row>
    <row r="534">
      <c r="A534" s="13"/>
      <c r="B534" s="13"/>
      <c r="C534" s="13"/>
    </row>
    <row r="535">
      <c r="A535" s="13"/>
      <c r="B535" s="13"/>
      <c r="C535" s="13"/>
    </row>
    <row r="536">
      <c r="A536" s="13"/>
      <c r="B536" s="13"/>
      <c r="C536" s="13"/>
    </row>
    <row r="537">
      <c r="A537" s="13"/>
      <c r="B537" s="13"/>
      <c r="C537" s="13"/>
    </row>
    <row r="538">
      <c r="A538" s="13"/>
      <c r="B538" s="13"/>
      <c r="C538" s="13"/>
    </row>
    <row r="539">
      <c r="A539" s="13"/>
      <c r="B539" s="13"/>
      <c r="C539" s="13"/>
    </row>
    <row r="540">
      <c r="A540" s="13"/>
      <c r="B540" s="13"/>
      <c r="C540" s="13"/>
    </row>
    <row r="541">
      <c r="A541" s="13"/>
      <c r="B541" s="13"/>
      <c r="C541" s="13"/>
    </row>
    <row r="542">
      <c r="A542" s="13"/>
      <c r="B542" s="13"/>
      <c r="C542" s="13"/>
    </row>
    <row r="543">
      <c r="A543" s="13"/>
      <c r="B543" s="13"/>
      <c r="C543" s="13"/>
    </row>
    <row r="544">
      <c r="A544" s="13"/>
      <c r="B544" s="13"/>
      <c r="C544" s="13"/>
    </row>
    <row r="545">
      <c r="A545" s="13"/>
      <c r="B545" s="13"/>
      <c r="C545" s="13"/>
    </row>
    <row r="546">
      <c r="A546" s="13"/>
      <c r="B546" s="13"/>
      <c r="C546" s="13"/>
    </row>
    <row r="547">
      <c r="A547" s="13"/>
      <c r="B547" s="13"/>
      <c r="C547" s="13"/>
    </row>
    <row r="548">
      <c r="A548" s="13"/>
      <c r="B548" s="13"/>
      <c r="C548" s="13"/>
    </row>
    <row r="549">
      <c r="A549" s="13"/>
      <c r="B549" s="13"/>
      <c r="C549" s="13"/>
    </row>
    <row r="550">
      <c r="A550" s="13"/>
      <c r="B550" s="13"/>
      <c r="C550" s="13"/>
    </row>
    <row r="551">
      <c r="A551" s="13"/>
      <c r="B551" s="13"/>
      <c r="C551" s="13"/>
    </row>
    <row r="552">
      <c r="A552" s="13"/>
      <c r="B552" s="13"/>
      <c r="C552" s="13"/>
    </row>
    <row r="553">
      <c r="A553" s="13"/>
      <c r="B553" s="13"/>
      <c r="C553" s="13"/>
    </row>
    <row r="554">
      <c r="A554" s="13"/>
      <c r="B554" s="13"/>
      <c r="C554" s="13"/>
    </row>
    <row r="555">
      <c r="A555" s="13"/>
      <c r="B555" s="13"/>
      <c r="C555" s="13"/>
    </row>
    <row r="556">
      <c r="A556" s="13"/>
      <c r="B556" s="13"/>
      <c r="C556" s="13"/>
    </row>
    <row r="557">
      <c r="A557" s="13"/>
      <c r="B557" s="13"/>
      <c r="C557" s="13"/>
    </row>
    <row r="558">
      <c r="A558" s="13"/>
      <c r="B558" s="13"/>
      <c r="C558" s="13"/>
    </row>
    <row r="559">
      <c r="A559" s="13"/>
      <c r="B559" s="13"/>
      <c r="C559" s="13"/>
    </row>
    <row r="560">
      <c r="A560" s="13"/>
      <c r="B560" s="13"/>
      <c r="C560" s="13"/>
    </row>
    <row r="561">
      <c r="A561" s="13"/>
      <c r="B561" s="13"/>
      <c r="C561" s="13"/>
    </row>
    <row r="562">
      <c r="A562" s="13"/>
      <c r="B562" s="13"/>
      <c r="C562" s="13"/>
    </row>
    <row r="563">
      <c r="A563" s="13"/>
      <c r="B563" s="13"/>
      <c r="C563" s="13"/>
    </row>
    <row r="564">
      <c r="A564" s="13"/>
      <c r="B564" s="13"/>
      <c r="C564" s="13"/>
    </row>
    <row r="565">
      <c r="A565" s="13"/>
      <c r="B565" s="13"/>
      <c r="C565" s="13"/>
    </row>
    <row r="566">
      <c r="A566" s="13"/>
      <c r="B566" s="13"/>
      <c r="C566" s="13"/>
    </row>
    <row r="567">
      <c r="A567" s="13"/>
      <c r="B567" s="13"/>
      <c r="C567" s="13"/>
    </row>
    <row r="568">
      <c r="A568" s="13"/>
      <c r="B568" s="13"/>
      <c r="C568" s="13"/>
    </row>
    <row r="569">
      <c r="A569" s="13"/>
      <c r="B569" s="13"/>
      <c r="C569" s="13"/>
    </row>
    <row r="570">
      <c r="A570" s="13"/>
      <c r="B570" s="13"/>
      <c r="C570" s="13"/>
    </row>
    <row r="571">
      <c r="A571" s="13"/>
      <c r="B571" s="13"/>
      <c r="C571" s="13"/>
    </row>
    <row r="572">
      <c r="A572" s="13"/>
      <c r="B572" s="13"/>
      <c r="C572" s="13"/>
    </row>
    <row r="573">
      <c r="A573" s="13"/>
      <c r="B573" s="13"/>
      <c r="C573" s="13"/>
    </row>
    <row r="574">
      <c r="A574" s="13"/>
      <c r="B574" s="13"/>
      <c r="C574" s="13"/>
    </row>
    <row r="575">
      <c r="A575" s="13"/>
      <c r="B575" s="13"/>
      <c r="C575" s="13"/>
    </row>
    <row r="576">
      <c r="A576" s="13"/>
      <c r="B576" s="13"/>
      <c r="C576" s="13"/>
    </row>
    <row r="577">
      <c r="A577" s="13"/>
      <c r="B577" s="13"/>
      <c r="C577" s="13"/>
    </row>
    <row r="578">
      <c r="A578" s="13"/>
      <c r="B578" s="13"/>
      <c r="C578" s="13"/>
    </row>
    <row r="579">
      <c r="A579" s="13"/>
      <c r="B579" s="13"/>
      <c r="C579" s="13"/>
    </row>
    <row r="580">
      <c r="A580" s="13"/>
      <c r="B580" s="13"/>
      <c r="C580" s="13"/>
    </row>
    <row r="581">
      <c r="A581" s="13"/>
      <c r="B581" s="13"/>
      <c r="C581" s="13"/>
    </row>
    <row r="582">
      <c r="A582" s="13"/>
      <c r="B582" s="13"/>
      <c r="C582" s="13"/>
    </row>
    <row r="583">
      <c r="A583" s="13"/>
      <c r="B583" s="13"/>
      <c r="C583" s="13"/>
    </row>
    <row r="584">
      <c r="A584" s="13"/>
      <c r="B584" s="13"/>
      <c r="C584" s="13"/>
    </row>
    <row r="585">
      <c r="A585" s="13"/>
      <c r="B585" s="13"/>
      <c r="C585" s="13"/>
    </row>
    <row r="586">
      <c r="A586" s="13"/>
      <c r="B586" s="13"/>
      <c r="C586" s="13"/>
    </row>
    <row r="587">
      <c r="A587" s="13"/>
      <c r="B587" s="13"/>
      <c r="C587" s="13"/>
    </row>
    <row r="588">
      <c r="A588" s="13"/>
      <c r="B588" s="13"/>
      <c r="C588" s="13"/>
    </row>
    <row r="589">
      <c r="A589" s="13"/>
      <c r="B589" s="13"/>
      <c r="C589" s="13"/>
    </row>
    <row r="590">
      <c r="A590" s="13"/>
      <c r="B590" s="13"/>
      <c r="C590" s="13"/>
    </row>
    <row r="591">
      <c r="A591" s="13"/>
      <c r="B591" s="13"/>
      <c r="C591" s="13"/>
    </row>
    <row r="592">
      <c r="A592" s="13"/>
      <c r="B592" s="13"/>
      <c r="C592" s="13"/>
    </row>
    <row r="593">
      <c r="A593" s="13"/>
      <c r="B593" s="13"/>
      <c r="C593" s="13"/>
    </row>
    <row r="594">
      <c r="A594" s="13"/>
      <c r="B594" s="13"/>
      <c r="C594" s="13"/>
    </row>
    <row r="595">
      <c r="A595" s="13"/>
      <c r="B595" s="13"/>
      <c r="C595" s="13"/>
    </row>
    <row r="596">
      <c r="A596" s="13"/>
      <c r="B596" s="13"/>
      <c r="C596" s="13"/>
    </row>
    <row r="597">
      <c r="A597" s="13"/>
      <c r="B597" s="13"/>
      <c r="C597" s="13"/>
    </row>
    <row r="598">
      <c r="A598" s="13"/>
      <c r="B598" s="13"/>
      <c r="C598" s="13"/>
    </row>
    <row r="599">
      <c r="A599" s="13"/>
      <c r="B599" s="13"/>
      <c r="C599" s="13"/>
    </row>
    <row r="600">
      <c r="A600" s="13"/>
      <c r="B600" s="13"/>
      <c r="C600" s="13"/>
    </row>
    <row r="601">
      <c r="A601" s="13"/>
      <c r="B601" s="13"/>
      <c r="C601" s="13"/>
    </row>
    <row r="602">
      <c r="A602" s="13"/>
      <c r="B602" s="13"/>
      <c r="C602" s="13"/>
    </row>
    <row r="603">
      <c r="A603" s="13"/>
      <c r="B603" s="13"/>
      <c r="C603" s="13"/>
    </row>
    <row r="604">
      <c r="A604" s="13"/>
      <c r="B604" s="13"/>
      <c r="C604" s="13"/>
    </row>
    <row r="605">
      <c r="A605" s="13"/>
      <c r="B605" s="13"/>
      <c r="C605" s="13"/>
    </row>
    <row r="606">
      <c r="A606" s="13"/>
      <c r="B606" s="13"/>
      <c r="C606" s="13"/>
    </row>
    <row r="607">
      <c r="A607" s="13"/>
      <c r="B607" s="13"/>
      <c r="C607" s="13"/>
    </row>
    <row r="608">
      <c r="A608" s="13"/>
      <c r="B608" s="13"/>
      <c r="C608" s="13"/>
    </row>
    <row r="609">
      <c r="A609" s="13"/>
      <c r="B609" s="13"/>
      <c r="C609" s="13"/>
    </row>
    <row r="610">
      <c r="A610" s="13"/>
      <c r="B610" s="13"/>
      <c r="C610" s="13"/>
    </row>
    <row r="611">
      <c r="A611" s="13"/>
      <c r="B611" s="13"/>
      <c r="C611" s="13"/>
    </row>
    <row r="612">
      <c r="A612" s="13"/>
      <c r="B612" s="13"/>
      <c r="C612" s="13"/>
    </row>
    <row r="613">
      <c r="A613" s="13"/>
      <c r="B613" s="13"/>
      <c r="C613" s="13"/>
    </row>
    <row r="614">
      <c r="A614" s="13"/>
      <c r="B614" s="13"/>
      <c r="C614" s="13"/>
    </row>
    <row r="615">
      <c r="A615" s="13"/>
      <c r="B615" s="13"/>
      <c r="C615" s="13"/>
    </row>
    <row r="616">
      <c r="A616" s="13"/>
      <c r="B616" s="13"/>
      <c r="C616" s="13"/>
    </row>
    <row r="617">
      <c r="A617" s="13"/>
      <c r="B617" s="13"/>
      <c r="C617" s="13"/>
    </row>
    <row r="618">
      <c r="A618" s="13"/>
      <c r="B618" s="13"/>
      <c r="C618" s="13"/>
    </row>
    <row r="619">
      <c r="A619" s="13"/>
      <c r="B619" s="13"/>
      <c r="C619" s="13"/>
    </row>
    <row r="620">
      <c r="A620" s="13"/>
      <c r="B620" s="13"/>
      <c r="C620" s="13"/>
    </row>
    <row r="621">
      <c r="A621" s="13"/>
      <c r="B621" s="13"/>
      <c r="C621" s="13"/>
    </row>
    <row r="622">
      <c r="A622" s="13"/>
      <c r="B622" s="13"/>
      <c r="C622" s="13"/>
    </row>
    <row r="623">
      <c r="A623" s="13"/>
      <c r="B623" s="13"/>
      <c r="C623" s="13"/>
    </row>
    <row r="624">
      <c r="A624" s="13"/>
      <c r="B624" s="13"/>
      <c r="C624" s="13"/>
    </row>
    <row r="625">
      <c r="A625" s="13"/>
      <c r="B625" s="13"/>
      <c r="C625" s="13"/>
    </row>
    <row r="626">
      <c r="A626" s="13"/>
      <c r="B626" s="13"/>
      <c r="C626" s="13"/>
    </row>
    <row r="627">
      <c r="A627" s="13"/>
      <c r="B627" s="13"/>
      <c r="C627" s="13"/>
    </row>
    <row r="628">
      <c r="A628" s="13"/>
      <c r="B628" s="13"/>
      <c r="C628" s="13"/>
    </row>
    <row r="629">
      <c r="A629" s="13"/>
      <c r="B629" s="13"/>
      <c r="C629" s="13"/>
    </row>
    <row r="630">
      <c r="A630" s="13"/>
      <c r="B630" s="13"/>
      <c r="C630" s="13"/>
    </row>
    <row r="631">
      <c r="A631" s="13"/>
      <c r="B631" s="13"/>
      <c r="C631" s="13"/>
    </row>
    <row r="632">
      <c r="A632" s="13"/>
      <c r="B632" s="13"/>
      <c r="C632" s="13"/>
    </row>
    <row r="633">
      <c r="A633" s="13"/>
      <c r="B633" s="13"/>
      <c r="C633" s="13"/>
    </row>
    <row r="634">
      <c r="A634" s="13"/>
      <c r="B634" s="13"/>
      <c r="C634" s="13"/>
    </row>
    <row r="635">
      <c r="A635" s="13"/>
      <c r="B635" s="13"/>
      <c r="C635" s="13"/>
    </row>
    <row r="636">
      <c r="A636" s="13"/>
      <c r="B636" s="13"/>
      <c r="C636" s="13"/>
    </row>
    <row r="637">
      <c r="A637" s="13"/>
      <c r="B637" s="13"/>
      <c r="C637" s="13"/>
    </row>
    <row r="638">
      <c r="A638" s="13"/>
      <c r="B638" s="13"/>
      <c r="C638" s="13"/>
    </row>
    <row r="639">
      <c r="A639" s="13"/>
      <c r="B639" s="13"/>
      <c r="C639" s="13"/>
    </row>
    <row r="640">
      <c r="A640" s="13"/>
      <c r="B640" s="13"/>
      <c r="C640" s="13"/>
    </row>
    <row r="641">
      <c r="A641" s="13"/>
      <c r="B641" s="13"/>
      <c r="C641" s="13"/>
    </row>
    <row r="642">
      <c r="A642" s="13"/>
      <c r="B642" s="13"/>
      <c r="C642" s="13"/>
    </row>
    <row r="643">
      <c r="A643" s="13"/>
      <c r="B643" s="13"/>
      <c r="C643" s="13"/>
    </row>
    <row r="644">
      <c r="A644" s="13"/>
      <c r="B644" s="13"/>
      <c r="C644" s="13"/>
    </row>
    <row r="645">
      <c r="A645" s="13"/>
      <c r="B645" s="13"/>
      <c r="C645" s="13"/>
    </row>
    <row r="646">
      <c r="A646" s="13"/>
      <c r="B646" s="13"/>
      <c r="C646" s="13"/>
    </row>
    <row r="647">
      <c r="A647" s="13"/>
      <c r="B647" s="13"/>
      <c r="C647" s="13"/>
    </row>
    <row r="648">
      <c r="A648" s="13"/>
      <c r="B648" s="13"/>
      <c r="C648" s="13"/>
    </row>
    <row r="649">
      <c r="A649" s="13"/>
      <c r="B649" s="13"/>
      <c r="C649" s="13"/>
    </row>
    <row r="650">
      <c r="A650" s="13"/>
      <c r="B650" s="13"/>
      <c r="C650" s="13"/>
    </row>
    <row r="651">
      <c r="A651" s="13"/>
      <c r="B651" s="13"/>
      <c r="C651" s="13"/>
    </row>
    <row r="652">
      <c r="A652" s="13"/>
      <c r="B652" s="13"/>
      <c r="C652" s="13"/>
    </row>
    <row r="653">
      <c r="A653" s="13"/>
      <c r="B653" s="13"/>
      <c r="C653" s="13"/>
    </row>
    <row r="654">
      <c r="A654" s="13"/>
      <c r="B654" s="13"/>
      <c r="C654" s="13"/>
    </row>
    <row r="655">
      <c r="A655" s="13"/>
      <c r="B655" s="13"/>
      <c r="C655" s="13"/>
    </row>
    <row r="656">
      <c r="A656" s="13"/>
      <c r="B656" s="13"/>
      <c r="C656" s="13"/>
    </row>
    <row r="657">
      <c r="A657" s="13"/>
      <c r="B657" s="13"/>
      <c r="C657" s="13"/>
    </row>
    <row r="658">
      <c r="A658" s="13"/>
      <c r="B658" s="13"/>
      <c r="C658" s="13"/>
    </row>
    <row r="659">
      <c r="A659" s="13"/>
      <c r="B659" s="13"/>
      <c r="C659" s="13"/>
    </row>
    <row r="660">
      <c r="A660" s="13"/>
      <c r="B660" s="13"/>
      <c r="C660" s="13"/>
    </row>
    <row r="661">
      <c r="A661" s="13"/>
      <c r="B661" s="13"/>
      <c r="C661" s="13"/>
    </row>
    <row r="662">
      <c r="A662" s="13"/>
      <c r="B662" s="13"/>
      <c r="C662" s="13"/>
    </row>
    <row r="663">
      <c r="A663" s="13"/>
      <c r="B663" s="13"/>
      <c r="C663" s="13"/>
    </row>
    <row r="664">
      <c r="A664" s="13"/>
      <c r="B664" s="13"/>
      <c r="C664" s="13"/>
    </row>
    <row r="665">
      <c r="A665" s="13"/>
      <c r="B665" s="13"/>
      <c r="C665" s="13"/>
    </row>
    <row r="666">
      <c r="A666" s="13"/>
      <c r="B666" s="13"/>
      <c r="C666" s="13"/>
    </row>
    <row r="667">
      <c r="A667" s="13"/>
      <c r="B667" s="13"/>
      <c r="C667" s="13"/>
    </row>
    <row r="668">
      <c r="A668" s="13"/>
      <c r="B668" s="13"/>
      <c r="C668" s="13"/>
    </row>
    <row r="669">
      <c r="A669" s="13"/>
      <c r="B669" s="13"/>
      <c r="C669" s="13"/>
    </row>
    <row r="670">
      <c r="A670" s="13"/>
      <c r="B670" s="13"/>
      <c r="C670" s="13"/>
    </row>
    <row r="671">
      <c r="A671" s="13"/>
      <c r="B671" s="13"/>
      <c r="C671" s="13"/>
    </row>
    <row r="672">
      <c r="A672" s="13"/>
      <c r="B672" s="13"/>
      <c r="C672" s="13"/>
    </row>
    <row r="673">
      <c r="A673" s="13"/>
      <c r="B673" s="13"/>
      <c r="C673" s="13"/>
    </row>
    <row r="674">
      <c r="A674" s="13"/>
      <c r="B674" s="13"/>
      <c r="C674" s="13"/>
    </row>
    <row r="675">
      <c r="A675" s="13"/>
      <c r="B675" s="13"/>
      <c r="C675" s="13"/>
    </row>
    <row r="676">
      <c r="A676" s="13"/>
      <c r="B676" s="13"/>
      <c r="C676" s="13"/>
    </row>
    <row r="677">
      <c r="A677" s="13"/>
      <c r="B677" s="13"/>
      <c r="C677" s="13"/>
    </row>
    <row r="678">
      <c r="A678" s="13"/>
      <c r="B678" s="13"/>
      <c r="C678" s="13"/>
    </row>
    <row r="679">
      <c r="A679" s="13"/>
      <c r="B679" s="13"/>
      <c r="C679" s="13"/>
    </row>
    <row r="680">
      <c r="A680" s="13"/>
      <c r="B680" s="13"/>
      <c r="C680" s="13"/>
    </row>
    <row r="681">
      <c r="A681" s="13"/>
      <c r="B681" s="13"/>
      <c r="C681" s="13"/>
    </row>
    <row r="682">
      <c r="A682" s="13"/>
      <c r="B682" s="13"/>
      <c r="C682" s="13"/>
    </row>
    <row r="683">
      <c r="A683" s="13"/>
      <c r="B683" s="13"/>
      <c r="C683" s="13"/>
    </row>
    <row r="684">
      <c r="A684" s="13"/>
      <c r="B684" s="13"/>
      <c r="C684" s="13"/>
    </row>
    <row r="685">
      <c r="A685" s="13"/>
      <c r="B685" s="13"/>
      <c r="C685" s="13"/>
    </row>
    <row r="686">
      <c r="A686" s="13"/>
      <c r="B686" s="13"/>
      <c r="C686" s="13"/>
    </row>
    <row r="687">
      <c r="A687" s="13"/>
      <c r="B687" s="13"/>
      <c r="C687" s="13"/>
    </row>
    <row r="688">
      <c r="A688" s="13"/>
      <c r="B688" s="13"/>
      <c r="C688" s="13"/>
    </row>
    <row r="689">
      <c r="A689" s="13"/>
      <c r="B689" s="13"/>
      <c r="C689" s="13"/>
    </row>
    <row r="690">
      <c r="A690" s="13"/>
      <c r="B690" s="13"/>
      <c r="C690" s="13"/>
    </row>
    <row r="691">
      <c r="A691" s="13"/>
      <c r="B691" s="13"/>
      <c r="C691" s="13"/>
    </row>
    <row r="692">
      <c r="A692" s="13"/>
      <c r="B692" s="13"/>
      <c r="C692" s="13"/>
    </row>
    <row r="693">
      <c r="A693" s="13"/>
      <c r="B693" s="13"/>
      <c r="C693" s="13"/>
    </row>
    <row r="694">
      <c r="A694" s="13"/>
      <c r="B694" s="13"/>
      <c r="C694" s="13"/>
    </row>
    <row r="695">
      <c r="A695" s="13"/>
      <c r="B695" s="13"/>
      <c r="C695" s="13"/>
    </row>
    <row r="696">
      <c r="A696" s="13"/>
      <c r="B696" s="13"/>
      <c r="C696" s="13"/>
    </row>
    <row r="697">
      <c r="A697" s="13"/>
      <c r="B697" s="13"/>
      <c r="C697" s="13"/>
    </row>
    <row r="698">
      <c r="A698" s="13"/>
      <c r="B698" s="13"/>
      <c r="C698" s="13"/>
    </row>
    <row r="699">
      <c r="A699" s="13"/>
      <c r="B699" s="13"/>
      <c r="C699" s="13"/>
    </row>
    <row r="700">
      <c r="A700" s="13"/>
      <c r="B700" s="13"/>
      <c r="C700" s="13"/>
    </row>
    <row r="701">
      <c r="A701" s="13"/>
      <c r="B701" s="13"/>
      <c r="C701" s="13"/>
    </row>
    <row r="702">
      <c r="A702" s="13"/>
      <c r="B702" s="13"/>
      <c r="C702" s="13"/>
    </row>
    <row r="703">
      <c r="A703" s="13"/>
      <c r="B703" s="13"/>
      <c r="C703" s="13"/>
    </row>
    <row r="704">
      <c r="A704" s="13"/>
      <c r="B704" s="13"/>
      <c r="C704" s="13"/>
    </row>
    <row r="705">
      <c r="A705" s="13"/>
      <c r="B705" s="13"/>
      <c r="C705" s="13"/>
    </row>
    <row r="706">
      <c r="A706" s="13"/>
      <c r="B706" s="13"/>
      <c r="C706" s="13"/>
    </row>
    <row r="707">
      <c r="A707" s="13"/>
      <c r="B707" s="13"/>
      <c r="C707" s="13"/>
    </row>
    <row r="708">
      <c r="A708" s="13"/>
      <c r="B708" s="13"/>
      <c r="C708" s="13"/>
    </row>
    <row r="709">
      <c r="A709" s="13"/>
      <c r="B709" s="13"/>
      <c r="C709" s="13"/>
    </row>
    <row r="710">
      <c r="A710" s="13"/>
      <c r="B710" s="13"/>
      <c r="C710" s="13"/>
    </row>
    <row r="711">
      <c r="A711" s="13"/>
      <c r="B711" s="13"/>
      <c r="C711" s="13"/>
    </row>
    <row r="712">
      <c r="A712" s="13"/>
      <c r="B712" s="13"/>
      <c r="C712" s="13"/>
    </row>
    <row r="713">
      <c r="A713" s="13"/>
      <c r="B713" s="13"/>
      <c r="C713" s="13"/>
    </row>
    <row r="714">
      <c r="A714" s="13"/>
      <c r="B714" s="13"/>
      <c r="C714" s="13"/>
    </row>
    <row r="715">
      <c r="A715" s="13"/>
      <c r="B715" s="13"/>
      <c r="C715" s="13"/>
    </row>
    <row r="716">
      <c r="A716" s="13"/>
      <c r="B716" s="13"/>
      <c r="C716" s="13"/>
    </row>
    <row r="717">
      <c r="A717" s="13"/>
      <c r="B717" s="13"/>
      <c r="C717" s="13"/>
    </row>
    <row r="718">
      <c r="A718" s="13"/>
      <c r="B718" s="13"/>
      <c r="C718" s="13"/>
    </row>
    <row r="719">
      <c r="A719" s="13"/>
      <c r="B719" s="13"/>
      <c r="C719" s="13"/>
    </row>
    <row r="720">
      <c r="A720" s="13"/>
      <c r="B720" s="13"/>
      <c r="C720" s="13"/>
    </row>
    <row r="721">
      <c r="A721" s="13"/>
      <c r="B721" s="13"/>
      <c r="C721" s="13"/>
    </row>
    <row r="722">
      <c r="A722" s="13"/>
      <c r="B722" s="13"/>
      <c r="C722" s="13"/>
    </row>
    <row r="723">
      <c r="A723" s="13"/>
      <c r="B723" s="13"/>
      <c r="C723" s="13"/>
    </row>
    <row r="724">
      <c r="A724" s="13"/>
      <c r="B724" s="13"/>
      <c r="C724" s="13"/>
    </row>
    <row r="725">
      <c r="A725" s="13"/>
      <c r="B725" s="13"/>
      <c r="C725" s="13"/>
    </row>
    <row r="726">
      <c r="A726" s="13"/>
      <c r="B726" s="13"/>
      <c r="C726" s="13"/>
    </row>
    <row r="727">
      <c r="A727" s="13"/>
      <c r="B727" s="13"/>
      <c r="C727" s="13"/>
    </row>
    <row r="728">
      <c r="A728" s="13"/>
      <c r="B728" s="13"/>
      <c r="C728" s="13"/>
    </row>
    <row r="729">
      <c r="A729" s="13"/>
      <c r="B729" s="13"/>
      <c r="C729" s="13"/>
    </row>
    <row r="730">
      <c r="A730" s="13"/>
      <c r="B730" s="13"/>
      <c r="C730" s="13"/>
    </row>
    <row r="731">
      <c r="A731" s="13"/>
      <c r="B731" s="13"/>
      <c r="C731" s="13"/>
    </row>
    <row r="732">
      <c r="A732" s="13"/>
      <c r="B732" s="13"/>
      <c r="C732" s="13"/>
    </row>
    <row r="733">
      <c r="A733" s="13"/>
      <c r="B733" s="13"/>
      <c r="C733" s="13"/>
    </row>
    <row r="734">
      <c r="A734" s="13"/>
      <c r="B734" s="13"/>
      <c r="C734" s="13"/>
    </row>
    <row r="735">
      <c r="A735" s="13"/>
      <c r="B735" s="13"/>
      <c r="C735" s="13"/>
    </row>
    <row r="736">
      <c r="A736" s="13"/>
      <c r="B736" s="13"/>
      <c r="C736" s="13"/>
    </row>
    <row r="737">
      <c r="A737" s="13"/>
      <c r="B737" s="13"/>
      <c r="C737" s="13"/>
    </row>
    <row r="738">
      <c r="A738" s="13"/>
      <c r="B738" s="13"/>
      <c r="C738" s="13"/>
    </row>
    <row r="739">
      <c r="A739" s="13"/>
      <c r="B739" s="13"/>
      <c r="C739" s="13"/>
    </row>
    <row r="740">
      <c r="A740" s="13"/>
      <c r="B740" s="13"/>
      <c r="C740" s="13"/>
    </row>
    <row r="741">
      <c r="A741" s="13"/>
      <c r="B741" s="13"/>
      <c r="C741" s="13"/>
    </row>
    <row r="742">
      <c r="A742" s="13"/>
      <c r="B742" s="13"/>
      <c r="C742" s="13"/>
    </row>
    <row r="743">
      <c r="A743" s="13"/>
      <c r="B743" s="13"/>
      <c r="C743" s="13"/>
    </row>
    <row r="744">
      <c r="A744" s="13"/>
      <c r="B744" s="13"/>
      <c r="C744" s="13"/>
    </row>
    <row r="745">
      <c r="A745" s="13"/>
      <c r="B745" s="13"/>
      <c r="C745" s="13"/>
    </row>
    <row r="746">
      <c r="A746" s="13"/>
      <c r="B746" s="13"/>
      <c r="C746" s="13"/>
    </row>
    <row r="747">
      <c r="A747" s="13"/>
      <c r="B747" s="13"/>
      <c r="C747" s="13"/>
    </row>
    <row r="748">
      <c r="A748" s="13"/>
      <c r="B748" s="13"/>
      <c r="C748" s="13"/>
    </row>
    <row r="749">
      <c r="A749" s="13"/>
      <c r="B749" s="13"/>
      <c r="C749" s="13"/>
    </row>
    <row r="750">
      <c r="A750" s="13"/>
      <c r="B750" s="13"/>
      <c r="C750" s="13"/>
    </row>
    <row r="751">
      <c r="A751" s="13"/>
      <c r="B751" s="13"/>
      <c r="C751" s="13"/>
    </row>
    <row r="752">
      <c r="A752" s="13"/>
      <c r="B752" s="13"/>
      <c r="C752" s="13"/>
    </row>
    <row r="753">
      <c r="A753" s="13"/>
      <c r="B753" s="13"/>
      <c r="C753" s="13"/>
    </row>
    <row r="754">
      <c r="A754" s="13"/>
      <c r="B754" s="13"/>
      <c r="C754" s="13"/>
    </row>
    <row r="755">
      <c r="A755" s="13"/>
      <c r="B755" s="13"/>
      <c r="C755" s="13"/>
    </row>
    <row r="756">
      <c r="A756" s="13"/>
      <c r="B756" s="13"/>
      <c r="C756" s="13"/>
    </row>
    <row r="757">
      <c r="A757" s="13"/>
      <c r="B757" s="13"/>
      <c r="C757" s="13"/>
    </row>
    <row r="758">
      <c r="A758" s="13"/>
      <c r="B758" s="13"/>
      <c r="C758" s="13"/>
    </row>
    <row r="759">
      <c r="A759" s="13"/>
      <c r="B759" s="13"/>
      <c r="C759" s="13"/>
    </row>
    <row r="760">
      <c r="A760" s="13"/>
      <c r="B760" s="13"/>
      <c r="C760" s="13"/>
    </row>
    <row r="761">
      <c r="A761" s="13"/>
      <c r="B761" s="13"/>
      <c r="C761" s="13"/>
    </row>
    <row r="762">
      <c r="A762" s="13"/>
      <c r="B762" s="13"/>
      <c r="C762" s="13"/>
    </row>
    <row r="763">
      <c r="A763" s="13"/>
      <c r="B763" s="13"/>
      <c r="C763" s="13"/>
    </row>
    <row r="764">
      <c r="A764" s="13"/>
      <c r="B764" s="13"/>
      <c r="C764" s="13"/>
    </row>
    <row r="765">
      <c r="A765" s="13"/>
      <c r="B765" s="13"/>
      <c r="C765" s="13"/>
    </row>
    <row r="766">
      <c r="A766" s="13"/>
      <c r="B766" s="13"/>
      <c r="C766" s="13"/>
    </row>
    <row r="767">
      <c r="A767" s="13"/>
      <c r="B767" s="13"/>
      <c r="C767" s="13"/>
    </row>
    <row r="768">
      <c r="A768" s="13"/>
      <c r="B768" s="13"/>
      <c r="C768" s="13"/>
    </row>
    <row r="769">
      <c r="A769" s="13"/>
      <c r="B769" s="13"/>
      <c r="C769" s="13"/>
    </row>
    <row r="770">
      <c r="A770" s="13"/>
      <c r="B770" s="13"/>
      <c r="C770" s="13"/>
    </row>
    <row r="771">
      <c r="A771" s="13"/>
      <c r="B771" s="13"/>
      <c r="C771" s="13"/>
    </row>
    <row r="772">
      <c r="A772" s="13"/>
      <c r="B772" s="13"/>
      <c r="C772" s="13"/>
    </row>
    <row r="773">
      <c r="A773" s="13"/>
      <c r="B773" s="13"/>
      <c r="C773" s="13"/>
    </row>
    <row r="774">
      <c r="A774" s="13"/>
      <c r="B774" s="13"/>
      <c r="C774" s="13"/>
    </row>
    <row r="775">
      <c r="A775" s="13"/>
      <c r="B775" s="13"/>
      <c r="C775" s="13"/>
    </row>
    <row r="776">
      <c r="A776" s="13"/>
      <c r="B776" s="13"/>
      <c r="C776" s="13"/>
    </row>
    <row r="777">
      <c r="A777" s="13"/>
      <c r="B777" s="13"/>
      <c r="C777" s="13"/>
    </row>
    <row r="778">
      <c r="A778" s="13"/>
      <c r="B778" s="13"/>
      <c r="C778" s="13"/>
    </row>
    <row r="779">
      <c r="A779" s="13"/>
      <c r="B779" s="13"/>
      <c r="C779" s="13"/>
    </row>
    <row r="780">
      <c r="A780" s="13"/>
      <c r="B780" s="13"/>
      <c r="C780" s="13"/>
    </row>
    <row r="781">
      <c r="A781" s="13"/>
      <c r="B781" s="13"/>
      <c r="C781" s="13"/>
    </row>
    <row r="782">
      <c r="A782" s="13"/>
      <c r="B782" s="13"/>
      <c r="C782" s="13"/>
    </row>
    <row r="783">
      <c r="A783" s="13"/>
      <c r="B783" s="13"/>
      <c r="C783" s="13"/>
    </row>
    <row r="784">
      <c r="A784" s="13"/>
      <c r="B784" s="13"/>
      <c r="C784" s="13"/>
    </row>
    <row r="785">
      <c r="A785" s="13"/>
      <c r="B785" s="13"/>
      <c r="C785" s="13"/>
    </row>
    <row r="786">
      <c r="A786" s="13"/>
      <c r="B786" s="13"/>
      <c r="C786" s="13"/>
    </row>
    <row r="787">
      <c r="A787" s="13"/>
      <c r="B787" s="13"/>
      <c r="C787" s="13"/>
    </row>
    <row r="788">
      <c r="A788" s="13"/>
      <c r="B788" s="13"/>
      <c r="C788" s="13"/>
    </row>
    <row r="789">
      <c r="A789" s="13"/>
      <c r="B789" s="13"/>
      <c r="C789" s="13"/>
    </row>
    <row r="790">
      <c r="A790" s="13"/>
      <c r="B790" s="13"/>
      <c r="C790" s="13"/>
    </row>
    <row r="791">
      <c r="A791" s="13"/>
      <c r="B791" s="13"/>
      <c r="C791" s="13"/>
    </row>
    <row r="792">
      <c r="A792" s="13"/>
      <c r="B792" s="13"/>
      <c r="C792" s="13"/>
    </row>
    <row r="793">
      <c r="A793" s="13"/>
      <c r="B793" s="13"/>
      <c r="C793" s="13"/>
    </row>
    <row r="794">
      <c r="A794" s="13"/>
      <c r="B794" s="13"/>
      <c r="C794" s="13"/>
    </row>
    <row r="795">
      <c r="A795" s="13"/>
      <c r="B795" s="13"/>
      <c r="C795" s="13"/>
    </row>
    <row r="796">
      <c r="A796" s="13"/>
      <c r="B796" s="13"/>
      <c r="C796" s="13"/>
    </row>
    <row r="797">
      <c r="A797" s="13"/>
      <c r="B797" s="13"/>
      <c r="C797" s="13"/>
    </row>
    <row r="798">
      <c r="A798" s="13"/>
      <c r="B798" s="13"/>
      <c r="C798" s="13"/>
    </row>
    <row r="799">
      <c r="A799" s="13"/>
      <c r="B799" s="13"/>
      <c r="C799" s="13"/>
    </row>
    <row r="800">
      <c r="A800" s="13"/>
      <c r="B800" s="13"/>
      <c r="C800" s="13"/>
    </row>
    <row r="801">
      <c r="A801" s="13"/>
      <c r="B801" s="13"/>
      <c r="C801" s="13"/>
    </row>
    <row r="802">
      <c r="A802" s="13"/>
      <c r="B802" s="13"/>
      <c r="C802" s="13"/>
    </row>
    <row r="803">
      <c r="A803" s="13"/>
      <c r="B803" s="13"/>
      <c r="C803" s="13"/>
    </row>
    <row r="804">
      <c r="A804" s="13"/>
      <c r="B804" s="13"/>
      <c r="C804" s="13"/>
    </row>
    <row r="805">
      <c r="A805" s="13"/>
      <c r="B805" s="13"/>
      <c r="C805" s="13"/>
    </row>
    <row r="806">
      <c r="A806" s="13"/>
      <c r="B806" s="13"/>
      <c r="C806" s="13"/>
    </row>
    <row r="807">
      <c r="A807" s="13"/>
      <c r="B807" s="13"/>
      <c r="C807" s="13"/>
    </row>
    <row r="808">
      <c r="A808" s="13"/>
      <c r="B808" s="13"/>
      <c r="C808" s="13"/>
    </row>
    <row r="809">
      <c r="A809" s="13"/>
      <c r="B809" s="13"/>
      <c r="C809" s="13"/>
    </row>
    <row r="810">
      <c r="A810" s="13"/>
      <c r="B810" s="13"/>
      <c r="C810" s="13"/>
    </row>
    <row r="811">
      <c r="A811" s="13"/>
      <c r="B811" s="13"/>
      <c r="C811" s="13"/>
    </row>
    <row r="812">
      <c r="A812" s="13"/>
      <c r="B812" s="13"/>
      <c r="C812" s="13"/>
    </row>
    <row r="813">
      <c r="A813" s="13"/>
      <c r="B813" s="13"/>
      <c r="C813" s="13"/>
    </row>
    <row r="814">
      <c r="A814" s="13"/>
      <c r="B814" s="13"/>
      <c r="C814" s="13"/>
    </row>
    <row r="815">
      <c r="A815" s="13"/>
      <c r="B815" s="13"/>
      <c r="C815" s="13"/>
    </row>
    <row r="816">
      <c r="A816" s="13"/>
      <c r="B816" s="13"/>
      <c r="C816" s="13"/>
    </row>
    <row r="817">
      <c r="A817" s="13"/>
      <c r="B817" s="13"/>
      <c r="C817" s="13"/>
    </row>
    <row r="818">
      <c r="A818" s="13"/>
      <c r="B818" s="13"/>
      <c r="C818" s="13"/>
    </row>
    <row r="819">
      <c r="A819" s="13"/>
      <c r="B819" s="13"/>
      <c r="C819" s="13"/>
    </row>
    <row r="820">
      <c r="A820" s="13"/>
      <c r="B820" s="13"/>
      <c r="C820" s="13"/>
    </row>
    <row r="821">
      <c r="A821" s="13"/>
      <c r="B821" s="13"/>
      <c r="C821" s="13"/>
    </row>
    <row r="822">
      <c r="A822" s="13"/>
      <c r="B822" s="13"/>
      <c r="C822" s="13"/>
    </row>
    <row r="823">
      <c r="A823" s="13"/>
      <c r="B823" s="13"/>
      <c r="C823" s="13"/>
    </row>
    <row r="824">
      <c r="A824" s="13"/>
      <c r="B824" s="13"/>
      <c r="C824" s="13"/>
    </row>
    <row r="825">
      <c r="A825" s="13"/>
      <c r="B825" s="13"/>
      <c r="C825" s="13"/>
    </row>
    <row r="826">
      <c r="A826" s="13"/>
      <c r="B826" s="13"/>
      <c r="C826" s="13"/>
    </row>
    <row r="827">
      <c r="A827" s="13"/>
      <c r="B827" s="13"/>
      <c r="C827" s="13"/>
    </row>
    <row r="828">
      <c r="A828" s="13"/>
      <c r="B828" s="13"/>
      <c r="C828" s="13"/>
    </row>
    <row r="829">
      <c r="A829" s="13"/>
      <c r="B829" s="13"/>
      <c r="C829" s="13"/>
    </row>
    <row r="830">
      <c r="A830" s="13"/>
      <c r="B830" s="13"/>
      <c r="C830" s="13"/>
    </row>
    <row r="831">
      <c r="A831" s="13"/>
      <c r="B831" s="13"/>
      <c r="C831" s="13"/>
    </row>
    <row r="832">
      <c r="A832" s="13"/>
      <c r="B832" s="13"/>
      <c r="C832" s="13"/>
    </row>
    <row r="833">
      <c r="A833" s="13"/>
      <c r="B833" s="13"/>
      <c r="C833" s="13"/>
    </row>
    <row r="834">
      <c r="A834" s="13"/>
      <c r="B834" s="13"/>
      <c r="C834" s="13"/>
    </row>
    <row r="835">
      <c r="A835" s="13"/>
      <c r="B835" s="13"/>
      <c r="C835" s="13"/>
    </row>
    <row r="836">
      <c r="A836" s="13"/>
      <c r="B836" s="13"/>
      <c r="C836" s="13"/>
    </row>
    <row r="837">
      <c r="A837" s="13"/>
      <c r="B837" s="13"/>
      <c r="C837" s="13"/>
    </row>
    <row r="838">
      <c r="A838" s="13"/>
      <c r="B838" s="13"/>
      <c r="C838" s="13"/>
    </row>
    <row r="839">
      <c r="A839" s="13"/>
      <c r="B839" s="13"/>
      <c r="C839" s="13"/>
    </row>
    <row r="840">
      <c r="A840" s="13"/>
      <c r="B840" s="13"/>
      <c r="C840" s="13"/>
    </row>
    <row r="841">
      <c r="A841" s="13"/>
      <c r="B841" s="13"/>
      <c r="C841" s="13"/>
    </row>
    <row r="842">
      <c r="A842" s="13"/>
      <c r="B842" s="13"/>
      <c r="C842" s="13"/>
    </row>
    <row r="843">
      <c r="A843" s="13"/>
      <c r="B843" s="13"/>
      <c r="C843" s="13"/>
    </row>
    <row r="844">
      <c r="A844" s="13"/>
      <c r="B844" s="13"/>
      <c r="C844" s="13"/>
    </row>
    <row r="845">
      <c r="A845" s="13"/>
      <c r="B845" s="13"/>
      <c r="C845" s="13"/>
    </row>
    <row r="846">
      <c r="A846" s="13"/>
      <c r="B846" s="13"/>
      <c r="C846" s="13"/>
    </row>
    <row r="847">
      <c r="A847" s="13"/>
      <c r="B847" s="13"/>
      <c r="C847" s="13"/>
    </row>
    <row r="848">
      <c r="A848" s="13"/>
      <c r="B848" s="13"/>
      <c r="C848" s="13"/>
    </row>
    <row r="849">
      <c r="A849" s="13"/>
      <c r="B849" s="13"/>
      <c r="C849" s="13"/>
    </row>
    <row r="850">
      <c r="A850" s="13"/>
      <c r="B850" s="13"/>
      <c r="C850" s="13"/>
    </row>
    <row r="851">
      <c r="A851" s="13"/>
      <c r="B851" s="13"/>
      <c r="C851" s="13"/>
    </row>
    <row r="852">
      <c r="A852" s="13"/>
      <c r="B852" s="13"/>
      <c r="C852" s="13"/>
    </row>
    <row r="853">
      <c r="A853" s="13"/>
      <c r="B853" s="13"/>
      <c r="C853" s="13"/>
    </row>
    <row r="854">
      <c r="A854" s="13"/>
      <c r="B854" s="13"/>
      <c r="C854" s="13"/>
    </row>
    <row r="855">
      <c r="A855" s="13"/>
      <c r="B855" s="13"/>
      <c r="C855" s="13"/>
    </row>
    <row r="856">
      <c r="A856" s="13"/>
      <c r="B856" s="13"/>
      <c r="C856" s="13"/>
    </row>
    <row r="857">
      <c r="A857" s="13"/>
      <c r="B857" s="13"/>
      <c r="C857" s="13"/>
    </row>
    <row r="858">
      <c r="A858" s="13"/>
      <c r="B858" s="13"/>
      <c r="C858" s="13"/>
    </row>
    <row r="859">
      <c r="A859" s="13"/>
      <c r="B859" s="13"/>
      <c r="C859" s="13"/>
    </row>
    <row r="860">
      <c r="A860" s="13"/>
      <c r="B860" s="13"/>
      <c r="C860" s="13"/>
    </row>
    <row r="861">
      <c r="A861" s="13"/>
      <c r="B861" s="13"/>
      <c r="C861" s="13"/>
    </row>
    <row r="862">
      <c r="A862" s="13"/>
      <c r="B862" s="13"/>
      <c r="C862" s="13"/>
    </row>
    <row r="863">
      <c r="A863" s="13"/>
      <c r="B863" s="13"/>
      <c r="C863" s="13"/>
    </row>
    <row r="864">
      <c r="A864" s="13"/>
      <c r="B864" s="13"/>
      <c r="C864" s="13"/>
    </row>
    <row r="865">
      <c r="A865" s="13"/>
      <c r="B865" s="13"/>
      <c r="C865" s="13"/>
    </row>
    <row r="866">
      <c r="A866" s="13"/>
      <c r="B866" s="13"/>
      <c r="C866" s="13"/>
    </row>
    <row r="867">
      <c r="A867" s="13"/>
      <c r="B867" s="13"/>
      <c r="C867" s="13"/>
    </row>
    <row r="868">
      <c r="A868" s="13"/>
      <c r="B868" s="13"/>
      <c r="C868" s="13"/>
    </row>
    <row r="869">
      <c r="A869" s="13"/>
      <c r="B869" s="13"/>
      <c r="C869" s="13"/>
    </row>
    <row r="870">
      <c r="A870" s="13"/>
      <c r="B870" s="13"/>
      <c r="C870" s="13"/>
    </row>
    <row r="871">
      <c r="A871" s="13"/>
      <c r="B871" s="13"/>
      <c r="C871" s="13"/>
    </row>
    <row r="872">
      <c r="A872" s="13"/>
      <c r="B872" s="13"/>
      <c r="C872" s="13"/>
    </row>
    <row r="873">
      <c r="A873" s="13"/>
      <c r="B873" s="13"/>
      <c r="C873" s="13"/>
    </row>
    <row r="874">
      <c r="A874" s="13"/>
      <c r="B874" s="13"/>
      <c r="C874" s="13"/>
    </row>
    <row r="875">
      <c r="A875" s="13"/>
      <c r="B875" s="13"/>
      <c r="C875" s="13"/>
    </row>
    <row r="876">
      <c r="A876" s="13"/>
      <c r="B876" s="13"/>
      <c r="C876" s="13"/>
    </row>
    <row r="877">
      <c r="A877" s="13"/>
      <c r="B877" s="13"/>
      <c r="C877" s="13"/>
    </row>
    <row r="878">
      <c r="A878" s="13"/>
      <c r="B878" s="13"/>
      <c r="C878" s="13"/>
    </row>
    <row r="879">
      <c r="A879" s="13"/>
      <c r="B879" s="13"/>
      <c r="C879" s="13"/>
    </row>
    <row r="880">
      <c r="A880" s="13"/>
      <c r="B880" s="13"/>
      <c r="C880" s="13"/>
    </row>
    <row r="881">
      <c r="A881" s="13"/>
      <c r="B881" s="13"/>
      <c r="C881" s="13"/>
    </row>
    <row r="882">
      <c r="A882" s="13"/>
      <c r="B882" s="13"/>
      <c r="C882" s="13"/>
    </row>
    <row r="883">
      <c r="A883" s="13"/>
      <c r="B883" s="13"/>
      <c r="C883" s="13"/>
    </row>
    <row r="884">
      <c r="A884" s="13"/>
      <c r="B884" s="13"/>
      <c r="C884" s="13"/>
    </row>
    <row r="885">
      <c r="A885" s="13"/>
      <c r="B885" s="13"/>
      <c r="C885" s="13"/>
    </row>
    <row r="886">
      <c r="A886" s="13"/>
      <c r="B886" s="13"/>
      <c r="C886" s="13"/>
    </row>
    <row r="887">
      <c r="A887" s="13"/>
      <c r="B887" s="13"/>
      <c r="C887" s="13"/>
    </row>
    <row r="888">
      <c r="A888" s="13"/>
      <c r="B888" s="13"/>
      <c r="C888" s="13"/>
    </row>
    <row r="889">
      <c r="A889" s="13"/>
      <c r="B889" s="13"/>
      <c r="C889" s="13"/>
    </row>
    <row r="890">
      <c r="A890" s="13"/>
      <c r="B890" s="13"/>
      <c r="C890" s="13"/>
    </row>
    <row r="891">
      <c r="A891" s="13"/>
      <c r="B891" s="13"/>
      <c r="C891" s="13"/>
    </row>
    <row r="892">
      <c r="A892" s="13"/>
      <c r="B892" s="13"/>
      <c r="C892" s="13"/>
    </row>
    <row r="893">
      <c r="A893" s="13"/>
      <c r="B893" s="13"/>
      <c r="C893" s="13"/>
    </row>
    <row r="894">
      <c r="A894" s="13"/>
      <c r="B894" s="13"/>
      <c r="C894" s="13"/>
    </row>
    <row r="895">
      <c r="A895" s="13"/>
      <c r="B895" s="13"/>
      <c r="C895" s="13"/>
    </row>
    <row r="896">
      <c r="A896" s="13"/>
      <c r="B896" s="13"/>
      <c r="C896" s="13"/>
    </row>
    <row r="897">
      <c r="A897" s="13"/>
      <c r="B897" s="13"/>
      <c r="C897" s="13"/>
    </row>
    <row r="898">
      <c r="A898" s="13"/>
      <c r="B898" s="13"/>
      <c r="C898" s="13"/>
    </row>
    <row r="899">
      <c r="A899" s="13"/>
      <c r="B899" s="13"/>
      <c r="C899" s="13"/>
    </row>
    <row r="900">
      <c r="A900" s="13"/>
      <c r="B900" s="13"/>
      <c r="C900" s="13"/>
    </row>
    <row r="901">
      <c r="A901" s="13"/>
      <c r="B901" s="13"/>
      <c r="C901" s="13"/>
    </row>
    <row r="902">
      <c r="A902" s="13"/>
      <c r="B902" s="13"/>
      <c r="C902" s="13"/>
    </row>
    <row r="903">
      <c r="A903" s="13"/>
      <c r="B903" s="13"/>
      <c r="C903" s="13"/>
    </row>
    <row r="904">
      <c r="A904" s="13"/>
      <c r="B904" s="13"/>
      <c r="C904" s="13"/>
    </row>
    <row r="905">
      <c r="A905" s="13"/>
      <c r="B905" s="13"/>
      <c r="C905" s="13"/>
    </row>
    <row r="906">
      <c r="A906" s="13"/>
      <c r="B906" s="13"/>
      <c r="C906" s="13"/>
    </row>
    <row r="907">
      <c r="A907" s="13"/>
      <c r="B907" s="13"/>
      <c r="C907" s="13"/>
    </row>
    <row r="908">
      <c r="A908" s="13"/>
      <c r="B908" s="13"/>
      <c r="C908" s="13"/>
    </row>
    <row r="909">
      <c r="A909" s="13"/>
      <c r="B909" s="13"/>
      <c r="C909" s="13"/>
    </row>
    <row r="910">
      <c r="A910" s="13"/>
      <c r="B910" s="13"/>
      <c r="C910" s="13"/>
    </row>
    <row r="911">
      <c r="A911" s="13"/>
      <c r="B911" s="13"/>
      <c r="C911" s="13"/>
    </row>
    <row r="912">
      <c r="A912" s="13"/>
      <c r="B912" s="13"/>
      <c r="C912" s="13"/>
    </row>
    <row r="913">
      <c r="A913" s="13"/>
      <c r="B913" s="13"/>
      <c r="C913" s="13"/>
    </row>
    <row r="914">
      <c r="A914" s="13"/>
      <c r="B914" s="13"/>
      <c r="C914" s="13"/>
    </row>
    <row r="915">
      <c r="A915" s="13"/>
      <c r="B915" s="13"/>
      <c r="C915" s="13"/>
    </row>
    <row r="916">
      <c r="A916" s="13"/>
      <c r="B916" s="13"/>
      <c r="C916" s="13"/>
    </row>
    <row r="917">
      <c r="A917" s="13"/>
      <c r="B917" s="13"/>
      <c r="C917" s="13"/>
    </row>
    <row r="918">
      <c r="A918" s="13"/>
      <c r="B918" s="13"/>
      <c r="C918" s="13"/>
    </row>
    <row r="919">
      <c r="A919" s="13"/>
      <c r="B919" s="13"/>
      <c r="C919" s="13"/>
    </row>
    <row r="920">
      <c r="A920" s="13"/>
      <c r="B920" s="13"/>
      <c r="C920" s="13"/>
    </row>
    <row r="921">
      <c r="A921" s="13"/>
      <c r="B921" s="13"/>
      <c r="C921" s="13"/>
    </row>
    <row r="922">
      <c r="A922" s="13"/>
      <c r="B922" s="13"/>
      <c r="C922" s="13"/>
    </row>
    <row r="923">
      <c r="A923" s="13"/>
      <c r="B923" s="13"/>
      <c r="C923" s="13"/>
    </row>
    <row r="924">
      <c r="A924" s="13"/>
      <c r="B924" s="13"/>
      <c r="C924" s="13"/>
    </row>
    <row r="925">
      <c r="A925" s="13"/>
      <c r="B925" s="13"/>
      <c r="C925" s="13"/>
    </row>
    <row r="926">
      <c r="A926" s="13"/>
      <c r="B926" s="13"/>
      <c r="C926" s="13"/>
    </row>
    <row r="927">
      <c r="A927" s="13"/>
      <c r="B927" s="13"/>
      <c r="C927" s="13"/>
    </row>
    <row r="928">
      <c r="A928" s="13"/>
      <c r="B928" s="13"/>
      <c r="C928" s="13"/>
    </row>
    <row r="929">
      <c r="A929" s="13"/>
      <c r="B929" s="13"/>
      <c r="C929" s="13"/>
    </row>
    <row r="930">
      <c r="A930" s="13"/>
      <c r="B930" s="13"/>
      <c r="C930" s="13"/>
    </row>
    <row r="931">
      <c r="A931" s="13"/>
      <c r="B931" s="13"/>
      <c r="C931" s="13"/>
    </row>
    <row r="932">
      <c r="A932" s="13"/>
      <c r="B932" s="13"/>
      <c r="C932" s="13"/>
    </row>
    <row r="933">
      <c r="A933" s="13"/>
      <c r="B933" s="13"/>
      <c r="C933" s="13"/>
    </row>
    <row r="934">
      <c r="A934" s="13"/>
      <c r="B934" s="13"/>
      <c r="C934" s="13"/>
    </row>
    <row r="935">
      <c r="A935" s="13"/>
      <c r="B935" s="13"/>
      <c r="C935" s="13"/>
    </row>
    <row r="936">
      <c r="A936" s="13"/>
      <c r="B936" s="13"/>
      <c r="C936" s="13"/>
    </row>
    <row r="937">
      <c r="A937" s="13"/>
      <c r="B937" s="13"/>
      <c r="C937" s="13"/>
    </row>
    <row r="938">
      <c r="A938" s="13"/>
      <c r="B938" s="13"/>
      <c r="C938" s="13"/>
    </row>
    <row r="939">
      <c r="A939" s="13"/>
      <c r="B939" s="13"/>
      <c r="C939" s="13"/>
    </row>
    <row r="940">
      <c r="A940" s="13"/>
      <c r="B940" s="13"/>
      <c r="C940" s="13"/>
    </row>
    <row r="941">
      <c r="A941" s="13"/>
      <c r="B941" s="13"/>
      <c r="C941" s="13"/>
    </row>
    <row r="942">
      <c r="A942" s="13"/>
      <c r="B942" s="13"/>
      <c r="C942" s="13"/>
    </row>
    <row r="943">
      <c r="A943" s="13"/>
      <c r="B943" s="13"/>
      <c r="C943" s="13"/>
    </row>
    <row r="944">
      <c r="A944" s="13"/>
      <c r="B944" s="13"/>
      <c r="C944" s="13"/>
    </row>
    <row r="945">
      <c r="A945" s="13"/>
      <c r="B945" s="13"/>
      <c r="C945" s="13"/>
    </row>
    <row r="946">
      <c r="A946" s="13"/>
      <c r="B946" s="13"/>
      <c r="C946" s="13"/>
    </row>
    <row r="947">
      <c r="A947" s="13"/>
      <c r="B947" s="13"/>
      <c r="C947" s="13"/>
    </row>
    <row r="948">
      <c r="A948" s="13"/>
      <c r="B948" s="13"/>
      <c r="C948" s="13"/>
    </row>
    <row r="949">
      <c r="A949" s="13"/>
      <c r="B949" s="13"/>
      <c r="C949" s="13"/>
    </row>
    <row r="950">
      <c r="A950" s="13"/>
      <c r="B950" s="13"/>
      <c r="C950" s="13"/>
    </row>
    <row r="951">
      <c r="A951" s="13"/>
      <c r="B951" s="13"/>
      <c r="C951" s="13"/>
    </row>
    <row r="952">
      <c r="A952" s="13"/>
      <c r="B952" s="13"/>
      <c r="C952" s="13"/>
    </row>
    <row r="953">
      <c r="A953" s="13"/>
      <c r="B953" s="13"/>
      <c r="C953" s="13"/>
    </row>
    <row r="954">
      <c r="A954" s="13"/>
      <c r="B954" s="13"/>
      <c r="C954" s="13"/>
    </row>
    <row r="955">
      <c r="A955" s="13"/>
      <c r="B955" s="13"/>
      <c r="C955" s="13"/>
    </row>
    <row r="956">
      <c r="A956" s="13"/>
      <c r="B956" s="13"/>
      <c r="C956" s="13"/>
    </row>
    <row r="957">
      <c r="A957" s="13"/>
      <c r="B957" s="13"/>
      <c r="C957" s="13"/>
    </row>
    <row r="958">
      <c r="A958" s="13"/>
      <c r="B958" s="13"/>
      <c r="C958" s="13"/>
    </row>
    <row r="959">
      <c r="A959" s="13"/>
      <c r="B959" s="13"/>
      <c r="C959" s="13"/>
    </row>
    <row r="960">
      <c r="A960" s="13"/>
      <c r="B960" s="13"/>
      <c r="C960" s="13"/>
    </row>
    <row r="961">
      <c r="A961" s="13"/>
      <c r="B961" s="13"/>
      <c r="C961" s="13"/>
    </row>
    <row r="962">
      <c r="A962" s="13"/>
      <c r="B962" s="13"/>
      <c r="C962" s="13"/>
    </row>
    <row r="963">
      <c r="A963" s="13"/>
      <c r="B963" s="13"/>
      <c r="C963" s="13"/>
    </row>
    <row r="964">
      <c r="A964" s="13"/>
      <c r="B964" s="13"/>
      <c r="C964" s="13"/>
    </row>
    <row r="965">
      <c r="A965" s="13"/>
      <c r="B965" s="13"/>
      <c r="C965" s="13"/>
    </row>
    <row r="966">
      <c r="A966" s="13"/>
      <c r="B966" s="13"/>
      <c r="C966" s="13"/>
    </row>
    <row r="967">
      <c r="A967" s="13"/>
      <c r="B967" s="13"/>
      <c r="C967" s="13"/>
    </row>
    <row r="968">
      <c r="A968" s="13"/>
      <c r="B968" s="13"/>
      <c r="C968" s="13"/>
    </row>
    <row r="969">
      <c r="A969" s="13"/>
      <c r="B969" s="13"/>
      <c r="C969" s="13"/>
    </row>
    <row r="970">
      <c r="A970" s="13"/>
      <c r="B970" s="13"/>
      <c r="C970" s="13"/>
    </row>
    <row r="971">
      <c r="A971" s="13"/>
      <c r="B971" s="13"/>
      <c r="C971" s="13"/>
    </row>
    <row r="972">
      <c r="A972" s="13"/>
      <c r="B972" s="13"/>
      <c r="C972" s="13"/>
    </row>
    <row r="973">
      <c r="A973" s="13"/>
      <c r="B973" s="13"/>
      <c r="C973" s="13"/>
    </row>
    <row r="974">
      <c r="A974" s="13"/>
      <c r="B974" s="13"/>
      <c r="C974" s="13"/>
    </row>
    <row r="975">
      <c r="A975" s="13"/>
      <c r="B975" s="13"/>
      <c r="C975" s="13"/>
    </row>
    <row r="976">
      <c r="A976" s="13"/>
      <c r="B976" s="13"/>
      <c r="C976" s="13"/>
    </row>
    <row r="977">
      <c r="A977" s="13"/>
      <c r="B977" s="13"/>
      <c r="C977" s="13"/>
    </row>
    <row r="978">
      <c r="A978" s="13"/>
      <c r="B978" s="13"/>
      <c r="C978" s="13"/>
    </row>
    <row r="979">
      <c r="A979" s="13"/>
      <c r="B979" s="13"/>
      <c r="C979" s="13"/>
    </row>
    <row r="980">
      <c r="A980" s="13"/>
      <c r="B980" s="13"/>
      <c r="C980" s="13"/>
    </row>
    <row r="981">
      <c r="A981" s="13"/>
      <c r="B981" s="13"/>
      <c r="C981" s="13"/>
    </row>
    <row r="982">
      <c r="A982" s="13"/>
      <c r="B982" s="13"/>
      <c r="C982" s="13"/>
    </row>
    <row r="983">
      <c r="A983" s="13"/>
      <c r="B983" s="13"/>
      <c r="C983" s="13"/>
    </row>
    <row r="984">
      <c r="A984" s="13"/>
      <c r="B984" s="13"/>
      <c r="C984" s="13"/>
    </row>
    <row r="985">
      <c r="A985" s="13"/>
      <c r="B985" s="13"/>
      <c r="C985" s="13"/>
    </row>
    <row r="986">
      <c r="A986" s="13"/>
      <c r="B986" s="13"/>
      <c r="C986" s="13"/>
    </row>
    <row r="987">
      <c r="A987" s="13"/>
      <c r="B987" s="13"/>
      <c r="C987" s="13"/>
    </row>
    <row r="988">
      <c r="A988" s="13"/>
      <c r="B988" s="13"/>
      <c r="C988" s="13"/>
    </row>
    <row r="989">
      <c r="A989" s="13"/>
      <c r="B989" s="13"/>
      <c r="C989" s="13"/>
    </row>
    <row r="990">
      <c r="A990" s="13"/>
      <c r="B990" s="13"/>
      <c r="C990" s="13"/>
    </row>
    <row r="991">
      <c r="A991" s="13"/>
      <c r="B991" s="13"/>
      <c r="C991" s="13"/>
    </row>
    <row r="992">
      <c r="A992" s="13"/>
      <c r="B992" s="13"/>
      <c r="C992" s="13"/>
    </row>
    <row r="993">
      <c r="A993" s="13"/>
      <c r="B993" s="13"/>
      <c r="C993" s="13"/>
    </row>
    <row r="994">
      <c r="A994" s="13"/>
      <c r="B994" s="13"/>
      <c r="C994" s="13"/>
    </row>
    <row r="995">
      <c r="A995" s="13"/>
      <c r="B995" s="13"/>
      <c r="C995" s="13"/>
    </row>
    <row r="996">
      <c r="A996" s="13"/>
      <c r="B996" s="13"/>
      <c r="C996" s="13"/>
    </row>
    <row r="997">
      <c r="A997" s="13"/>
      <c r="B997" s="13"/>
      <c r="C997" s="13"/>
    </row>
    <row r="998">
      <c r="A998" s="13"/>
      <c r="B998" s="13"/>
      <c r="C998" s="13"/>
    </row>
    <row r="999">
      <c r="A999" s="13"/>
      <c r="B999" s="13"/>
      <c r="C999" s="13"/>
    </row>
    <row r="1000">
      <c r="A1000" s="13"/>
      <c r="B1000" s="13"/>
      <c r="C1000" s="13"/>
    </row>
    <row r="1001">
      <c r="A1001" s="13"/>
      <c r="B1001" s="13"/>
      <c r="C1001" s="13"/>
    </row>
    <row r="1002">
      <c r="A1002" s="13"/>
      <c r="B1002" s="13"/>
      <c r="C1002" s="13"/>
    </row>
  </sheetData>
  <drawing r:id="rId1"/>
</worksheet>
</file>