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cc17b8640d0f1b9/Documents/College/Clubs/Critical Tinkers/Switch Box Robot/Switch-Box-Robot/"/>
    </mc:Choice>
  </mc:AlternateContent>
  <xr:revisionPtr revIDLastSave="73" documentId="13_ncr:1_{938F1E7D-1C6B-4156-A950-8BACAA5746B5}" xr6:coauthVersionLast="46" xr6:coauthVersionMax="46" xr10:uidLastSave="{2E4E5D4B-0915-45CA-8423-D5D024DA147A}"/>
  <bookViews>
    <workbookView xWindow="345" yWindow="388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<sst xmlns="http://schemas.openxmlformats.org/spreadsheetml/2006/main" count="61" uniqueCount="56">
  <si>
    <t>Part</t>
  </si>
  <si>
    <t>Label</t>
  </si>
  <si>
    <t>Manufacturer Number</t>
  </si>
  <si>
    <t>Digikey Number</t>
  </si>
  <si>
    <t>Amount</t>
  </si>
  <si>
    <t>Package</t>
  </si>
  <si>
    <t>Value</t>
  </si>
  <si>
    <t>10k Resistor</t>
  </si>
  <si>
    <t>R1, R2, R3, R4, R5, R6, R7, R8</t>
  </si>
  <si>
    <t>THT</t>
  </si>
  <si>
    <t>10k</t>
  </si>
  <si>
    <t>8 Pin Connector</t>
  </si>
  <si>
    <t>Button</t>
  </si>
  <si>
    <t>Slide Switch</t>
  </si>
  <si>
    <t>Tactile Switch</t>
  </si>
  <si>
    <t>Toggle Switch</t>
  </si>
  <si>
    <t>SW1, SW3</t>
  </si>
  <si>
    <t>SW5, SW6</t>
  </si>
  <si>
    <t>SW3, SW4</t>
  </si>
  <si>
    <t>SW7, SW8</t>
  </si>
  <si>
    <t>RT1206DRE0710KL</t>
  </si>
  <si>
    <t>311-2956-2-ND</t>
  </si>
  <si>
    <t>SW244-ND</t>
  </si>
  <si>
    <t>SS-5GL2D</t>
  </si>
  <si>
    <t>450-1649-ND</t>
  </si>
  <si>
    <t>1825910-2</t>
  </si>
  <si>
    <t>CKN9924-ND</t>
  </si>
  <si>
    <t>TS02CBE</t>
  </si>
  <si>
    <t>EG5161-ND</t>
  </si>
  <si>
    <t>100DP1T2B3M2QEH</t>
  </si>
  <si>
    <t>J2</t>
  </si>
  <si>
    <t>J1</t>
  </si>
  <si>
    <t>SSW-104-01-T-D</t>
  </si>
  <si>
    <t>SAM1212-04-ND</t>
  </si>
  <si>
    <t>SMB</t>
  </si>
  <si>
    <t>Link</t>
  </si>
  <si>
    <t>https://www.digikey.com/en/products/detail/yageo/RT1206DRE0710KL/1082302?s=N4IgTCBcDaIMwEYEFowE4CsA2VyByAIiALoC%2BQA</t>
  </si>
  <si>
    <t>https://www.digikey.com/en/products/detail/samtec-inc/SSW-104-01-T-D/1112252?s=N4IgTCBcDaIMoEECyBGMaC0AGALBgcgCIgC6AvkA</t>
  </si>
  <si>
    <t>https://www.digikey.com/en/products/detail/samtec-inc/SSQ-102-01-G-S/1110617</t>
  </si>
  <si>
    <t>https://www.digikey.com/en/products/detail/te-connectivity-alcoswitch-switches/1825910-2/1632535?s=N4IgTCBcDaICwFYAMBaAjANjgThQOQBEQBdAXyA</t>
  </si>
  <si>
    <t>https://www.digikey.com/en/products/detail/c-k/TS02CBE/2055202?s=N4IgTCBcDaIMIGkByBOFYAsBaJAREAugL5A</t>
  </si>
  <si>
    <t>https://www.digikey.com/en/products/detail/omron-electronics-inc-emc-div/SS-5GL2D/17243?s=N4IgTCBcDaIMoHUwBZkFoByAREBdAvkA</t>
  </si>
  <si>
    <t>https://www.digikey.com/en/products/detail/e-switch/100DP1T2B3M2QEH/4027506?s=N4IgTCBcDaIKIHECsBGAbCgtAOQCIgF0BfIA</t>
  </si>
  <si>
    <t>PMOS</t>
  </si>
  <si>
    <t>Q1</t>
  </si>
  <si>
    <t>SSM3J372R,LF</t>
  </si>
  <si>
    <t>SSM3J372RLFTR-ND</t>
  </si>
  <si>
    <t>https://www.digikey.com/en/products/detail/toshiba-semiconductor-and-storage/SSM3J372R-LF/9866017</t>
  </si>
  <si>
    <t>5v connector</t>
  </si>
  <si>
    <t>282836-2</t>
  </si>
  <si>
    <t>A98076-ND</t>
  </si>
  <si>
    <t>Individual Cost</t>
  </si>
  <si>
    <t>Cost for all of part</t>
  </si>
  <si>
    <t>Ideal amount?</t>
  </si>
  <si>
    <t>20 (they do be cheap)</t>
  </si>
  <si>
    <t xml:space="preserve">total cost: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</si>
</sst>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samtec-inc/SSQ-102-01-G-S/1110617" TargetMode="External"/><Relationship Id="rId7" Type="http://schemas.openxmlformats.org/officeDocument/2006/relationships/hyperlink" Target="https://www.digikey.com/en/products/detail/e-switch/100DP1T2B3M2QEH/4027506?s=N4IgTCBcDaIKIHECsBGAbCgtAOQCIgF0BfIA" TargetMode="External"/><Relationship Id="rId2" Type="http://schemas.openxmlformats.org/officeDocument/2006/relationships/hyperlink" Target="https://www.digikey.com/en/products/detail/samtec-inc/SSW-104-01-T-D/1112252?s=N4IgTCBcDaIMoEECyBGMaC0AGALBgcgCIgC6AvkA" TargetMode="External"/><Relationship Id="rId1" Type="http://schemas.openxmlformats.org/officeDocument/2006/relationships/hyperlink" Target="https://www.digikey.com/en/products/detail/yageo/RT1206DRE0710KL/1082302?s=N4IgTCBcDaIMwEYEFowE4CsA2VyByAIiALoC%2BQA" TargetMode="External"/><Relationship Id="rId6" Type="http://schemas.openxmlformats.org/officeDocument/2006/relationships/hyperlink" Target="https://www.digikey.com/en/products/detail/omron-electronics-inc-emc-div/SS-5GL2D/17243?s=N4IgTCBcDaIMoHUwBZkFoByAREBdAvkA" TargetMode="External"/><Relationship Id="rId5" Type="http://schemas.openxmlformats.org/officeDocument/2006/relationships/hyperlink" Target="https://www.digikey.com/en/products/detail/c-k/TS02CBE/2055202?s=N4IgTCBcDaIMIGkByBOFYAsBaJAREAugL5A" TargetMode="External"/><Relationship Id="rId4" Type="http://schemas.openxmlformats.org/officeDocument/2006/relationships/hyperlink" Target="https://www.digikey.com/en/products/detail/te-connectivity-alcoswitch-switches/1825910-2/1632535?s=N4IgTCBcDaICwFYAMBaAjANjgThQOQBE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  <col min="2" max="2" width="26.42578125" customWidth="1"/>
    <col min="3" max="3" width="22.42578125" customWidth="1"/>
    <col min="4" max="4" width="19.5703125" customWidth="1"/>
    <col min="8" max="8" width="16.28515625" customWidth="1"/>
    <col min="9" max="10" width="2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52</v>
      </c>
      <c r="J1" t="s">
        <v>53</v>
      </c>
      <c r="K1" t="s">
        <v>35</v>
      </c>
    </row>
    <row r="2" spans="1:11" x14ac:dyDescent="0.25">
      <c r="A2" t="s">
        <v>7</v>
      </c>
      <c r="B2" t="s">
        <v>8</v>
      </c>
      <c r="C2" t="s">
        <v>20</v>
      </c>
      <c r="D2" t="s">
        <v>21</v>
      </c>
      <c r="E2">
        <v>8</v>
      </c>
      <c r="F2">
        <v>1206</v>
      </c>
      <c r="G2" t="s">
        <v>10</v>
      </c>
      <c r="H2" s="2">
        <v>0.23</v>
      </c>
      <c r="I2" s="2">
        <f>H2*E2</f>
        <v>1.84</v>
      </c>
      <c r="J2">
        <v>50</v>
      </c>
      <c r="K2" s="1" t="s">
        <v>36</v>
      </c>
    </row>
    <row r="3" spans="1:11" x14ac:dyDescent="0.25">
      <c r="A3" t="s">
        <v>11</v>
      </c>
      <c r="B3" t="s">
        <v>30</v>
      </c>
      <c r="C3" t="s">
        <v>32</v>
      </c>
      <c r="D3" t="s">
        <v>33</v>
      </c>
      <c r="E3">
        <v>1</v>
      </c>
      <c r="F3" t="s">
        <v>9</v>
      </c>
      <c r="H3" s="2">
        <v>0.74</v>
      </c>
      <c r="I3" s="2">
        <f t="shared" ref="I3:I9" si="0">H3*E3</f>
        <v>0.74</v>
      </c>
      <c r="J3">
        <v>2</v>
      </c>
      <c r="K3" s="1" t="s">
        <v>37</v>
      </c>
    </row>
    <row r="4" spans="1:11" x14ac:dyDescent="0.25">
      <c r="A4" t="s">
        <v>48</v>
      </c>
      <c r="B4" t="s">
        <v>31</v>
      </c>
      <c r="C4" t="s">
        <v>49</v>
      </c>
      <c r="D4" t="s">
        <v>50</v>
      </c>
      <c r="E4">
        <v>1</v>
      </c>
      <c r="F4" t="s">
        <v>9</v>
      </c>
      <c r="H4" s="2">
        <v>0.72</v>
      </c>
      <c r="I4" s="2">
        <f t="shared" si="0"/>
        <v>0.72</v>
      </c>
      <c r="J4">
        <v>3</v>
      </c>
      <c r="K4" s="1" t="s">
        <v>38</v>
      </c>
    </row>
    <row r="5" spans="1:11" x14ac:dyDescent="0.25">
      <c r="A5" t="s">
        <v>12</v>
      </c>
      <c r="B5" t="s">
        <v>16</v>
      </c>
      <c r="C5" t="s">
        <v>25</v>
      </c>
      <c r="D5" t="s">
        <v>24</v>
      </c>
      <c r="E5">
        <v>2</v>
      </c>
      <c r="F5" t="s">
        <v>9</v>
      </c>
      <c r="H5" s="2">
        <v>0.14000000000000001</v>
      </c>
      <c r="I5" s="2">
        <f t="shared" si="0"/>
        <v>0.28000000000000003</v>
      </c>
      <c r="J5" t="s">
        <v>54</v>
      </c>
      <c r="K5" s="1" t="s">
        <v>39</v>
      </c>
    </row>
    <row r="6" spans="1:11" x14ac:dyDescent="0.25">
      <c r="A6" t="s">
        <v>13</v>
      </c>
      <c r="B6" t="s">
        <v>17</v>
      </c>
      <c r="C6" t="s">
        <v>27</v>
      </c>
      <c r="D6" t="s">
        <v>26</v>
      </c>
      <c r="E6">
        <v>2</v>
      </c>
      <c r="F6" t="s">
        <v>9</v>
      </c>
      <c r="H6" s="3">
        <v>6.52</v>
      </c>
      <c r="I6" s="2">
        <f t="shared" si="0"/>
        <v>13.04</v>
      </c>
      <c r="J6">
        <v>2</v>
      </c>
      <c r="K6" s="1" t="s">
        <v>40</v>
      </c>
    </row>
    <row r="7" spans="1:11" x14ac:dyDescent="0.25">
      <c r="A7" t="s">
        <v>14</v>
      </c>
      <c r="B7" t="s">
        <v>18</v>
      </c>
      <c r="C7" t="s">
        <v>23</v>
      </c>
      <c r="D7" t="s">
        <v>22</v>
      </c>
      <c r="E7">
        <v>2</v>
      </c>
      <c r="F7" t="s">
        <v>9</v>
      </c>
      <c r="H7" s="3">
        <v>3.22</v>
      </c>
      <c r="I7" s="2">
        <f t="shared" si="0"/>
        <v>6.44</v>
      </c>
      <c r="J7">
        <v>2</v>
      </c>
      <c r="K7" s="1" t="s">
        <v>41</v>
      </c>
    </row>
    <row r="8" spans="1:11" x14ac:dyDescent="0.25">
      <c r="A8" t="s">
        <v>15</v>
      </c>
      <c r="B8" t="s">
        <v>19</v>
      </c>
      <c r="C8" t="s">
        <v>29</v>
      </c>
      <c r="D8" t="s">
        <v>28</v>
      </c>
      <c r="E8">
        <v>2</v>
      </c>
      <c r="F8" t="s">
        <v>9</v>
      </c>
      <c r="H8" s="3">
        <v>2.98</v>
      </c>
      <c r="I8" s="2">
        <f t="shared" si="0"/>
        <v>5.96</v>
      </c>
      <c r="J8">
        <v>2</v>
      </c>
      <c r="K8" s="1" t="s">
        <v>42</v>
      </c>
    </row>
    <row r="9" spans="1:11" x14ac:dyDescent="0.25">
      <c r="A9" t="s">
        <v>43</v>
      </c>
      <c r="B9" t="s">
        <v>44</v>
      </c>
      <c r="C9" t="s">
        <v>45</v>
      </c>
      <c r="D9" t="s">
        <v>46</v>
      </c>
      <c r="E9">
        <v>1</v>
      </c>
      <c r="F9" t="s">
        <v>34</v>
      </c>
      <c r="H9" s="3">
        <v>0.46</v>
      </c>
      <c r="I9" s="2">
        <f t="shared" si="0"/>
        <v>0.46</v>
      </c>
      <c r="J9">
        <v>5</v>
      </c>
      <c r="K9" s="1" t="s">
        <v>47</v>
      </c>
    </row>
    <row r="11" spans="1:11" x14ac:dyDescent="0.25">
      <c r="H11" t="s">
        <v>55</v>
      </c>
      <c r="I11" s="2">
        <f>SUM(I2:I9)</f>
        <v>29.48</v>
      </c>
    </row>
  </sheetData>
  <hyperlinks>
    <hyperlink ref="K2" r:id="rId1" xr:uid="{AED0360A-D457-4830-AB37-CE1BECE47BD2}"/>
    <hyperlink ref="K3" r:id="rId2" xr:uid="{608DBF50-BFD8-4548-B8F4-80BBDB75E761}"/>
    <hyperlink ref="K4" r:id="rId3" xr:uid="{A5772C92-CFFB-4D34-BF2C-3122F462ADD9}"/>
    <hyperlink ref="K5" r:id="rId4" xr:uid="{E77FE8D2-4CC5-4507-AA23-2B910FB52FFA}"/>
    <hyperlink ref="K6" r:id="rId5" xr:uid="{C8B28E88-E759-4305-B277-1001C2FF559F}"/>
    <hyperlink ref="K7" r:id="rId6" xr:uid="{2364E500-43A8-4081-B8E2-BACD8D768384}"/>
    <hyperlink ref="K8" r:id="rId7" xr:uid="{5F678D44-26E2-488F-BC81-4319416C8F7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2015-06-05T18:17:20Z</dcterms:created>
  <dcterms:modified xsi:type="dcterms:W3CDTF">2021-03-18T01:16:26Z</dcterms:modified>
</cp:coreProperties>
</file>