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ownloads/CS_AUT Project Documentation/strategy/"/>
    </mc:Choice>
  </mc:AlternateContent>
  <xr:revisionPtr revIDLastSave="0" documentId="13_ncr:1_{5EF4D3F6-91E5-0040-9A86-5E2D43300745}" xr6:coauthVersionLast="47" xr6:coauthVersionMax="47" xr10:uidLastSave="{00000000-0000-0000-0000-000000000000}"/>
  <bookViews>
    <workbookView xWindow="48660" yWindow="1860" windowWidth="23260" windowHeight="12460" activeTab="1" xr2:uid="{00000000-000D-0000-FFFF-FFFF00000000}"/>
  </bookViews>
  <sheets>
    <sheet name="Strategy" sheetId="6" r:id="rId1"/>
    <sheet name="Strategy (2)" sheetId="8" r:id="rId2"/>
    <sheet name="Sheet1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8" l="1"/>
  <c r="B19" i="6"/>
</calcChain>
</file>

<file path=xl/sharedStrings.xml><?xml version="1.0" encoding="utf-8"?>
<sst xmlns="http://schemas.openxmlformats.org/spreadsheetml/2006/main" count="121" uniqueCount="65">
  <si>
    <t>Decline reason</t>
  </si>
  <si>
    <t>N</t>
  </si>
  <si>
    <t>Pct</t>
  </si>
  <si>
    <t>Amount</t>
  </si>
  <si>
    <t>Risk</t>
  </si>
  <si>
    <t>Profit</t>
  </si>
  <si>
    <t>999ok</t>
  </si>
  <si>
    <t>All</t>
  </si>
  <si>
    <t>Model</t>
  </si>
  <si>
    <t>Gini</t>
  </si>
  <si>
    <t>Accepted</t>
  </si>
  <si>
    <t>Cross PD on cross</t>
  </si>
  <si>
    <t>PD on css</t>
  </si>
  <si>
    <t>PD on ins</t>
  </si>
  <si>
    <t>PR on cross</t>
  </si>
  <si>
    <t>Final</t>
  </si>
  <si>
    <t>Predictive measures for models</t>
  </si>
  <si>
    <t>1975-87 observed</t>
  </si>
  <si>
    <t>Final strategy results</t>
  </si>
  <si>
    <t>Members of the project group</t>
  </si>
  <si>
    <t>Index number</t>
  </si>
  <si>
    <t>Name and surname</t>
  </si>
  <si>
    <t>Product css</t>
  </si>
  <si>
    <t>Product ins</t>
  </si>
  <si>
    <t>1 PD cut-off on css</t>
  </si>
  <si>
    <t>37,09%</t>
  </si>
  <si>
    <t>1 bad customer</t>
  </si>
  <si>
    <t>0,32%</t>
  </si>
  <si>
    <t>998 not active custo</t>
  </si>
  <si>
    <t>52,62%</t>
  </si>
  <si>
    <t>9,97%</t>
  </si>
  <si>
    <t>100,00%</t>
  </si>
  <si>
    <t>2 PD cut-off on ins</t>
  </si>
  <si>
    <t>65,76%</t>
  </si>
  <si>
    <t>3 PD and PR cut-offs</t>
  </si>
  <si>
    <t>0,96%</t>
  </si>
  <si>
    <t>32,97%</t>
  </si>
  <si>
    <t>Ky Anh Le</t>
  </si>
  <si>
    <t>Giang Nguyen</t>
  </si>
  <si>
    <t>Liyuan Cao</t>
  </si>
  <si>
    <t>Tran Thi Nhung</t>
  </si>
  <si>
    <t>Oleh Lazorenko</t>
  </si>
  <si>
    <t>44,470,000</t>
  </si>
  <si>
    <t>59.95%</t>
  </si>
  <si>
    <t>-11,133,442</t>
  </si>
  <si>
    <t>38.75%</t>
  </si>
  <si>
    <t>70,630,000</t>
  </si>
  <si>
    <t>67.06%</t>
  </si>
  <si>
    <t>-21,440,128</t>
  </si>
  <si>
    <t>12,435,000</t>
  </si>
  <si>
    <t>15.92%</t>
  </si>
  <si>
    <t>127,935,000</t>
  </si>
  <si>
    <t>59.53%</t>
  </si>
  <si>
    <t>-31,627,311</t>
  </si>
  <si>
    <t>14.29%</t>
  </si>
  <si>
    <t>80,397,336</t>
  </si>
  <si>
    <t>17.96%</t>
  </si>
  <si>
    <t>-7,596,899</t>
  </si>
  <si>
    <t>9,957,576</t>
  </si>
  <si>
    <t>6.46%</t>
  </si>
  <si>
    <t>23,707,740</t>
  </si>
  <si>
    <t>2.41%</t>
  </si>
  <si>
    <t>114,253,056</t>
  </si>
  <si>
    <t>13.00%</t>
  </si>
  <si>
    <t>-7,824,395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</si>
</sst>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#,##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3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vertical="center"/>
    </xf>
    <xf numFmtId="3" fontId="2" fillId="0" borderId="5" xfId="0" applyNumberFormat="1" applyFont="1" applyBorder="1" applyAlignment="1">
      <alignment vertical="center" wrapText="1"/>
    </xf>
    <xf numFmtId="10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/>
    </xf>
    <xf numFmtId="10" fontId="2" fillId="0" borderId="0" xfId="0" applyNumberFormat="1" applyFont="1" applyAlignment="1">
      <alignment horizontal="right" vertical="center"/>
    </xf>
    <xf numFmtId="168" fontId="2" fillId="0" borderId="1" xfId="0" applyNumberFormat="1" applyFont="1" applyBorder="1" applyAlignment="1">
      <alignment horizontal="right"/>
    </xf>
    <xf numFmtId="169" fontId="3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170" zoomScaleNormal="170" workbookViewId="0">
      <selection sqref="A1:F27"/>
    </sheetView>
  </sheetViews>
  <sheetFormatPr baseColWidth="10" defaultColWidth="9.1640625" defaultRowHeight="14" x14ac:dyDescent="0.2"/>
  <cols>
    <col min="1" max="1" width="67.1640625" style="7" bestFit="1" customWidth="1"/>
    <col min="2" max="2" width="13.83203125" style="7" customWidth="1"/>
    <col min="3" max="3" width="9.1640625" style="7"/>
    <col min="4" max="5" width="18.5" style="7" customWidth="1"/>
    <col min="6" max="6" width="17.5" style="7" customWidth="1"/>
    <col min="7" max="16384" width="9.1640625" style="7"/>
  </cols>
  <sheetData>
    <row r="1" spans="1:6" x14ac:dyDescent="0.2">
      <c r="A1" s="20" t="s">
        <v>18</v>
      </c>
      <c r="B1" s="21"/>
      <c r="C1" s="21"/>
      <c r="D1" s="21"/>
      <c r="E1" s="21"/>
      <c r="F1" s="22"/>
    </row>
    <row r="2" spans="1:6" x14ac:dyDescent="0.2">
      <c r="A2" s="24" t="s">
        <v>22</v>
      </c>
      <c r="B2" s="25"/>
      <c r="C2" s="25"/>
      <c r="D2" s="25"/>
      <c r="E2" s="25"/>
      <c r="F2" s="26"/>
    </row>
    <row r="3" spans="1:6" ht="15" x14ac:dyDescent="0.2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</row>
    <row r="4" spans="1:6" ht="15" x14ac:dyDescent="0.2">
      <c r="A4" s="8" t="s">
        <v>24</v>
      </c>
      <c r="B4" s="2">
        <v>9490</v>
      </c>
      <c r="C4" s="29" t="s">
        <v>25</v>
      </c>
      <c r="D4" s="2">
        <v>47450000</v>
      </c>
      <c r="E4" s="3">
        <v>0.59209999999999996</v>
      </c>
      <c r="F4" s="4">
        <v>-11616506</v>
      </c>
    </row>
    <row r="5" spans="1:6" ht="15" x14ac:dyDescent="0.2">
      <c r="A5" s="8" t="s">
        <v>26</v>
      </c>
      <c r="B5" s="2">
        <v>81</v>
      </c>
      <c r="C5" s="29" t="s">
        <v>27</v>
      </c>
      <c r="D5" s="2">
        <v>405000</v>
      </c>
      <c r="E5" s="3">
        <v>0.39510000000000001</v>
      </c>
      <c r="F5" s="4">
        <v>-39446</v>
      </c>
    </row>
    <row r="6" spans="1:6" ht="15" x14ac:dyDescent="0.2">
      <c r="A6" s="8" t="s">
        <v>28</v>
      </c>
      <c r="B6" s="2">
        <v>13464</v>
      </c>
      <c r="C6" s="29" t="s">
        <v>29</v>
      </c>
      <c r="D6" s="2">
        <v>67320000</v>
      </c>
      <c r="E6" s="3">
        <v>0.68100000000000005</v>
      </c>
      <c r="F6" s="2">
        <v>-20958868</v>
      </c>
    </row>
    <row r="7" spans="1:6" ht="15" x14ac:dyDescent="0.2">
      <c r="A7" s="8" t="s">
        <v>6</v>
      </c>
      <c r="B7" s="2">
        <v>2552</v>
      </c>
      <c r="C7" s="29" t="s">
        <v>30</v>
      </c>
      <c r="D7" s="2">
        <v>12760000</v>
      </c>
      <c r="E7" s="3">
        <v>0.16139999999999999</v>
      </c>
      <c r="F7" s="4">
        <v>987509</v>
      </c>
    </row>
    <row r="8" spans="1:6" x14ac:dyDescent="0.2">
      <c r="A8" s="1" t="s">
        <v>7</v>
      </c>
      <c r="B8" s="4">
        <v>25587</v>
      </c>
      <c r="C8" s="30" t="s">
        <v>31</v>
      </c>
      <c r="D8" s="4">
        <v>127935000</v>
      </c>
      <c r="E8" s="6">
        <v>0.59530000000000005</v>
      </c>
      <c r="F8" s="4">
        <v>-31627311</v>
      </c>
    </row>
    <row r="9" spans="1:6" x14ac:dyDescent="0.2">
      <c r="A9" s="14"/>
      <c r="B9" s="9"/>
      <c r="D9" s="9"/>
      <c r="E9" s="10"/>
      <c r="F9" s="9"/>
    </row>
    <row r="10" spans="1:6" x14ac:dyDescent="0.2">
      <c r="A10" s="24" t="s">
        <v>23</v>
      </c>
      <c r="B10" s="25"/>
      <c r="C10" s="25"/>
      <c r="D10" s="25"/>
      <c r="E10" s="25"/>
      <c r="F10" s="26"/>
    </row>
    <row r="11" spans="1:6" ht="15" x14ac:dyDescent="0.2">
      <c r="A11" s="8" t="s">
        <v>0</v>
      </c>
      <c r="B11" s="8" t="s">
        <v>1</v>
      </c>
      <c r="C11" s="8" t="s">
        <v>2</v>
      </c>
      <c r="D11" s="8" t="s">
        <v>3</v>
      </c>
      <c r="E11" s="8" t="s">
        <v>4</v>
      </c>
      <c r="F11" s="8" t="s">
        <v>5</v>
      </c>
    </row>
    <row r="12" spans="1:6" ht="15" x14ac:dyDescent="0.2">
      <c r="A12" s="8" t="s">
        <v>26</v>
      </c>
      <c r="B12" s="2">
        <v>75</v>
      </c>
      <c r="C12" s="29" t="s">
        <v>27</v>
      </c>
      <c r="D12" s="2">
        <v>279168</v>
      </c>
      <c r="E12" s="3">
        <v>0.21329999999999999</v>
      </c>
      <c r="F12" s="4">
        <v>-26343</v>
      </c>
    </row>
    <row r="13" spans="1:6" ht="15" x14ac:dyDescent="0.2">
      <c r="A13" s="8" t="s">
        <v>32</v>
      </c>
      <c r="B13" s="2">
        <v>15544</v>
      </c>
      <c r="C13" s="29" t="s">
        <v>33</v>
      </c>
      <c r="D13" s="2">
        <v>80552520</v>
      </c>
      <c r="E13" s="3">
        <v>0.18329999999999999</v>
      </c>
      <c r="F13" s="4">
        <v>-7703893</v>
      </c>
    </row>
    <row r="14" spans="1:6" ht="15" x14ac:dyDescent="0.2">
      <c r="A14" s="8" t="s">
        <v>34</v>
      </c>
      <c r="B14" s="2">
        <v>226</v>
      </c>
      <c r="C14" s="29" t="s">
        <v>35</v>
      </c>
      <c r="D14" s="2">
        <v>707688</v>
      </c>
      <c r="E14" s="3">
        <v>2.6499999999999999E-2</v>
      </c>
      <c r="F14" s="2">
        <v>-3508</v>
      </c>
    </row>
    <row r="15" spans="1:6" ht="15" x14ac:dyDescent="0.2">
      <c r="A15" s="8" t="s">
        <v>6</v>
      </c>
      <c r="B15" s="2">
        <v>7792</v>
      </c>
      <c r="C15" s="29" t="s">
        <v>36</v>
      </c>
      <c r="D15" s="2">
        <v>32713680</v>
      </c>
      <c r="E15" s="3">
        <v>2.5899999999999999E-2</v>
      </c>
      <c r="F15" s="4">
        <v>-90651</v>
      </c>
    </row>
    <row r="16" spans="1:6" ht="15" x14ac:dyDescent="0.2">
      <c r="A16" s="8" t="s">
        <v>7</v>
      </c>
      <c r="B16" s="2">
        <v>23637</v>
      </c>
      <c r="C16" s="29" t="s">
        <v>31</v>
      </c>
      <c r="D16" s="2">
        <v>114253056</v>
      </c>
      <c r="E16" s="3">
        <v>0.13</v>
      </c>
      <c r="F16" s="4">
        <v>-7824395</v>
      </c>
    </row>
    <row r="17" spans="1:6" x14ac:dyDescent="0.2">
      <c r="A17" s="15"/>
      <c r="B17" s="17"/>
      <c r="C17" s="18"/>
      <c r="D17" s="19"/>
      <c r="E17" s="18"/>
      <c r="F17" s="9"/>
    </row>
    <row r="18" spans="1:6" x14ac:dyDescent="0.2">
      <c r="A18" s="28" t="s">
        <v>15</v>
      </c>
      <c r="B18" s="28"/>
    </row>
    <row r="19" spans="1:6" x14ac:dyDescent="0.2">
      <c r="A19" s="11" t="s">
        <v>17</v>
      </c>
      <c r="B19" s="16">
        <f>F15+F7</f>
        <v>896858</v>
      </c>
    </row>
    <row r="20" spans="1:6" ht="14.5" customHeight="1" x14ac:dyDescent="0.2"/>
    <row r="21" spans="1:6" x14ac:dyDescent="0.2">
      <c r="A21" s="23" t="s">
        <v>16</v>
      </c>
      <c r="B21" s="23"/>
      <c r="C21" s="23"/>
      <c r="E21" s="23" t="s">
        <v>19</v>
      </c>
      <c r="F21" s="23"/>
    </row>
    <row r="22" spans="1:6" ht="15" x14ac:dyDescent="0.2">
      <c r="A22" s="27" t="s">
        <v>8</v>
      </c>
      <c r="B22" s="27" t="s">
        <v>9</v>
      </c>
      <c r="C22" s="27"/>
      <c r="E22" s="12" t="s">
        <v>21</v>
      </c>
      <c r="F22" s="12" t="s">
        <v>20</v>
      </c>
    </row>
    <row r="23" spans="1:6" ht="15" x14ac:dyDescent="0.2">
      <c r="A23" s="27"/>
      <c r="B23" s="12" t="s">
        <v>10</v>
      </c>
      <c r="C23" s="12" t="s">
        <v>7</v>
      </c>
      <c r="E23" s="5" t="s">
        <v>37</v>
      </c>
      <c r="F23" s="5">
        <v>140044</v>
      </c>
    </row>
    <row r="24" spans="1:6" ht="15" x14ac:dyDescent="0.2">
      <c r="A24" s="12" t="s">
        <v>11</v>
      </c>
      <c r="B24" s="13">
        <v>0.50239999999999996</v>
      </c>
      <c r="C24" s="13">
        <v>0.48509999999999998</v>
      </c>
      <c r="E24" s="5" t="s">
        <v>38</v>
      </c>
      <c r="F24" s="5">
        <v>140043</v>
      </c>
    </row>
    <row r="25" spans="1:6" ht="15" x14ac:dyDescent="0.2">
      <c r="A25" s="12" t="s">
        <v>12</v>
      </c>
      <c r="B25" s="13">
        <v>0.4703</v>
      </c>
      <c r="C25" s="13">
        <v>0.25729999999999997</v>
      </c>
      <c r="E25" s="5" t="s">
        <v>39</v>
      </c>
      <c r="F25" s="5">
        <v>140029</v>
      </c>
    </row>
    <row r="26" spans="1:6" ht="15" x14ac:dyDescent="0.2">
      <c r="A26" s="12" t="s">
        <v>13</v>
      </c>
      <c r="B26" s="13">
        <v>0.50349999999999995</v>
      </c>
      <c r="C26" s="13">
        <v>0.64300000000000002</v>
      </c>
      <c r="E26" s="5" t="s">
        <v>40</v>
      </c>
      <c r="F26" s="5">
        <v>140112</v>
      </c>
    </row>
    <row r="27" spans="1:6" ht="15" x14ac:dyDescent="0.2">
      <c r="A27" s="12" t="s">
        <v>14</v>
      </c>
      <c r="B27" s="13">
        <v>0.8538</v>
      </c>
      <c r="C27" s="13">
        <v>0.79969999999999997</v>
      </c>
      <c r="E27" s="5" t="s">
        <v>41</v>
      </c>
      <c r="F27" s="5">
        <v>115761</v>
      </c>
    </row>
  </sheetData>
  <mergeCells count="8">
    <mergeCell ref="A1:F1"/>
    <mergeCell ref="E21:F21"/>
    <mergeCell ref="A2:F2"/>
    <mergeCell ref="A10:F10"/>
    <mergeCell ref="A22:A23"/>
    <mergeCell ref="B22:C22"/>
    <mergeCell ref="A21:C21"/>
    <mergeCell ref="A18:B18"/>
  </mergeCells>
  <pageMargins left="0.7" right="0.7" top="0.75" bottom="0.75" header="0.3" footer="0.3"/>
  <pageSetup paperSize="9" orientation="portrait" r:id="rId1"/>
  <ignoredErrors>
    <ignoredError sqref="C4 C5:C8 C12: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EB8F-FC7E-BC4E-9BEE-FCBA462836F2}">
  <dimension ref="A1:F27"/>
  <sheetViews>
    <sheetView tabSelected="1" zoomScale="170" zoomScaleNormal="170" workbookViewId="0">
      <selection activeCell="H14" sqref="H14"/>
    </sheetView>
  </sheetViews>
  <sheetFormatPr baseColWidth="10" defaultColWidth="9.1640625" defaultRowHeight="14" x14ac:dyDescent="0.2"/>
  <cols>
    <col min="1" max="1" width="67.1640625" style="31" bestFit="1" customWidth="1"/>
    <col min="2" max="2" width="13.83203125" style="7" customWidth="1"/>
    <col min="3" max="3" width="9.1640625" style="7"/>
    <col min="4" max="5" width="18.5" style="7" customWidth="1"/>
    <col min="6" max="6" width="17.5" style="36" customWidth="1"/>
    <col min="7" max="16384" width="9.1640625" style="7"/>
  </cols>
  <sheetData>
    <row r="1" spans="1:6" x14ac:dyDescent="0.2">
      <c r="A1" s="20" t="s">
        <v>18</v>
      </c>
      <c r="B1" s="21"/>
      <c r="C1" s="21"/>
      <c r="D1" s="21"/>
      <c r="E1" s="21"/>
      <c r="F1" s="22"/>
    </row>
    <row r="2" spans="1:6" x14ac:dyDescent="0.2">
      <c r="A2" s="27" t="s">
        <v>22</v>
      </c>
      <c r="B2" s="27"/>
      <c r="C2" s="27"/>
      <c r="D2" s="27"/>
      <c r="E2" s="27"/>
      <c r="F2" s="27"/>
    </row>
    <row r="3" spans="1:6" x14ac:dyDescent="0.15">
      <c r="A3" s="32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 t="s">
        <v>5</v>
      </c>
    </row>
    <row r="4" spans="1:6" x14ac:dyDescent="0.15">
      <c r="A4" s="32" t="s">
        <v>24</v>
      </c>
      <c r="B4" s="34">
        <v>8.8940000000000001</v>
      </c>
      <c r="C4" s="38">
        <v>0.34760000000000002</v>
      </c>
      <c r="D4" s="34" t="s">
        <v>42</v>
      </c>
      <c r="E4" s="34" t="s">
        <v>43</v>
      </c>
      <c r="F4" s="34" t="s">
        <v>44</v>
      </c>
    </row>
    <row r="5" spans="1:6" x14ac:dyDescent="0.15">
      <c r="A5" s="32" t="s">
        <v>26</v>
      </c>
      <c r="B5" s="34">
        <v>80</v>
      </c>
      <c r="C5" s="38">
        <v>3.0999999999999999E-3</v>
      </c>
      <c r="D5" s="34">
        <v>400</v>
      </c>
      <c r="E5" s="34" t="s">
        <v>45</v>
      </c>
      <c r="F5" s="34">
        <v>-36.695999999999998</v>
      </c>
    </row>
    <row r="6" spans="1:6" x14ac:dyDescent="0.15">
      <c r="A6" s="32" t="s">
        <v>28</v>
      </c>
      <c r="B6" s="34">
        <v>14.125999999999999</v>
      </c>
      <c r="C6" s="38">
        <v>0.55210000000000004</v>
      </c>
      <c r="D6" s="34" t="s">
        <v>46</v>
      </c>
      <c r="E6" s="34" t="s">
        <v>47</v>
      </c>
      <c r="F6" s="34" t="s">
        <v>48</v>
      </c>
    </row>
    <row r="7" spans="1:6" x14ac:dyDescent="0.15">
      <c r="A7" s="32" t="s">
        <v>6</v>
      </c>
      <c r="B7" s="34">
        <v>2.4870000000000001</v>
      </c>
      <c r="C7" s="38">
        <v>9.7199999999999995E-2</v>
      </c>
      <c r="D7" s="34" t="s">
        <v>49</v>
      </c>
      <c r="E7" s="34" t="s">
        <v>50</v>
      </c>
      <c r="F7" s="40">
        <v>982.95600000000002</v>
      </c>
    </row>
    <row r="8" spans="1:6" x14ac:dyDescent="0.15">
      <c r="A8" s="32" t="s">
        <v>7</v>
      </c>
      <c r="B8" s="34">
        <v>25.587</v>
      </c>
      <c r="C8" s="38">
        <v>1</v>
      </c>
      <c r="D8" s="34" t="s">
        <v>51</v>
      </c>
      <c r="E8" s="34" t="s">
        <v>52</v>
      </c>
      <c r="F8" s="34" t="s">
        <v>53</v>
      </c>
    </row>
    <row r="9" spans="1:6" x14ac:dyDescent="0.2">
      <c r="A9" s="14"/>
      <c r="B9" s="35"/>
      <c r="C9" s="36"/>
      <c r="D9" s="35"/>
      <c r="E9" s="39"/>
      <c r="F9" s="35"/>
    </row>
    <row r="10" spans="1:6" x14ac:dyDescent="0.2">
      <c r="A10" s="27" t="s">
        <v>23</v>
      </c>
      <c r="B10" s="27"/>
      <c r="C10" s="27"/>
      <c r="D10" s="27"/>
      <c r="E10" s="27"/>
      <c r="F10" s="27"/>
    </row>
    <row r="11" spans="1:6" x14ac:dyDescent="0.15">
      <c r="A11" s="32" t="s">
        <v>0</v>
      </c>
      <c r="B11" s="33" t="s">
        <v>1</v>
      </c>
      <c r="C11" s="33" t="s">
        <v>2</v>
      </c>
      <c r="D11" s="33" t="s">
        <v>3</v>
      </c>
      <c r="E11" s="33" t="s">
        <v>4</v>
      </c>
      <c r="F11" s="33" t="s">
        <v>5</v>
      </c>
    </row>
    <row r="12" spans="1:6" x14ac:dyDescent="0.15">
      <c r="A12" s="32" t="s">
        <v>26</v>
      </c>
      <c r="B12" s="34">
        <v>56</v>
      </c>
      <c r="C12" s="38">
        <v>2.3999999999999998E-3</v>
      </c>
      <c r="D12" s="34">
        <v>190.404</v>
      </c>
      <c r="E12" s="34" t="s">
        <v>54</v>
      </c>
      <c r="F12" s="34">
        <v>-9.4320000000000004</v>
      </c>
    </row>
    <row r="13" spans="1:6" x14ac:dyDescent="0.15">
      <c r="A13" s="32" t="s">
        <v>32</v>
      </c>
      <c r="B13" s="34">
        <v>15.478999999999999</v>
      </c>
      <c r="C13" s="38">
        <v>0.65490000000000004</v>
      </c>
      <c r="D13" s="34" t="s">
        <v>55</v>
      </c>
      <c r="E13" s="34" t="s">
        <v>56</v>
      </c>
      <c r="F13" s="34" t="s">
        <v>57</v>
      </c>
    </row>
    <row r="14" spans="1:6" x14ac:dyDescent="0.15">
      <c r="A14" s="32" t="s">
        <v>34</v>
      </c>
      <c r="B14" s="34">
        <v>2.2149999999999999</v>
      </c>
      <c r="C14" s="38">
        <v>9.3700000000000006E-2</v>
      </c>
      <c r="D14" s="34" t="s">
        <v>58</v>
      </c>
      <c r="E14" s="34" t="s">
        <v>59</v>
      </c>
      <c r="F14" s="34">
        <v>-228.17699999999999</v>
      </c>
    </row>
    <row r="15" spans="1:6" x14ac:dyDescent="0.15">
      <c r="A15" s="32" t="s">
        <v>6</v>
      </c>
      <c r="B15" s="34">
        <v>5.8869999999999996</v>
      </c>
      <c r="C15" s="38">
        <v>0.24909999999999999</v>
      </c>
      <c r="D15" s="34" t="s">
        <v>60</v>
      </c>
      <c r="E15" s="34" t="s">
        <v>61</v>
      </c>
      <c r="F15" s="40">
        <v>10.113</v>
      </c>
    </row>
    <row r="16" spans="1:6" x14ac:dyDescent="0.15">
      <c r="A16" s="32" t="s">
        <v>7</v>
      </c>
      <c r="B16" s="34">
        <v>23.637</v>
      </c>
      <c r="C16" s="38">
        <v>1</v>
      </c>
      <c r="D16" s="34" t="s">
        <v>62</v>
      </c>
      <c r="E16" s="34" t="s">
        <v>63</v>
      </c>
      <c r="F16" s="34" t="s">
        <v>64</v>
      </c>
    </row>
    <row r="17" spans="1:6" x14ac:dyDescent="0.2">
      <c r="A17" s="15"/>
      <c r="B17" s="17"/>
      <c r="C17" s="18"/>
      <c r="D17" s="19"/>
      <c r="E17" s="18"/>
      <c r="F17" s="35"/>
    </row>
    <row r="18" spans="1:6" x14ac:dyDescent="0.2">
      <c r="A18" s="28" t="s">
        <v>15</v>
      </c>
      <c r="B18" s="28"/>
    </row>
    <row r="19" spans="1:6" x14ac:dyDescent="0.2">
      <c r="A19" s="11" t="s">
        <v>17</v>
      </c>
      <c r="B19" s="41">
        <f>F15+F7</f>
        <v>993.06899999999996</v>
      </c>
    </row>
    <row r="20" spans="1:6" ht="14.5" customHeight="1" x14ac:dyDescent="0.2"/>
    <row r="21" spans="1:6" x14ac:dyDescent="0.2">
      <c r="A21" s="23" t="s">
        <v>16</v>
      </c>
      <c r="B21" s="23"/>
      <c r="C21" s="23"/>
      <c r="E21" s="23" t="s">
        <v>19</v>
      </c>
      <c r="F21" s="23"/>
    </row>
    <row r="22" spans="1:6" ht="15" x14ac:dyDescent="0.2">
      <c r="A22" s="27" t="s">
        <v>8</v>
      </c>
      <c r="B22" s="27" t="s">
        <v>9</v>
      </c>
      <c r="C22" s="27"/>
      <c r="E22" s="12" t="s">
        <v>21</v>
      </c>
      <c r="F22" s="37" t="s">
        <v>20</v>
      </c>
    </row>
    <row r="23" spans="1:6" ht="15" x14ac:dyDescent="0.2">
      <c r="A23" s="27"/>
      <c r="B23" s="12" t="s">
        <v>10</v>
      </c>
      <c r="C23" s="12" t="s">
        <v>7</v>
      </c>
      <c r="E23" s="5" t="s">
        <v>37</v>
      </c>
      <c r="F23" s="30">
        <v>140044</v>
      </c>
    </row>
    <row r="24" spans="1:6" ht="15" x14ac:dyDescent="0.2">
      <c r="A24" s="12" t="s">
        <v>11</v>
      </c>
      <c r="B24" s="13">
        <v>0.50239999999999996</v>
      </c>
      <c r="C24" s="13">
        <v>0.48509999999999998</v>
      </c>
      <c r="E24" s="5" t="s">
        <v>38</v>
      </c>
      <c r="F24" s="30">
        <v>140043</v>
      </c>
    </row>
    <row r="25" spans="1:6" ht="15" x14ac:dyDescent="0.2">
      <c r="A25" s="12" t="s">
        <v>12</v>
      </c>
      <c r="B25" s="13">
        <v>0.4703</v>
      </c>
      <c r="C25" s="13">
        <v>0.25729999999999997</v>
      </c>
      <c r="E25" s="5" t="s">
        <v>39</v>
      </c>
      <c r="F25" s="30">
        <v>140029</v>
      </c>
    </row>
    <row r="26" spans="1:6" ht="15" x14ac:dyDescent="0.2">
      <c r="A26" s="12" t="s">
        <v>13</v>
      </c>
      <c r="B26" s="13">
        <v>0.50349999999999995</v>
      </c>
      <c r="C26" s="13">
        <v>0.64300000000000002</v>
      </c>
      <c r="E26" s="5" t="s">
        <v>40</v>
      </c>
      <c r="F26" s="30">
        <v>140112</v>
      </c>
    </row>
    <row r="27" spans="1:6" ht="15" x14ac:dyDescent="0.2">
      <c r="A27" s="12" t="s">
        <v>14</v>
      </c>
      <c r="B27" s="13">
        <v>0.8538</v>
      </c>
      <c r="C27" s="13">
        <v>0.79969999999999997</v>
      </c>
      <c r="E27" s="5" t="s">
        <v>41</v>
      </c>
      <c r="F27" s="30">
        <v>115761</v>
      </c>
    </row>
  </sheetData>
  <mergeCells count="8">
    <mergeCell ref="A22:A23"/>
    <mergeCell ref="B22:C22"/>
    <mergeCell ref="A1:F1"/>
    <mergeCell ref="A2:F2"/>
    <mergeCell ref="A10:F10"/>
    <mergeCell ref="A18:B18"/>
    <mergeCell ref="A21:C21"/>
    <mergeCell ref="E21:F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9AED-100E-7143-99E4-B35697F94C9C}">
  <dimension ref="A1"/>
  <sheetViews>
    <sheetView workbookViewId="0">
      <selection sqref="A1:F2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</vt:lpstr>
      <vt:lpstr>Strategy (2)</vt:lpstr>
      <vt:lpstr>Sheet1</vt:lpstr>
    </vt:vector>
  </TitlesOfParts>
  <Company>SGH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</dc:creator>
  <cp:lastModifiedBy>Ky Anh Le</cp:lastModifiedBy>
  <dcterms:created xsi:type="dcterms:W3CDTF">2013-10-27T13:34:43Z</dcterms:created>
  <dcterms:modified xsi:type="dcterms:W3CDTF">2025-01-20T21:07:36Z</dcterms:modified>
</cp:coreProperties>
</file>