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hields\Documents\Projects\FORCE\FORCE\analysis\results\"/>
    </mc:Choice>
  </mc:AlternateContent>
  <xr:revisionPtr revIDLastSave="0" documentId="13_ncr:1_{D6FEDCAA-EFB9-4EE1-9E30-32A1E35E971D}" xr6:coauthVersionLast="47" xr6:coauthVersionMax="47" xr10:uidLastSave="{00000000-0000-0000-0000-000000000000}"/>
  <bookViews>
    <workbookView xWindow="-110" yWindow="-110" windowWidth="19420" windowHeight="10420" xr2:uid="{201788D3-E43F-4BA5-B4B1-8A2602D8B1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G4" i="1"/>
  <c r="E4" i="1"/>
</calcChain>
</file>

<file path=xl/sharedStrings.xml><?xml version="1.0" encoding="utf-8"?>
<sst xmlns="http://schemas.openxmlformats.org/spreadsheetml/2006/main" count="13" uniqueCount="13">
  <si>
    <t>Deepwater site results</t>
  </si>
  <si>
    <t>Baseline</t>
  </si>
  <si>
    <t>Future</t>
  </si>
  <si>
    <t>COD</t>
  </si>
  <si>
    <t>Interim</t>
  </si>
  <si>
    <t>Capex, $/KW</t>
  </si>
  <si>
    <t>OCC, $/KW</t>
  </si>
  <si>
    <t>NCF</t>
  </si>
  <si>
    <t>FCR</t>
  </si>
  <si>
    <t>OPEX</t>
  </si>
  <si>
    <t xml:space="preserve">Project </t>
  </si>
  <si>
    <t>LCOE (using Capex), $/MWh</t>
  </si>
  <si>
    <t>LCOE (using OCC), $/MWh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</si>
</sst>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1C46-F377-40BD-8313-BBBC4D08440C}">
  <dimension ref="A1:K5"/>
  <sheetViews>
    <sheetView tabSelected="1" workbookViewId="0">
      <selection activeCell="I3" sqref="I3"/>
    </sheetView>
  </sheetViews>
  <sheetFormatPr defaultRowHeight="14.5" x14ac:dyDescent="0.35"/>
  <cols>
    <col min="3" max="3" width="11.453125" bestFit="1" customWidth="1"/>
    <col min="4" max="4" width="9.90625" bestFit="1" customWidth="1"/>
    <col min="5" max="5" width="9.90625" customWidth="1"/>
    <col min="8" max="8" width="24.7265625" bestFit="1" customWidth="1"/>
    <col min="9" max="9" width="23.1796875" bestFit="1" customWidth="1"/>
  </cols>
  <sheetData>
    <row r="1" spans="1:11" x14ac:dyDescent="0.35">
      <c r="A1" s="1" t="s">
        <v>0</v>
      </c>
    </row>
    <row r="2" spans="1:11" x14ac:dyDescent="0.35">
      <c r="A2" s="3" t="s">
        <v>10</v>
      </c>
      <c r="B2" s="3" t="s">
        <v>3</v>
      </c>
      <c r="C2" s="3" t="s">
        <v>5</v>
      </c>
      <c r="D2" s="3" t="s">
        <v>6</v>
      </c>
      <c r="E2" s="3" t="s">
        <v>9</v>
      </c>
      <c r="F2" s="3" t="s">
        <v>7</v>
      </c>
      <c r="G2" s="3" t="s">
        <v>8</v>
      </c>
      <c r="H2" s="3" t="s">
        <v>11</v>
      </c>
      <c r="I2" s="3" t="s">
        <v>12</v>
      </c>
      <c r="J2" s="2"/>
      <c r="K2" s="2"/>
    </row>
    <row r="3" spans="1:11" x14ac:dyDescent="0.35">
      <c r="A3" t="s">
        <v>1</v>
      </c>
      <c r="B3">
        <v>2023</v>
      </c>
      <c r="C3">
        <v>7330</v>
      </c>
      <c r="D3">
        <v>7062</v>
      </c>
      <c r="E3">
        <v>243</v>
      </c>
      <c r="F3">
        <v>0.46200000000000002</v>
      </c>
      <c r="G3">
        <v>5.8000000000000003E-2</v>
      </c>
      <c r="H3">
        <v>151.69999999999999</v>
      </c>
      <c r="I3">
        <v>147.6</v>
      </c>
    </row>
    <row r="4" spans="1:11" x14ac:dyDescent="0.35">
      <c r="A4" t="s">
        <v>4</v>
      </c>
      <c r="B4">
        <v>2030</v>
      </c>
      <c r="C4">
        <v>3683</v>
      </c>
      <c r="D4">
        <v>3531</v>
      </c>
      <c r="E4">
        <f>E3+(E5-E3)/($B5-$B3)*($B4-$B3)</f>
        <v>150.83333333333334</v>
      </c>
      <c r="F4">
        <f t="shared" ref="F4:G4" si="0">F3+(F5-F3)/($B5-$B3)*($B4-$B3)</f>
        <v>0.53666666666666663</v>
      </c>
      <c r="G4">
        <f t="shared" si="0"/>
        <v>5.3916666666666668E-2</v>
      </c>
      <c r="H4">
        <v>71</v>
      </c>
      <c r="I4">
        <v>69.3</v>
      </c>
    </row>
    <row r="5" spans="1:11" x14ac:dyDescent="0.35">
      <c r="A5" t="s">
        <v>2</v>
      </c>
      <c r="B5">
        <v>2035</v>
      </c>
      <c r="C5">
        <v>2843</v>
      </c>
      <c r="D5">
        <v>2725</v>
      </c>
      <c r="E5">
        <v>85</v>
      </c>
      <c r="F5">
        <v>0.59</v>
      </c>
      <c r="G5">
        <v>5.0999999999999997E-2</v>
      </c>
      <c r="H5">
        <v>44.5</v>
      </c>
      <c r="I5">
        <v>43.3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Shields, Matt</dc:creator>
  <cp:lastModifiedBy>Shields, Matt</cp:lastModifiedBy>
  <dcterms:created xsi:type="dcterms:W3CDTF">2022-03-16T16:30:29Z</dcterms:created>
  <dcterms:modified xsi:type="dcterms:W3CDTF">2022-03-16T16:45:20Z</dcterms:modified>
</cp:coreProperties>
</file>