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rown_james_epa_gov/Documents/Profile/Documents/EPA/AALM_newest/2021_NewTO/Respir/"/>
    </mc:Choice>
  </mc:AlternateContent>
  <xr:revisionPtr revIDLastSave="208" documentId="8_{E8CE4A8A-E815-465B-BD09-BE7646D72E35}" xr6:coauthVersionLast="47" xr6:coauthVersionMax="47" xr10:uidLastSave="{2B7ACA3C-C4F1-4C42-8ED5-E734FE2A9FF8}"/>
  <bookViews>
    <workbookView xWindow="32085" yWindow="1215" windowWidth="21600" windowHeight="12585" xr2:uid="{B5AC4724-7981-4979-B609-281B7705F56E}"/>
  </bookViews>
  <sheets>
    <sheet name="QA tests" sheetId="42" r:id="rId1"/>
    <sheet name="DepFrac" sheetId="14" r:id="rId2"/>
    <sheet name="Custom" sheetId="4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42" l="1"/>
  <c r="B67" i="42"/>
  <c r="B66" i="42"/>
  <c r="B65" i="42"/>
  <c r="B64" i="42"/>
  <c r="B63" i="42"/>
  <c r="B62" i="42"/>
  <c r="B61" i="42"/>
  <c r="B60" i="42"/>
  <c r="B59" i="42"/>
  <c r="B58" i="42"/>
  <c r="B57" i="42"/>
  <c r="B56" i="42"/>
  <c r="B55" i="42"/>
  <c r="B54" i="42"/>
  <c r="B53" i="42"/>
  <c r="B52" i="42"/>
  <c r="B51" i="42"/>
  <c r="B50" i="42"/>
  <c r="B46" i="42"/>
  <c r="B45" i="42"/>
  <c r="B44" i="42"/>
  <c r="B43" i="42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G7" i="14"/>
  <c r="F7" i="14"/>
  <c r="G6" i="14"/>
  <c r="F6" i="14"/>
  <c r="F5" i="14"/>
  <c r="G5" i="14"/>
  <c r="U141" i="14"/>
  <c r="X175" i="14"/>
  <c r="W207" i="14"/>
  <c r="V311" i="14"/>
  <c r="T111" i="14"/>
  <c r="S191" i="14"/>
  <c r="X206" i="14"/>
  <c r="X51" i="14"/>
  <c r="X156" i="14"/>
  <c r="V23" i="14"/>
  <c r="W116" i="14"/>
  <c r="X201" i="14"/>
  <c r="S230" i="14"/>
  <c r="W102" i="14"/>
  <c r="V102" i="14"/>
  <c r="C240" i="14"/>
  <c r="T47" i="14"/>
  <c r="U212" i="14"/>
  <c r="V313" i="14"/>
  <c r="X94" i="14"/>
  <c r="S225" i="14"/>
  <c r="W264" i="14"/>
  <c r="V19" i="14"/>
  <c r="D101" i="14" a="1"/>
  <c r="U257" i="14"/>
  <c r="S124" i="14"/>
  <c r="T209" i="14"/>
  <c r="U179" i="14"/>
  <c r="W141" i="14"/>
  <c r="X117" i="14"/>
  <c r="V232" i="14"/>
  <c r="X28" i="14"/>
  <c r="U207" i="14"/>
  <c r="V292" i="14"/>
  <c r="X73" i="14"/>
  <c r="U193" i="14"/>
  <c r="V278" i="14"/>
  <c r="W299" i="14"/>
  <c r="D213" i="14" a="1"/>
  <c r="S84" i="14"/>
  <c r="T169" i="14"/>
  <c r="S198" i="14"/>
  <c r="S57" i="14"/>
  <c r="X133" i="14"/>
  <c r="T243" i="14"/>
  <c r="S93" i="14"/>
  <c r="U167" i="14"/>
  <c r="V252" i="14"/>
  <c r="V76" i="14"/>
  <c r="W113" i="14"/>
  <c r="T281" i="14"/>
  <c r="V62" i="14"/>
  <c r="S299" i="14"/>
  <c r="W86" i="14"/>
  <c r="T257" i="14"/>
  <c r="V38" i="14"/>
  <c r="S145" i="14"/>
  <c r="V216" i="14"/>
  <c r="X205" i="14"/>
  <c r="S232" i="14"/>
  <c r="C245" i="14"/>
  <c r="V307" i="14"/>
  <c r="T174" i="14"/>
  <c r="U280" i="14"/>
  <c r="W61" i="14"/>
  <c r="S223" i="14"/>
  <c r="V90" i="14"/>
  <c r="S64" i="14"/>
  <c r="D106" i="14" a="1"/>
  <c r="W18" i="14"/>
  <c r="U133" i="14"/>
  <c r="X279" i="14"/>
  <c r="U114" i="14"/>
  <c r="T279" i="14"/>
  <c r="V60" i="14"/>
  <c r="U265" i="14"/>
  <c r="C42" i="14"/>
  <c r="S45" i="14"/>
  <c r="X148" i="14"/>
  <c r="W284" i="14"/>
  <c r="S18" i="14"/>
  <c r="T172" i="14"/>
  <c r="W270" i="14"/>
  <c r="S169" i="14"/>
  <c r="C223" i="14"/>
  <c r="X257" i="14"/>
  <c r="T39" i="14"/>
  <c r="W161" i="14"/>
  <c r="T220" i="14"/>
  <c r="X67" i="14"/>
  <c r="U174" i="14"/>
  <c r="W85" i="14"/>
  <c r="D84" i="14" a="1"/>
  <c r="X150" i="14"/>
  <c r="U249" i="14"/>
  <c r="U73" i="14"/>
  <c r="X115" i="14"/>
  <c r="W309" i="14"/>
  <c r="S91" i="14"/>
  <c r="V277" i="14"/>
  <c r="C276" i="14"/>
  <c r="V46" i="14"/>
  <c r="S153" i="14"/>
  <c r="T294" i="14"/>
  <c r="X32" i="14"/>
  <c r="V280" i="14"/>
  <c r="T290" i="14"/>
  <c r="X49" i="14"/>
  <c r="D137" i="14" a="1"/>
  <c r="W245" i="14"/>
  <c r="S27" i="14"/>
  <c r="T251" i="14"/>
  <c r="X261" i="14"/>
  <c r="T288" i="14"/>
  <c r="T149" i="14"/>
  <c r="T135" i="14"/>
  <c r="C313" i="14"/>
  <c r="C275" i="14"/>
  <c r="D34" i="42"/>
  <c r="V199" i="14"/>
  <c r="T66" i="14"/>
  <c r="U159" i="14"/>
  <c r="V244" i="14"/>
  <c r="X46" i="14"/>
  <c r="U145" i="14"/>
  <c r="T145" i="14"/>
  <c r="D245" i="14" a="1"/>
  <c r="X89" i="14"/>
  <c r="S255" i="14"/>
  <c r="U36" i="14"/>
  <c r="V137" i="14"/>
  <c r="W267" i="14"/>
  <c r="S49" i="14"/>
  <c r="T62" i="14"/>
  <c r="C112" i="14"/>
  <c r="S300" i="14"/>
  <c r="W166" i="14"/>
  <c r="X251" i="14"/>
  <c r="T33" i="14"/>
  <c r="U184" i="14"/>
  <c r="U155" i="14"/>
  <c r="T147" i="14"/>
  <c r="D282" i="14" a="1"/>
  <c r="W203" i="14"/>
  <c r="U70" i="14"/>
  <c r="X168" i="14"/>
  <c r="S275" i="14"/>
  <c r="X269" i="14"/>
  <c r="W260" i="14"/>
  <c r="U277" i="14"/>
  <c r="U260" i="14"/>
  <c r="S127" i="14"/>
  <c r="T228" i="14"/>
  <c r="U275" i="14"/>
  <c r="W139" i="14"/>
  <c r="T238" i="14"/>
  <c r="S259" i="14"/>
  <c r="D85" i="14" a="1"/>
  <c r="U30" i="14"/>
  <c r="X128" i="14"/>
  <c r="W277" i="14"/>
  <c r="U16" i="14"/>
  <c r="V247" i="14"/>
  <c r="X274" i="14"/>
  <c r="W165" i="14"/>
  <c r="S87" i="14"/>
  <c r="T188" i="14"/>
  <c r="U307" i="14"/>
  <c r="S68" i="14"/>
  <c r="X240" i="14"/>
  <c r="T22" i="14"/>
  <c r="U163" i="14"/>
  <c r="S33" i="14"/>
  <c r="X216" i="14"/>
  <c r="U235" i="14"/>
  <c r="U104" i="14"/>
  <c r="T162" i="14"/>
  <c r="X184" i="14"/>
  <c r="W106" i="14"/>
  <c r="C117" i="14"/>
  <c r="X61" i="14"/>
  <c r="U43" i="14"/>
  <c r="X21" i="14"/>
  <c r="W223" i="14"/>
  <c r="T173" i="14"/>
  <c r="S112" i="14"/>
  <c r="T122" i="14"/>
  <c r="D303" i="14" a="1"/>
  <c r="W87" i="14"/>
  <c r="V191" i="14"/>
  <c r="U23" i="14"/>
  <c r="S66" i="14"/>
  <c r="X214" i="14"/>
  <c r="U313" i="14"/>
  <c r="W211" i="14"/>
  <c r="D228" i="14" a="1"/>
  <c r="V300" i="14"/>
  <c r="X81" i="14"/>
  <c r="U204" i="14"/>
  <c r="X262" i="14"/>
  <c r="V110" i="14"/>
  <c r="S217" i="14"/>
  <c r="U128" i="14"/>
  <c r="C95" i="14"/>
  <c r="V193" i="14"/>
  <c r="S292" i="14"/>
  <c r="S116" i="14"/>
  <c r="V158" i="14"/>
  <c r="V27" i="14"/>
  <c r="W133" i="14"/>
  <c r="S62" i="14"/>
  <c r="D281" i="14" a="1"/>
  <c r="T89" i="14"/>
  <c r="W195" i="14"/>
  <c r="W19" i="14"/>
  <c r="V75" i="14"/>
  <c r="V82" i="14"/>
  <c r="T229" i="14"/>
  <c r="X111" i="14"/>
  <c r="C148" i="14"/>
  <c r="S270" i="14"/>
  <c r="U112" i="14"/>
  <c r="V256" i="14"/>
  <c r="T307" i="14"/>
  <c r="U178" i="14"/>
  <c r="V69" i="14"/>
  <c r="X177" i="14"/>
  <c r="D251" i="14" a="1"/>
  <c r="T83" i="14"/>
  <c r="V132" i="14"/>
  <c r="W297" i="14"/>
  <c r="S79" i="14"/>
  <c r="T180" i="14"/>
  <c r="U310" i="14"/>
  <c r="W91" i="14"/>
  <c r="X104" i="14"/>
  <c r="D117" i="14" a="1"/>
  <c r="V25" i="14"/>
  <c r="U209" i="14"/>
  <c r="V294" i="14"/>
  <c r="X75" i="14"/>
  <c r="S227" i="14"/>
  <c r="X207" i="14"/>
  <c r="W168" i="14"/>
  <c r="C293" i="14"/>
  <c r="U246" i="14"/>
  <c r="S113" i="14"/>
  <c r="V211" i="14"/>
  <c r="U203" i="14"/>
  <c r="T219" i="14"/>
  <c r="U266" i="14"/>
  <c r="T141" i="14"/>
  <c r="D154" i="14" a="1"/>
  <c r="S163" i="14"/>
  <c r="W29" i="14"/>
  <c r="V288" i="14"/>
  <c r="X77" i="14"/>
  <c r="V205" i="14"/>
  <c r="T157" i="14"/>
  <c r="V15" i="14"/>
  <c r="W214" i="14"/>
  <c r="U81" i="14"/>
  <c r="V166" i="14"/>
  <c r="S273" i="14"/>
  <c r="S99" i="14"/>
  <c r="V88" i="14"/>
  <c r="S166" i="14"/>
  <c r="D266" i="14" a="1"/>
  <c r="V146" i="14"/>
  <c r="V50" i="14"/>
  <c r="S158" i="14"/>
  <c r="X250" i="14"/>
  <c r="T32" i="14"/>
  <c r="W66" i="14"/>
  <c r="U220" i="14"/>
  <c r="U41" i="14"/>
  <c r="V126" i="14"/>
  <c r="W275" i="14"/>
  <c r="U14" i="14"/>
  <c r="S102" i="14"/>
  <c r="V168" i="14"/>
  <c r="U87" i="14"/>
  <c r="V154" i="14"/>
  <c r="X157" i="14"/>
  <c r="T27" i="14"/>
  <c r="T192" i="14"/>
  <c r="X34" i="14"/>
  <c r="W154" i="14"/>
  <c r="X164" i="14"/>
  <c r="C314" i="14"/>
  <c r="W95" i="14"/>
  <c r="X56" i="14"/>
  <c r="X116" i="14"/>
  <c r="X82" i="14"/>
  <c r="U66" i="14"/>
  <c r="T170" i="14"/>
  <c r="T55" i="14"/>
  <c r="D175" i="14" a="1"/>
  <c r="U39" i="14"/>
  <c r="V124" i="14"/>
  <c r="S247" i="14"/>
  <c r="V305" i="14"/>
  <c r="T153" i="14"/>
  <c r="W259" i="14"/>
  <c r="S171" i="14"/>
  <c r="D100" i="14" a="1"/>
  <c r="T236" i="14"/>
  <c r="V17" i="14"/>
  <c r="W158" i="14"/>
  <c r="T201" i="14"/>
  <c r="T70" i="14"/>
  <c r="U176" i="14"/>
  <c r="V122" i="14"/>
  <c r="C292" i="14"/>
  <c r="X131" i="14"/>
  <c r="U238" i="14"/>
  <c r="U62" i="14"/>
  <c r="T118" i="14"/>
  <c r="V240" i="14"/>
  <c r="X135" i="14"/>
  <c r="S251" i="14"/>
  <c r="D153" i="14" a="1"/>
  <c r="X48" i="14"/>
  <c r="S155" i="14"/>
  <c r="X119" i="14"/>
  <c r="V114" i="14"/>
  <c r="T104" i="14"/>
  <c r="T112" i="14"/>
  <c r="T156" i="14"/>
  <c r="C20" i="14"/>
  <c r="X69" i="14"/>
  <c r="T37" i="14"/>
  <c r="S218" i="14"/>
  <c r="S248" i="14"/>
  <c r="U29" i="14"/>
  <c r="W143" i="14"/>
  <c r="X224" i="14"/>
  <c r="C201" i="14"/>
  <c r="W135" i="14"/>
  <c r="T176" i="14"/>
  <c r="S296" i="14"/>
  <c r="X220" i="14"/>
  <c r="S314" i="14"/>
  <c r="X313" i="14"/>
  <c r="U92" i="14"/>
  <c r="X129" i="14"/>
  <c r="C19" i="14"/>
  <c r="C278" i="14"/>
  <c r="V65" i="14"/>
  <c r="D77" i="14" a="1"/>
  <c r="U259" i="14"/>
  <c r="D28" i="14" a="1"/>
  <c r="U288" i="14"/>
  <c r="D75" i="14" a="1"/>
  <c r="C35" i="14"/>
  <c r="C115" i="14"/>
  <c r="T68" i="14"/>
  <c r="S252" i="14"/>
  <c r="U33" i="14"/>
  <c r="V118" i="14"/>
  <c r="W269" i="14"/>
  <c r="S51" i="14"/>
  <c r="S150" i="14"/>
  <c r="D298" i="14" a="1"/>
  <c r="S289" i="14"/>
  <c r="W155" i="14"/>
  <c r="T254" i="14"/>
  <c r="V35" i="14"/>
  <c r="T125" i="14"/>
  <c r="V149" i="14"/>
  <c r="T24" i="14"/>
  <c r="C165" i="14"/>
  <c r="W205" i="14"/>
  <c r="U72" i="14"/>
  <c r="X293" i="14"/>
  <c r="T195" i="14"/>
  <c r="T248" i="14"/>
  <c r="V29" i="14"/>
  <c r="W55" i="14"/>
  <c r="C21" i="14"/>
  <c r="T109" i="14"/>
  <c r="V119" i="14"/>
  <c r="X312" i="14"/>
  <c r="T296" i="14"/>
  <c r="W279" i="14"/>
  <c r="S61" i="14"/>
  <c r="V268" i="14"/>
  <c r="S161" i="14"/>
  <c r="W27" i="14"/>
  <c r="T126" i="14"/>
  <c r="U232" i="14"/>
  <c r="S78" i="14"/>
  <c r="U308" i="14"/>
  <c r="W234" i="14"/>
  <c r="D138" i="14" a="1"/>
  <c r="S104" i="14"/>
  <c r="V182" i="14"/>
  <c r="T31" i="14"/>
  <c r="T221" i="14"/>
  <c r="U106" i="14"/>
  <c r="X124" i="14"/>
  <c r="T54" i="14"/>
  <c r="X304" i="14"/>
  <c r="T86" i="14"/>
  <c r="S235" i="14"/>
  <c r="T259" i="14"/>
  <c r="V308" i="14"/>
  <c r="U306" i="14"/>
  <c r="T123" i="14"/>
  <c r="U189" i="14"/>
  <c r="W304" i="14"/>
  <c r="V287" i="14"/>
  <c r="V125" i="14"/>
  <c r="S109" i="14"/>
  <c r="X212" i="14"/>
  <c r="X97" i="14"/>
  <c r="C186" i="14"/>
  <c r="T56" i="14"/>
  <c r="S176" i="14"/>
  <c r="X151" i="14"/>
  <c r="S157" i="14"/>
  <c r="T15" i="14"/>
  <c r="T103" i="14"/>
  <c r="S308" i="14"/>
  <c r="D47" i="14" a="1"/>
  <c r="X278" i="14"/>
  <c r="T60" i="14"/>
  <c r="U201" i="14"/>
  <c r="X243" i="14"/>
  <c r="X112" i="14"/>
  <c r="S219" i="14"/>
  <c r="T163" i="14"/>
  <c r="D297" i="14" a="1"/>
  <c r="V174" i="14"/>
  <c r="S281" i="14"/>
  <c r="S105" i="14"/>
  <c r="X160" i="14"/>
  <c r="T43" i="14"/>
  <c r="V136" i="14"/>
  <c r="W291" i="14"/>
  <c r="C164" i="14"/>
  <c r="V91" i="14"/>
  <c r="W197" i="14"/>
  <c r="W21" i="14"/>
  <c r="V48" i="14"/>
  <c r="W112" i="14"/>
  <c r="X154" i="14"/>
  <c r="X305" i="14"/>
  <c r="W272" i="14"/>
  <c r="U198" i="14"/>
  <c r="X296" i="14"/>
  <c r="T78" i="14"/>
  <c r="T77" i="14"/>
  <c r="T35" i="14"/>
  <c r="X66" i="14"/>
  <c r="D170" i="14" a="1"/>
  <c r="U248" i="14"/>
  <c r="S115" i="14"/>
  <c r="T211" i="14"/>
  <c r="U19" i="14"/>
  <c r="X290" i="14"/>
  <c r="T72" i="14"/>
  <c r="U98" i="14"/>
  <c r="C37" i="14"/>
  <c r="X95" i="14"/>
  <c r="W20" i="14"/>
  <c r="T225" i="14"/>
  <c r="T74" i="14"/>
  <c r="V218" i="14"/>
  <c r="W103" i="14"/>
  <c r="T311" i="14"/>
  <c r="D223" i="14" a="1"/>
  <c r="V269" i="14"/>
  <c r="X50" i="14"/>
  <c r="U213" i="14"/>
  <c r="V274" i="14"/>
  <c r="U231" i="14"/>
  <c r="S206" i="14"/>
  <c r="T204" i="14"/>
  <c r="U120" i="14"/>
  <c r="V138" i="14"/>
  <c r="W136" i="14"/>
  <c r="X277" i="14"/>
  <c r="X162" i="14"/>
  <c r="W282" i="14"/>
  <c r="X292" i="14"/>
  <c r="T272" i="14"/>
  <c r="X138" i="14"/>
  <c r="W258" i="14"/>
  <c r="S40" i="14"/>
  <c r="W276" i="14"/>
  <c r="S58" i="14"/>
  <c r="X57" i="14"/>
  <c r="V267" i="14"/>
  <c r="X47" i="14"/>
  <c r="X29" i="14"/>
  <c r="V26" i="14"/>
  <c r="T208" i="14"/>
  <c r="T165" i="14"/>
  <c r="S24" i="14"/>
  <c r="W174" i="14"/>
  <c r="X98" i="14"/>
  <c r="W218" i="14"/>
  <c r="W42" i="14"/>
  <c r="W199" i="14"/>
  <c r="W60" i="14"/>
  <c r="X145" i="14"/>
  <c r="V33" i="14"/>
  <c r="C58" i="14"/>
  <c r="U130" i="14"/>
  <c r="T234" i="14"/>
  <c r="T58" i="14"/>
  <c r="W108" i="14"/>
  <c r="V257" i="14"/>
  <c r="X38" i="14"/>
  <c r="U254" i="14"/>
  <c r="C239" i="14"/>
  <c r="T217" i="14"/>
  <c r="W232" i="14"/>
  <c r="W147" i="14"/>
  <c r="V203" i="14"/>
  <c r="V248" i="14"/>
  <c r="X39" i="14"/>
  <c r="T28" i="14"/>
  <c r="D169" i="14" a="1"/>
  <c r="T134" i="14"/>
  <c r="U240" i="14"/>
  <c r="U64" i="14"/>
  <c r="U99" i="14"/>
  <c r="U296" i="14"/>
  <c r="V197" i="14"/>
  <c r="T45" i="14"/>
  <c r="C36" i="14"/>
  <c r="V72" i="14"/>
  <c r="V224" i="14"/>
  <c r="T64" i="14"/>
  <c r="V178" i="14"/>
  <c r="W114" i="14"/>
  <c r="S229" i="14"/>
  <c r="U78" i="14"/>
  <c r="C217" i="14"/>
  <c r="W253" i="14"/>
  <c r="T304" i="14"/>
  <c r="V85" i="14"/>
  <c r="U26" i="14"/>
  <c r="T130" i="14"/>
  <c r="S138" i="14"/>
  <c r="U89" i="14"/>
  <c r="U269" i="14"/>
  <c r="S136" i="14"/>
  <c r="X239" i="14"/>
  <c r="S117" i="14"/>
  <c r="T239" i="14"/>
  <c r="W208" i="14"/>
  <c r="S15" i="14"/>
  <c r="T101" i="14"/>
  <c r="T242" i="14"/>
  <c r="X108" i="14"/>
  <c r="S202" i="14"/>
  <c r="T287" i="14"/>
  <c r="V89" i="14"/>
  <c r="S188" i="14"/>
  <c r="X187" i="14"/>
  <c r="C256" i="14"/>
  <c r="S291" i="14"/>
  <c r="W157" i="14"/>
  <c r="T299" i="14"/>
  <c r="X149" i="14"/>
  <c r="W44" i="14"/>
  <c r="X114" i="14"/>
  <c r="S141" i="14"/>
  <c r="D42" i="14" a="1"/>
  <c r="W96" i="14"/>
  <c r="V298" i="14"/>
  <c r="T116" i="14"/>
  <c r="U50" i="14"/>
  <c r="T269" i="14"/>
  <c r="U146" i="14"/>
  <c r="S50" i="14"/>
  <c r="C234" i="14"/>
  <c r="T312" i="14"/>
  <c r="V93" i="14"/>
  <c r="S256" i="14"/>
  <c r="T133" i="14"/>
  <c r="S274" i="14"/>
  <c r="U55" i="14"/>
  <c r="X246" i="14"/>
  <c r="D95" i="14" a="1"/>
  <c r="X247" i="14"/>
  <c r="S125" i="14"/>
  <c r="V271" i="14"/>
  <c r="X25" i="14"/>
  <c r="S151" i="14"/>
  <c r="T252" i="14"/>
  <c r="V142" i="14"/>
  <c r="X79" i="14"/>
  <c r="X265" i="14"/>
  <c r="S83" i="14"/>
  <c r="V253" i="14"/>
  <c r="S237" i="14"/>
  <c r="U18" i="14"/>
  <c r="X225" i="14"/>
  <c r="V250" i="14"/>
  <c r="S213" i="14"/>
  <c r="U187" i="14"/>
  <c r="T98" i="14"/>
  <c r="U196" i="14"/>
  <c r="V297" i="14"/>
  <c r="W310" i="14"/>
  <c r="U13" i="14"/>
  <c r="S53" i="14"/>
  <c r="T270" i="14"/>
  <c r="S130" i="14"/>
  <c r="U282" i="14"/>
  <c r="W63" i="14"/>
  <c r="T82" i="14"/>
  <c r="V113" i="14"/>
  <c r="S173" i="14"/>
  <c r="X276" i="14"/>
  <c r="X100" i="14"/>
  <c r="U151" i="14"/>
  <c r="T300" i="14"/>
  <c r="V81" i="14"/>
  <c r="S297" i="14"/>
  <c r="D244" i="14" a="1"/>
  <c r="S82" i="14"/>
  <c r="T167" i="14"/>
  <c r="W289" i="14"/>
  <c r="U28" i="14"/>
  <c r="X195" i="14"/>
  <c r="U302" i="14"/>
  <c r="W213" i="14"/>
  <c r="C111" i="14"/>
  <c r="X176" i="14"/>
  <c r="S283" i="14"/>
  <c r="S107" i="14"/>
  <c r="X173" i="14"/>
  <c r="S209" i="14"/>
  <c r="T240" i="14"/>
  <c r="W16" i="14"/>
  <c r="D41" i="14" a="1"/>
  <c r="V42" i="14"/>
  <c r="S54" i="14"/>
  <c r="V184" i="14"/>
  <c r="V37" i="14"/>
  <c r="U157" i="14"/>
  <c r="W271" i="14"/>
  <c r="S132" i="14"/>
  <c r="D222" i="14" a="1"/>
  <c r="U166" i="14"/>
  <c r="V159" i="14"/>
  <c r="T128" i="14"/>
  <c r="S69" i="14"/>
  <c r="X172" i="14"/>
  <c r="W180" i="14"/>
  <c r="S135" i="14"/>
  <c r="S312" i="14"/>
  <c r="W178" i="14"/>
  <c r="V282" i="14"/>
  <c r="W159" i="14"/>
  <c r="X281" i="14"/>
  <c r="T63" i="14"/>
  <c r="W57" i="14"/>
  <c r="X198" i="14"/>
  <c r="V20" i="14"/>
  <c r="T194" i="14"/>
  <c r="U287" i="14"/>
  <c r="W68" i="14"/>
  <c r="X174" i="14"/>
  <c r="U273" i="14"/>
  <c r="T273" i="14"/>
  <c r="C272" i="14"/>
  <c r="T175" i="14"/>
  <c r="X41" i="14"/>
  <c r="W121" i="14"/>
  <c r="X222" i="14"/>
  <c r="T53" i="14"/>
  <c r="V21" i="14"/>
  <c r="V52" i="14"/>
  <c r="S144" i="14"/>
  <c r="X311" i="14"/>
  <c r="S189" i="14"/>
  <c r="W92" i="14"/>
  <c r="D239" i="14" a="1"/>
  <c r="T202" i="14"/>
  <c r="T136" i="14"/>
  <c r="W298" i="14"/>
  <c r="U37" i="14"/>
  <c r="W216" i="14"/>
  <c r="S98" i="14"/>
  <c r="V289" i="14"/>
  <c r="C106" i="14"/>
  <c r="V290" i="14"/>
  <c r="W167" i="14"/>
  <c r="T314" i="14"/>
  <c r="X52" i="14"/>
  <c r="W193" i="14"/>
  <c r="X294" i="14"/>
  <c r="T185" i="14"/>
  <c r="C287" i="14"/>
  <c r="U295" i="14"/>
  <c r="W76" i="14"/>
  <c r="V204" i="14"/>
  <c r="W241" i="14"/>
  <c r="U105" i="14"/>
  <c r="V190" i="14"/>
  <c r="T102" i="14"/>
  <c r="X226" i="14"/>
  <c r="V210" i="14"/>
  <c r="W170" i="14"/>
  <c r="X223" i="14"/>
  <c r="W188" i="14"/>
  <c r="X273" i="14"/>
  <c r="V161" i="14"/>
  <c r="S298" i="14"/>
  <c r="W164" i="14"/>
  <c r="X249" i="14"/>
  <c r="V28" i="14"/>
  <c r="W150" i="14"/>
  <c r="X235" i="14"/>
  <c r="S257" i="14"/>
  <c r="V229" i="14"/>
  <c r="T96" i="14"/>
  <c r="S216" i="14"/>
  <c r="X143" i="14"/>
  <c r="S234" i="14"/>
  <c r="W288" i="14"/>
  <c r="W313" i="14"/>
  <c r="S46" i="14"/>
  <c r="W124" i="14"/>
  <c r="X209" i="14"/>
  <c r="X33" i="14"/>
  <c r="S71" i="14"/>
  <c r="V238" i="14"/>
  <c r="X19" i="14"/>
  <c r="U256" i="14"/>
  <c r="D116" i="14" a="1"/>
  <c r="U243" i="14"/>
  <c r="X102" i="14"/>
  <c r="S244" i="14"/>
  <c r="V286" i="14"/>
  <c r="V155" i="14"/>
  <c r="W261" i="14"/>
  <c r="V192" i="14"/>
  <c r="C308" i="14"/>
  <c r="V16" i="14"/>
  <c r="T93" i="14"/>
  <c r="X309" i="14"/>
  <c r="T80" i="14"/>
  <c r="S200" i="14"/>
  <c r="U314" i="14"/>
  <c r="W177" i="14"/>
  <c r="C233" i="14"/>
  <c r="U49" i="14"/>
  <c r="T253" i="14"/>
  <c r="X170" i="14"/>
  <c r="W111" i="14"/>
  <c r="V215" i="14"/>
  <c r="U223" i="14"/>
  <c r="W80" i="14"/>
  <c r="T16" i="14"/>
  <c r="U221" i="14"/>
  <c r="X159" i="14"/>
  <c r="U202" i="14"/>
  <c r="T23" i="14"/>
  <c r="X105" i="14"/>
  <c r="U100" i="14"/>
  <c r="V139" i="14"/>
  <c r="W47" i="14"/>
  <c r="X236" i="14"/>
  <c r="T18" i="14"/>
  <c r="U111" i="14"/>
  <c r="V217" i="14"/>
  <c r="S190" i="14"/>
  <c r="S310" i="14"/>
  <c r="D277" i="14" a="1"/>
  <c r="V260" i="14"/>
  <c r="T127" i="14"/>
  <c r="S207" i="14"/>
  <c r="T308" i="14"/>
  <c r="T113" i="14"/>
  <c r="W219" i="14"/>
  <c r="X232" i="14"/>
  <c r="C144" i="14"/>
  <c r="X110" i="14"/>
  <c r="W294" i="14"/>
  <c r="S76" i="14"/>
  <c r="T161" i="14"/>
  <c r="X295" i="14"/>
  <c r="X178" i="14"/>
  <c r="T197" i="14"/>
  <c r="S80" i="14"/>
  <c r="V47" i="14"/>
  <c r="W140" i="14"/>
  <c r="U299" i="14"/>
  <c r="D111" i="14" a="1"/>
  <c r="X183" i="14"/>
  <c r="U210" i="14"/>
  <c r="U34" i="14"/>
  <c r="V95" i="14"/>
  <c r="U236" i="14"/>
  <c r="W17" i="14"/>
  <c r="X227" i="14"/>
  <c r="D292" i="14" a="1"/>
  <c r="T26" i="14"/>
  <c r="U119" i="14"/>
  <c r="T247" i="14"/>
  <c r="U284" i="14"/>
  <c r="S148" i="14"/>
  <c r="T233" i="14"/>
  <c r="X144" i="14"/>
  <c r="C159" i="14"/>
  <c r="S215" i="14"/>
  <c r="W200" i="14"/>
  <c r="T140" i="14"/>
  <c r="S196" i="14"/>
  <c r="W51" i="14"/>
  <c r="T150" i="14"/>
  <c r="W128" i="14"/>
  <c r="S301" i="14"/>
  <c r="U82" i="14"/>
  <c r="X228" i="14"/>
  <c r="U279" i="14"/>
  <c r="U108" i="14"/>
  <c r="V209" i="14"/>
  <c r="X99" i="14"/>
  <c r="W217" i="14"/>
  <c r="U84" i="14"/>
  <c r="V185" i="14"/>
  <c r="S284" i="14"/>
  <c r="S97" i="14"/>
  <c r="V195" i="14"/>
  <c r="U216" i="14"/>
  <c r="W303" i="14"/>
  <c r="U170" i="14"/>
  <c r="T274" i="14"/>
  <c r="V55" i="14"/>
  <c r="W153" i="14"/>
  <c r="X254" i="14"/>
  <c r="S268" i="14"/>
  <c r="T13" i="14"/>
  <c r="U44" i="14"/>
  <c r="V145" i="14"/>
  <c r="W286" i="14"/>
  <c r="U25" i="14"/>
  <c r="T198" i="14"/>
  <c r="U304" i="14"/>
  <c r="W144" i="14"/>
  <c r="D313" i="14" a="1"/>
  <c r="X259" i="14"/>
  <c r="T41" i="14"/>
  <c r="U190" i="14"/>
  <c r="T246" i="14"/>
  <c r="W56" i="14"/>
  <c r="U195" i="14"/>
  <c r="V92" i="14"/>
  <c r="C180" i="14"/>
  <c r="T244" i="14"/>
  <c r="U229" i="14"/>
  <c r="V213" i="14"/>
  <c r="U154" i="14"/>
  <c r="T258" i="14"/>
  <c r="S266" i="14"/>
  <c r="V98" i="14"/>
  <c r="X58" i="14"/>
  <c r="S264" i="14"/>
  <c r="U45" i="14"/>
  <c r="S245" i="14"/>
  <c r="U63" i="14"/>
  <c r="V148" i="14"/>
  <c r="S143" i="14"/>
  <c r="V241" i="14"/>
  <c r="U90" i="14"/>
  <c r="V279" i="14"/>
  <c r="X60" i="14"/>
  <c r="S154" i="14"/>
  <c r="T260" i="14"/>
  <c r="V41" i="14"/>
  <c r="W54" i="14"/>
  <c r="C288" i="14"/>
  <c r="T303" i="14"/>
  <c r="X169" i="14"/>
  <c r="W249" i="14"/>
  <c r="S31" i="14"/>
  <c r="X155" i="14"/>
  <c r="U262" i="14"/>
  <c r="V275" i="14"/>
  <c r="D149" i="14" a="1"/>
  <c r="T196" i="14"/>
  <c r="X62" i="14"/>
  <c r="U161" i="14"/>
  <c r="V246" i="14"/>
  <c r="X72" i="14"/>
  <c r="S179" i="14"/>
  <c r="U59" i="14"/>
  <c r="C134" i="14"/>
  <c r="T49" i="14"/>
  <c r="S241" i="14"/>
  <c r="U22" i="14"/>
  <c r="X120" i="14"/>
  <c r="S110" i="14"/>
  <c r="V120" i="14"/>
  <c r="V109" i="14"/>
  <c r="C181" i="14"/>
  <c r="U53" i="14"/>
  <c r="S253" i="14"/>
  <c r="S77" i="14"/>
  <c r="T138" i="14"/>
  <c r="S279" i="14"/>
  <c r="U60" i="14"/>
  <c r="V270" i="14"/>
  <c r="C303" i="14"/>
  <c r="X68" i="14"/>
  <c r="S162" i="14"/>
  <c r="X289" i="14"/>
  <c r="X17" i="14"/>
  <c r="W190" i="14"/>
  <c r="X275" i="14"/>
  <c r="V187" i="14"/>
  <c r="D164" i="14" a="1"/>
  <c r="W257" i="14"/>
  <c r="S39" i="14"/>
  <c r="X182" i="14"/>
  <c r="W238" i="14"/>
  <c r="U94" i="14"/>
  <c r="X192" i="14"/>
  <c r="U147" i="14"/>
  <c r="C31" i="14"/>
  <c r="U169" i="14"/>
  <c r="V254" i="14"/>
  <c r="V78" i="14"/>
  <c r="U142" i="14"/>
  <c r="X231" i="14"/>
  <c r="X285" i="14"/>
  <c r="T61" i="14"/>
  <c r="W252" i="14"/>
  <c r="S34" i="14"/>
  <c r="X161" i="14"/>
  <c r="S199" i="14"/>
  <c r="W62" i="14"/>
  <c r="X147" i="14"/>
  <c r="V59" i="14"/>
  <c r="S172" i="14"/>
  <c r="W38" i="14"/>
  <c r="X123" i="14"/>
  <c r="U230" i="14"/>
  <c r="U56" i="14"/>
  <c r="U115" i="14"/>
  <c r="T275" i="14"/>
  <c r="U255" i="14"/>
  <c r="S122" i="14"/>
  <c r="T207" i="14"/>
  <c r="S287" i="14"/>
  <c r="S108" i="14"/>
  <c r="T193" i="14"/>
  <c r="U214" i="14"/>
  <c r="D197" i="14" a="1"/>
  <c r="V302" i="14"/>
  <c r="X83" i="14"/>
  <c r="S233" i="14"/>
  <c r="X288" i="14"/>
  <c r="T131" i="14"/>
  <c r="W24" i="14"/>
  <c r="S302" i="14"/>
  <c r="D185" i="14" a="1"/>
  <c r="V219" i="14"/>
  <c r="U251" i="14"/>
  <c r="W149" i="14"/>
  <c r="U131" i="14"/>
  <c r="S92" i="14"/>
  <c r="X282" i="14"/>
  <c r="U101" i="14"/>
  <c r="V101" i="14"/>
  <c r="W306" i="14"/>
  <c r="S88" i="14"/>
  <c r="W287" i="14"/>
  <c r="S106" i="14"/>
  <c r="T191" i="14"/>
  <c r="W185" i="14"/>
  <c r="V222" i="14"/>
  <c r="S133" i="14"/>
  <c r="S238" i="14"/>
  <c r="V103" i="14"/>
  <c r="W196" i="14"/>
  <c r="X302" i="14"/>
  <c r="T84" i="14"/>
  <c r="U97" i="14"/>
  <c r="D293" i="14" a="1"/>
  <c r="S42" i="14"/>
  <c r="V212" i="14"/>
  <c r="U292" i="14"/>
  <c r="W73" i="14"/>
  <c r="V198" i="14"/>
  <c r="S305" i="14"/>
  <c r="W224" i="14"/>
  <c r="C160" i="14"/>
  <c r="X238" i="14"/>
  <c r="V105" i="14"/>
  <c r="S204" i="14"/>
  <c r="T289" i="14"/>
  <c r="V115" i="14"/>
  <c r="W221" i="14"/>
  <c r="W88" i="14"/>
  <c r="D15" i="14" a="1"/>
  <c r="V134" i="14"/>
  <c r="W248" i="14"/>
  <c r="W107" i="14"/>
  <c r="T206" i="14"/>
  <c r="X71" i="14"/>
  <c r="V272" i="14"/>
  <c r="X194" i="14"/>
  <c r="C197" i="14"/>
  <c r="U283" i="14"/>
  <c r="U200" i="14"/>
  <c r="U35" i="14"/>
  <c r="V304" i="14"/>
  <c r="X244" i="14"/>
  <c r="V157" i="14"/>
  <c r="W183" i="14"/>
  <c r="C53" i="14"/>
  <c r="V104" i="14"/>
  <c r="D199" i="14" a="1"/>
  <c r="D268" i="14" a="1"/>
  <c r="V111" i="14"/>
  <c r="W204" i="14"/>
  <c r="W28" i="14"/>
  <c r="T71" i="14"/>
  <c r="U233" i="14"/>
  <c r="W14" i="14"/>
  <c r="T230" i="14"/>
  <c r="C175" i="14"/>
  <c r="U300" i="14"/>
  <c r="W81" i="14"/>
  <c r="V225" i="14"/>
  <c r="U281" i="14"/>
  <c r="S137" i="14"/>
  <c r="V235" i="14"/>
  <c r="W72" i="14"/>
  <c r="D36" i="14" a="1"/>
  <c r="S212" i="14"/>
  <c r="T297" i="14"/>
  <c r="T121" i="14"/>
  <c r="S185" i="14"/>
  <c r="W53" i="14"/>
  <c r="X101" i="14"/>
  <c r="T142" i="14"/>
  <c r="C228" i="14"/>
  <c r="W115" i="14"/>
  <c r="T214" i="14"/>
  <c r="T38" i="14"/>
  <c r="W101" i="14"/>
  <c r="U139" i="14"/>
  <c r="T14" i="14"/>
  <c r="S260" i="14"/>
  <c r="U172" i="14"/>
  <c r="V273" i="14"/>
  <c r="V97" i="14"/>
  <c r="U153" i="14"/>
  <c r="S278" i="14"/>
  <c r="V107" i="14"/>
  <c r="X127" i="14"/>
  <c r="U118" i="14"/>
  <c r="T302" i="14"/>
  <c r="V83" i="14"/>
  <c r="W189" i="14"/>
  <c r="W160" i="14"/>
  <c r="X30" i="14"/>
  <c r="S192" i="14"/>
  <c r="S175" i="14"/>
  <c r="W41" i="14"/>
  <c r="X142" i="14"/>
  <c r="U241" i="14"/>
  <c r="U54" i="14"/>
  <c r="X152" i="14"/>
  <c r="W173" i="14"/>
  <c r="D69" i="14" a="1"/>
  <c r="T262" i="14"/>
  <c r="V43" i="14"/>
  <c r="U192" i="14"/>
  <c r="V176" i="14"/>
  <c r="X286" i="14"/>
  <c r="V31" i="14"/>
  <c r="W37" i="14"/>
  <c r="D57" i="14" a="1"/>
  <c r="T21" i="14"/>
  <c r="W40" i="14"/>
  <c r="X37" i="14"/>
  <c r="X122" i="14"/>
  <c r="W242" i="14"/>
  <c r="T261" i="14"/>
  <c r="U80" i="14"/>
  <c r="W175" i="14"/>
  <c r="U42" i="14"/>
  <c r="T146" i="14"/>
  <c r="U239" i="14"/>
  <c r="W25" i="14"/>
  <c r="X126" i="14"/>
  <c r="S140" i="14"/>
  <c r="C304" i="14"/>
  <c r="W84" i="14"/>
  <c r="T255" i="14"/>
  <c r="V36" i="14"/>
  <c r="U116" i="14"/>
  <c r="T241" i="14"/>
  <c r="V22" i="14"/>
  <c r="W43" i="14"/>
  <c r="D165" i="14" a="1"/>
  <c r="V281" i="14"/>
  <c r="T148" i="14"/>
  <c r="W246" i="14"/>
  <c r="S28" i="14"/>
  <c r="T158" i="14"/>
  <c r="U264" i="14"/>
  <c r="S118" i="14"/>
  <c r="D26" i="14" a="1"/>
  <c r="T177" i="14"/>
  <c r="X43" i="14"/>
  <c r="U150" i="14"/>
  <c r="X248" i="14"/>
  <c r="T291" i="14"/>
  <c r="U67" i="14"/>
  <c r="V237" i="14"/>
  <c r="D202" i="14" a="1"/>
  <c r="T94" i="14"/>
  <c r="W285" i="14"/>
  <c r="S67" i="14"/>
  <c r="V208" i="14"/>
  <c r="S272" i="14"/>
  <c r="X242" i="14"/>
  <c r="S269" i="14"/>
  <c r="C69" i="14"/>
  <c r="U83" i="14"/>
  <c r="V44" i="14"/>
  <c r="U124" i="14"/>
  <c r="T268" i="14"/>
  <c r="S254" i="14"/>
  <c r="W179" i="14"/>
  <c r="T278" i="14"/>
  <c r="X45" i="14"/>
  <c r="C47" i="14"/>
  <c r="W254" i="14"/>
  <c r="S36" i="14"/>
  <c r="X163" i="14"/>
  <c r="W227" i="14"/>
  <c r="U96" i="14"/>
  <c r="V74" i="14"/>
  <c r="T97" i="14"/>
  <c r="D233" i="14" a="1"/>
  <c r="U158" i="14"/>
  <c r="X256" i="14"/>
  <c r="X80" i="14"/>
  <c r="U144" i="14"/>
  <c r="X229" i="14"/>
  <c r="W251" i="14"/>
  <c r="W305" i="14"/>
  <c r="C100" i="14"/>
  <c r="S75" i="14"/>
  <c r="V34" i="14"/>
  <c r="W104" i="14"/>
  <c r="V99" i="14"/>
  <c r="V117" i="14"/>
  <c r="S152" i="14"/>
  <c r="S123" i="14"/>
  <c r="W126" i="14"/>
  <c r="X211" i="14"/>
  <c r="X35" i="14"/>
  <c r="W99" i="14"/>
  <c r="W176" i="14"/>
  <c r="U171" i="14"/>
  <c r="X146" i="14"/>
  <c r="W77" i="14"/>
  <c r="W32" i="14"/>
  <c r="X245" i="14"/>
  <c r="X181" i="14"/>
  <c r="T120" i="14"/>
  <c r="S240" i="14"/>
  <c r="T250" i="14"/>
  <c r="U129" i="14"/>
  <c r="X299" i="14"/>
  <c r="T81" i="14"/>
  <c r="W187" i="14"/>
  <c r="S16" i="14"/>
  <c r="T29" i="14"/>
  <c r="X189" i="14"/>
  <c r="D250" i="14" a="1"/>
  <c r="V18" i="14"/>
  <c r="U91" i="14"/>
  <c r="V64" i="14"/>
  <c r="V165" i="14"/>
  <c r="U285" i="14"/>
  <c r="X303" i="14"/>
  <c r="S121" i="14"/>
  <c r="C249" i="14"/>
  <c r="V180" i="14"/>
  <c r="X125" i="14"/>
  <c r="T256" i="14"/>
  <c r="S197" i="14"/>
  <c r="X300" i="14"/>
  <c r="W308" i="14"/>
  <c r="T137" i="14"/>
  <c r="U127" i="14"/>
  <c r="X297" i="14"/>
  <c r="T79" i="14"/>
  <c r="S159" i="14"/>
  <c r="X283" i="14"/>
  <c r="T65" i="14"/>
  <c r="U86" i="14"/>
  <c r="C176" i="14"/>
  <c r="W256" i="14"/>
  <c r="X190" i="14"/>
  <c r="U289" i="14"/>
  <c r="W70" i="14"/>
  <c r="X200" i="14"/>
  <c r="S307" i="14"/>
  <c r="T189" i="14"/>
  <c r="C16" i="14"/>
  <c r="X219" i="14"/>
  <c r="V86" i="14"/>
  <c r="S193" i="14"/>
  <c r="V291" i="14"/>
  <c r="X85" i="14"/>
  <c r="X237" i="14"/>
  <c r="T280" i="14"/>
  <c r="C213" i="14"/>
  <c r="X136" i="14"/>
  <c r="S262" i="14"/>
  <c r="W109" i="14"/>
  <c r="W152" i="14"/>
  <c r="X109" i="14"/>
  <c r="V285" i="14"/>
  <c r="W311" i="14"/>
  <c r="D74" i="14" a="1"/>
  <c r="S86" i="14"/>
  <c r="T267" i="14"/>
  <c r="X106" i="14"/>
  <c r="V227" i="14"/>
  <c r="U117" i="14"/>
  <c r="T213" i="14"/>
  <c r="W220" i="14"/>
  <c r="C266" i="14"/>
  <c r="W314" i="14"/>
  <c r="V221" i="14"/>
  <c r="V45" i="14"/>
  <c r="W122" i="14"/>
  <c r="T90" i="14"/>
  <c r="U183" i="14"/>
  <c r="S55" i="14"/>
  <c r="C122" i="14"/>
  <c r="C74" i="14"/>
  <c r="D156" i="14" a="1"/>
  <c r="C203" i="14"/>
  <c r="D63" i="14" a="1"/>
  <c r="C97" i="14"/>
  <c r="C70" i="14"/>
  <c r="D177" i="14" a="1"/>
  <c r="D276" i="14" a="1"/>
  <c r="C263" i="14"/>
  <c r="D14" i="14" a="1"/>
  <c r="D39" i="14" a="1"/>
  <c r="U297" i="14"/>
  <c r="W229" i="14"/>
  <c r="S263" i="14"/>
  <c r="X90" i="14"/>
  <c r="U148" i="14"/>
  <c r="W117" i="14"/>
  <c r="W34" i="14"/>
  <c r="U75" i="14"/>
  <c r="U31" i="14"/>
  <c r="X280" i="14"/>
  <c r="V171" i="14"/>
  <c r="X74" i="14"/>
  <c r="U258" i="14"/>
  <c r="U156" i="14"/>
  <c r="S126" i="14"/>
  <c r="S147" i="14"/>
  <c r="V207" i="14"/>
  <c r="V231" i="14"/>
  <c r="V150" i="14"/>
  <c r="S44" i="14"/>
  <c r="W148" i="14"/>
  <c r="D309" i="14" a="1"/>
  <c r="W237" i="14"/>
  <c r="U69" i="14"/>
  <c r="U309" i="14"/>
  <c r="V152" i="14"/>
  <c r="D90" i="14" a="1"/>
  <c r="T216" i="14"/>
  <c r="W273" i="14"/>
  <c r="T282" i="14"/>
  <c r="W250" i="14"/>
  <c r="U186" i="14"/>
  <c r="V172" i="14"/>
  <c r="T266" i="14"/>
  <c r="U95" i="14"/>
  <c r="X22" i="14"/>
  <c r="X208" i="14"/>
  <c r="U222" i="14"/>
  <c r="V200" i="14"/>
  <c r="D121" i="14" a="1"/>
  <c r="C301" i="14"/>
  <c r="D53" i="42"/>
  <c r="C41" i="14"/>
  <c r="D30" i="42"/>
  <c r="C131" i="14"/>
  <c r="S174" i="14"/>
  <c r="D146" i="14" a="1"/>
  <c r="S101" i="14"/>
  <c r="D252" i="14" a="1"/>
  <c r="D235" i="14" a="1"/>
  <c r="C34" i="14"/>
  <c r="U93" i="14"/>
  <c r="C296" i="14"/>
  <c r="C171" i="14"/>
  <c r="D291" i="14" a="1"/>
  <c r="C140" i="14"/>
  <c r="C224" i="14"/>
  <c r="D135" i="14" a="1"/>
  <c r="C252" i="14"/>
  <c r="W118" i="14"/>
  <c r="D141" i="14" a="1"/>
  <c r="D40" i="42"/>
  <c r="C246" i="14"/>
  <c r="D97" i="14" a="1"/>
  <c r="W243" i="14"/>
  <c r="V312" i="14"/>
  <c r="X179" i="14"/>
  <c r="S165" i="14"/>
  <c r="U177" i="14"/>
  <c r="W64" i="14"/>
  <c r="X92" i="14"/>
  <c r="X13" i="14"/>
  <c r="X270" i="14"/>
  <c r="T210" i="14"/>
  <c r="X15" i="14"/>
  <c r="S149" i="14"/>
  <c r="S210" i="14"/>
  <c r="W110" i="14"/>
  <c r="W75" i="14"/>
  <c r="X23" i="14"/>
  <c r="V140" i="14"/>
  <c r="V164" i="14"/>
  <c r="T110" i="14"/>
  <c r="V226" i="14"/>
  <c r="U68" i="14"/>
  <c r="D181" i="14" a="1"/>
  <c r="V40" i="14"/>
  <c r="V127" i="14"/>
  <c r="T129" i="14"/>
  <c r="W123" i="14"/>
  <c r="D287" i="14" a="1"/>
  <c r="U290" i="14"/>
  <c r="S228" i="14"/>
  <c r="T215" i="14"/>
  <c r="X308" i="14"/>
  <c r="U263" i="14"/>
  <c r="T108" i="14"/>
  <c r="T199" i="14"/>
  <c r="U140" i="14"/>
  <c r="U286" i="14"/>
  <c r="X158" i="14"/>
  <c r="W181" i="14"/>
  <c r="U135" i="14"/>
  <c r="C185" i="14"/>
  <c r="C173" i="14"/>
  <c r="D192" i="14" a="1"/>
  <c r="D211" i="14" a="1"/>
  <c r="C90" i="14"/>
  <c r="C200" i="14"/>
  <c r="V144" i="14"/>
  <c r="C306" i="14"/>
  <c r="T284" i="14"/>
  <c r="D124" i="14" a="1"/>
  <c r="D260" i="14" a="1"/>
  <c r="C247" i="14"/>
  <c r="S293" i="14"/>
  <c r="C168" i="14"/>
  <c r="C43" i="14"/>
  <c r="D163" i="14" a="1"/>
  <c r="D310" i="14" a="1"/>
  <c r="D255" i="14" a="1"/>
  <c r="C71" i="14"/>
  <c r="D294" i="14" a="1"/>
  <c r="X203" i="14"/>
  <c r="D50" i="14" a="1"/>
  <c r="X65" i="14"/>
  <c r="C195" i="14"/>
  <c r="C33" i="14"/>
  <c r="S243" i="14"/>
  <c r="D256" i="14" a="1"/>
  <c r="C126" i="14"/>
  <c r="C273" i="14"/>
  <c r="X132" i="14"/>
  <c r="D194" i="14" a="1"/>
  <c r="D38" i="42"/>
  <c r="S114" i="14"/>
  <c r="D93" i="14" a="1"/>
  <c r="D187" i="14" a="1"/>
  <c r="D305" i="14" a="1"/>
  <c r="C139" i="14"/>
  <c r="W97" i="14"/>
  <c r="S214" i="14"/>
  <c r="C75" i="14"/>
  <c r="D107" i="14" a="1"/>
  <c r="D304" i="14" a="1"/>
  <c r="C124" i="14"/>
  <c r="C73" i="14"/>
  <c r="C24" i="14"/>
  <c r="D312" i="14" a="1"/>
  <c r="D188" i="14" a="1"/>
  <c r="C14" i="14"/>
  <c r="D64" i="42"/>
  <c r="S203" i="14"/>
  <c r="S120" i="14"/>
  <c r="W46" i="14"/>
  <c r="V123" i="14"/>
  <c r="U237" i="14"/>
  <c r="X266" i="14"/>
  <c r="S294" i="14"/>
  <c r="D229" i="14" a="1"/>
  <c r="V112" i="14"/>
  <c r="T143" i="14"/>
  <c r="V73" i="14"/>
  <c r="W100" i="14"/>
  <c r="W129" i="14"/>
  <c r="U194" i="14"/>
  <c r="S35" i="14"/>
  <c r="T168" i="14"/>
  <c r="T76" i="14"/>
  <c r="T100" i="14"/>
  <c r="V39" i="14"/>
  <c r="S85" i="14"/>
  <c r="W22" i="14"/>
  <c r="D37" i="14" a="1"/>
  <c r="V301" i="14"/>
  <c r="W45" i="14"/>
  <c r="X88" i="14"/>
  <c r="U245" i="14"/>
  <c r="D159" i="14" a="1"/>
  <c r="S242" i="14"/>
  <c r="V258" i="14"/>
  <c r="T107" i="14"/>
  <c r="X241" i="14"/>
  <c r="S183" i="14"/>
  <c r="T115" i="14"/>
  <c r="X134" i="14"/>
  <c r="W94" i="14"/>
  <c r="W50" i="14"/>
  <c r="W31" i="14"/>
  <c r="T91" i="14"/>
  <c r="T313" i="14"/>
  <c r="W209" i="14"/>
  <c r="D17" i="14" a="1"/>
  <c r="C13" i="14"/>
  <c r="D264" i="14" a="1"/>
  <c r="D219" i="14" a="1"/>
  <c r="C72" i="14"/>
  <c r="U215" i="14"/>
  <c r="C178" i="14"/>
  <c r="C271" i="14"/>
  <c r="D289" i="14" a="1"/>
  <c r="C196" i="14"/>
  <c r="C119" i="14"/>
  <c r="U74" i="14"/>
  <c r="C40" i="14"/>
  <c r="D59" i="42"/>
  <c r="D35" i="14" a="1"/>
  <c r="D182" i="14" a="1"/>
  <c r="D148" i="14" a="1"/>
  <c r="D220" i="14" a="1"/>
  <c r="D38" i="14" a="1"/>
  <c r="T30" i="14"/>
  <c r="D226" i="14" a="1"/>
  <c r="X91" i="14"/>
  <c r="C67" i="14"/>
  <c r="C267" i="14"/>
  <c r="U24" i="14"/>
  <c r="V242" i="14"/>
  <c r="C307" i="14"/>
  <c r="C145" i="14"/>
  <c r="S226" i="14"/>
  <c r="C61" i="14"/>
  <c r="W138" i="14"/>
  <c r="V156" i="14"/>
  <c r="D306" i="14" a="1"/>
  <c r="D66" i="42"/>
  <c r="C225" i="14"/>
  <c r="D92" i="14" a="1"/>
  <c r="C264" i="14"/>
  <c r="D209" i="14" a="1"/>
  <c r="C17" i="14"/>
  <c r="V223" i="14"/>
  <c r="D178" i="14" a="1"/>
  <c r="C59" i="14"/>
  <c r="C25" i="14"/>
  <c r="D104" i="14" a="1"/>
  <c r="C211" i="14"/>
  <c r="D259" i="14" a="1"/>
  <c r="C166" i="14"/>
  <c r="V265" i="14"/>
  <c r="C199" i="14"/>
  <c r="D40" i="14" a="1"/>
  <c r="D152" i="14" a="1"/>
  <c r="V51" i="14"/>
  <c r="T67" i="14"/>
  <c r="T178" i="14"/>
  <c r="C244" i="14"/>
  <c r="X63" i="14"/>
  <c r="V295" i="14"/>
  <c r="T245" i="14"/>
  <c r="W278" i="14"/>
  <c r="D286" i="14" a="1"/>
  <c r="U125" i="14"/>
  <c r="X78" i="14"/>
  <c r="U301" i="14"/>
  <c r="U20" i="14"/>
  <c r="S95" i="14"/>
  <c r="S146" i="14"/>
  <c r="W48" i="14"/>
  <c r="U242" i="14"/>
  <c r="V14" i="14"/>
  <c r="X298" i="14"/>
  <c r="S271" i="14"/>
  <c r="W36" i="14"/>
  <c r="T286" i="14"/>
  <c r="D234" i="14" a="1"/>
  <c r="U113" i="14"/>
  <c r="U294" i="14"/>
  <c r="V58" i="14"/>
  <c r="V303" i="14"/>
  <c r="D31" i="14" a="1"/>
  <c r="X213" i="14"/>
  <c r="S306" i="14"/>
  <c r="X55" i="14"/>
  <c r="V177" i="14"/>
  <c r="U137" i="14"/>
  <c r="X306" i="14"/>
  <c r="T73" i="14"/>
  <c r="S41" i="14"/>
  <c r="T51" i="14"/>
  <c r="X141" i="14"/>
  <c r="V266" i="14"/>
  <c r="X272" i="14"/>
  <c r="W33" i="14"/>
  <c r="D284" i="14" a="1"/>
  <c r="C187" i="14"/>
  <c r="D66" i="14" a="1"/>
  <c r="U110" i="14"/>
  <c r="C285" i="14"/>
  <c r="X26" i="14"/>
  <c r="C50" i="14"/>
  <c r="D201" i="14" a="1"/>
  <c r="D161" i="14" a="1"/>
  <c r="C137" i="14"/>
  <c r="C284" i="14"/>
  <c r="V196" i="14"/>
  <c r="C253" i="14"/>
  <c r="C232" i="14"/>
  <c r="D216" i="14" a="1"/>
  <c r="D54" i="14" a="1"/>
  <c r="C84" i="14"/>
  <c r="D272" i="14" a="1"/>
  <c r="U136" i="14"/>
  <c r="D98" i="14" a="1"/>
  <c r="W283" i="14"/>
  <c r="V128" i="14"/>
  <c r="C179" i="14"/>
  <c r="C226" i="14"/>
  <c r="D35" i="42"/>
  <c r="C102" i="14"/>
  <c r="D236" i="14" a="1"/>
  <c r="D73" i="14" a="1"/>
  <c r="W74" i="14"/>
  <c r="C167" i="14"/>
  <c r="D62" i="42"/>
  <c r="D191" i="14" a="1"/>
  <c r="D240" i="14" a="1"/>
  <c r="D112" i="14" a="1"/>
  <c r="C161" i="14"/>
  <c r="W300" i="14"/>
  <c r="S139" i="14"/>
  <c r="C116" i="14"/>
  <c r="U38" i="14"/>
  <c r="V228" i="14"/>
  <c r="W292" i="14"/>
  <c r="T160" i="14"/>
  <c r="D158" i="14" a="1"/>
  <c r="V183" i="14"/>
  <c r="T17" i="14"/>
  <c r="S37" i="14"/>
  <c r="T59" i="14"/>
  <c r="S304" i="14"/>
  <c r="W65" i="14"/>
  <c r="V141" i="14"/>
  <c r="S194" i="14"/>
  <c r="D122" i="14" a="1"/>
  <c r="T277" i="14"/>
  <c r="U225" i="14"/>
  <c r="T276" i="14"/>
  <c r="T155" i="14"/>
  <c r="S47" i="14"/>
  <c r="W59" i="14"/>
  <c r="U21" i="14"/>
  <c r="T232" i="14"/>
  <c r="V236" i="14"/>
  <c r="V179" i="14"/>
  <c r="W262" i="14"/>
  <c r="W225" i="14"/>
  <c r="W172" i="14"/>
  <c r="W290" i="14"/>
  <c r="W83" i="14"/>
  <c r="T285" i="14"/>
  <c r="T306" i="14"/>
  <c r="T181" i="14"/>
  <c r="W295" i="14"/>
  <c r="X180" i="14"/>
  <c r="W233" i="14"/>
  <c r="T75" i="14"/>
  <c r="T92" i="14"/>
  <c r="C150" i="14"/>
  <c r="D61" i="42"/>
  <c r="D205" i="14" a="1"/>
  <c r="V251" i="14"/>
  <c r="C157" i="14"/>
  <c r="S286" i="14"/>
  <c r="C135" i="14"/>
  <c r="D142" i="14" a="1"/>
  <c r="D33" i="14" a="1"/>
  <c r="D307" i="14" a="1"/>
  <c r="C156" i="14"/>
  <c r="U276" i="14"/>
  <c r="C125" i="14"/>
  <c r="X284" i="14"/>
  <c r="D88" i="14" a="1"/>
  <c r="D288" i="14" a="1"/>
  <c r="D110" i="14" a="1"/>
  <c r="D257" i="14" a="1"/>
  <c r="D16" i="14" a="1"/>
  <c r="X87" i="14"/>
  <c r="C258" i="14"/>
  <c r="S65" i="14"/>
  <c r="C136" i="14"/>
  <c r="C64" i="14"/>
  <c r="T200" i="14"/>
  <c r="U27" i="14"/>
  <c r="C51" i="14"/>
  <c r="C251" i="14"/>
  <c r="D314" i="14" a="1"/>
  <c r="C98" i="14"/>
  <c r="S52" i="14"/>
  <c r="S100" i="14"/>
  <c r="C29" i="14"/>
  <c r="D71" i="14" a="1"/>
  <c r="D214" i="14" a="1"/>
  <c r="D193" i="14" a="1"/>
  <c r="D64" i="14" a="1"/>
  <c r="C214" i="14"/>
  <c r="X291" i="14"/>
  <c r="C49" i="14"/>
  <c r="C220" i="14"/>
  <c r="C68" i="14"/>
  <c r="D246" i="14" a="1"/>
  <c r="D118" i="14" a="1"/>
  <c r="C55" i="14"/>
  <c r="C236" i="14"/>
  <c r="W78" i="14"/>
  <c r="T227" i="14"/>
  <c r="D302" i="14" a="1"/>
  <c r="W210" i="14"/>
  <c r="T164" i="14"/>
  <c r="X253" i="14"/>
  <c r="U234" i="14"/>
  <c r="X191" i="14"/>
  <c r="V116" i="14"/>
  <c r="W301" i="14"/>
  <c r="S222" i="14"/>
  <c r="U109" i="14"/>
  <c r="W39" i="14"/>
  <c r="S20" i="14"/>
  <c r="W215" i="14"/>
  <c r="X234" i="14"/>
  <c r="X186" i="14"/>
  <c r="U15" i="14"/>
  <c r="W171" i="14"/>
  <c r="V214" i="14"/>
  <c r="X233" i="14"/>
  <c r="T305" i="14"/>
  <c r="S19" i="14"/>
  <c r="V79" i="14"/>
  <c r="W90" i="14"/>
  <c r="X53" i="14"/>
  <c r="S30" i="14"/>
  <c r="U293" i="14"/>
  <c r="S180" i="14"/>
  <c r="X167" i="14"/>
  <c r="S160" i="14"/>
  <c r="S43" i="14"/>
  <c r="X20" i="14"/>
  <c r="V175" i="14"/>
  <c r="S181" i="14"/>
  <c r="U247" i="14"/>
  <c r="X113" i="14"/>
  <c r="U134" i="14"/>
  <c r="U180" i="14"/>
  <c r="S265" i="14"/>
  <c r="D65" i="14" a="1"/>
  <c r="D45" i="42"/>
  <c r="D162" i="14" a="1"/>
  <c r="W184" i="14"/>
  <c r="D311" i="14" a="1"/>
  <c r="D58" i="14" a="1"/>
  <c r="C300" i="14"/>
  <c r="D59" i="14" a="1"/>
  <c r="C54" i="14"/>
  <c r="D179" i="14" a="1"/>
  <c r="D283" i="14" a="1"/>
  <c r="T292" i="14"/>
  <c r="D279" i="14" a="1"/>
  <c r="V151" i="14"/>
  <c r="D285" i="14" a="1"/>
  <c r="D160" i="14" a="1"/>
  <c r="C286" i="14"/>
  <c r="D129" i="14" a="1"/>
  <c r="D42" i="42"/>
  <c r="C208" i="14"/>
  <c r="C130" i="14"/>
  <c r="V163" i="14"/>
  <c r="D34" i="14" a="1"/>
  <c r="D57" i="42"/>
  <c r="U226" i="14"/>
  <c r="T69" i="14"/>
  <c r="C248" i="14"/>
  <c r="C123" i="14"/>
  <c r="D127" i="14" a="1"/>
  <c r="C311" i="14"/>
  <c r="C277" i="14"/>
  <c r="W192" i="14"/>
  <c r="C210" i="14"/>
  <c r="D79" i="14" a="1"/>
  <c r="C60" i="14"/>
  <c r="D81" i="14" a="1"/>
  <c r="C127" i="14"/>
  <c r="D32" i="14" a="1"/>
  <c r="D76" i="14" a="1"/>
  <c r="D99" i="14" a="1"/>
  <c r="C129" i="14"/>
  <c r="D237" i="14" a="1"/>
  <c r="S290" i="14"/>
  <c r="S25" i="14"/>
  <c r="V245" i="14"/>
  <c r="D174" i="14" a="1"/>
  <c r="X268" i="14"/>
  <c r="U123" i="14"/>
  <c r="U47" i="14"/>
  <c r="S186" i="14"/>
  <c r="V71" i="14"/>
  <c r="T52" i="14"/>
  <c r="X96" i="14"/>
  <c r="T235" i="14"/>
  <c r="V167" i="14"/>
  <c r="T295" i="14"/>
  <c r="V283" i="14"/>
  <c r="V259" i="14"/>
  <c r="V77" i="14"/>
  <c r="S261" i="14"/>
  <c r="U244" i="14"/>
  <c r="S131" i="14"/>
  <c r="W130" i="14"/>
  <c r="V169" i="14"/>
  <c r="X264" i="14"/>
  <c r="W132" i="14"/>
  <c r="S311" i="14"/>
  <c r="W235" i="14"/>
  <c r="S221" i="14"/>
  <c r="V310" i="14"/>
  <c r="S29" i="14"/>
  <c r="U126" i="14"/>
  <c r="V63" i="14"/>
  <c r="T218" i="14"/>
  <c r="U267" i="14"/>
  <c r="U252" i="14"/>
  <c r="V108" i="14"/>
  <c r="W35" i="14"/>
  <c r="S167" i="14"/>
  <c r="V49" i="14"/>
  <c r="W93" i="14"/>
  <c r="S249" i="14"/>
  <c r="U46" i="14"/>
  <c r="C113" i="14"/>
  <c r="D270" i="14" a="1"/>
  <c r="C194" i="14"/>
  <c r="V96" i="14"/>
  <c r="D183" i="14" a="1"/>
  <c r="C212" i="14"/>
  <c r="C172" i="14"/>
  <c r="C190" i="14"/>
  <c r="D46" i="42"/>
  <c r="D51" i="14" a="1"/>
  <c r="D198" i="14" a="1"/>
  <c r="V94" i="14"/>
  <c r="D151" i="14" a="1"/>
  <c r="W244" i="14"/>
  <c r="D157" i="14" a="1"/>
  <c r="D29" i="42"/>
  <c r="C158" i="14"/>
  <c r="C305" i="14"/>
  <c r="D28" i="42"/>
  <c r="C218" i="14"/>
  <c r="C215" i="14"/>
  <c r="T283" i="14"/>
  <c r="C221" i="14"/>
  <c r="D41" i="42"/>
  <c r="C96" i="14"/>
  <c r="S309" i="14"/>
  <c r="C120" i="14"/>
  <c r="D21" i="14" a="1"/>
  <c r="D20" i="14" a="1"/>
  <c r="C183" i="14"/>
  <c r="D62" i="14" a="1"/>
  <c r="C261" i="14"/>
  <c r="C82" i="14"/>
  <c r="C241" i="14"/>
  <c r="C81" i="14"/>
  <c r="C104" i="14"/>
  <c r="D155" i="14" a="1"/>
  <c r="T132" i="14"/>
  <c r="D247" i="14" a="1"/>
  <c r="D39" i="42"/>
  <c r="D68" i="42"/>
  <c r="D56" i="42"/>
  <c r="D280" i="14" a="1"/>
  <c r="T264" i="14"/>
  <c r="U165" i="14"/>
  <c r="V130" i="14"/>
  <c r="X215" i="14"/>
  <c r="W98" i="14"/>
  <c r="S187" i="14"/>
  <c r="U217" i="14"/>
  <c r="T48" i="14"/>
  <c r="W105" i="14"/>
  <c r="S303" i="14"/>
  <c r="V314" i="14"/>
  <c r="W49" i="14"/>
  <c r="X18" i="14"/>
  <c r="V100" i="14"/>
  <c r="X230" i="14"/>
  <c r="T298" i="14"/>
  <c r="V296" i="14"/>
  <c r="W151" i="14"/>
  <c r="W212" i="14"/>
  <c r="W198" i="14"/>
  <c r="W293" i="14"/>
  <c r="X188" i="14"/>
  <c r="X107" i="14"/>
  <c r="V32" i="14"/>
  <c r="T40" i="14"/>
  <c r="C32" i="14"/>
  <c r="S195" i="14"/>
  <c r="W26" i="14"/>
  <c r="W266" i="14"/>
  <c r="V284" i="14"/>
  <c r="C85" i="14"/>
  <c r="S295" i="14"/>
  <c r="T151" i="14"/>
  <c r="D271" i="14" a="1"/>
  <c r="W206" i="14"/>
  <c r="T44" i="14"/>
  <c r="C138" i="14"/>
  <c r="U121" i="14"/>
  <c r="S313" i="14"/>
  <c r="W231" i="14"/>
  <c r="T182" i="14"/>
  <c r="D186" i="14" a="1"/>
  <c r="C219" i="14"/>
  <c r="S164" i="14"/>
  <c r="C151" i="14"/>
  <c r="X76" i="14"/>
  <c r="D55" i="14" a="1"/>
  <c r="C153" i="14"/>
  <c r="C44" i="14"/>
  <c r="C62" i="14"/>
  <c r="C163" i="14"/>
  <c r="D232" i="14" a="1"/>
  <c r="D70" i="14" a="1"/>
  <c r="D139" i="14" a="1"/>
  <c r="D23" i="14" a="1"/>
  <c r="S26" i="14"/>
  <c r="D29" i="14" a="1"/>
  <c r="C110" i="14"/>
  <c r="C30" i="14"/>
  <c r="C177" i="14"/>
  <c r="D253" i="14" a="1"/>
  <c r="C143" i="14"/>
  <c r="C87" i="14"/>
  <c r="T187" i="14"/>
  <c r="C93" i="14"/>
  <c r="V202" i="14"/>
  <c r="C202" i="14"/>
  <c r="V170" i="14"/>
  <c r="C28" i="14"/>
  <c r="D67" i="42"/>
  <c r="C281" i="14"/>
  <c r="D44" i="14" a="1"/>
  <c r="C295" i="14"/>
  <c r="C243" i="14"/>
  <c r="D242" i="14" a="1"/>
  <c r="T152" i="14"/>
  <c r="C205" i="14"/>
  <c r="C91" i="14"/>
  <c r="D19" i="14" a="1"/>
  <c r="C23" i="14"/>
  <c r="C188" i="14"/>
  <c r="C118" i="14"/>
  <c r="X255" i="14"/>
  <c r="U271" i="14"/>
  <c r="S201" i="14"/>
  <c r="U61" i="14"/>
  <c r="T85" i="14"/>
  <c r="U122" i="14"/>
  <c r="S60" i="14"/>
  <c r="S38" i="14"/>
  <c r="T50" i="14"/>
  <c r="W13" i="14"/>
  <c r="W82" i="14"/>
  <c r="T36" i="14"/>
  <c r="S142" i="14"/>
  <c r="T231" i="14"/>
  <c r="S220" i="14"/>
  <c r="U103" i="14"/>
  <c r="U132" i="14"/>
  <c r="W239" i="14"/>
  <c r="T265" i="14"/>
  <c r="X121" i="14"/>
  <c r="V67" i="14"/>
  <c r="S90" i="14"/>
  <c r="V243" i="14"/>
  <c r="C229" i="14"/>
  <c r="W120" i="14"/>
  <c r="X84" i="14"/>
  <c r="W296" i="14"/>
  <c r="S211" i="14"/>
  <c r="C282" i="14"/>
  <c r="V66" i="14"/>
  <c r="X86" i="14"/>
  <c r="D143" i="14" a="1"/>
  <c r="V261" i="14"/>
  <c r="W307" i="14"/>
  <c r="D171" i="14" a="1"/>
  <c r="W67" i="14"/>
  <c r="U272" i="14"/>
  <c r="S103" i="14"/>
  <c r="V56" i="14"/>
  <c r="C38" i="14"/>
  <c r="W302" i="14"/>
  <c r="C257" i="14"/>
  <c r="C255" i="14"/>
  <c r="C242" i="14"/>
  <c r="C189" i="14"/>
  <c r="C66" i="14"/>
  <c r="D278" i="14" a="1"/>
  <c r="D24" i="14" a="1"/>
  <c r="V133" i="14"/>
  <c r="X103" i="14"/>
  <c r="U160" i="14"/>
  <c r="U77" i="14"/>
  <c r="T310" i="14"/>
  <c r="S74" i="14"/>
  <c r="W194" i="14"/>
  <c r="T224" i="14"/>
  <c r="W281" i="14"/>
  <c r="X314" i="14"/>
  <c r="X140" i="14"/>
  <c r="U206" i="14"/>
  <c r="S128" i="14"/>
  <c r="X166" i="14"/>
  <c r="U261" i="14"/>
  <c r="S23" i="14"/>
  <c r="T34" i="14"/>
  <c r="U191" i="14"/>
  <c r="S13" i="14"/>
  <c r="V57" i="14"/>
  <c r="S14" i="14"/>
  <c r="V233" i="14"/>
  <c r="T117" i="14"/>
  <c r="C101" i="14"/>
  <c r="X258" i="14"/>
  <c r="S182" i="14"/>
  <c r="T46" i="14"/>
  <c r="W202" i="14"/>
  <c r="C154" i="14"/>
  <c r="S22" i="14"/>
  <c r="T25" i="14"/>
  <c r="C262" i="14"/>
  <c r="X130" i="14"/>
  <c r="S267" i="14"/>
  <c r="D196" i="14" a="1"/>
  <c r="W146" i="14"/>
  <c r="W162" i="14"/>
  <c r="U57" i="14"/>
  <c r="C128" i="14"/>
  <c r="D254" i="14" a="1"/>
  <c r="D136" i="14" a="1"/>
  <c r="V30" i="14"/>
  <c r="C198" i="14"/>
  <c r="C133" i="14"/>
  <c r="D32" i="42"/>
  <c r="D195" i="14" a="1"/>
  <c r="D31" i="42"/>
  <c r="C312" i="14"/>
  <c r="V61" i="14"/>
  <c r="D301" i="14" a="1"/>
  <c r="D176" i="14" a="1"/>
  <c r="C132" i="14"/>
  <c r="D108" i="14" a="1"/>
  <c r="W230" i="14"/>
  <c r="D114" i="14" a="1"/>
  <c r="X217" i="14"/>
  <c r="C83" i="14"/>
  <c r="C283" i="14"/>
  <c r="D60" i="14" a="1"/>
  <c r="C105" i="14"/>
  <c r="D166" i="14" a="1"/>
  <c r="D133" i="14" a="1"/>
  <c r="D119" i="14" a="1"/>
  <c r="D184" i="14" a="1"/>
  <c r="C52" i="14"/>
  <c r="U274" i="14"/>
  <c r="C77" i="14"/>
  <c r="U162" i="14"/>
  <c r="D243" i="14" a="1"/>
  <c r="C92" i="14"/>
  <c r="C45" i="14"/>
  <c r="C265" i="14"/>
  <c r="D299" i="14" a="1"/>
  <c r="D55" i="42"/>
  <c r="C15" i="14"/>
  <c r="D27" i="14" a="1"/>
  <c r="D45" i="14" a="1"/>
  <c r="D261" i="14" a="1"/>
  <c r="C152" i="14"/>
  <c r="D147" i="14" a="1"/>
  <c r="D132" i="14" a="1"/>
  <c r="D131" i="14" a="1"/>
  <c r="D172" i="14" a="1"/>
  <c r="D300" i="14" a="1"/>
  <c r="D290" i="14" a="1"/>
  <c r="C18" i="14"/>
  <c r="D123" i="14" a="1"/>
  <c r="T99" i="14"/>
  <c r="D102" i="14" a="1"/>
  <c r="D224" i="14" a="1"/>
  <c r="V206" i="14"/>
  <c r="W280" i="14"/>
  <c r="S94" i="14"/>
  <c r="V135" i="14"/>
  <c r="X70" i="14"/>
  <c r="T203" i="14"/>
  <c r="X252" i="14"/>
  <c r="U298" i="14"/>
  <c r="S236" i="14"/>
  <c r="T293" i="14"/>
  <c r="S59" i="14"/>
  <c r="X93" i="14"/>
  <c r="T186" i="14"/>
  <c r="T105" i="14"/>
  <c r="U211" i="14"/>
  <c r="X139" i="14"/>
  <c r="V53" i="14"/>
  <c r="S111" i="14"/>
  <c r="C192" i="14"/>
  <c r="U219" i="14"/>
  <c r="U228" i="14"/>
  <c r="X171" i="14"/>
  <c r="W134" i="14"/>
  <c r="C298" i="14"/>
  <c r="T237" i="14"/>
  <c r="U107" i="14"/>
  <c r="V264" i="14"/>
  <c r="X260" i="14"/>
  <c r="C26" i="14"/>
  <c r="V173" i="14"/>
  <c r="S72" i="14"/>
  <c r="C207" i="14"/>
  <c r="S205" i="14"/>
  <c r="V87" i="14"/>
  <c r="D68" i="14" a="1"/>
  <c r="U250" i="14"/>
  <c r="X153" i="14"/>
  <c r="S246" i="14"/>
  <c r="C309" i="14"/>
  <c r="D46" i="14" a="1"/>
  <c r="C279" i="14"/>
  <c r="U224" i="14"/>
  <c r="C22" i="14"/>
  <c r="D217" i="14" a="1"/>
  <c r="C209" i="14"/>
  <c r="D67" i="14" a="1"/>
  <c r="D50" i="42"/>
  <c r="C184" i="14"/>
  <c r="X218" i="14"/>
  <c r="D173" i="14" a="1"/>
  <c r="D48" i="14" a="1"/>
  <c r="D126" i="14" a="1"/>
  <c r="D273" i="14" a="1"/>
  <c r="V230" i="14"/>
  <c r="C274" i="14"/>
  <c r="V84" i="14"/>
  <c r="C280" i="14"/>
  <c r="C155" i="14"/>
  <c r="C108" i="14"/>
  <c r="D275" i="14" a="1"/>
  <c r="D144" i="14" a="1"/>
  <c r="D207" i="14" a="1"/>
  <c r="D203" i="14" a="1"/>
  <c r="D18" i="14" a="1"/>
  <c r="C89" i="14"/>
  <c r="S178" i="14"/>
  <c r="D231" i="14" a="1"/>
  <c r="C86" i="14"/>
  <c r="D115" i="14" a="1"/>
  <c r="D262" i="14" a="1"/>
  <c r="D215" i="14" a="1"/>
  <c r="C57" i="14"/>
  <c r="C204" i="14"/>
  <c r="D83" i="14" a="1"/>
  <c r="C107" i="14"/>
  <c r="D265" i="14" a="1"/>
  <c r="D248" i="14" a="1"/>
  <c r="V194" i="14"/>
  <c r="C302" i="14"/>
  <c r="C146" i="14"/>
  <c r="C27" i="14"/>
  <c r="D58" i="42"/>
  <c r="D82" i="14" a="1"/>
  <c r="D103" i="14" a="1"/>
  <c r="D134" i="14" a="1"/>
  <c r="D227" i="14" a="1"/>
  <c r="C174" i="14"/>
  <c r="D168" i="14" a="1"/>
  <c r="D113" i="14" a="1"/>
  <c r="C294" i="14"/>
  <c r="T166" i="14"/>
  <c r="S280" i="14"/>
  <c r="V309" i="14"/>
  <c r="V68" i="14"/>
  <c r="D105" i="14" a="1"/>
  <c r="W125" i="14"/>
  <c r="X185" i="14"/>
  <c r="S250" i="14"/>
  <c r="U182" i="14"/>
  <c r="S73" i="14"/>
  <c r="V293" i="14"/>
  <c r="V220" i="14"/>
  <c r="T119" i="14"/>
  <c r="X64" i="14"/>
  <c r="X40" i="14"/>
  <c r="U197" i="14"/>
  <c r="W127" i="14"/>
  <c r="U65" i="14"/>
  <c r="D53" i="14" a="1"/>
  <c r="V234" i="14"/>
  <c r="W182" i="14"/>
  <c r="V131" i="14"/>
  <c r="S288" i="14"/>
  <c r="C170" i="14"/>
  <c r="S17" i="14"/>
  <c r="T301" i="14"/>
  <c r="W263" i="14"/>
  <c r="X193" i="14"/>
  <c r="D212" i="14" a="1"/>
  <c r="W247" i="14"/>
  <c r="X263" i="14"/>
  <c r="C79" i="14"/>
  <c r="W156" i="14"/>
  <c r="W268" i="14"/>
  <c r="U303" i="14"/>
  <c r="X27" i="14"/>
  <c r="S134" i="14"/>
  <c r="C250" i="14"/>
  <c r="C222" i="14"/>
  <c r="X199" i="14"/>
  <c r="D140" i="14" a="1"/>
  <c r="D190" i="14" a="1"/>
  <c r="D51" i="42"/>
  <c r="V24" i="14"/>
  <c r="C56" i="14"/>
  <c r="D60" i="42"/>
  <c r="D145" i="14" a="1"/>
  <c r="U164" i="14"/>
  <c r="D22" i="14" a="1"/>
  <c r="D204" i="14" a="1"/>
  <c r="C80" i="14"/>
  <c r="D296" i="14" a="1"/>
  <c r="C76" i="14"/>
  <c r="D91" i="14" a="1"/>
  <c r="C310" i="14"/>
  <c r="D128" i="14" a="1"/>
  <c r="D33" i="42"/>
  <c r="T171" i="14"/>
  <c r="W15" i="14"/>
  <c r="X287" i="14"/>
  <c r="X221" i="14"/>
  <c r="C297" i="14"/>
  <c r="S168" i="14"/>
  <c r="V121" i="14"/>
  <c r="W169" i="14"/>
  <c r="W191" i="14"/>
  <c r="U32" i="14"/>
  <c r="X271" i="14"/>
  <c r="X307" i="14"/>
  <c r="X54" i="14"/>
  <c r="T183" i="14"/>
  <c r="T179" i="14"/>
  <c r="V255" i="14"/>
  <c r="U79" i="14"/>
  <c r="W312" i="14"/>
  <c r="T144" i="14"/>
  <c r="S282" i="14"/>
  <c r="S129" i="14"/>
  <c r="V160" i="14"/>
  <c r="W23" i="14"/>
  <c r="V262" i="14"/>
  <c r="X301" i="14"/>
  <c r="X36" i="14"/>
  <c r="S48" i="14"/>
  <c r="V129" i="14"/>
  <c r="D25" i="14" a="1"/>
  <c r="U199" i="14"/>
  <c r="U311" i="14"/>
  <c r="D206" i="14" a="1"/>
  <c r="U76" i="14"/>
  <c r="U188" i="14"/>
  <c r="S184" i="14"/>
  <c r="W119" i="14"/>
  <c r="U312" i="14"/>
  <c r="T223" i="14"/>
  <c r="D308" i="14" a="1"/>
  <c r="C94" i="14"/>
  <c r="D230" i="14" a="1"/>
  <c r="U175" i="14"/>
  <c r="D13" i="14" a="1"/>
  <c r="D30" i="14" a="1"/>
  <c r="D44" i="42"/>
  <c r="D120" i="14" a="1"/>
  <c r="X165" i="14"/>
  <c r="C269" i="14"/>
  <c r="V263" i="14"/>
  <c r="D258" i="14" a="1"/>
  <c r="D65" i="42"/>
  <c r="D43" i="14" a="1"/>
  <c r="D56" i="14" a="1"/>
  <c r="C63" i="14"/>
  <c r="C230" i="14"/>
  <c r="D80" i="14" a="1"/>
  <c r="D96" i="14" a="1"/>
  <c r="X267" i="14"/>
  <c r="T271" i="14"/>
  <c r="V299" i="14"/>
  <c r="X202" i="14"/>
  <c r="C169" i="14"/>
  <c r="T226" i="14"/>
  <c r="X59" i="14"/>
  <c r="W265" i="14"/>
  <c r="U143" i="14"/>
  <c r="T139" i="14"/>
  <c r="U291" i="14"/>
  <c r="V13" i="14"/>
  <c r="X210" i="14"/>
  <c r="X118" i="14"/>
  <c r="W186" i="14"/>
  <c r="V188" i="14"/>
  <c r="U227" i="14"/>
  <c r="S21" i="14"/>
  <c r="U218" i="14"/>
  <c r="W201" i="14"/>
  <c r="U88" i="14"/>
  <c r="X31" i="14"/>
  <c r="X24" i="14"/>
  <c r="T222" i="14"/>
  <c r="W137" i="14"/>
  <c r="U268" i="14"/>
  <c r="T106" i="14"/>
  <c r="S258" i="14"/>
  <c r="S70" i="14"/>
  <c r="S119" i="14"/>
  <c r="S231" i="14"/>
  <c r="U168" i="14"/>
  <c r="W30" i="14"/>
  <c r="W142" i="14"/>
  <c r="S96" i="14"/>
  <c r="U71" i="14"/>
  <c r="S32" i="14"/>
  <c r="U58" i="14"/>
  <c r="D180" i="14" a="1"/>
  <c r="C147" i="14"/>
  <c r="D208" i="14" a="1"/>
  <c r="C149" i="14"/>
  <c r="D86" i="14" a="1"/>
  <c r="C206" i="14"/>
  <c r="C291" i="14"/>
  <c r="D189" i="14" a="1"/>
  <c r="T95" i="14"/>
  <c r="C141" i="14"/>
  <c r="X44" i="14"/>
  <c r="D130" i="14" a="1"/>
  <c r="C238" i="14"/>
  <c r="C46" i="14"/>
  <c r="C193" i="14"/>
  <c r="C191" i="14"/>
  <c r="C231" i="14"/>
  <c r="V70" i="14"/>
  <c r="C237" i="14"/>
  <c r="D43" i="42"/>
  <c r="W145" i="14"/>
  <c r="D200" i="14" a="1"/>
  <c r="C182" i="14"/>
  <c r="D94" i="14" a="1"/>
  <c r="D241" i="14" a="1"/>
  <c r="D125" i="14" a="1"/>
  <c r="D37" i="42"/>
  <c r="C254" i="14"/>
  <c r="U253" i="14"/>
  <c r="U305" i="14"/>
  <c r="T19" i="14"/>
  <c r="S277" i="14"/>
  <c r="S56" i="14"/>
  <c r="T159" i="14"/>
  <c r="W163" i="14"/>
  <c r="T205" i="14"/>
  <c r="S63" i="14"/>
  <c r="V181" i="14"/>
  <c r="S239" i="14"/>
  <c r="V80" i="14"/>
  <c r="S285" i="14"/>
  <c r="T57" i="14"/>
  <c r="U85" i="14"/>
  <c r="T124" i="14"/>
  <c r="U40" i="14"/>
  <c r="V276" i="14"/>
  <c r="S170" i="14"/>
  <c r="S156" i="14"/>
  <c r="X137" i="14"/>
  <c r="X14" i="14"/>
  <c r="X197" i="14"/>
  <c r="V106" i="14"/>
  <c r="V186" i="14"/>
  <c r="W222" i="14"/>
  <c r="U152" i="14"/>
  <c r="V306" i="14"/>
  <c r="S81" i="14"/>
  <c r="U138" i="14"/>
  <c r="U185" i="14"/>
  <c r="U181" i="14"/>
  <c r="X42" i="14"/>
  <c r="S89" i="14"/>
  <c r="T154" i="14"/>
  <c r="X310" i="14"/>
  <c r="W240" i="14"/>
  <c r="V249" i="14"/>
  <c r="D52" i="14" a="1"/>
  <c r="C216" i="14"/>
  <c r="D54" i="42"/>
  <c r="C260" i="14"/>
  <c r="D52" i="42"/>
  <c r="C78" i="14"/>
  <c r="C235" i="14"/>
  <c r="D61" i="14" a="1"/>
  <c r="U205" i="14"/>
  <c r="D295" i="14" a="1"/>
  <c r="W52" i="14"/>
  <c r="C290" i="14"/>
  <c r="D267" i="14" a="1"/>
  <c r="C227" i="14"/>
  <c r="C65" i="14"/>
  <c r="D89" i="14" a="1"/>
  <c r="C103" i="14"/>
  <c r="S177" i="14"/>
  <c r="C109" i="14"/>
  <c r="D36" i="42"/>
  <c r="V153" i="14"/>
  <c r="D72" i="14" a="1"/>
  <c r="D150" i="14" a="1"/>
  <c r="C270" i="14"/>
  <c r="D210" i="14" a="1"/>
  <c r="D221" i="14" a="1"/>
  <c r="U270" i="14"/>
  <c r="U208" i="14"/>
  <c r="X204" i="14"/>
  <c r="W228" i="14"/>
  <c r="T114" i="14"/>
  <c r="U52" i="14"/>
  <c r="T263" i="14"/>
  <c r="W79" i="14"/>
  <c r="U17" i="14"/>
  <c r="W255" i="14"/>
  <c r="W274" i="14"/>
  <c r="T184" i="14"/>
  <c r="W236" i="14"/>
  <c r="X16" i="14"/>
  <c r="V143" i="14"/>
  <c r="U149" i="14"/>
  <c r="U173" i="14"/>
  <c r="T212" i="14"/>
  <c r="W89" i="14"/>
  <c r="U102" i="14"/>
  <c r="W58" i="14"/>
  <c r="U278" i="14"/>
  <c r="V189" i="14"/>
  <c r="V201" i="14"/>
  <c r="W71" i="14"/>
  <c r="D218" i="14" a="1"/>
  <c r="U51" i="14"/>
  <c r="T42" i="14"/>
  <c r="S224" i="14"/>
  <c r="V54" i="14"/>
  <c r="W131" i="14"/>
  <c r="V239" i="14"/>
  <c r="S208" i="14"/>
  <c r="U48" i="14"/>
  <c r="T87" i="14"/>
  <c r="T249" i="14"/>
  <c r="S276" i="14"/>
  <c r="V147" i="14"/>
  <c r="D249" i="14" a="1"/>
  <c r="C88" i="14"/>
  <c r="D49" i="14" a="1"/>
  <c r="D238" i="14" a="1"/>
  <c r="D63" i="42"/>
  <c r="C259" i="14"/>
  <c r="W69" i="14"/>
  <c r="D274" i="14" a="1"/>
  <c r="T309" i="14"/>
  <c r="D167" i="14" a="1"/>
  <c r="V162" i="14"/>
  <c r="C162" i="14"/>
  <c r="W226" i="14"/>
  <c r="C99" i="14"/>
  <c r="C299" i="14"/>
  <c r="C121" i="14"/>
  <c r="C268" i="14"/>
  <c r="T190" i="14"/>
  <c r="D263" i="14" a="1"/>
  <c r="C39" i="14"/>
  <c r="T20" i="14"/>
  <c r="D269" i="14" a="1"/>
  <c r="C48" i="14"/>
  <c r="C142" i="14"/>
  <c r="C289" i="14"/>
  <c r="D87" i="14" a="1"/>
  <c r="C114" i="14"/>
  <c r="D78" i="14" a="1"/>
  <c r="D225" i="14" a="1"/>
  <c r="T88" i="14"/>
  <c r="D109" i="14" a="1"/>
  <c r="X196" i="14"/>
  <c r="C7" i="42"/>
  <c r="D10" i="42"/>
  <c r="C18" i="42"/>
  <c r="D14" i="42"/>
  <c r="D24" i="42"/>
  <c r="D11" i="42"/>
  <c r="C24" i="42"/>
  <c r="C8" i="42"/>
  <c r="D13" i="42"/>
  <c r="C21" i="42"/>
  <c r="D22" i="42"/>
  <c r="C9" i="42"/>
  <c r="C19" i="42"/>
  <c r="D9" i="42"/>
  <c r="C23" i="42"/>
  <c r="C17" i="42"/>
  <c r="C6" i="42"/>
  <c r="D15" i="42"/>
  <c r="C13" i="42"/>
  <c r="C11" i="42"/>
  <c r="D23" i="42"/>
  <c r="D17" i="42"/>
  <c r="C10" i="42"/>
  <c r="D20" i="42"/>
  <c r="D6" i="42"/>
  <c r="D21" i="42"/>
  <c r="D12" i="42"/>
  <c r="C16" i="42"/>
  <c r="D7" i="42"/>
  <c r="D16" i="42"/>
  <c r="C12" i="42"/>
  <c r="C22" i="42"/>
  <c r="D19" i="42"/>
  <c r="D18" i="42"/>
  <c r="C15" i="42"/>
  <c r="C20" i="42"/>
  <c r="D8" i="42"/>
  <c r="C14" i="42"/>
  <c r="D109" i="14" l="1"/>
  <c r="D225" i="14"/>
  <c r="D78" i="14"/>
  <c r="D87" i="14"/>
  <c r="D269" i="14"/>
  <c r="D263" i="14"/>
  <c r="D167" i="14"/>
  <c r="D274" i="14"/>
  <c r="D238" i="14"/>
  <c r="D49" i="14"/>
  <c r="D249" i="14"/>
  <c r="D218" i="14"/>
  <c r="D221" i="14"/>
  <c r="D210" i="14"/>
  <c r="D150" i="14"/>
  <c r="D72" i="14"/>
  <c r="D89" i="14"/>
  <c r="D267" i="14"/>
  <c r="D295" i="14"/>
  <c r="D61" i="14"/>
  <c r="D52" i="14"/>
  <c r="D125" i="14"/>
  <c r="D241" i="14"/>
  <c r="D94" i="14"/>
  <c r="D200" i="14"/>
  <c r="D130" i="14"/>
  <c r="D189" i="14"/>
  <c r="D86" i="14"/>
  <c r="D208" i="14"/>
  <c r="D180" i="14"/>
  <c r="D96" i="14"/>
  <c r="D80" i="14"/>
  <c r="D56" i="14"/>
  <c r="D43" i="14"/>
  <c r="D258" i="14"/>
  <c r="D120" i="14"/>
  <c r="D30" i="14"/>
  <c r="D13" i="14"/>
  <c r="O13" i="14" s="1" a="1"/>
  <c r="O13" i="14" s="1"/>
  <c r="E13" i="14" s="1"/>
  <c r="K13" i="14" s="1"/>
  <c r="D230" i="14"/>
  <c r="D308" i="14"/>
  <c r="D206" i="14"/>
  <c r="D25" i="14"/>
  <c r="D128" i="14"/>
  <c r="D91" i="14"/>
  <c r="D296" i="14"/>
  <c r="D204" i="14"/>
  <c r="D22" i="14"/>
  <c r="D145" i="14"/>
  <c r="D190" i="14"/>
  <c r="D140" i="14"/>
  <c r="D212" i="14"/>
  <c r="D53" i="14"/>
  <c r="D105" i="14"/>
  <c r="D113" i="14"/>
  <c r="D168" i="14"/>
  <c r="D227" i="14"/>
  <c r="D134" i="14"/>
  <c r="D103" i="14"/>
  <c r="D82" i="14"/>
  <c r="D248" i="14"/>
  <c r="D265" i="14"/>
  <c r="D83" i="14"/>
  <c r="D215" i="14"/>
  <c r="D262" i="14"/>
  <c r="D115" i="14"/>
  <c r="D231" i="14"/>
  <c r="D18" i="14"/>
  <c r="D203" i="14"/>
  <c r="D207" i="14"/>
  <c r="D144" i="14"/>
  <c r="D275" i="14"/>
  <c r="D273" i="14"/>
  <c r="D126" i="14"/>
  <c r="D48" i="14"/>
  <c r="D173" i="14"/>
  <c r="D67" i="14"/>
  <c r="D217" i="14"/>
  <c r="D46" i="14"/>
  <c r="D68" i="14"/>
  <c r="D224" i="14"/>
  <c r="D102" i="14"/>
  <c r="D123" i="14"/>
  <c r="D290" i="14"/>
  <c r="D300" i="14"/>
  <c r="D172" i="14"/>
  <c r="D131" i="14"/>
  <c r="D132" i="14"/>
  <c r="D147" i="14"/>
  <c r="D261" i="14"/>
  <c r="D45" i="14"/>
  <c r="D27" i="14"/>
  <c r="D299" i="14"/>
  <c r="D243" i="14"/>
  <c r="D184" i="14"/>
  <c r="D119" i="14"/>
  <c r="D133" i="14"/>
  <c r="D166" i="14"/>
  <c r="D60" i="14"/>
  <c r="D114" i="14"/>
  <c r="D108" i="14"/>
  <c r="D176" i="14"/>
  <c r="D301" i="14"/>
  <c r="D195" i="14"/>
  <c r="D136" i="14"/>
  <c r="D254" i="14"/>
  <c r="D196" i="14"/>
  <c r="D24" i="14"/>
  <c r="D278" i="14"/>
  <c r="D171" i="14"/>
  <c r="D143" i="14"/>
  <c r="D19" i="14"/>
  <c r="D242" i="14"/>
  <c r="D44" i="14"/>
  <c r="D253" i="14"/>
  <c r="D29" i="14"/>
  <c r="D23" i="14"/>
  <c r="D139" i="14"/>
  <c r="D70" i="14"/>
  <c r="D232" i="14"/>
  <c r="D55" i="14"/>
  <c r="D186" i="14"/>
  <c r="D271" i="14"/>
  <c r="D280" i="14"/>
  <c r="D247" i="14"/>
  <c r="D155" i="14"/>
  <c r="D62" i="14"/>
  <c r="D20" i="14"/>
  <c r="D21" i="14"/>
  <c r="D157" i="14"/>
  <c r="D151" i="14"/>
  <c r="D198" i="14"/>
  <c r="D51" i="14"/>
  <c r="D183" i="14"/>
  <c r="D270" i="14"/>
  <c r="D174" i="14"/>
  <c r="D237" i="14"/>
  <c r="D99" i="14"/>
  <c r="D76" i="14"/>
  <c r="D32" i="14"/>
  <c r="D81" i="14"/>
  <c r="D79" i="14"/>
  <c r="D127" i="14"/>
  <c r="D34" i="14"/>
  <c r="D129" i="14"/>
  <c r="D160" i="14"/>
  <c r="D285" i="14"/>
  <c r="D279" i="14"/>
  <c r="D283" i="14"/>
  <c r="D179" i="14"/>
  <c r="D59" i="14"/>
  <c r="D58" i="14"/>
  <c r="D311" i="14"/>
  <c r="D162" i="14"/>
  <c r="D65" i="14"/>
  <c r="D302" i="14"/>
  <c r="D118" i="14"/>
  <c r="D246" i="14"/>
  <c r="D64" i="14"/>
  <c r="D193" i="14"/>
  <c r="D214" i="14"/>
  <c r="D71" i="14"/>
  <c r="D314" i="14"/>
  <c r="D16" i="14"/>
  <c r="D257" i="14"/>
  <c r="D110" i="14"/>
  <c r="D288" i="14"/>
  <c r="D88" i="14"/>
  <c r="D307" i="14"/>
  <c r="D33" i="14"/>
  <c r="D142" i="14"/>
  <c r="D205" i="14"/>
  <c r="D122" i="14"/>
  <c r="D158" i="14"/>
  <c r="D112" i="14"/>
  <c r="D240" i="14"/>
  <c r="D191" i="14"/>
  <c r="D73" i="14"/>
  <c r="D236" i="14"/>
  <c r="D98" i="14"/>
  <c r="D272" i="14"/>
  <c r="D54" i="14"/>
  <c r="D216" i="14"/>
  <c r="D161" i="14"/>
  <c r="D201" i="14"/>
  <c r="D66" i="14"/>
  <c r="D284" i="14"/>
  <c r="D31" i="14"/>
  <c r="D234" i="14"/>
  <c r="D286" i="14"/>
  <c r="D152" i="14"/>
  <c r="D40" i="14"/>
  <c r="D259" i="14"/>
  <c r="D104" i="14"/>
  <c r="D178" i="14"/>
  <c r="D209" i="14"/>
  <c r="D92" i="14"/>
  <c r="D306" i="14"/>
  <c r="D226" i="14"/>
  <c r="D38" i="14"/>
  <c r="D220" i="14"/>
  <c r="D148" i="14"/>
  <c r="D182" i="14"/>
  <c r="D35" i="14"/>
  <c r="D289" i="14"/>
  <c r="D219" i="14"/>
  <c r="D264" i="14"/>
  <c r="D17" i="14"/>
  <c r="D159" i="14"/>
  <c r="D37" i="14"/>
  <c r="D229" i="14"/>
  <c r="D188" i="14"/>
  <c r="D312" i="14"/>
  <c r="D304" i="14"/>
  <c r="D107" i="14"/>
  <c r="D305" i="14"/>
  <c r="D187" i="14"/>
  <c r="D93" i="14"/>
  <c r="D194" i="14"/>
  <c r="D256" i="14"/>
  <c r="D50" i="14"/>
  <c r="D294" i="14"/>
  <c r="D255" i="14"/>
  <c r="D310" i="14"/>
  <c r="D163" i="14"/>
  <c r="D260" i="14"/>
  <c r="D124" i="14"/>
  <c r="D211" i="14"/>
  <c r="D192" i="14"/>
  <c r="D287" i="14"/>
  <c r="D181" i="14"/>
  <c r="D97" i="14"/>
  <c r="D141" i="14"/>
  <c r="D135" i="14"/>
  <c r="D291" i="14"/>
  <c r="D235" i="14"/>
  <c r="D252" i="14"/>
  <c r="D146" i="14"/>
  <c r="D121" i="14"/>
  <c r="D90" i="14"/>
  <c r="D309" i="14"/>
  <c r="D39" i="14"/>
  <c r="D14" i="14"/>
  <c r="D276" i="14"/>
  <c r="D177" i="14"/>
  <c r="D63" i="14"/>
  <c r="D156" i="14"/>
  <c r="D74" i="14"/>
  <c r="D250" i="14"/>
  <c r="D233" i="14"/>
  <c r="D202" i="14"/>
  <c r="D26" i="14"/>
  <c r="D165" i="14"/>
  <c r="D57" i="14"/>
  <c r="D69" i="14"/>
  <c r="D36" i="14"/>
  <c r="D268" i="14"/>
  <c r="D199" i="14"/>
  <c r="D15" i="14"/>
  <c r="D293" i="14"/>
  <c r="D185" i="14"/>
  <c r="D197" i="14"/>
  <c r="D164" i="14"/>
  <c r="D149" i="14"/>
  <c r="D313" i="14"/>
  <c r="D292" i="14"/>
  <c r="D111" i="14"/>
  <c r="D277" i="14"/>
  <c r="D116" i="14"/>
  <c r="D239" i="14"/>
  <c r="D222" i="14"/>
  <c r="D41" i="14"/>
  <c r="D244" i="14"/>
  <c r="D95" i="14"/>
  <c r="D42" i="14"/>
  <c r="D169" i="14"/>
  <c r="D223" i="14"/>
  <c r="D170" i="14"/>
  <c r="D297" i="14"/>
  <c r="D47" i="14"/>
  <c r="D138" i="14"/>
  <c r="D298" i="14"/>
  <c r="D75" i="14"/>
  <c r="D28" i="14"/>
  <c r="D77" i="14"/>
  <c r="D153" i="14"/>
  <c r="D100" i="14"/>
  <c r="D175" i="14"/>
  <c r="D266" i="14"/>
  <c r="D154" i="14"/>
  <c r="D117" i="14"/>
  <c r="D251" i="14"/>
  <c r="D281" i="14"/>
  <c r="D228" i="14"/>
  <c r="D303" i="14"/>
  <c r="D85" i="14"/>
  <c r="D282" i="14"/>
  <c r="D245" i="14"/>
  <c r="D137" i="14"/>
  <c r="D84" i="14"/>
  <c r="D106" i="14"/>
  <c r="D213" i="14"/>
  <c r="D101" i="14"/>
  <c r="H13" i="14" l="1"/>
  <c r="P284" i="14" a="1"/>
  <c r="P284" i="14" s="1"/>
  <c r="F284" i="14" s="1"/>
  <c r="P209" i="14" a="1"/>
  <c r="P209" i="14" s="1"/>
  <c r="F209" i="14" s="1"/>
  <c r="P110" i="14" a="1"/>
  <c r="P110" i="14" s="1"/>
  <c r="F110" i="14" s="1"/>
  <c r="Q186" i="14" a="1"/>
  <c r="Q186" i="14" s="1"/>
  <c r="G186" i="14" s="1"/>
  <c r="O71" i="14" a="1"/>
  <c r="O71" i="14" s="1"/>
  <c r="E71" i="14" s="1"/>
  <c r="O30" i="14" a="1"/>
  <c r="O30" i="14" s="1"/>
  <c r="E30" i="14" s="1"/>
  <c r="O220" i="14" a="1"/>
  <c r="O220" i="14" s="1"/>
  <c r="E220" i="14" s="1"/>
  <c r="P25" i="14" a="1"/>
  <c r="P25" i="14" s="1"/>
  <c r="F25" i="14" s="1"/>
  <c r="O67" i="14" a="1"/>
  <c r="O67" i="14" s="1"/>
  <c r="E67" i="14" s="1"/>
  <c r="P184" i="14" a="1"/>
  <c r="P184" i="14" s="1"/>
  <c r="F184" i="14" s="1"/>
  <c r="P183" i="14" a="1"/>
  <c r="P183" i="14" s="1"/>
  <c r="F183" i="14" s="1"/>
  <c r="P210" i="14" a="1"/>
  <c r="P210" i="14" s="1"/>
  <c r="F210" i="14" s="1"/>
  <c r="O82" i="14" a="1"/>
  <c r="O82" i="14" s="1"/>
  <c r="E82" i="14" s="1"/>
  <c r="P135" i="14" a="1"/>
  <c r="P135" i="14" s="1"/>
  <c r="F135" i="14" s="1"/>
  <c r="Q294" i="14" a="1"/>
  <c r="Q294" i="14" s="1"/>
  <c r="G294" i="14" s="1"/>
  <c r="Q126" i="14" a="1"/>
  <c r="Q126" i="14" s="1"/>
  <c r="G126" i="14" s="1"/>
  <c r="Q222" i="14" a="1"/>
  <c r="Q222" i="14" s="1"/>
  <c r="G222" i="14" s="1"/>
  <c r="P311" i="14" a="1"/>
  <c r="P311" i="14" s="1"/>
  <c r="F311" i="14" s="1"/>
  <c r="Q148" i="14" a="1"/>
  <c r="Q148" i="14" s="1"/>
  <c r="G148" i="14" s="1"/>
  <c r="Q139" i="14" a="1"/>
  <c r="Q139" i="14" s="1"/>
  <c r="G139" i="14" s="1"/>
  <c r="P205" i="14" a="1"/>
  <c r="P205" i="14" s="1"/>
  <c r="F205" i="14" s="1"/>
  <c r="P204" i="14" a="1"/>
  <c r="P204" i="14" s="1"/>
  <c r="F204" i="14" s="1"/>
  <c r="P192" i="14" a="1"/>
  <c r="P192" i="14" s="1"/>
  <c r="F192" i="14" s="1"/>
  <c r="P255" i="14" a="1"/>
  <c r="P255" i="14" s="1"/>
  <c r="F255" i="14" s="1"/>
  <c r="P172" i="14" a="1"/>
  <c r="P172" i="14" s="1"/>
  <c r="F172" i="14" s="1"/>
  <c r="O142" i="14" a="1"/>
  <c r="O142" i="14" s="1"/>
  <c r="E142" i="14" s="1"/>
  <c r="Q117" i="14" a="1"/>
  <c r="Q117" i="14" s="1"/>
  <c r="G117" i="14" s="1"/>
  <c r="Q259" i="14" a="1"/>
  <c r="Q259" i="14" s="1"/>
  <c r="G259" i="14" s="1"/>
  <c r="P156" i="14" a="1"/>
  <c r="P156" i="14" s="1"/>
  <c r="F156" i="14" s="1"/>
  <c r="Q152" i="14" a="1"/>
  <c r="Q152" i="14" s="1"/>
  <c r="G152" i="14" s="1"/>
  <c r="P254" i="14" a="1"/>
  <c r="P254" i="14" s="1"/>
  <c r="F254" i="14" s="1"/>
  <c r="P35" i="14" a="1"/>
  <c r="P35" i="14" s="1"/>
  <c r="F35" i="14" s="1"/>
  <c r="P189" i="14" a="1"/>
  <c r="P189" i="14" s="1"/>
  <c r="F189" i="14" s="1"/>
  <c r="P297" i="14" a="1"/>
  <c r="P297" i="14" s="1"/>
  <c r="F297" i="14" s="1"/>
  <c r="O28" i="14" a="1"/>
  <c r="O28" i="14" s="1"/>
  <c r="E28" i="14" s="1"/>
  <c r="Q55" i="14" a="1"/>
  <c r="Q55" i="14" s="1"/>
  <c r="G55" i="14" s="1"/>
  <c r="O230" i="14" a="1"/>
  <c r="O230" i="14" s="1"/>
  <c r="E230" i="14" s="1"/>
  <c r="O47" i="14" a="1"/>
  <c r="O47" i="14" s="1"/>
  <c r="E47" i="14" s="1"/>
  <c r="P29" i="14" a="1"/>
  <c r="P29" i="14" s="1"/>
  <c r="F29" i="14" s="1"/>
  <c r="Q141" i="14" a="1"/>
  <c r="Q141" i="14" s="1"/>
  <c r="G141" i="14" s="1"/>
  <c r="O141" i="14" a="1"/>
  <c r="O141" i="14" s="1"/>
  <c r="E141" i="14" s="1"/>
  <c r="P141" i="14" a="1"/>
  <c r="P141" i="14" s="1"/>
  <c r="F141" i="14" s="1"/>
  <c r="O61" i="14" a="1"/>
  <c r="O61" i="14" s="1"/>
  <c r="E61" i="14" s="1"/>
  <c r="Q90" i="14" a="1"/>
  <c r="Q90" i="14" s="1"/>
  <c r="G90" i="14" s="1"/>
  <c r="O308" i="14" a="1"/>
  <c r="O308" i="14" s="1"/>
  <c r="E308" i="14" s="1"/>
  <c r="P256" i="14" a="1"/>
  <c r="P256" i="14" s="1"/>
  <c r="F256" i="14" s="1"/>
  <c r="O256" i="14" a="1"/>
  <c r="O256" i="14" s="1"/>
  <c r="E256" i="14" s="1"/>
  <c r="O166" i="14" a="1"/>
  <c r="O166" i="14" s="1"/>
  <c r="E166" i="14" s="1"/>
  <c r="P166" i="14" a="1"/>
  <c r="P166" i="14" s="1"/>
  <c r="F166" i="14" s="1"/>
  <c r="Q249" i="14" a="1"/>
  <c r="Q249" i="14" s="1"/>
  <c r="G249" i="14" s="1"/>
  <c r="Q106" i="14" a="1"/>
  <c r="Q106" i="14" s="1"/>
  <c r="G106" i="14" s="1"/>
  <c r="P150" i="14" a="1"/>
  <c r="P150" i="14" s="1"/>
  <c r="F150" i="14" s="1"/>
  <c r="Q287" i="14" a="1"/>
  <c r="Q287" i="14" s="1"/>
  <c r="G287" i="14" s="1"/>
  <c r="P226" i="14" a="1"/>
  <c r="P226" i="14" s="1"/>
  <c r="F226" i="14" s="1"/>
  <c r="O136" i="14" a="1"/>
  <c r="O136" i="14" s="1"/>
  <c r="E136" i="14" s="1"/>
  <c r="O49" i="14" a="1"/>
  <c r="O49" i="14" s="1"/>
  <c r="E49" i="14" s="1"/>
  <c r="O160" i="14" a="1"/>
  <c r="O160" i="14" s="1"/>
  <c r="E160" i="14" s="1"/>
  <c r="O242" i="14" a="1"/>
  <c r="O242" i="14" s="1"/>
  <c r="E242" i="14" s="1"/>
  <c r="P242" i="14" a="1"/>
  <c r="P242" i="14" s="1"/>
  <c r="F242" i="14" s="1"/>
  <c r="Q242" i="14" a="1"/>
  <c r="Q242" i="14" s="1"/>
  <c r="G242" i="14" s="1"/>
  <c r="P93" i="14" a="1"/>
  <c r="P93" i="14" s="1"/>
  <c r="F93" i="14" s="1"/>
  <c r="O93" i="14" a="1"/>
  <c r="O93" i="14" s="1"/>
  <c r="E93" i="14" s="1"/>
  <c r="Q15" i="14" a="1"/>
  <c r="Q15" i="14" s="1"/>
  <c r="G15" i="14" s="1"/>
  <c r="P277" i="14" a="1"/>
  <c r="P277" i="14" s="1"/>
  <c r="F277" i="14" s="1"/>
  <c r="O144" i="14" a="1"/>
  <c r="O144" i="14" s="1"/>
  <c r="E144" i="14" s="1"/>
  <c r="P125" i="14" a="1"/>
  <c r="P125" i="14" s="1"/>
  <c r="F125" i="14" s="1"/>
  <c r="O125" i="14" a="1"/>
  <c r="O125" i="14" s="1"/>
  <c r="E125" i="14" s="1"/>
  <c r="Q125" i="14" a="1"/>
  <c r="Q125" i="14" s="1"/>
  <c r="G125" i="14" s="1"/>
  <c r="O25" i="14" a="1"/>
  <c r="O25" i="14" s="1"/>
  <c r="E25" i="14" s="1"/>
  <c r="Q25" i="14" a="1"/>
  <c r="Q25" i="14" s="1"/>
  <c r="G25" i="14" s="1"/>
  <c r="O110" i="14" a="1"/>
  <c r="O110" i="14" s="1"/>
  <c r="E110" i="14" s="1"/>
  <c r="Q110" i="14" a="1"/>
  <c r="Q110" i="14" s="1"/>
  <c r="G110" i="14" s="1"/>
  <c r="Q291" i="14" a="1"/>
  <c r="Q291" i="14" s="1"/>
  <c r="G291" i="14" s="1"/>
  <c r="Q80" i="14" a="1"/>
  <c r="Q80" i="14" s="1"/>
  <c r="G80" i="14" s="1"/>
  <c r="O80" i="14" a="1"/>
  <c r="O80" i="14" s="1"/>
  <c r="E80" i="14" s="1"/>
  <c r="P80" i="14" a="1"/>
  <c r="P80" i="14" s="1"/>
  <c r="F80" i="14" s="1"/>
  <c r="Q129" i="14" a="1"/>
  <c r="Q129" i="14" s="1"/>
  <c r="G129" i="14" s="1"/>
  <c r="O90" i="14" a="1"/>
  <c r="O90" i="14" s="1"/>
  <c r="E90" i="14" s="1"/>
  <c r="Q235" i="14" a="1"/>
  <c r="Q235" i="14" s="1"/>
  <c r="G235" i="14" s="1"/>
  <c r="O86" i="14" a="1"/>
  <c r="O86" i="14" s="1"/>
  <c r="E86" i="14" s="1"/>
  <c r="P96" i="14" a="1"/>
  <c r="P96" i="14" s="1"/>
  <c r="F96" i="14" s="1"/>
  <c r="O264" i="14" a="1"/>
  <c r="O264" i="14" s="1"/>
  <c r="E264" i="14" s="1"/>
  <c r="Q69" i="14" a="1"/>
  <c r="Q69" i="14" s="1"/>
  <c r="G69" i="14" s="1"/>
  <c r="O270" i="14" a="1"/>
  <c r="O270" i="14" s="1"/>
  <c r="E270" i="14" s="1"/>
  <c r="Q270" i="14" a="1"/>
  <c r="Q270" i="14" s="1"/>
  <c r="G270" i="14" s="1"/>
  <c r="P270" i="14" a="1"/>
  <c r="P270" i="14" s="1"/>
  <c r="F270" i="14" s="1"/>
  <c r="P82" i="14" a="1"/>
  <c r="P82" i="14" s="1"/>
  <c r="F82" i="14" s="1"/>
  <c r="Q82" i="14" a="1"/>
  <c r="Q82" i="14" s="1"/>
  <c r="G82" i="14" s="1"/>
  <c r="O165" i="14" a="1"/>
  <c r="O165" i="14" s="1"/>
  <c r="E165" i="14" s="1"/>
  <c r="Q272" i="14" a="1"/>
  <c r="Q272" i="14" s="1"/>
  <c r="G272" i="14" s="1"/>
  <c r="Q19" i="14" a="1"/>
  <c r="Q19" i="14" s="1"/>
  <c r="G19" i="14" s="1"/>
  <c r="P219" i="14" a="1"/>
  <c r="P219" i="14" s="1"/>
  <c r="F219" i="14" s="1"/>
  <c r="P282" i="14" a="1"/>
  <c r="P282" i="14" s="1"/>
  <c r="F282" i="14" s="1"/>
  <c r="P228" i="14" a="1"/>
  <c r="P228" i="14" s="1"/>
  <c r="F228" i="14" s="1"/>
  <c r="O228" i="14" a="1"/>
  <c r="O228" i="14" s="1"/>
  <c r="E228" i="14" s="1"/>
  <c r="Q228" i="14" a="1"/>
  <c r="Q228" i="14" s="1"/>
  <c r="G228" i="14" s="1"/>
  <c r="Q94" i="14" a="1"/>
  <c r="Q94" i="14" s="1"/>
  <c r="G94" i="14" s="1"/>
  <c r="P262" i="14" a="1"/>
  <c r="P262" i="14" s="1"/>
  <c r="F262" i="14" s="1"/>
  <c r="O217" i="14" a="1"/>
  <c r="O217" i="14" s="1"/>
  <c r="E217" i="14" s="1"/>
  <c r="Q297" i="14" a="1"/>
  <c r="Q297" i="14" s="1"/>
  <c r="G297" i="14" s="1"/>
  <c r="O297" i="14" a="1"/>
  <c r="O297" i="14" s="1"/>
  <c r="E297" i="14" s="1"/>
  <c r="P145" i="14" a="1"/>
  <c r="P145" i="14" s="1"/>
  <c r="F145" i="14" s="1"/>
  <c r="P268" i="14" a="1"/>
  <c r="P268" i="14" s="1"/>
  <c r="F268" i="14" s="1"/>
  <c r="P148" i="14" a="1"/>
  <c r="P148" i="14" s="1"/>
  <c r="F148" i="14" s="1"/>
  <c r="O295" i="14" a="1"/>
  <c r="O295" i="14" s="1"/>
  <c r="E295" i="14" s="1"/>
  <c r="P295" i="14" a="1"/>
  <c r="P295" i="14" s="1"/>
  <c r="F295" i="14" s="1"/>
  <c r="Q295" i="14" a="1"/>
  <c r="Q295" i="14" s="1"/>
  <c r="G295" i="14" s="1"/>
  <c r="O21" i="14" a="1"/>
  <c r="O21" i="14" s="1"/>
  <c r="E21" i="14" s="1"/>
  <c r="Q196" i="14" a="1"/>
  <c r="Q196" i="14" s="1"/>
  <c r="G196" i="14" s="1"/>
  <c r="O75" i="14" a="1"/>
  <c r="O75" i="14" s="1"/>
  <c r="E75" i="14" s="1"/>
  <c r="Q75" i="14" a="1"/>
  <c r="Q75" i="14" s="1"/>
  <c r="G75" i="14" s="1"/>
  <c r="P75" i="14" a="1"/>
  <c r="P75" i="14" s="1"/>
  <c r="F75" i="14" s="1"/>
  <c r="P220" i="14" a="1"/>
  <c r="P220" i="14" s="1"/>
  <c r="F220" i="14" s="1"/>
  <c r="Q220" i="14" a="1"/>
  <c r="Q220" i="14" s="1"/>
  <c r="G220" i="14" s="1"/>
  <c r="O192" i="14" a="1"/>
  <c r="O192" i="14" s="1"/>
  <c r="E192" i="14" s="1"/>
  <c r="Q192" i="14" a="1"/>
  <c r="Q192" i="14" s="1"/>
  <c r="G192" i="14" s="1"/>
  <c r="Q284" i="14" a="1"/>
  <c r="Q284" i="14" s="1"/>
  <c r="G284" i="14" s="1"/>
  <c r="O284" i="14" a="1"/>
  <c r="O284" i="14" s="1"/>
  <c r="E284" i="14" s="1"/>
  <c r="P308" i="14" a="1"/>
  <c r="P308" i="14" s="1"/>
  <c r="F308" i="14" s="1"/>
  <c r="Q308" i="14" a="1"/>
  <c r="Q308" i="14" s="1"/>
  <c r="G308" i="14" s="1"/>
  <c r="P153" i="14" a="1"/>
  <c r="P153" i="14" s="1"/>
  <c r="F153" i="14" s="1"/>
  <c r="O89" i="14" a="1"/>
  <c r="O89" i="14" s="1"/>
  <c r="E89" i="14" s="1"/>
  <c r="Q101" i="14" a="1"/>
  <c r="Q101" i="14" s="1"/>
  <c r="G101" i="14" s="1"/>
  <c r="Q151" i="14" a="1"/>
  <c r="Q151" i="14" s="1"/>
  <c r="G151" i="14" s="1"/>
  <c r="P151" i="14" a="1"/>
  <c r="P151" i="14" s="1"/>
  <c r="F151" i="14" s="1"/>
  <c r="O151" i="14" a="1"/>
  <c r="O151" i="14" s="1"/>
  <c r="E151" i="14" s="1"/>
  <c r="P248" i="14" a="1"/>
  <c r="P248" i="14" s="1"/>
  <c r="F248" i="14" s="1"/>
  <c r="P76" i="14" a="1"/>
  <c r="P76" i="14" s="1"/>
  <c r="F76" i="14" s="1"/>
  <c r="P61" i="14" a="1"/>
  <c r="P61" i="14" s="1"/>
  <c r="F61" i="14" s="1"/>
  <c r="Q61" i="14" a="1"/>
  <c r="Q61" i="14" s="1"/>
  <c r="G61" i="14" s="1"/>
  <c r="Q293" i="14" a="1"/>
  <c r="Q293" i="14" s="1"/>
  <c r="G293" i="14" s="1"/>
  <c r="P293" i="14" a="1"/>
  <c r="P293" i="14" s="1"/>
  <c r="F293" i="14" s="1"/>
  <c r="O293" i="14" a="1"/>
  <c r="O293" i="14" s="1"/>
  <c r="E293" i="14" s="1"/>
  <c r="O157" i="14" a="1"/>
  <c r="O157" i="14" s="1"/>
  <c r="E157" i="14" s="1"/>
  <c r="P40" i="14" a="1"/>
  <c r="P40" i="14" s="1"/>
  <c r="F40" i="14" s="1"/>
  <c r="O40" i="14" a="1"/>
  <c r="O40" i="14" s="1"/>
  <c r="E40" i="14" s="1"/>
  <c r="Q40" i="14" a="1"/>
  <c r="Q40" i="14" s="1"/>
  <c r="G40" i="14" s="1"/>
  <c r="O132" i="14" a="1"/>
  <c r="O132" i="14" s="1"/>
  <c r="E132" i="14" s="1"/>
  <c r="Q132" i="14" a="1"/>
  <c r="Q132" i="14" s="1"/>
  <c r="G132" i="14" s="1"/>
  <c r="Q314" i="14" a="1"/>
  <c r="Q314" i="14" s="1"/>
  <c r="G314" i="14" s="1"/>
  <c r="P240" i="14" a="1"/>
  <c r="P240" i="14" s="1"/>
  <c r="F240" i="14" s="1"/>
  <c r="Q312" i="14" a="1"/>
  <c r="Q312" i="14" s="1"/>
  <c r="G312" i="14" s="1"/>
  <c r="P232" i="14" a="1"/>
  <c r="P232" i="14" s="1"/>
  <c r="F232" i="14" s="1"/>
  <c r="O232" i="14" a="1"/>
  <c r="O232" i="14" s="1"/>
  <c r="E232" i="14" s="1"/>
  <c r="Q232" i="14" a="1"/>
  <c r="Q232" i="14" s="1"/>
  <c r="G232" i="14" s="1"/>
  <c r="Q162" i="14" a="1"/>
  <c r="Q162" i="14" s="1"/>
  <c r="G162" i="14" s="1"/>
  <c r="P143" i="14" a="1"/>
  <c r="P143" i="14" s="1"/>
  <c r="F143" i="14" s="1"/>
  <c r="Q143" i="14" a="1"/>
  <c r="Q143" i="14" s="1"/>
  <c r="G143" i="14" s="1"/>
  <c r="O143" i="14" a="1"/>
  <c r="O143" i="14" s="1"/>
  <c r="E143" i="14" s="1"/>
  <c r="Q62" i="14" a="1"/>
  <c r="Q62" i="14" s="1"/>
  <c r="G62" i="14" s="1"/>
  <c r="O62" i="14" a="1"/>
  <c r="O62" i="14" s="1"/>
  <c r="E62" i="14" s="1"/>
  <c r="P62" i="14" a="1"/>
  <c r="P62" i="14" s="1"/>
  <c r="F62" i="14" s="1"/>
  <c r="Q109" i="14" a="1"/>
  <c r="Q109" i="14" s="1"/>
  <c r="G109" i="14" s="1"/>
  <c r="P109" i="14" a="1"/>
  <c r="P109" i="14" s="1"/>
  <c r="F109" i="14" s="1"/>
  <c r="O109" i="14" a="1"/>
  <c r="O109" i="14" s="1"/>
  <c r="E109" i="14" s="1"/>
  <c r="Q159" i="14" a="1"/>
  <c r="Q159" i="14" s="1"/>
  <c r="G159" i="14" s="1"/>
  <c r="P212" i="14" a="1"/>
  <c r="P212" i="14" s="1"/>
  <c r="F212" i="14" s="1"/>
  <c r="O212" i="14" a="1"/>
  <c r="O212" i="14" s="1"/>
  <c r="E212" i="14" s="1"/>
  <c r="Q212" i="14" a="1"/>
  <c r="Q212" i="14" s="1"/>
  <c r="G212" i="14" s="1"/>
  <c r="O116" i="14" a="1"/>
  <c r="O116" i="14" s="1"/>
  <c r="E116" i="14" s="1"/>
  <c r="Q84" i="14" a="1"/>
  <c r="Q84" i="14" s="1"/>
  <c r="G84" i="14" s="1"/>
  <c r="O84" i="14" a="1"/>
  <c r="O84" i="14" s="1"/>
  <c r="E84" i="14" s="1"/>
  <c r="P84" i="14" a="1"/>
  <c r="P84" i="14" s="1"/>
  <c r="F84" i="14" s="1"/>
  <c r="P161" i="14" a="1"/>
  <c r="P161" i="14" s="1"/>
  <c r="F161" i="14" s="1"/>
  <c r="Q161" i="14" a="1"/>
  <c r="Q161" i="14" s="1"/>
  <c r="G161" i="14" s="1"/>
  <c r="O161" i="14" a="1"/>
  <c r="O161" i="14" s="1"/>
  <c r="E161" i="14" s="1"/>
  <c r="P50" i="14" a="1"/>
  <c r="P50" i="14" s="1"/>
  <c r="F50" i="14" s="1"/>
  <c r="P70" i="14" a="1"/>
  <c r="P70" i="14" s="1"/>
  <c r="F70" i="14" s="1"/>
  <c r="O78" i="14" a="1"/>
  <c r="O78" i="14" s="1"/>
  <c r="E78" i="14" s="1"/>
  <c r="Q78" i="14" a="1"/>
  <c r="Q78" i="14" s="1"/>
  <c r="G78" i="14" s="1"/>
  <c r="P78" i="14" a="1"/>
  <c r="P78" i="14" s="1"/>
  <c r="F78" i="14" s="1"/>
  <c r="Q198" i="14" a="1"/>
  <c r="Q198" i="14" s="1"/>
  <c r="G198" i="14" s="1"/>
  <c r="O198" i="14" a="1"/>
  <c r="O198" i="14" s="1"/>
  <c r="E198" i="14" s="1"/>
  <c r="P198" i="14" a="1"/>
  <c r="P198" i="14" s="1"/>
  <c r="F198" i="14" s="1"/>
  <c r="O34" i="14" a="1"/>
  <c r="O34" i="14" s="1"/>
  <c r="E34" i="14" s="1"/>
  <c r="Q34" i="14" a="1"/>
  <c r="Q34" i="14" s="1"/>
  <c r="G34" i="14" s="1"/>
  <c r="P34" i="14" a="1"/>
  <c r="P34" i="14" s="1"/>
  <c r="F34" i="14" s="1"/>
  <c r="Q183" i="14" a="1"/>
  <c r="Q183" i="14" s="1"/>
  <c r="G183" i="14" s="1"/>
  <c r="O183" i="14" a="1"/>
  <c r="O183" i="14" s="1"/>
  <c r="E183" i="14" s="1"/>
  <c r="C42" i="42"/>
  <c r="C64" i="42"/>
  <c r="C60" i="42"/>
  <c r="C38" i="42"/>
  <c r="C34" i="42"/>
  <c r="C56" i="42"/>
  <c r="C58" i="42"/>
  <c r="C36" i="42"/>
  <c r="C40" i="42"/>
  <c r="C62" i="42"/>
  <c r="C53" i="42"/>
  <c r="C31" i="42"/>
  <c r="C55" i="42"/>
  <c r="C33" i="42"/>
  <c r="C45" i="42"/>
  <c r="C67" i="42"/>
  <c r="C51" i="42"/>
  <c r="C29" i="42"/>
  <c r="C28" i="42"/>
  <c r="C50" i="42"/>
  <c r="C37" i="42"/>
  <c r="C59" i="42"/>
  <c r="C63" i="42"/>
  <c r="C41" i="42"/>
  <c r="C61" i="42"/>
  <c r="C39" i="42"/>
  <c r="P13" i="14" a="1"/>
  <c r="P13" i="14" s="1"/>
  <c r="F13" i="14" s="1"/>
  <c r="Q13" i="14" a="1"/>
  <c r="Q13" i="14" s="1"/>
  <c r="G13" i="14" s="1"/>
  <c r="C30" i="42"/>
  <c r="C52" i="42"/>
  <c r="C57" i="42"/>
  <c r="C35" i="42"/>
  <c r="C43" i="42"/>
  <c r="C65" i="42"/>
  <c r="C44" i="42"/>
  <c r="C66" i="42"/>
  <c r="C32" i="42"/>
  <c r="C54" i="42"/>
  <c r="C46" i="42"/>
  <c r="C68" i="42"/>
  <c r="M34" i="14" l="1"/>
  <c r="J34" i="14"/>
  <c r="M228" i="14"/>
  <c r="J228" i="14"/>
  <c r="K166" i="14"/>
  <c r="H166" i="14"/>
  <c r="M126" i="14"/>
  <c r="J126" i="14"/>
  <c r="K34" i="14"/>
  <c r="H34" i="14"/>
  <c r="M212" i="14"/>
  <c r="J212" i="14"/>
  <c r="I232" i="14"/>
  <c r="L232" i="14"/>
  <c r="I248" i="14"/>
  <c r="L248" i="14"/>
  <c r="J75" i="14"/>
  <c r="M75" i="14"/>
  <c r="K228" i="14"/>
  <c r="H228" i="14"/>
  <c r="M235" i="14"/>
  <c r="J235" i="14"/>
  <c r="M15" i="14"/>
  <c r="J15" i="14"/>
  <c r="H256" i="14"/>
  <c r="K256" i="14"/>
  <c r="L254" i="14"/>
  <c r="I254" i="14"/>
  <c r="M294" i="14"/>
  <c r="J294" i="14"/>
  <c r="I76" i="14"/>
  <c r="L76" i="14"/>
  <c r="I35" i="14"/>
  <c r="L35" i="14"/>
  <c r="M312" i="14"/>
  <c r="J312" i="14"/>
  <c r="K75" i="14"/>
  <c r="H75" i="14"/>
  <c r="L228" i="14"/>
  <c r="I228" i="14"/>
  <c r="H90" i="14"/>
  <c r="K90" i="14"/>
  <c r="K93" i="14"/>
  <c r="H93" i="14"/>
  <c r="I256" i="14"/>
  <c r="L256" i="14"/>
  <c r="M152" i="14"/>
  <c r="J152" i="14"/>
  <c r="L135" i="14"/>
  <c r="I135" i="14"/>
  <c r="H86" i="14"/>
  <c r="K86" i="14"/>
  <c r="K212" i="14"/>
  <c r="H212" i="14"/>
  <c r="K198" i="14"/>
  <c r="H198" i="14"/>
  <c r="L212" i="14"/>
  <c r="I212" i="14"/>
  <c r="I240" i="14"/>
  <c r="L240" i="14"/>
  <c r="L151" i="14"/>
  <c r="I151" i="14"/>
  <c r="M196" i="14"/>
  <c r="J196" i="14"/>
  <c r="L282" i="14"/>
  <c r="I282" i="14"/>
  <c r="M129" i="14"/>
  <c r="J129" i="14"/>
  <c r="I93" i="14"/>
  <c r="L93" i="14"/>
  <c r="K308" i="14"/>
  <c r="H308" i="14"/>
  <c r="I156" i="14"/>
  <c r="L156" i="14"/>
  <c r="K82" i="14"/>
  <c r="H82" i="14"/>
  <c r="L34" i="14"/>
  <c r="I34" i="14"/>
  <c r="I75" i="14"/>
  <c r="L75" i="14"/>
  <c r="I277" i="14"/>
  <c r="L277" i="14"/>
  <c r="L198" i="14"/>
  <c r="I198" i="14"/>
  <c r="H151" i="14"/>
  <c r="K151" i="14"/>
  <c r="M198" i="14"/>
  <c r="J198" i="14"/>
  <c r="M159" i="14"/>
  <c r="J159" i="14"/>
  <c r="M314" i="14"/>
  <c r="J314" i="14"/>
  <c r="M151" i="14"/>
  <c r="J151" i="14"/>
  <c r="K21" i="14"/>
  <c r="H21" i="14"/>
  <c r="L219" i="14"/>
  <c r="I219" i="14"/>
  <c r="L80" i="14"/>
  <c r="I80" i="14"/>
  <c r="M242" i="14"/>
  <c r="J242" i="14"/>
  <c r="M90" i="14"/>
  <c r="J90" i="14"/>
  <c r="M259" i="14"/>
  <c r="J259" i="14"/>
  <c r="L210" i="14"/>
  <c r="I210" i="14"/>
  <c r="H116" i="14"/>
  <c r="K116" i="14"/>
  <c r="K109" i="14"/>
  <c r="H109" i="14"/>
  <c r="J132" i="14"/>
  <c r="M132" i="14"/>
  <c r="M101" i="14"/>
  <c r="J101" i="14"/>
  <c r="M295" i="14"/>
  <c r="J295" i="14"/>
  <c r="J19" i="14"/>
  <c r="M19" i="14"/>
  <c r="K80" i="14"/>
  <c r="H80" i="14"/>
  <c r="L242" i="14"/>
  <c r="I242" i="14"/>
  <c r="K61" i="14"/>
  <c r="H61" i="14"/>
  <c r="M117" i="14"/>
  <c r="J117" i="14"/>
  <c r="L183" i="14"/>
  <c r="I183" i="14"/>
  <c r="H232" i="14"/>
  <c r="K232" i="14"/>
  <c r="I78" i="14"/>
  <c r="L78" i="14"/>
  <c r="M78" i="14"/>
  <c r="J78" i="14"/>
  <c r="L109" i="14"/>
  <c r="I109" i="14"/>
  <c r="K132" i="14"/>
  <c r="H132" i="14"/>
  <c r="H89" i="14"/>
  <c r="K89" i="14"/>
  <c r="L295" i="14"/>
  <c r="I295" i="14"/>
  <c r="M272" i="14"/>
  <c r="J272" i="14"/>
  <c r="M80" i="14"/>
  <c r="J80" i="14"/>
  <c r="K242" i="14"/>
  <c r="H242" i="14"/>
  <c r="L141" i="14"/>
  <c r="I141" i="14"/>
  <c r="K142" i="14"/>
  <c r="H142" i="14"/>
  <c r="I184" i="14"/>
  <c r="L184" i="14"/>
  <c r="H78" i="14"/>
  <c r="K78" i="14"/>
  <c r="J109" i="14"/>
  <c r="M109" i="14"/>
  <c r="M40" i="14"/>
  <c r="J40" i="14"/>
  <c r="L153" i="14"/>
  <c r="I153" i="14"/>
  <c r="K295" i="14"/>
  <c r="H295" i="14"/>
  <c r="K165" i="14"/>
  <c r="H165" i="14"/>
  <c r="M291" i="14"/>
  <c r="J291" i="14"/>
  <c r="H160" i="14"/>
  <c r="K160" i="14"/>
  <c r="K141" i="14"/>
  <c r="H141" i="14"/>
  <c r="I172" i="14"/>
  <c r="L172" i="14"/>
  <c r="K67" i="14"/>
  <c r="H67" i="14"/>
  <c r="I70" i="14"/>
  <c r="L70" i="14"/>
  <c r="I62" i="14"/>
  <c r="L62" i="14"/>
  <c r="K40" i="14"/>
  <c r="H40" i="14"/>
  <c r="M308" i="14"/>
  <c r="J308" i="14"/>
  <c r="I148" i="14"/>
  <c r="L148" i="14"/>
  <c r="J82" i="14"/>
  <c r="M82" i="14"/>
  <c r="J110" i="14"/>
  <c r="M110" i="14"/>
  <c r="K49" i="14"/>
  <c r="H49" i="14"/>
  <c r="J141" i="14"/>
  <c r="M141" i="14"/>
  <c r="L255" i="14"/>
  <c r="I255" i="14"/>
  <c r="L25" i="14"/>
  <c r="I25" i="14"/>
  <c r="I50" i="14"/>
  <c r="L50" i="14"/>
  <c r="H62" i="14"/>
  <c r="K62" i="14"/>
  <c r="L40" i="14"/>
  <c r="I40" i="14"/>
  <c r="L308" i="14"/>
  <c r="I308" i="14"/>
  <c r="L268" i="14"/>
  <c r="I268" i="14"/>
  <c r="L82" i="14"/>
  <c r="I82" i="14"/>
  <c r="K110" i="14"/>
  <c r="H110" i="14"/>
  <c r="H136" i="14"/>
  <c r="K136" i="14"/>
  <c r="L29" i="14"/>
  <c r="I29" i="14"/>
  <c r="I192" i="14"/>
  <c r="L192" i="14"/>
  <c r="K220" i="14"/>
  <c r="H220" i="14"/>
  <c r="K161" i="14"/>
  <c r="H161" i="14"/>
  <c r="M62" i="14"/>
  <c r="J62" i="14"/>
  <c r="K157" i="14"/>
  <c r="H157" i="14"/>
  <c r="K284" i="14"/>
  <c r="H284" i="14"/>
  <c r="L145" i="14"/>
  <c r="I145" i="14"/>
  <c r="L270" i="14"/>
  <c r="I270" i="14"/>
  <c r="M25" i="14"/>
  <c r="J25" i="14"/>
  <c r="L226" i="14"/>
  <c r="I226" i="14"/>
  <c r="K47" i="14"/>
  <c r="H47" i="14"/>
  <c r="I204" i="14"/>
  <c r="L204" i="14"/>
  <c r="H30" i="14"/>
  <c r="K30" i="14"/>
  <c r="J161" i="14"/>
  <c r="M161" i="14"/>
  <c r="H143" i="14"/>
  <c r="K143" i="14"/>
  <c r="K293" i="14"/>
  <c r="H293" i="14"/>
  <c r="M284" i="14"/>
  <c r="J284" i="14"/>
  <c r="K297" i="14"/>
  <c r="H297" i="14"/>
  <c r="M270" i="14"/>
  <c r="J270" i="14"/>
  <c r="K25" i="14"/>
  <c r="H25" i="14"/>
  <c r="M287" i="14"/>
  <c r="J287" i="14"/>
  <c r="K230" i="14"/>
  <c r="H230" i="14"/>
  <c r="I205" i="14"/>
  <c r="L205" i="14"/>
  <c r="H71" i="14"/>
  <c r="K71" i="14"/>
  <c r="L161" i="14"/>
  <c r="I161" i="14"/>
  <c r="M143" i="14"/>
  <c r="J143" i="14"/>
  <c r="I293" i="14"/>
  <c r="L293" i="14"/>
  <c r="M192" i="14"/>
  <c r="J192" i="14"/>
  <c r="M297" i="14"/>
  <c r="J297" i="14"/>
  <c r="K270" i="14"/>
  <c r="H270" i="14"/>
  <c r="J125" i="14"/>
  <c r="M125" i="14"/>
  <c r="I150" i="14"/>
  <c r="L150" i="14"/>
  <c r="J55" i="14"/>
  <c r="M55" i="14"/>
  <c r="M139" i="14"/>
  <c r="J139" i="14"/>
  <c r="M186" i="14"/>
  <c r="J186" i="14"/>
  <c r="H183" i="14"/>
  <c r="K183" i="14"/>
  <c r="L143" i="14"/>
  <c r="I143" i="14"/>
  <c r="J293" i="14"/>
  <c r="M293" i="14"/>
  <c r="H192" i="14"/>
  <c r="K192" i="14"/>
  <c r="K217" i="14"/>
  <c r="H217" i="14"/>
  <c r="M69" i="14"/>
  <c r="J69" i="14"/>
  <c r="K125" i="14"/>
  <c r="H125" i="14"/>
  <c r="J106" i="14"/>
  <c r="M106" i="14"/>
  <c r="K28" i="14"/>
  <c r="H28" i="14"/>
  <c r="J148" i="14"/>
  <c r="M148" i="14"/>
  <c r="L110" i="14"/>
  <c r="I110" i="14"/>
  <c r="I84" i="14"/>
  <c r="L84" i="14"/>
  <c r="M183" i="14"/>
  <c r="J183" i="14"/>
  <c r="K84" i="14"/>
  <c r="H84" i="14"/>
  <c r="M162" i="14"/>
  <c r="J162" i="14"/>
  <c r="M61" i="14"/>
  <c r="J61" i="14"/>
  <c r="M220" i="14"/>
  <c r="J220" i="14"/>
  <c r="L262" i="14"/>
  <c r="I262" i="14"/>
  <c r="H264" i="14"/>
  <c r="K264" i="14"/>
  <c r="L125" i="14"/>
  <c r="I125" i="14"/>
  <c r="M249" i="14"/>
  <c r="J249" i="14"/>
  <c r="L297" i="14"/>
  <c r="I297" i="14"/>
  <c r="L311" i="14"/>
  <c r="I311" i="14"/>
  <c r="L209" i="14"/>
  <c r="I209" i="14"/>
  <c r="M84" i="14"/>
  <c r="J84" i="14"/>
  <c r="M232" i="14"/>
  <c r="J232" i="14"/>
  <c r="L61" i="14"/>
  <c r="I61" i="14"/>
  <c r="L220" i="14"/>
  <c r="I220" i="14"/>
  <c r="J94" i="14"/>
  <c r="M94" i="14"/>
  <c r="L96" i="14"/>
  <c r="I96" i="14"/>
  <c r="H144" i="14"/>
  <c r="K144" i="14"/>
  <c r="L166" i="14"/>
  <c r="I166" i="14"/>
  <c r="I189" i="14"/>
  <c r="L189" i="14"/>
  <c r="M222" i="14"/>
  <c r="J222" i="14"/>
  <c r="L284" i="14"/>
  <c r="I284" i="14"/>
  <c r="J13" i="14"/>
  <c r="M13" i="14"/>
  <c r="I13" i="14"/>
  <c r="L13" i="14"/>
  <c r="P98" i="14" a="1"/>
  <c r="P98" i="14" s="1"/>
  <c r="F98" i="14" s="1"/>
  <c r="Q98" i="14" a="1"/>
  <c r="Q98" i="14" s="1"/>
  <c r="G98" i="14" s="1"/>
  <c r="O248" i="14" a="1"/>
  <c r="O248" i="14" s="1"/>
  <c r="E248" i="14" s="1"/>
  <c r="O260" i="14" a="1"/>
  <c r="O260" i="14" s="1"/>
  <c r="E260" i="14" s="1"/>
  <c r="Q277" i="14" a="1"/>
  <c r="Q277" i="14" s="1"/>
  <c r="G277" i="14" s="1"/>
  <c r="P253" i="14" a="1"/>
  <c r="P253" i="14" s="1"/>
  <c r="F253" i="14" s="1"/>
  <c r="Q28" i="14" a="1"/>
  <c r="Q28" i="14" s="1"/>
  <c r="G28" i="14" s="1"/>
  <c r="P28" i="14" a="1"/>
  <c r="P28" i="14" s="1"/>
  <c r="F28" i="14" s="1"/>
  <c r="Q66" i="14" a="1"/>
  <c r="Q66" i="14" s="1"/>
  <c r="G66" i="14" s="1"/>
  <c r="Q253" i="14" a="1"/>
  <c r="Q253" i="14" s="1"/>
  <c r="G253" i="14" s="1"/>
  <c r="O253" i="14" a="1"/>
  <c r="O253" i="14" s="1"/>
  <c r="E253" i="14" s="1"/>
  <c r="Q142" i="14" a="1"/>
  <c r="Q142" i="14" s="1"/>
  <c r="G142" i="14" s="1"/>
  <c r="O98" i="14" a="1"/>
  <c r="O98" i="14" s="1"/>
  <c r="E98" i="14" s="1"/>
  <c r="Q93" i="14" a="1"/>
  <c r="Q93" i="14" s="1"/>
  <c r="G93" i="14" s="1"/>
  <c r="P47" i="14" a="1"/>
  <c r="P47" i="14" s="1"/>
  <c r="F47" i="14" s="1"/>
  <c r="Q256" i="14" a="1"/>
  <c r="Q256" i="14" s="1"/>
  <c r="G256" i="14" s="1"/>
  <c r="O209" i="14" a="1"/>
  <c r="O209" i="14" s="1"/>
  <c r="E209" i="14" s="1"/>
  <c r="Q248" i="14" a="1"/>
  <c r="Q248" i="14" s="1"/>
  <c r="G248" i="14" s="1"/>
  <c r="Q260" i="14" a="1"/>
  <c r="Q260" i="14" s="1"/>
  <c r="G260" i="14" s="1"/>
  <c r="Q22" i="14" a="1"/>
  <c r="Q22" i="14" s="1"/>
  <c r="G22" i="14" s="1"/>
  <c r="Q87" i="14" a="1"/>
  <c r="Q87" i="14" s="1"/>
  <c r="G87" i="14" s="1"/>
  <c r="Q166" i="14" a="1"/>
  <c r="Q166" i="14" s="1"/>
  <c r="G166" i="14" s="1"/>
  <c r="Q105" i="14" a="1"/>
  <c r="Q105" i="14" s="1"/>
  <c r="G105" i="14" s="1"/>
  <c r="O105" i="14" a="1"/>
  <c r="O105" i="14" s="1"/>
  <c r="E105" i="14" s="1"/>
  <c r="P249" i="14" a="1"/>
  <c r="P249" i="14" s="1"/>
  <c r="F249" i="14" s="1"/>
  <c r="O134" i="14" a="1"/>
  <c r="O134" i="14" s="1"/>
  <c r="E134" i="14" s="1"/>
  <c r="P296" i="14" a="1"/>
  <c r="P296" i="14" s="1"/>
  <c r="F296" i="14" s="1"/>
  <c r="P213" i="14" a="1"/>
  <c r="P213" i="14" s="1"/>
  <c r="F213" i="14" s="1"/>
  <c r="O213" i="14" a="1"/>
  <c r="O213" i="14" s="1"/>
  <c r="E213" i="14" s="1"/>
  <c r="P24" i="14" a="1"/>
  <c r="P24" i="14" s="1"/>
  <c r="F24" i="14" s="1"/>
  <c r="Q24" i="14" a="1"/>
  <c r="Q24" i="14" s="1"/>
  <c r="G24" i="14" s="1"/>
  <c r="O24" i="14" a="1"/>
  <c r="O24" i="14" s="1"/>
  <c r="E24" i="14" s="1"/>
  <c r="O296" i="14" a="1"/>
  <c r="O296" i="14" s="1"/>
  <c r="E296" i="14" s="1"/>
  <c r="Q213" i="14" a="1"/>
  <c r="Q213" i="14" s="1"/>
  <c r="G213" i="14" s="1"/>
  <c r="P39" i="14" a="1"/>
  <c r="P39" i="14" s="1"/>
  <c r="F39" i="14" s="1"/>
  <c r="Q39" i="14" a="1"/>
  <c r="Q39" i="14" s="1"/>
  <c r="G39" i="14" s="1"/>
  <c r="O254" i="14" a="1"/>
  <c r="O254" i="14" s="1"/>
  <c r="E254" i="14" s="1"/>
  <c r="Q254" i="14" a="1"/>
  <c r="Q254" i="14" s="1"/>
  <c r="G254" i="14" s="1"/>
  <c r="O218" i="14" a="1"/>
  <c r="O218" i="14" s="1"/>
  <c r="E218" i="14" s="1"/>
  <c r="Q263" i="14" a="1"/>
  <c r="Q263" i="14" s="1"/>
  <c r="G263" i="14" s="1"/>
  <c r="Q150" i="14" a="1"/>
  <c r="Q150" i="14" s="1"/>
  <c r="G150" i="14" s="1"/>
  <c r="Q218" i="14" a="1"/>
  <c r="Q218" i="14" s="1"/>
  <c r="G218" i="14" s="1"/>
  <c r="P196" i="14" a="1"/>
  <c r="P196" i="14" s="1"/>
  <c r="F196" i="14" s="1"/>
  <c r="P305" i="14" a="1"/>
  <c r="P305" i="14" s="1"/>
  <c r="F305" i="14" s="1"/>
  <c r="O150" i="14" a="1"/>
  <c r="O150" i="14" s="1"/>
  <c r="E150" i="14" s="1"/>
  <c r="P218" i="14" a="1"/>
  <c r="P218" i="14" s="1"/>
  <c r="F218" i="14" s="1"/>
  <c r="Q47" i="14" a="1"/>
  <c r="Q47" i="14" s="1"/>
  <c r="G47" i="14" s="1"/>
  <c r="P260" i="14" a="1"/>
  <c r="P260" i="14" s="1"/>
  <c r="F260" i="14" s="1"/>
  <c r="O215" i="14" a="1"/>
  <c r="O215" i="14" s="1"/>
  <c r="E215" i="14" s="1"/>
  <c r="P215" i="14" a="1"/>
  <c r="P215" i="14" s="1"/>
  <c r="F215" i="14" s="1"/>
  <c r="Q215" i="14" a="1"/>
  <c r="Q215" i="14" s="1"/>
  <c r="G215" i="14" s="1"/>
  <c r="Q209" i="14" a="1"/>
  <c r="Q209" i="14" s="1"/>
  <c r="G209" i="14" s="1"/>
  <c r="O196" i="14" a="1"/>
  <c r="O196" i="14" s="1"/>
  <c r="E196" i="14" s="1"/>
  <c r="P90" i="14" a="1"/>
  <c r="P90" i="14" s="1"/>
  <c r="F90" i="14" s="1"/>
  <c r="Q305" i="14" a="1"/>
  <c r="Q305" i="14" s="1"/>
  <c r="G305" i="14" s="1"/>
  <c r="O305" i="14" a="1"/>
  <c r="O305" i="14" s="1"/>
  <c r="E305" i="14" s="1"/>
  <c r="Q58" i="14" a="1"/>
  <c r="Q58" i="14" s="1"/>
  <c r="G58" i="14" s="1"/>
  <c r="O171" i="14" a="1"/>
  <c r="O171" i="14" s="1"/>
  <c r="E171" i="14" s="1"/>
  <c r="Q171" i="14" a="1"/>
  <c r="Q171" i="14" s="1"/>
  <c r="G171" i="14" s="1"/>
  <c r="P171" i="14" a="1"/>
  <c r="P171" i="14" s="1"/>
  <c r="F171" i="14" s="1"/>
  <c r="P134" i="14" a="1"/>
  <c r="P134" i="14" s="1"/>
  <c r="F134" i="14" s="1"/>
  <c r="Q206" i="14" a="1"/>
  <c r="Q206" i="14" s="1"/>
  <c r="G206" i="14" s="1"/>
  <c r="P86" i="14" a="1"/>
  <c r="P86" i="14" s="1"/>
  <c r="F86" i="14" s="1"/>
  <c r="O206" i="14" a="1"/>
  <c r="O206" i="14" s="1"/>
  <c r="E206" i="14" s="1"/>
  <c r="Q86" i="14" a="1"/>
  <c r="Q86" i="14" s="1"/>
  <c r="G86" i="14" s="1"/>
  <c r="P206" i="14" a="1"/>
  <c r="P206" i="14" s="1"/>
  <c r="F206" i="14" s="1"/>
  <c r="O250" i="14" a="1"/>
  <c r="O250" i="14" s="1"/>
  <c r="E250" i="14" s="1"/>
  <c r="O39" i="14" a="1"/>
  <c r="O39" i="14" s="1"/>
  <c r="E39" i="14" s="1"/>
  <c r="P140" i="14" a="1"/>
  <c r="P140" i="14" s="1"/>
  <c r="F140" i="14" s="1"/>
  <c r="O277" i="14" a="1"/>
  <c r="O277" i="14" s="1"/>
  <c r="E277" i="14" s="1"/>
  <c r="Q134" i="14" a="1"/>
  <c r="Q134" i="14" s="1"/>
  <c r="G134" i="14" s="1"/>
  <c r="P186" i="14" a="1"/>
  <c r="P186" i="14" s="1"/>
  <c r="F186" i="14" s="1"/>
  <c r="Q178" i="14" a="1"/>
  <c r="Q178" i="14" s="1"/>
  <c r="G178" i="14" s="1"/>
  <c r="P278" i="14" a="1"/>
  <c r="P278" i="14" s="1"/>
  <c r="F278" i="14" s="1"/>
  <c r="P107" i="14" a="1"/>
  <c r="P107" i="14" s="1"/>
  <c r="F107" i="14" s="1"/>
  <c r="O278" i="14" a="1"/>
  <c r="O278" i="14" s="1"/>
  <c r="E278" i="14" s="1"/>
  <c r="O235" i="14" a="1"/>
  <c r="O235" i="14" s="1"/>
  <c r="E235" i="14" s="1"/>
  <c r="P178" i="14" a="1"/>
  <c r="P178" i="14" s="1"/>
  <c r="F178" i="14" s="1"/>
  <c r="O107" i="14" a="1"/>
  <c r="O107" i="14" s="1"/>
  <c r="E107" i="14" s="1"/>
  <c r="Q278" i="14" a="1"/>
  <c r="Q278" i="14" s="1"/>
  <c r="G278" i="14" s="1"/>
  <c r="O77" i="14" a="1"/>
  <c r="O77" i="14" s="1"/>
  <c r="E77" i="14" s="1"/>
  <c r="Q95" i="14" a="1"/>
  <c r="Q95" i="14" s="1"/>
  <c r="G95" i="14" s="1"/>
  <c r="O178" i="14" a="1"/>
  <c r="O178" i="14" s="1"/>
  <c r="E178" i="14" s="1"/>
  <c r="Q77" i="14" a="1"/>
  <c r="Q77" i="14" s="1"/>
  <c r="G77" i="14" s="1"/>
  <c r="P77" i="14" a="1"/>
  <c r="P77" i="14" s="1"/>
  <c r="F77" i="14" s="1"/>
  <c r="P53" i="14" a="1"/>
  <c r="P53" i="14" s="1"/>
  <c r="F53" i="14" s="1"/>
  <c r="O53" i="14" a="1"/>
  <c r="O53" i="14" s="1"/>
  <c r="E53" i="14" s="1"/>
  <c r="P119" i="14" a="1"/>
  <c r="P119" i="14" s="1"/>
  <c r="F119" i="14" s="1"/>
  <c r="Q53" i="14" a="1"/>
  <c r="Q53" i="14" s="1"/>
  <c r="G53" i="14" s="1"/>
  <c r="O54" i="14" a="1"/>
  <c r="O54" i="14" s="1"/>
  <c r="E54" i="14" s="1"/>
  <c r="O194" i="14" a="1"/>
  <c r="O194" i="14" s="1"/>
  <c r="E194" i="14" s="1"/>
  <c r="P54" i="14" a="1"/>
  <c r="P54" i="14" s="1"/>
  <c r="F54" i="14" s="1"/>
  <c r="P243" i="14" a="1"/>
  <c r="P243" i="14" s="1"/>
  <c r="F243" i="14" s="1"/>
  <c r="Q243" i="14" a="1"/>
  <c r="Q243" i="14" s="1"/>
  <c r="G243" i="14" s="1"/>
  <c r="Q190" i="14" a="1"/>
  <c r="Q190" i="14" s="1"/>
  <c r="G190" i="14" s="1"/>
  <c r="Q121" i="14" a="1"/>
  <c r="Q121" i="14" s="1"/>
  <c r="G121" i="14" s="1"/>
  <c r="O243" i="14" a="1"/>
  <c r="O243" i="14" s="1"/>
  <c r="E243" i="14" s="1"/>
  <c r="O121" i="14" a="1"/>
  <c r="O121" i="14" s="1"/>
  <c r="E121" i="14" s="1"/>
  <c r="Q63" i="14" a="1"/>
  <c r="Q63" i="14" s="1"/>
  <c r="G63" i="14" s="1"/>
  <c r="O190" i="14" a="1"/>
  <c r="O190" i="14" s="1"/>
  <c r="E190" i="14" s="1"/>
  <c r="P190" i="14" a="1"/>
  <c r="P190" i="14" s="1"/>
  <c r="F190" i="14" s="1"/>
  <c r="P133" i="14" a="1"/>
  <c r="P133" i="14" s="1"/>
  <c r="F133" i="14" s="1"/>
  <c r="P147" i="14" a="1"/>
  <c r="P147" i="14" s="1"/>
  <c r="F147" i="14" s="1"/>
  <c r="Q133" i="14" a="1"/>
  <c r="Q133" i="14" s="1"/>
  <c r="G133" i="14" s="1"/>
  <c r="O133" i="14" a="1"/>
  <c r="O133" i="14" s="1"/>
  <c r="E133" i="14" s="1"/>
  <c r="O147" i="14" a="1"/>
  <c r="O147" i="14" s="1"/>
  <c r="E147" i="14" s="1"/>
  <c r="P63" i="14" a="1"/>
  <c r="P63" i="14" s="1"/>
  <c r="F63" i="14" s="1"/>
  <c r="O63" i="14" a="1"/>
  <c r="O63" i="14" s="1"/>
  <c r="E63" i="14" s="1"/>
  <c r="Q54" i="14" a="1"/>
  <c r="Q54" i="14" s="1"/>
  <c r="G54" i="14" s="1"/>
  <c r="O22" i="14" a="1"/>
  <c r="O22" i="14" s="1"/>
  <c r="E22" i="14" s="1"/>
  <c r="O222" i="14" a="1"/>
  <c r="O222" i="14" s="1"/>
  <c r="E222" i="14" s="1"/>
  <c r="O186" i="14" a="1"/>
  <c r="O186" i="14" s="1"/>
  <c r="E186" i="14" s="1"/>
  <c r="P264" i="14" a="1"/>
  <c r="P264" i="14" s="1"/>
  <c r="F264" i="14" s="1"/>
  <c r="Q118" i="14" a="1"/>
  <c r="Q118" i="14" s="1"/>
  <c r="G118" i="14" s="1"/>
  <c r="Q205" i="14" a="1"/>
  <c r="Q205" i="14" s="1"/>
  <c r="G205" i="14" s="1"/>
  <c r="O249" i="14" a="1"/>
  <c r="O249" i="14" s="1"/>
  <c r="E249" i="14" s="1"/>
  <c r="Q140" i="14" a="1"/>
  <c r="Q140" i="14" s="1"/>
  <c r="G140" i="14" s="1"/>
  <c r="P121" i="14" a="1"/>
  <c r="P121" i="14" s="1"/>
  <c r="F121" i="14" s="1"/>
  <c r="O95" i="14" a="1"/>
  <c r="O95" i="14" s="1"/>
  <c r="E95" i="14" s="1"/>
  <c r="P191" i="14" a="1"/>
  <c r="P191" i="14" s="1"/>
  <c r="F191" i="14" s="1"/>
  <c r="Q271" i="14" a="1"/>
  <c r="Q271" i="14" s="1"/>
  <c r="G271" i="14" s="1"/>
  <c r="P51" i="14" a="1"/>
  <c r="P51" i="14" s="1"/>
  <c r="F51" i="14" s="1"/>
  <c r="O191" i="14" a="1"/>
  <c r="O191" i="14" s="1"/>
  <c r="E191" i="14" s="1"/>
  <c r="O271" i="14" a="1"/>
  <c r="O271" i="14" s="1"/>
  <c r="E271" i="14" s="1"/>
  <c r="Q191" i="14" a="1"/>
  <c r="Q191" i="14" s="1"/>
  <c r="G191" i="14" s="1"/>
  <c r="O51" i="14" a="1"/>
  <c r="O51" i="14" s="1"/>
  <c r="E51" i="14" s="1"/>
  <c r="O205" i="14" a="1"/>
  <c r="O205" i="14" s="1"/>
  <c r="E205" i="14" s="1"/>
  <c r="P144" i="14" a="1"/>
  <c r="P144" i="14" s="1"/>
  <c r="F144" i="14" s="1"/>
  <c r="P271" i="14" a="1"/>
  <c r="P271" i="14" s="1"/>
  <c r="F271" i="14" s="1"/>
  <c r="Q144" i="14" a="1"/>
  <c r="Q144" i="14" s="1"/>
  <c r="G144" i="14" s="1"/>
  <c r="Q146" i="14" a="1"/>
  <c r="Q146" i="14" s="1"/>
  <c r="G146" i="14" s="1"/>
  <c r="Q258" i="14" a="1"/>
  <c r="Q258" i="14" s="1"/>
  <c r="G258" i="14" s="1"/>
  <c r="O227" i="14" a="1"/>
  <c r="O227" i="14" s="1"/>
  <c r="E227" i="14" s="1"/>
  <c r="O281" i="14" a="1"/>
  <c r="O281" i="14" s="1"/>
  <c r="E281" i="14" s="1"/>
  <c r="O187" i="14" a="1"/>
  <c r="O187" i="14" s="1"/>
  <c r="E187" i="14" s="1"/>
  <c r="P132" i="14" a="1"/>
  <c r="P132" i="14" s="1"/>
  <c r="F132" i="14" s="1"/>
  <c r="P120" i="14" a="1"/>
  <c r="P120" i="14" s="1"/>
  <c r="F120" i="14" s="1"/>
  <c r="O146" i="14" a="1"/>
  <c r="O146" i="14" s="1"/>
  <c r="E146" i="14" s="1"/>
  <c r="O17" i="14" a="1"/>
  <c r="O17" i="14" s="1"/>
  <c r="E17" i="14" s="1"/>
  <c r="Q20" i="14" a="1"/>
  <c r="Q20" i="14" s="1"/>
  <c r="G20" i="14" s="1"/>
  <c r="O96" i="14" a="1"/>
  <c r="O96" i="14" s="1"/>
  <c r="E96" i="14" s="1"/>
  <c r="P169" i="14" a="1"/>
  <c r="P169" i="14" s="1"/>
  <c r="F169" i="14" s="1"/>
  <c r="P281" i="14" a="1"/>
  <c r="P281" i="14" s="1"/>
  <c r="F281" i="14" s="1"/>
  <c r="Q145" i="14" a="1"/>
  <c r="Q145" i="14" s="1"/>
  <c r="G145" i="14" s="1"/>
  <c r="P227" i="14" a="1"/>
  <c r="P227" i="14" s="1"/>
  <c r="F227" i="14" s="1"/>
  <c r="O252" i="14" a="1"/>
  <c r="O252" i="14" s="1"/>
  <c r="E252" i="14" s="1"/>
  <c r="Q216" i="14" a="1"/>
  <c r="Q216" i="14" s="1"/>
  <c r="G216" i="14" s="1"/>
  <c r="O101" i="14" a="1"/>
  <c r="O101" i="14" s="1"/>
  <c r="E101" i="14" s="1"/>
  <c r="P146" i="14" a="1"/>
  <c r="P146" i="14" s="1"/>
  <c r="F146" i="14" s="1"/>
  <c r="Q17" i="14" a="1"/>
  <c r="Q17" i="14" s="1"/>
  <c r="G17" i="14" s="1"/>
  <c r="P294" i="14" a="1"/>
  <c r="P294" i="14" s="1"/>
  <c r="F294" i="14" s="1"/>
  <c r="P155" i="14" a="1"/>
  <c r="P155" i="14" s="1"/>
  <c r="F155" i="14" s="1"/>
  <c r="P87" i="14" a="1"/>
  <c r="P87" i="14" s="1"/>
  <c r="F87" i="14" s="1"/>
  <c r="P67" i="14" a="1"/>
  <c r="P67" i="14" s="1"/>
  <c r="F67" i="14" s="1"/>
  <c r="O263" i="14" a="1"/>
  <c r="O263" i="14" s="1"/>
  <c r="E263" i="14" s="1"/>
  <c r="Q281" i="14" a="1"/>
  <c r="Q281" i="14" s="1"/>
  <c r="G281" i="14" s="1"/>
  <c r="P252" i="14" a="1"/>
  <c r="P252" i="14" s="1"/>
  <c r="F252" i="14" s="1"/>
  <c r="O255" i="14" a="1"/>
  <c r="O255" i="14" s="1"/>
  <c r="E255" i="14" s="1"/>
  <c r="P258" i="14" a="1"/>
  <c r="P258" i="14" s="1"/>
  <c r="F258" i="14" s="1"/>
  <c r="O287" i="14" a="1"/>
  <c r="O287" i="14" s="1"/>
  <c r="E287" i="14" s="1"/>
  <c r="P55" i="14" a="1"/>
  <c r="P55" i="14" s="1"/>
  <c r="F55" i="14" s="1"/>
  <c r="Q155" i="14" a="1"/>
  <c r="Q155" i="14" s="1"/>
  <c r="G155" i="14" s="1"/>
  <c r="Q227" i="14" a="1"/>
  <c r="Q227" i="14" s="1"/>
  <c r="G227" i="14" s="1"/>
  <c r="O50" i="14" a="1"/>
  <c r="O50" i="14" s="1"/>
  <c r="E50" i="14" s="1"/>
  <c r="P187" i="14" a="1"/>
  <c r="P187" i="14" s="1"/>
  <c r="F187" i="14" s="1"/>
  <c r="Q50" i="14" a="1"/>
  <c r="Q50" i="14" s="1"/>
  <c r="G50" i="14" s="1"/>
  <c r="P105" i="14" a="1"/>
  <c r="P105" i="14" s="1"/>
  <c r="F105" i="14" s="1"/>
  <c r="Q96" i="14" a="1"/>
  <c r="Q96" i="14" s="1"/>
  <c r="G96" i="14" s="1"/>
  <c r="P216" i="14" a="1"/>
  <c r="P216" i="14" s="1"/>
  <c r="F216" i="14" s="1"/>
  <c r="Q120" i="14" a="1"/>
  <c r="Q120" i="14" s="1"/>
  <c r="G120" i="14" s="1"/>
  <c r="O155" i="14" a="1"/>
  <c r="O155" i="14" s="1"/>
  <c r="E155" i="14" s="1"/>
  <c r="P30" i="14" a="1"/>
  <c r="P30" i="14" s="1"/>
  <c r="F30" i="14" s="1"/>
  <c r="Q127" i="14" a="1"/>
  <c r="Q127" i="14" s="1"/>
  <c r="G127" i="14" s="1"/>
  <c r="P263" i="14" a="1"/>
  <c r="P263" i="14" s="1"/>
  <c r="F263" i="14" s="1"/>
  <c r="Q51" i="14" a="1"/>
  <c r="Q51" i="14" s="1"/>
  <c r="G51" i="14" s="1"/>
  <c r="Q187" i="14" a="1"/>
  <c r="Q187" i="14" s="1"/>
  <c r="G187" i="14" s="1"/>
  <c r="P291" i="14" a="1"/>
  <c r="P291" i="14" s="1"/>
  <c r="F291" i="14" s="1"/>
  <c r="P20" i="14" a="1"/>
  <c r="P20" i="14" s="1"/>
  <c r="F20" i="14" s="1"/>
  <c r="Q255" i="14" a="1"/>
  <c r="Q255" i="14" s="1"/>
  <c r="G255" i="14" s="1"/>
  <c r="P238" i="14" a="1"/>
  <c r="P238" i="14" s="1"/>
  <c r="F238" i="14" s="1"/>
  <c r="Q169" i="14" a="1"/>
  <c r="Q169" i="14" s="1"/>
  <c r="G169" i="14" s="1"/>
  <c r="P101" i="14" a="1"/>
  <c r="P101" i="14" s="1"/>
  <c r="F101" i="14" s="1"/>
  <c r="P299" i="14" a="1"/>
  <c r="P299" i="14" s="1"/>
  <c r="F299" i="14" s="1"/>
  <c r="O55" i="14" a="1"/>
  <c r="O55" i="14" s="1"/>
  <c r="E55" i="14" s="1"/>
  <c r="Q67" i="14" a="1"/>
  <c r="Q67" i="14" s="1"/>
  <c r="G67" i="14" s="1"/>
  <c r="P18" i="14" a="1"/>
  <c r="P18" i="14" s="1"/>
  <c r="F18" i="14" s="1"/>
  <c r="Q30" i="14" a="1"/>
  <c r="Q30" i="14" s="1"/>
  <c r="G30" i="14" s="1"/>
  <c r="O127" i="14" a="1"/>
  <c r="O127" i="14" s="1"/>
  <c r="E127" i="14" s="1"/>
  <c r="Q238" i="14" a="1"/>
  <c r="Q238" i="14" s="1"/>
  <c r="G238" i="14" s="1"/>
  <c r="O120" i="14" a="1"/>
  <c r="O120" i="14" s="1"/>
  <c r="E120" i="14" s="1"/>
  <c r="O169" i="14" a="1"/>
  <c r="O169" i="14" s="1"/>
  <c r="E169" i="14" s="1"/>
  <c r="P287" i="14" a="1"/>
  <c r="P287" i="14" s="1"/>
  <c r="F287" i="14" s="1"/>
  <c r="P22" i="14" a="1"/>
  <c r="P22" i="14" s="1"/>
  <c r="F22" i="14" s="1"/>
  <c r="O291" i="14" a="1"/>
  <c r="O291" i="14" s="1"/>
  <c r="E291" i="14" s="1"/>
  <c r="O20" i="14" a="1"/>
  <c r="O20" i="14" s="1"/>
  <c r="E20" i="14" s="1"/>
  <c r="O148" i="14" a="1"/>
  <c r="O148" i="14" s="1"/>
  <c r="E148" i="14" s="1"/>
  <c r="O173" i="14" a="1"/>
  <c r="O173" i="14" s="1"/>
  <c r="E173" i="14" s="1"/>
  <c r="O129" i="14" a="1"/>
  <c r="O129" i="14" s="1"/>
  <c r="E129" i="14" s="1"/>
  <c r="P126" i="14" a="1"/>
  <c r="P126" i="14" s="1"/>
  <c r="F126" i="14" s="1"/>
  <c r="Q252" i="14" a="1"/>
  <c r="Q252" i="14" s="1"/>
  <c r="G252" i="14" s="1"/>
  <c r="P142" i="14" a="1"/>
  <c r="P142" i="14" s="1"/>
  <c r="F142" i="14" s="1"/>
  <c r="P17" i="14" a="1"/>
  <c r="P17" i="14" s="1"/>
  <c r="F17" i="14" s="1"/>
  <c r="O294" i="14" a="1"/>
  <c r="O294" i="14" s="1"/>
  <c r="E294" i="14" s="1"/>
  <c r="P129" i="14" a="1"/>
  <c r="P129" i="14" s="1"/>
  <c r="F129" i="14" s="1"/>
  <c r="Q296" i="14" a="1"/>
  <c r="Q296" i="14" s="1"/>
  <c r="G296" i="14" s="1"/>
  <c r="O216" i="14" a="1"/>
  <c r="O216" i="14" s="1"/>
  <c r="E216" i="14" s="1"/>
  <c r="O87" i="14" a="1"/>
  <c r="O87" i="14" s="1"/>
  <c r="E87" i="14" s="1"/>
  <c r="P127" i="14" a="1"/>
  <c r="P127" i="14" s="1"/>
  <c r="F127" i="14" s="1"/>
  <c r="O258" i="14" a="1"/>
  <c r="O258" i="14" s="1"/>
  <c r="E258" i="14" s="1"/>
  <c r="Q147" i="14" a="1"/>
  <c r="Q147" i="14" s="1"/>
  <c r="G147" i="14" s="1"/>
  <c r="O238" i="14" a="1"/>
  <c r="O238" i="14" s="1"/>
  <c r="E238" i="14" s="1"/>
  <c r="O29" i="14" a="1"/>
  <c r="O29" i="14" s="1"/>
  <c r="E29" i="14" s="1"/>
  <c r="Q18" i="14" a="1"/>
  <c r="Q18" i="14" s="1"/>
  <c r="G18" i="14" s="1"/>
  <c r="Q27" i="14" a="1"/>
  <c r="Q27" i="14" s="1"/>
  <c r="G27" i="14" s="1"/>
  <c r="P276" i="14" a="1"/>
  <c r="P276" i="14" s="1"/>
  <c r="F276" i="14" s="1"/>
  <c r="O145" i="14" a="1"/>
  <c r="O145" i="14" s="1"/>
  <c r="E145" i="14" s="1"/>
  <c r="O27" i="14" a="1"/>
  <c r="O27" i="14" s="1"/>
  <c r="E27" i="14" s="1"/>
  <c r="P65" i="14" a="1"/>
  <c r="P65" i="14" s="1"/>
  <c r="F65" i="14" s="1"/>
  <c r="Q175" i="14" a="1"/>
  <c r="Q175" i="14" s="1"/>
  <c r="G175" i="14" s="1"/>
  <c r="Q267" i="14" a="1"/>
  <c r="Q267" i="14" s="1"/>
  <c r="G267" i="14" s="1"/>
  <c r="P175" i="14" a="1"/>
  <c r="P175" i="14" s="1"/>
  <c r="F175" i="14" s="1"/>
  <c r="O65" i="14" a="1"/>
  <c r="O65" i="14" s="1"/>
  <c r="E65" i="14" s="1"/>
  <c r="Q65" i="14" a="1"/>
  <c r="Q65" i="14" s="1"/>
  <c r="G65" i="14" s="1"/>
  <c r="O175" i="14" a="1"/>
  <c r="O175" i="14" s="1"/>
  <c r="E175" i="14" s="1"/>
  <c r="Q282" i="14" a="1"/>
  <c r="Q282" i="14" s="1"/>
  <c r="G282" i="14" s="1"/>
  <c r="P81" i="14" a="1"/>
  <c r="P81" i="14" s="1"/>
  <c r="F81" i="14" s="1"/>
  <c r="Q35" i="14" a="1"/>
  <c r="Q35" i="14" s="1"/>
  <c r="G35" i="14" s="1"/>
  <c r="Q202" i="14" a="1"/>
  <c r="Q202" i="14" s="1"/>
  <c r="G202" i="14" s="1"/>
  <c r="Q189" i="14" a="1"/>
  <c r="Q189" i="14" s="1"/>
  <c r="G189" i="14" s="1"/>
  <c r="O282" i="14" a="1"/>
  <c r="O282" i="14" s="1"/>
  <c r="E282" i="14" s="1"/>
  <c r="Q81" i="14" a="1"/>
  <c r="Q81" i="14" s="1"/>
  <c r="G81" i="14" s="1"/>
  <c r="O189" i="14" a="1"/>
  <c r="O189" i="14" s="1"/>
  <c r="E189" i="14" s="1"/>
  <c r="P222" i="14" a="1"/>
  <c r="P222" i="14" s="1"/>
  <c r="F222" i="14" s="1"/>
  <c r="P95" i="14" a="1"/>
  <c r="P95" i="14" s="1"/>
  <c r="F95" i="14" s="1"/>
  <c r="O81" i="14" a="1"/>
  <c r="O81" i="14" s="1"/>
  <c r="E81" i="14" s="1"/>
  <c r="O18" i="14" a="1"/>
  <c r="O18" i="14" s="1"/>
  <c r="E18" i="14" s="1"/>
  <c r="O35" i="14" a="1"/>
  <c r="O35" i="14" s="1"/>
  <c r="E35" i="14" s="1"/>
  <c r="O126" i="14" a="1"/>
  <c r="O126" i="14" s="1"/>
  <c r="E126" i="14" s="1"/>
  <c r="O245" i="14" a="1"/>
  <c r="O245" i="14" s="1"/>
  <c r="E245" i="14" s="1"/>
  <c r="P66" i="14" a="1"/>
  <c r="P66" i="14" s="1"/>
  <c r="F66" i="14" s="1"/>
  <c r="P245" i="14" a="1"/>
  <c r="P245" i="14" s="1"/>
  <c r="F245" i="14" s="1"/>
  <c r="O83" i="14" a="1"/>
  <c r="O83" i="14" s="1"/>
  <c r="E83" i="14" s="1"/>
  <c r="O118" i="14" a="1"/>
  <c r="O118" i="14" s="1"/>
  <c r="E118" i="14" s="1"/>
  <c r="Q279" i="14" a="1"/>
  <c r="Q279" i="14" s="1"/>
  <c r="G279" i="14" s="1"/>
  <c r="Q107" i="14" a="1"/>
  <c r="Q107" i="14" s="1"/>
  <c r="G107" i="14" s="1"/>
  <c r="Q36" i="14" a="1"/>
  <c r="Q36" i="14" s="1"/>
  <c r="G36" i="14" s="1"/>
  <c r="P275" i="14" a="1"/>
  <c r="P275" i="14" s="1"/>
  <c r="F275" i="14" s="1"/>
  <c r="O276" i="14" a="1"/>
  <c r="O276" i="14" s="1"/>
  <c r="E276" i="14" s="1"/>
  <c r="Q245" i="14" a="1"/>
  <c r="Q245" i="14" s="1"/>
  <c r="G245" i="14" s="1"/>
  <c r="O33" i="14" a="1"/>
  <c r="O33" i="14" s="1"/>
  <c r="E33" i="14" s="1"/>
  <c r="O140" i="14" a="1"/>
  <c r="O140" i="14" s="1"/>
  <c r="E140" i="14" s="1"/>
  <c r="P36" i="14" a="1"/>
  <c r="P36" i="14" s="1"/>
  <c r="F36" i="14" s="1"/>
  <c r="Q264" i="14" a="1"/>
  <c r="Q264" i="14" s="1"/>
  <c r="G264" i="14" s="1"/>
  <c r="P33" i="14" a="1"/>
  <c r="P33" i="14" s="1"/>
  <c r="F33" i="14" s="1"/>
  <c r="Q83" i="14" a="1"/>
  <c r="Q83" i="14" s="1"/>
  <c r="G83" i="14" s="1"/>
  <c r="Q250" i="14" a="1"/>
  <c r="Q250" i="14" s="1"/>
  <c r="G250" i="14" s="1"/>
  <c r="O15" i="14" a="1"/>
  <c r="O15" i="14" s="1"/>
  <c r="E15" i="14" s="1"/>
  <c r="O204" i="14" a="1"/>
  <c r="O204" i="14" s="1"/>
  <c r="E204" i="14" s="1"/>
  <c r="Q33" i="14" a="1"/>
  <c r="Q33" i="14" s="1"/>
  <c r="G33" i="14" s="1"/>
  <c r="P83" i="14" a="1"/>
  <c r="P83" i="14" s="1"/>
  <c r="F83" i="14" s="1"/>
  <c r="O156" i="14" a="1"/>
  <c r="O156" i="14" s="1"/>
  <c r="E156" i="14" s="1"/>
  <c r="P250" i="14" a="1"/>
  <c r="P250" i="14" s="1"/>
  <c r="F250" i="14" s="1"/>
  <c r="Q156" i="14" a="1"/>
  <c r="Q156" i="14" s="1"/>
  <c r="G156" i="14" s="1"/>
  <c r="Q154" i="14" a="1"/>
  <c r="Q154" i="14" s="1"/>
  <c r="G154" i="14" s="1"/>
  <c r="Q170" i="14" a="1"/>
  <c r="Q170" i="14" s="1"/>
  <c r="G170" i="14" s="1"/>
  <c r="Q14" i="14" a="1"/>
  <c r="Q14" i="14" s="1"/>
  <c r="G14" i="14" s="1"/>
  <c r="Q204" i="14" a="1"/>
  <c r="Q204" i="14" s="1"/>
  <c r="G204" i="14" s="1"/>
  <c r="O311" i="14" a="1"/>
  <c r="O311" i="14" s="1"/>
  <c r="E311" i="14" s="1"/>
  <c r="O66" i="14" a="1"/>
  <c r="O66" i="14" s="1"/>
  <c r="E66" i="14" s="1"/>
  <c r="O170" i="14" a="1"/>
  <c r="O170" i="14" s="1"/>
  <c r="E170" i="14" s="1"/>
  <c r="O154" i="14" a="1"/>
  <c r="O154" i="14" s="1"/>
  <c r="E154" i="14" s="1"/>
  <c r="Q311" i="14" a="1"/>
  <c r="Q311" i="14" s="1"/>
  <c r="G311" i="14" s="1"/>
  <c r="O267" i="14" a="1"/>
  <c r="O267" i="14" s="1"/>
  <c r="E267" i="14" s="1"/>
  <c r="P154" i="14" a="1"/>
  <c r="P154" i="14" s="1"/>
  <c r="F154" i="14" s="1"/>
  <c r="P314" i="14" a="1"/>
  <c r="P314" i="14" s="1"/>
  <c r="F314" i="14" s="1"/>
  <c r="Q299" i="14" a="1"/>
  <c r="Q299" i="14" s="1"/>
  <c r="G299" i="14" s="1"/>
  <c r="O259" i="14" a="1"/>
  <c r="O259" i="14" s="1"/>
  <c r="E259" i="14" s="1"/>
  <c r="Q119" i="14" a="1"/>
  <c r="Q119" i="14" s="1"/>
  <c r="G119" i="14" s="1"/>
  <c r="P267" i="14" a="1"/>
  <c r="P267" i="14" s="1"/>
  <c r="F267" i="14" s="1"/>
  <c r="P14" i="14" a="1"/>
  <c r="P14" i="14" s="1"/>
  <c r="F14" i="14" s="1"/>
  <c r="P15" i="14" a="1"/>
  <c r="P15" i="14" s="1"/>
  <c r="F15" i="14" s="1"/>
  <c r="O172" i="14" a="1"/>
  <c r="O172" i="14" s="1"/>
  <c r="E172" i="14" s="1"/>
  <c r="P130" i="14" a="1"/>
  <c r="P130" i="14" s="1"/>
  <c r="F130" i="14" s="1"/>
  <c r="O286" i="14" a="1"/>
  <c r="O286" i="14" s="1"/>
  <c r="E286" i="14" s="1"/>
  <c r="P58" i="14" a="1"/>
  <c r="P58" i="14" s="1"/>
  <c r="F58" i="14" s="1"/>
  <c r="Q247" i="14" a="1"/>
  <c r="Q247" i="14" s="1"/>
  <c r="G247" i="14" s="1"/>
  <c r="P286" i="14" a="1"/>
  <c r="P286" i="14" s="1"/>
  <c r="F286" i="14" s="1"/>
  <c r="Q310" i="14" a="1"/>
  <c r="Q310" i="14" s="1"/>
  <c r="G310" i="14" s="1"/>
  <c r="O139" i="14" a="1"/>
  <c r="O139" i="14" s="1"/>
  <c r="E139" i="14" s="1"/>
  <c r="O210" i="14" a="1"/>
  <c r="O210" i="14" s="1"/>
  <c r="E210" i="14" s="1"/>
  <c r="P165" i="14" a="1"/>
  <c r="P165" i="14" s="1"/>
  <c r="F165" i="14" s="1"/>
  <c r="P259" i="14" a="1"/>
  <c r="P259" i="14" s="1"/>
  <c r="F259" i="14" s="1"/>
  <c r="O113" i="14" a="1"/>
  <c r="O113" i="14" s="1"/>
  <c r="E113" i="14" s="1"/>
  <c r="O36" i="14" a="1"/>
  <c r="O36" i="14" s="1"/>
  <c r="E36" i="14" s="1"/>
  <c r="P185" i="14" a="1"/>
  <c r="P185" i="14" s="1"/>
  <c r="F185" i="14" s="1"/>
  <c r="P139" i="14" a="1"/>
  <c r="P139" i="14" s="1"/>
  <c r="F139" i="14" s="1"/>
  <c r="O280" i="14" a="1"/>
  <c r="O280" i="14" s="1"/>
  <c r="E280" i="14" s="1"/>
  <c r="O119" i="14" a="1"/>
  <c r="O119" i="14" s="1"/>
  <c r="E119" i="14" s="1"/>
  <c r="Q172" i="14" a="1"/>
  <c r="Q172" i="14" s="1"/>
  <c r="G172" i="14" s="1"/>
  <c r="P202" i="14" a="1"/>
  <c r="P202" i="14" s="1"/>
  <c r="F202" i="14" s="1"/>
  <c r="O302" i="14" a="1"/>
  <c r="O302" i="14" s="1"/>
  <c r="E302" i="14" s="1"/>
  <c r="P99" i="14" a="1"/>
  <c r="P99" i="14" s="1"/>
  <c r="F99" i="14" s="1"/>
  <c r="Q210" i="14" a="1"/>
  <c r="Q210" i="14" s="1"/>
  <c r="G210" i="14" s="1"/>
  <c r="O14" i="14" a="1"/>
  <c r="O14" i="14" s="1"/>
  <c r="E14" i="14" s="1"/>
  <c r="P106" i="14" a="1"/>
  <c r="P106" i="14" s="1"/>
  <c r="F106" i="14" s="1"/>
  <c r="Q71" i="14" a="1"/>
  <c r="Q71" i="14" s="1"/>
  <c r="G71" i="14" s="1"/>
  <c r="Q184" i="14" a="1"/>
  <c r="Q184" i="14" s="1"/>
  <c r="G184" i="14" s="1"/>
  <c r="O106" i="14" a="1"/>
  <c r="O106" i="14" s="1"/>
  <c r="E106" i="14" s="1"/>
  <c r="O299" i="14" a="1"/>
  <c r="O299" i="14" s="1"/>
  <c r="E299" i="14" s="1"/>
  <c r="Q280" i="14" a="1"/>
  <c r="Q280" i="14" s="1"/>
  <c r="G280" i="14" s="1"/>
  <c r="P19" i="14" a="1"/>
  <c r="P19" i="14" s="1"/>
  <c r="F19" i="14" s="1"/>
  <c r="P71" i="14" a="1"/>
  <c r="P71" i="14" s="1"/>
  <c r="F71" i="14" s="1"/>
  <c r="P194" i="14" a="1"/>
  <c r="P194" i="14" s="1"/>
  <c r="F194" i="14" s="1"/>
  <c r="P280" i="14" a="1"/>
  <c r="P280" i="14" s="1"/>
  <c r="F280" i="14" s="1"/>
  <c r="Q286" i="14" a="1"/>
  <c r="Q286" i="14" s="1"/>
  <c r="G286" i="14" s="1"/>
  <c r="P217" i="14" a="1"/>
  <c r="P217" i="14" s="1"/>
  <c r="F217" i="14" s="1"/>
  <c r="O202" i="14" a="1"/>
  <c r="O202" i="14" s="1"/>
  <c r="E202" i="14" s="1"/>
  <c r="O310" i="14" a="1"/>
  <c r="O310" i="14" s="1"/>
  <c r="E310" i="14" s="1"/>
  <c r="P310" i="14" a="1"/>
  <c r="P310" i="14" s="1"/>
  <c r="F310" i="14" s="1"/>
  <c r="Q214" i="14" a="1"/>
  <c r="Q214" i="14" s="1"/>
  <c r="G214" i="14" s="1"/>
  <c r="Q276" i="14" a="1"/>
  <c r="Q276" i="14" s="1"/>
  <c r="G276" i="14" s="1"/>
  <c r="O158" i="14" a="1"/>
  <c r="O158" i="14" s="1"/>
  <c r="E158" i="14" s="1"/>
  <c r="Q158" i="14" a="1"/>
  <c r="Q158" i="14" s="1"/>
  <c r="G158" i="14" s="1"/>
  <c r="P158" i="14" a="1"/>
  <c r="P158" i="14" s="1"/>
  <c r="F158" i="14" s="1"/>
  <c r="Q103" i="14" a="1"/>
  <c r="Q103" i="14" s="1"/>
  <c r="G103" i="14" s="1"/>
  <c r="O103" i="14" a="1"/>
  <c r="O103" i="14" s="1"/>
  <c r="E103" i="14" s="1"/>
  <c r="P103" i="14" a="1"/>
  <c r="P103" i="14" s="1"/>
  <c r="F103" i="14" s="1"/>
  <c r="P313" i="14" a="1"/>
  <c r="P313" i="14" s="1"/>
  <c r="F313" i="14" s="1"/>
  <c r="Q313" i="14" a="1"/>
  <c r="Q313" i="14" s="1"/>
  <c r="G313" i="14" s="1"/>
  <c r="O313" i="14" a="1"/>
  <c r="O313" i="14" s="1"/>
  <c r="E313" i="14" s="1"/>
  <c r="P290" i="14" a="1"/>
  <c r="P290" i="14" s="1"/>
  <c r="F290" i="14" s="1"/>
  <c r="O290" i="14" a="1"/>
  <c r="O290" i="14" s="1"/>
  <c r="E290" i="14" s="1"/>
  <c r="Q290" i="14" a="1"/>
  <c r="Q290" i="14" s="1"/>
  <c r="G290" i="14" s="1"/>
  <c r="O64" i="14" a="1"/>
  <c r="O64" i="14" s="1"/>
  <c r="E64" i="14" s="1"/>
  <c r="P64" i="14" a="1"/>
  <c r="P64" i="14" s="1"/>
  <c r="F64" i="14" s="1"/>
  <c r="Q64" i="14" a="1"/>
  <c r="Q64" i="14" s="1"/>
  <c r="G64" i="14" s="1"/>
  <c r="P207" i="14" a="1"/>
  <c r="P207" i="14" s="1"/>
  <c r="F207" i="14" s="1"/>
  <c r="Q207" i="14" a="1"/>
  <c r="Q207" i="14" s="1"/>
  <c r="G207" i="14" s="1"/>
  <c r="O207" i="14" a="1"/>
  <c r="O207" i="14" s="1"/>
  <c r="E207" i="14" s="1"/>
  <c r="Q115" i="14" a="1"/>
  <c r="Q115" i="14" s="1"/>
  <c r="G115" i="14" s="1"/>
  <c r="P115" i="14" a="1"/>
  <c r="P115" i="14" s="1"/>
  <c r="F115" i="14" s="1"/>
  <c r="O115" i="14" a="1"/>
  <c r="O115" i="14" s="1"/>
  <c r="E115" i="14" s="1"/>
  <c r="P174" i="14" a="1"/>
  <c r="P174" i="14" s="1"/>
  <c r="F174" i="14" s="1"/>
  <c r="Q174" i="14" a="1"/>
  <c r="Q174" i="14" s="1"/>
  <c r="G174" i="14" s="1"/>
  <c r="O174" i="14" a="1"/>
  <c r="O174" i="14" s="1"/>
  <c r="E174" i="14" s="1"/>
  <c r="O168" i="14" a="1"/>
  <c r="O168" i="14" s="1"/>
  <c r="E168" i="14" s="1"/>
  <c r="Q168" i="14" a="1"/>
  <c r="Q168" i="14" s="1"/>
  <c r="G168" i="14" s="1"/>
  <c r="P168" i="14" a="1"/>
  <c r="P168" i="14" s="1"/>
  <c r="F168" i="14" s="1"/>
  <c r="O265" i="14" a="1"/>
  <c r="O265" i="14" s="1"/>
  <c r="E265" i="14" s="1"/>
  <c r="P265" i="14" a="1"/>
  <c r="P265" i="14" s="1"/>
  <c r="F265" i="14" s="1"/>
  <c r="Q265" i="14" a="1"/>
  <c r="Q265" i="14" s="1"/>
  <c r="G265" i="14" s="1"/>
  <c r="Q200" i="14" a="1"/>
  <c r="Q200" i="14" s="1"/>
  <c r="G200" i="14" s="1"/>
  <c r="O200" i="14" a="1"/>
  <c r="O200" i="14" s="1"/>
  <c r="E200" i="14" s="1"/>
  <c r="P200" i="14" a="1"/>
  <c r="P200" i="14" s="1"/>
  <c r="F200" i="14" s="1"/>
  <c r="P236" i="14" a="1"/>
  <c r="P236" i="14" s="1"/>
  <c r="F236" i="14" s="1"/>
  <c r="O236" i="14" a="1"/>
  <c r="O236" i="14" s="1"/>
  <c r="E236" i="14" s="1"/>
  <c r="Q229" i="14" a="1"/>
  <c r="Q229" i="14" s="1"/>
  <c r="G229" i="14" s="1"/>
  <c r="O229" i="14" a="1"/>
  <c r="O229" i="14" s="1"/>
  <c r="E229" i="14" s="1"/>
  <c r="P229" i="14" a="1"/>
  <c r="P229" i="14" s="1"/>
  <c r="F229" i="14" s="1"/>
  <c r="O244" i="14" a="1"/>
  <c r="O244" i="14" s="1"/>
  <c r="E244" i="14" s="1"/>
  <c r="P244" i="14" a="1"/>
  <c r="P244" i="14" s="1"/>
  <c r="F244" i="14" s="1"/>
  <c r="Q244" i="14" a="1"/>
  <c r="Q244" i="14" s="1"/>
  <c r="G244" i="14" s="1"/>
  <c r="P241" i="14" a="1"/>
  <c r="P241" i="14" s="1"/>
  <c r="F241" i="14" s="1"/>
  <c r="O241" i="14" a="1"/>
  <c r="O241" i="14" s="1"/>
  <c r="E241" i="14" s="1"/>
  <c r="Q241" i="14" a="1"/>
  <c r="Q241" i="14" s="1"/>
  <c r="G241" i="14" s="1"/>
  <c r="Q42" i="14" a="1"/>
  <c r="Q42" i="14" s="1"/>
  <c r="G42" i="14" s="1"/>
  <c r="O42" i="14" a="1"/>
  <c r="O42" i="14" s="1"/>
  <c r="E42" i="14" s="1"/>
  <c r="P42" i="14" a="1"/>
  <c r="P42" i="14" s="1"/>
  <c r="F42" i="14" s="1"/>
  <c r="Q269" i="14" a="1"/>
  <c r="Q269" i="14" s="1"/>
  <c r="G269" i="14" s="1"/>
  <c r="P269" i="14" a="1"/>
  <c r="P269" i="14" s="1"/>
  <c r="F269" i="14" s="1"/>
  <c r="O269" i="14" a="1"/>
  <c r="O269" i="14" s="1"/>
  <c r="E269" i="14" s="1"/>
  <c r="Q289" i="14" a="1"/>
  <c r="Q289" i="14" s="1"/>
  <c r="G289" i="14" s="1"/>
  <c r="P289" i="14" a="1"/>
  <c r="P289" i="14" s="1"/>
  <c r="F289" i="14" s="1"/>
  <c r="O289" i="14" a="1"/>
  <c r="O289" i="14" s="1"/>
  <c r="E289" i="14" s="1"/>
  <c r="Q236" i="14" a="1"/>
  <c r="Q236" i="14" s="1"/>
  <c r="G236" i="14" s="1"/>
  <c r="O306" i="14" a="1"/>
  <c r="O306" i="14" s="1"/>
  <c r="E306" i="14" s="1"/>
  <c r="Q306" i="14" a="1"/>
  <c r="Q306" i="14" s="1"/>
  <c r="G306" i="14" s="1"/>
  <c r="P306" i="14" a="1"/>
  <c r="P306" i="14" s="1"/>
  <c r="F306" i="14" s="1"/>
  <c r="Q56" i="14" a="1"/>
  <c r="Q56" i="14" s="1"/>
  <c r="G56" i="14" s="1"/>
  <c r="O56" i="14" a="1"/>
  <c r="O56" i="14" s="1"/>
  <c r="E56" i="14" s="1"/>
  <c r="P56" i="14" a="1"/>
  <c r="P56" i="14" s="1"/>
  <c r="F56" i="14" s="1"/>
  <c r="O314" i="14" a="1"/>
  <c r="O314" i="14" s="1"/>
  <c r="E314" i="14" s="1"/>
  <c r="P124" i="14" a="1"/>
  <c r="P124" i="14" s="1"/>
  <c r="F124" i="14" s="1"/>
  <c r="Q124" i="14" a="1"/>
  <c r="Q124" i="14" s="1"/>
  <c r="G124" i="14" s="1"/>
  <c r="O124" i="14" a="1"/>
  <c r="O124" i="14" s="1"/>
  <c r="E124" i="14" s="1"/>
  <c r="P97" i="14" a="1"/>
  <c r="P97" i="14" s="1"/>
  <c r="F97" i="14" s="1"/>
  <c r="O97" i="14" a="1"/>
  <c r="O97" i="14" s="1"/>
  <c r="E97" i="14" s="1"/>
  <c r="P235" i="14" a="1"/>
  <c r="P235" i="14" s="1"/>
  <c r="F235" i="14" s="1"/>
  <c r="Q153" i="14" a="1"/>
  <c r="Q153" i="14" s="1"/>
  <c r="G153" i="14" s="1"/>
  <c r="P298" i="14" a="1"/>
  <c r="P298" i="14" s="1"/>
  <c r="F298" i="14" s="1"/>
  <c r="P167" i="14" a="1"/>
  <c r="P167" i="14" s="1"/>
  <c r="F167" i="14" s="1"/>
  <c r="O167" i="14" a="1"/>
  <c r="O167" i="14" s="1"/>
  <c r="E167" i="14" s="1"/>
  <c r="Q167" i="14" a="1"/>
  <c r="Q167" i="14" s="1"/>
  <c r="G167" i="14" s="1"/>
  <c r="P118" i="14" a="1"/>
  <c r="P118" i="14" s="1"/>
  <c r="F118" i="14" s="1"/>
  <c r="P131" i="14" a="1"/>
  <c r="P131" i="14" s="1"/>
  <c r="F131" i="14" s="1"/>
  <c r="O211" i="14" a="1"/>
  <c r="O211" i="14" s="1"/>
  <c r="E211" i="14" s="1"/>
  <c r="P211" i="14" a="1"/>
  <c r="P211" i="14" s="1"/>
  <c r="F211" i="14" s="1"/>
  <c r="Q211" i="14" a="1"/>
  <c r="Q211" i="14" s="1"/>
  <c r="G211" i="14" s="1"/>
  <c r="O60" i="14" a="1"/>
  <c r="O60" i="14" s="1"/>
  <c r="E60" i="14" s="1"/>
  <c r="P60" i="14" a="1"/>
  <c r="P60" i="14" s="1"/>
  <c r="F60" i="14" s="1"/>
  <c r="Q60" i="14" a="1"/>
  <c r="Q60" i="14" s="1"/>
  <c r="G60" i="14" s="1"/>
  <c r="O261" i="14" a="1"/>
  <c r="O261" i="14" s="1"/>
  <c r="E261" i="14" s="1"/>
  <c r="O239" i="14" a="1"/>
  <c r="O239" i="14" s="1"/>
  <c r="E239" i="14" s="1"/>
  <c r="Q113" i="14" a="1"/>
  <c r="Q113" i="14" s="1"/>
  <c r="G113" i="14" s="1"/>
  <c r="P180" i="14" a="1"/>
  <c r="P180" i="14" s="1"/>
  <c r="F180" i="14" s="1"/>
  <c r="Q112" i="14" a="1"/>
  <c r="Q112" i="14" s="1"/>
  <c r="G112" i="14" s="1"/>
  <c r="Q303" i="14" a="1"/>
  <c r="Q303" i="14" s="1"/>
  <c r="G303" i="14" s="1"/>
  <c r="P303" i="14" a="1"/>
  <c r="P303" i="14" s="1"/>
  <c r="F303" i="14" s="1"/>
  <c r="O303" i="14" a="1"/>
  <c r="O303" i="14" s="1"/>
  <c r="E303" i="14" s="1"/>
  <c r="Q163" i="14" a="1"/>
  <c r="Q163" i="14" s="1"/>
  <c r="G163" i="14" s="1"/>
  <c r="Q70" i="14" a="1"/>
  <c r="Q70" i="14" s="1"/>
  <c r="G70" i="14" s="1"/>
  <c r="P74" i="14" a="1"/>
  <c r="P74" i="14" s="1"/>
  <c r="F74" i="14" s="1"/>
  <c r="P181" i="14" a="1"/>
  <c r="P181" i="14" s="1"/>
  <c r="F181" i="14" s="1"/>
  <c r="O181" i="14" a="1"/>
  <c r="O181" i="14" s="1"/>
  <c r="E181" i="14" s="1"/>
  <c r="Q181" i="14" a="1"/>
  <c r="Q181" i="14" s="1"/>
  <c r="G181" i="14" s="1"/>
  <c r="Q176" i="14" a="1"/>
  <c r="Q176" i="14" s="1"/>
  <c r="G176" i="14" s="1"/>
  <c r="P176" i="14" a="1"/>
  <c r="P176" i="14" s="1"/>
  <c r="F176" i="14" s="1"/>
  <c r="O176" i="14" a="1"/>
  <c r="O176" i="14" s="1"/>
  <c r="E176" i="14" s="1"/>
  <c r="O237" i="14" a="1"/>
  <c r="O237" i="14" s="1"/>
  <c r="E237" i="14" s="1"/>
  <c r="P237" i="14" a="1"/>
  <c r="P237" i="14" s="1"/>
  <c r="F237" i="14" s="1"/>
  <c r="Q237" i="14" a="1"/>
  <c r="Q237" i="14" s="1"/>
  <c r="G237" i="14" s="1"/>
  <c r="P157" i="14" a="1"/>
  <c r="P157" i="14" s="1"/>
  <c r="F157" i="14" s="1"/>
  <c r="P272" i="14" a="1"/>
  <c r="P272" i="14" s="1"/>
  <c r="F272" i="14" s="1"/>
  <c r="Q193" i="14" a="1"/>
  <c r="Q193" i="14" s="1"/>
  <c r="G193" i="14" s="1"/>
  <c r="O94" i="14" a="1"/>
  <c r="O94" i="14" s="1"/>
  <c r="E94" i="14" s="1"/>
  <c r="Q136" i="14" a="1"/>
  <c r="Q136" i="14" s="1"/>
  <c r="G136" i="14" s="1"/>
  <c r="O128" i="14" a="1"/>
  <c r="O128" i="14" s="1"/>
  <c r="E128" i="14" s="1"/>
  <c r="P128" i="14" a="1"/>
  <c r="P128" i="14" s="1"/>
  <c r="F128" i="14" s="1"/>
  <c r="Q128" i="14" a="1"/>
  <c r="Q128" i="14" s="1"/>
  <c r="G128" i="14" s="1"/>
  <c r="P48" i="14" a="1"/>
  <c r="P48" i="14" s="1"/>
  <c r="F48" i="14" s="1"/>
  <c r="O48" i="14" a="1"/>
  <c r="O48" i="14" s="1"/>
  <c r="E48" i="14" s="1"/>
  <c r="P102" i="14" a="1"/>
  <c r="P102" i="14" s="1"/>
  <c r="F102" i="14" s="1"/>
  <c r="O112" i="14" a="1"/>
  <c r="O112" i="14" s="1"/>
  <c r="E112" i="14" s="1"/>
  <c r="P214" i="14" a="1"/>
  <c r="P214" i="14" s="1"/>
  <c r="F214" i="14" s="1"/>
  <c r="P136" i="14" a="1"/>
  <c r="P136" i="14" s="1"/>
  <c r="F136" i="14" s="1"/>
  <c r="O288" i="14" a="1"/>
  <c r="O288" i="14" s="1"/>
  <c r="E288" i="14" s="1"/>
  <c r="P288" i="14" a="1"/>
  <c r="P288" i="14" s="1"/>
  <c r="F288" i="14" s="1"/>
  <c r="Q288" i="14" a="1"/>
  <c r="Q288" i="14" s="1"/>
  <c r="G288" i="14" s="1"/>
  <c r="Q48" i="14" a="1"/>
  <c r="Q48" i="14" s="1"/>
  <c r="G48" i="14" s="1"/>
  <c r="P312" i="14" a="1"/>
  <c r="P312" i="14" s="1"/>
  <c r="F312" i="14" s="1"/>
  <c r="Q201" i="14" a="1"/>
  <c r="Q201" i="14" s="1"/>
  <c r="G201" i="14" s="1"/>
  <c r="O201" i="14" a="1"/>
  <c r="O201" i="14" s="1"/>
  <c r="E201" i="14" s="1"/>
  <c r="P201" i="14" a="1"/>
  <c r="P201" i="14" s="1"/>
  <c r="F201" i="14" s="1"/>
  <c r="O164" i="14" a="1"/>
  <c r="O164" i="14" s="1"/>
  <c r="E164" i="14" s="1"/>
  <c r="Q164" i="14" a="1"/>
  <c r="Q164" i="14" s="1"/>
  <c r="G164" i="14" s="1"/>
  <c r="Q268" i="14" a="1"/>
  <c r="Q268" i="14" s="1"/>
  <c r="G268" i="14" s="1"/>
  <c r="Q203" i="14" a="1"/>
  <c r="Q203" i="14" s="1"/>
  <c r="G203" i="14" s="1"/>
  <c r="P89" i="14" a="1"/>
  <c r="P89" i="14" s="1"/>
  <c r="F89" i="14" s="1"/>
  <c r="Q217" i="14" a="1"/>
  <c r="Q217" i="14" s="1"/>
  <c r="G217" i="14" s="1"/>
  <c r="O162" i="14" a="1"/>
  <c r="O162" i="14" s="1"/>
  <c r="E162" i="14" s="1"/>
  <c r="Q131" i="14" a="1"/>
  <c r="Q131" i="14" s="1"/>
  <c r="G131" i="14" s="1"/>
  <c r="Q165" i="14" a="1"/>
  <c r="Q165" i="14" s="1"/>
  <c r="G165" i="14" s="1"/>
  <c r="P223" i="14" a="1"/>
  <c r="P223" i="14" s="1"/>
  <c r="F223" i="14" s="1"/>
  <c r="Q251" i="14" a="1"/>
  <c r="Q251" i="14" s="1"/>
  <c r="G251" i="14" s="1"/>
  <c r="P160" i="14" a="1"/>
  <c r="P160" i="14" s="1"/>
  <c r="F160" i="14" s="1"/>
  <c r="Q160" i="14" a="1"/>
  <c r="Q160" i="14" s="1"/>
  <c r="G160" i="14" s="1"/>
  <c r="P301" i="14" a="1"/>
  <c r="P301" i="14" s="1"/>
  <c r="F301" i="14" s="1"/>
  <c r="O208" i="14" a="1"/>
  <c r="O208" i="14" s="1"/>
  <c r="E208" i="14" s="1"/>
  <c r="P208" i="14" a="1"/>
  <c r="P208" i="14" s="1"/>
  <c r="F208" i="14" s="1"/>
  <c r="Q208" i="14" a="1"/>
  <c r="Q208" i="14" s="1"/>
  <c r="G208" i="14" s="1"/>
  <c r="O279" i="14" a="1"/>
  <c r="O279" i="14" s="1"/>
  <c r="E279" i="14" s="1"/>
  <c r="P309" i="14" a="1"/>
  <c r="P309" i="14" s="1"/>
  <c r="F309" i="14" s="1"/>
  <c r="Q104" i="14" a="1"/>
  <c r="Q104" i="14" s="1"/>
  <c r="G104" i="14" s="1"/>
  <c r="P104" i="14" a="1"/>
  <c r="P104" i="14" s="1"/>
  <c r="F104" i="14" s="1"/>
  <c r="O104" i="14" a="1"/>
  <c r="O104" i="14" s="1"/>
  <c r="E104" i="14" s="1"/>
  <c r="P199" i="14" a="1"/>
  <c r="P199" i="14" s="1"/>
  <c r="F199" i="14" s="1"/>
  <c r="Q266" i="14" a="1"/>
  <c r="Q266" i="14" s="1"/>
  <c r="G266" i="14" s="1"/>
  <c r="O266" i="14" a="1"/>
  <c r="O266" i="14" s="1"/>
  <c r="E266" i="14" s="1"/>
  <c r="P266" i="14" a="1"/>
  <c r="P266" i="14" s="1"/>
  <c r="F266" i="14" s="1"/>
  <c r="O285" i="14" a="1"/>
  <c r="O285" i="14" s="1"/>
  <c r="E285" i="14" s="1"/>
  <c r="Q285" i="14" a="1"/>
  <c r="Q285" i="14" s="1"/>
  <c r="G285" i="14" s="1"/>
  <c r="P285" i="14" a="1"/>
  <c r="P285" i="14" s="1"/>
  <c r="F285" i="14" s="1"/>
  <c r="Q240" i="14" a="1"/>
  <c r="Q240" i="14" s="1"/>
  <c r="G240" i="14" s="1"/>
  <c r="Q257" i="14" a="1"/>
  <c r="Q257" i="14" s="1"/>
  <c r="G257" i="14" s="1"/>
  <c r="P137" i="14" a="1"/>
  <c r="P137" i="14" s="1"/>
  <c r="F137" i="14" s="1"/>
  <c r="Q137" i="14" a="1"/>
  <c r="Q137" i="14" s="1"/>
  <c r="G137" i="14" s="1"/>
  <c r="O137" i="14" a="1"/>
  <c r="O137" i="14" s="1"/>
  <c r="E137" i="14" s="1"/>
  <c r="Q76" i="14" a="1"/>
  <c r="Q76" i="14" s="1"/>
  <c r="G76" i="14" s="1"/>
  <c r="P162" i="14" a="1"/>
  <c r="P162" i="14" s="1"/>
  <c r="F162" i="14" s="1"/>
  <c r="P173" i="14" a="1"/>
  <c r="P173" i="14" s="1"/>
  <c r="F173" i="14" s="1"/>
  <c r="P46" i="14" a="1"/>
  <c r="P46" i="14" s="1"/>
  <c r="F46" i="14" s="1"/>
  <c r="O262" i="14" a="1"/>
  <c r="O262" i="14" s="1"/>
  <c r="E262" i="14" s="1"/>
  <c r="Q223" i="14" a="1"/>
  <c r="Q223" i="14" s="1"/>
  <c r="G223" i="14" s="1"/>
  <c r="Q16" i="14" a="1"/>
  <c r="Q16" i="14" s="1"/>
  <c r="G16" i="14" s="1"/>
  <c r="O195" i="14" a="1"/>
  <c r="O195" i="14" s="1"/>
  <c r="E195" i="14" s="1"/>
  <c r="Q195" i="14" a="1"/>
  <c r="Q195" i="14" s="1"/>
  <c r="G195" i="14" s="1"/>
  <c r="P195" i="14" a="1"/>
  <c r="P195" i="14" s="1"/>
  <c r="F195" i="14" s="1"/>
  <c r="P159" i="14" a="1"/>
  <c r="P159" i="14" s="1"/>
  <c r="F159" i="14" s="1"/>
  <c r="O23" i="14" a="1"/>
  <c r="O23" i="14" s="1"/>
  <c r="E23" i="14" s="1"/>
  <c r="P23" i="14" a="1"/>
  <c r="P23" i="14" s="1"/>
  <c r="F23" i="14" s="1"/>
  <c r="Q23" i="14" a="1"/>
  <c r="Q23" i="14" s="1"/>
  <c r="G23" i="14" s="1"/>
  <c r="O19" i="14" a="1"/>
  <c r="O19" i="14" s="1"/>
  <c r="E19" i="14" s="1"/>
  <c r="O123" i="14" a="1"/>
  <c r="O123" i="14" s="1"/>
  <c r="E123" i="14" s="1"/>
  <c r="Q123" i="14" a="1"/>
  <c r="Q123" i="14" s="1"/>
  <c r="G123" i="14" s="1"/>
  <c r="P123" i="14" a="1"/>
  <c r="P123" i="14" s="1"/>
  <c r="F123" i="14" s="1"/>
  <c r="Q246" i="14" a="1"/>
  <c r="Q246" i="14" s="1"/>
  <c r="G246" i="14" s="1"/>
  <c r="P114" i="14" a="1"/>
  <c r="P114" i="14" s="1"/>
  <c r="F114" i="14" s="1"/>
  <c r="Q114" i="14" a="1"/>
  <c r="Q114" i="14" s="1"/>
  <c r="G114" i="14" s="1"/>
  <c r="O114" i="14" a="1"/>
  <c r="O114" i="14" s="1"/>
  <c r="E114" i="14" s="1"/>
  <c r="Q307" i="14" a="1"/>
  <c r="Q307" i="14" s="1"/>
  <c r="G307" i="14" s="1"/>
  <c r="O307" i="14" a="1"/>
  <c r="O307" i="14" s="1"/>
  <c r="E307" i="14" s="1"/>
  <c r="P307" i="14" a="1"/>
  <c r="P307" i="14" s="1"/>
  <c r="F307" i="14" s="1"/>
  <c r="O203" i="14" a="1"/>
  <c r="O203" i="14" s="1"/>
  <c r="E203" i="14" s="1"/>
  <c r="O219" i="14" a="1"/>
  <c r="O219" i="14" s="1"/>
  <c r="E219" i="14" s="1"/>
  <c r="P116" i="14" a="1"/>
  <c r="P116" i="14" s="1"/>
  <c r="F116" i="14" s="1"/>
  <c r="P37" i="14" a="1"/>
  <c r="P37" i="14" s="1"/>
  <c r="F37" i="14" s="1"/>
  <c r="Q221" i="14" a="1"/>
  <c r="Q221" i="14" s="1"/>
  <c r="G221" i="14" s="1"/>
  <c r="Q261" i="14" a="1"/>
  <c r="Q261" i="14" s="1"/>
  <c r="G261" i="14" s="1"/>
  <c r="O68" i="14" a="1"/>
  <c r="O68" i="14" s="1"/>
  <c r="E68" i="14" s="1"/>
  <c r="Q68" i="14" a="1"/>
  <c r="Q68" i="14" s="1"/>
  <c r="G68" i="14" s="1"/>
  <c r="P68" i="14" a="1"/>
  <c r="P68" i="14" s="1"/>
  <c r="F68" i="14" s="1"/>
  <c r="P57" i="14" a="1"/>
  <c r="P57" i="14" s="1"/>
  <c r="F57" i="14" s="1"/>
  <c r="Q57" i="14" a="1"/>
  <c r="Q57" i="14" s="1"/>
  <c r="G57" i="14" s="1"/>
  <c r="Q79" i="14" a="1"/>
  <c r="Q79" i="14" s="1"/>
  <c r="G79" i="14" s="1"/>
  <c r="P79" i="14" a="1"/>
  <c r="P79" i="14" s="1"/>
  <c r="F79" i="14" s="1"/>
  <c r="Q45" i="14" a="1"/>
  <c r="Q45" i="14" s="1"/>
  <c r="G45" i="14" s="1"/>
  <c r="O45" i="14" a="1"/>
  <c r="O45" i="14" s="1"/>
  <c r="E45" i="14" s="1"/>
  <c r="P45" i="14" a="1"/>
  <c r="P45" i="14" s="1"/>
  <c r="F45" i="14" s="1"/>
  <c r="Q116" i="14" a="1"/>
  <c r="Q116" i="14" s="1"/>
  <c r="G116" i="14" s="1"/>
  <c r="O16" i="14" a="1"/>
  <c r="O16" i="14" s="1"/>
  <c r="E16" i="14" s="1"/>
  <c r="Q301" i="14" a="1"/>
  <c r="Q301" i="14" s="1"/>
  <c r="G301" i="14" s="1"/>
  <c r="O300" i="14" a="1"/>
  <c r="O300" i="14" s="1"/>
  <c r="E300" i="14" s="1"/>
  <c r="P300" i="14" a="1"/>
  <c r="P300" i="14" s="1"/>
  <c r="F300" i="14" s="1"/>
  <c r="Q300" i="14" a="1"/>
  <c r="Q300" i="14" s="1"/>
  <c r="G300" i="14" s="1"/>
  <c r="P224" i="14" a="1"/>
  <c r="P224" i="14" s="1"/>
  <c r="F224" i="14" s="1"/>
  <c r="Q224" i="14" a="1"/>
  <c r="Q224" i="14" s="1"/>
  <c r="G224" i="14" s="1"/>
  <c r="O224" i="14" a="1"/>
  <c r="O224" i="14" s="1"/>
  <c r="E224" i="14" s="1"/>
  <c r="Q138" i="14" a="1"/>
  <c r="Q138" i="14" s="1"/>
  <c r="G138" i="14" s="1"/>
  <c r="P138" i="14" a="1"/>
  <c r="P138" i="14" s="1"/>
  <c r="F138" i="14" s="1"/>
  <c r="O138" i="14" a="1"/>
  <c r="O138" i="14" s="1"/>
  <c r="E138" i="14" s="1"/>
  <c r="O231" i="14" a="1"/>
  <c r="O231" i="14" s="1"/>
  <c r="E231" i="14" s="1"/>
  <c r="Q231" i="14" a="1"/>
  <c r="Q231" i="14" s="1"/>
  <c r="G231" i="14" s="1"/>
  <c r="P231" i="14" a="1"/>
  <c r="P231" i="14" s="1"/>
  <c r="F231" i="14" s="1"/>
  <c r="P72" i="14" a="1"/>
  <c r="P72" i="14" s="1"/>
  <c r="F72" i="14" s="1"/>
  <c r="O72" i="14" a="1"/>
  <c r="O72" i="14" s="1"/>
  <c r="E72" i="14" s="1"/>
  <c r="Q72" i="14" a="1"/>
  <c r="Q72" i="14" s="1"/>
  <c r="G72" i="14" s="1"/>
  <c r="P100" i="14" a="1"/>
  <c r="P100" i="14" s="1"/>
  <c r="F100" i="14" s="1"/>
  <c r="O197" i="14" a="1"/>
  <c r="O197" i="14" s="1"/>
  <c r="E197" i="14" s="1"/>
  <c r="Q197" i="14" a="1"/>
  <c r="Q197" i="14" s="1"/>
  <c r="G197" i="14" s="1"/>
  <c r="P197" i="14" a="1"/>
  <c r="P197" i="14" s="1"/>
  <c r="F197" i="14" s="1"/>
  <c r="Q32" i="14" a="1"/>
  <c r="Q32" i="14" s="1"/>
  <c r="G32" i="14" s="1"/>
  <c r="O32" i="14" a="1"/>
  <c r="O32" i="14" s="1"/>
  <c r="E32" i="14" s="1"/>
  <c r="P85" i="14" a="1"/>
  <c r="P85" i="14" s="1"/>
  <c r="F85" i="14" s="1"/>
  <c r="O298" i="14" a="1"/>
  <c r="O298" i="14" s="1"/>
  <c r="E298" i="14" s="1"/>
  <c r="O76" i="14" a="1"/>
  <c r="O76" i="14" s="1"/>
  <c r="E76" i="14" s="1"/>
  <c r="P251" i="14" a="1"/>
  <c r="P251" i="14" s="1"/>
  <c r="F251" i="14" s="1"/>
  <c r="O193" i="14" a="1"/>
  <c r="O193" i="14" s="1"/>
  <c r="E193" i="14" s="1"/>
  <c r="Q122" i="14" a="1"/>
  <c r="Q122" i="14" s="1"/>
  <c r="G122" i="14" s="1"/>
  <c r="O122" i="14" a="1"/>
  <c r="O122" i="14" s="1"/>
  <c r="E122" i="14" s="1"/>
  <c r="P122" i="14" a="1"/>
  <c r="P122" i="14" s="1"/>
  <c r="F122" i="14" s="1"/>
  <c r="O301" i="14" a="1"/>
  <c r="O301" i="14" s="1"/>
  <c r="E301" i="14" s="1"/>
  <c r="P113" i="14" a="1"/>
  <c r="P113" i="14" s="1"/>
  <c r="F113" i="14" s="1"/>
  <c r="Q102" i="14" a="1"/>
  <c r="Q102" i="14" s="1"/>
  <c r="G102" i="14" s="1"/>
  <c r="O180" i="14" a="1"/>
  <c r="O180" i="14" s="1"/>
  <c r="E180" i="14" s="1"/>
  <c r="P49" i="14" a="1"/>
  <c r="P49" i="14" s="1"/>
  <c r="F49" i="14" s="1"/>
  <c r="P163" i="14" a="1"/>
  <c r="P163" i="14" s="1"/>
  <c r="F163" i="14" s="1"/>
  <c r="O100" i="14" a="1"/>
  <c r="O100" i="14" s="1"/>
  <c r="E100" i="14" s="1"/>
  <c r="Q38" i="14" a="1"/>
  <c r="Q38" i="14" s="1"/>
  <c r="G38" i="14" s="1"/>
  <c r="P38" i="14" a="1"/>
  <c r="P38" i="14" s="1"/>
  <c r="F38" i="14" s="1"/>
  <c r="O38" i="14" a="1"/>
  <c r="O38" i="14" s="1"/>
  <c r="E38" i="14" s="1"/>
  <c r="O240" i="14" a="1"/>
  <c r="O240" i="14" s="1"/>
  <c r="E240" i="14" s="1"/>
  <c r="O85" i="14" a="1"/>
  <c r="O85" i="14" s="1"/>
  <c r="E85" i="14" s="1"/>
  <c r="P26" i="14" a="1"/>
  <c r="P26" i="14" s="1"/>
  <c r="F26" i="14" s="1"/>
  <c r="Q26" i="14" a="1"/>
  <c r="Q26" i="14" s="1"/>
  <c r="G26" i="14" s="1"/>
  <c r="O26" i="14" a="1"/>
  <c r="O26" i="14" s="1"/>
  <c r="E26" i="14" s="1"/>
  <c r="Q177" i="14" a="1"/>
  <c r="Q177" i="14" s="1"/>
  <c r="G177" i="14" s="1"/>
  <c r="O177" i="14" a="1"/>
  <c r="O177" i="14" s="1"/>
  <c r="E177" i="14" s="1"/>
  <c r="P177" i="14" a="1"/>
  <c r="P177" i="14" s="1"/>
  <c r="F177" i="14" s="1"/>
  <c r="Q173" i="14" a="1"/>
  <c r="Q173" i="14" s="1"/>
  <c r="G173" i="14" s="1"/>
  <c r="Q262" i="14" a="1"/>
  <c r="Q262" i="14" s="1"/>
  <c r="G262" i="14" s="1"/>
  <c r="P69" i="14" a="1"/>
  <c r="P69" i="14" s="1"/>
  <c r="F69" i="14" s="1"/>
  <c r="P279" i="14" a="1"/>
  <c r="P279" i="14" s="1"/>
  <c r="F279" i="14" s="1"/>
  <c r="Q309" i="14" a="1"/>
  <c r="Q309" i="14" s="1"/>
  <c r="G309" i="14" s="1"/>
  <c r="O102" i="14" a="1"/>
  <c r="O102" i="14" s="1"/>
  <c r="E102" i="14" s="1"/>
  <c r="Q226" i="14" a="1"/>
  <c r="Q226" i="14" s="1"/>
  <c r="G226" i="14" s="1"/>
  <c r="Q43" i="14" a="1"/>
  <c r="Q43" i="14" s="1"/>
  <c r="G43" i="14" s="1"/>
  <c r="P43" i="14" a="1"/>
  <c r="P43" i="14" s="1"/>
  <c r="F43" i="14" s="1"/>
  <c r="O43" i="14" a="1"/>
  <c r="O43" i="14" s="1"/>
  <c r="E43" i="14" s="1"/>
  <c r="Q100" i="14" a="1"/>
  <c r="Q100" i="14" s="1"/>
  <c r="G100" i="14" s="1"/>
  <c r="Q85" i="14" a="1"/>
  <c r="Q85" i="14" s="1"/>
  <c r="G85" i="14" s="1"/>
  <c r="O41" i="14" a="1"/>
  <c r="O41" i="14" s="1"/>
  <c r="E41" i="14" s="1"/>
  <c r="Q41" i="14" a="1"/>
  <c r="Q41" i="14" s="1"/>
  <c r="G41" i="14" s="1"/>
  <c r="P41" i="14" a="1"/>
  <c r="P41" i="14" s="1"/>
  <c r="F41" i="14" s="1"/>
  <c r="Q46" i="14" a="1"/>
  <c r="Q46" i="14" s="1"/>
  <c r="G46" i="14" s="1"/>
  <c r="O223" i="14" a="1"/>
  <c r="O223" i="14" s="1"/>
  <c r="E223" i="14" s="1"/>
  <c r="Q59" i="14" a="1"/>
  <c r="Q59" i="14" s="1"/>
  <c r="G59" i="14" s="1"/>
  <c r="O59" i="14" a="1"/>
  <c r="O59" i="14" s="1"/>
  <c r="E59" i="14" s="1"/>
  <c r="P59" i="14" a="1"/>
  <c r="P59" i="14" s="1"/>
  <c r="F59" i="14" s="1"/>
  <c r="Q49" i="14" a="1"/>
  <c r="Q49" i="14" s="1"/>
  <c r="G49" i="14" s="1"/>
  <c r="Q180" i="14" a="1"/>
  <c r="Q180" i="14" s="1"/>
  <c r="G180" i="14" s="1"/>
  <c r="O214" i="14" a="1"/>
  <c r="O214" i="14" s="1"/>
  <c r="E214" i="14" s="1"/>
  <c r="O111" i="14" a="1"/>
  <c r="O111" i="14" s="1"/>
  <c r="E111" i="14" s="1"/>
  <c r="O79" i="14" a="1"/>
  <c r="O79" i="14" s="1"/>
  <c r="E79" i="14" s="1"/>
  <c r="O225" i="14" a="1"/>
  <c r="O225" i="14" s="1"/>
  <c r="E225" i="14" s="1"/>
  <c r="P225" i="14" a="1"/>
  <c r="P225" i="14" s="1"/>
  <c r="F225" i="14" s="1"/>
  <c r="Q225" i="14" a="1"/>
  <c r="Q225" i="14" s="1"/>
  <c r="G225" i="14" s="1"/>
  <c r="Q74" i="14" a="1"/>
  <c r="Q74" i="14" s="1"/>
  <c r="G74" i="14" s="1"/>
  <c r="P182" i="14" a="1"/>
  <c r="P182" i="14" s="1"/>
  <c r="F182" i="14" s="1"/>
  <c r="Q182" i="14" a="1"/>
  <c r="Q182" i="14" s="1"/>
  <c r="G182" i="14" s="1"/>
  <c r="O182" i="14" a="1"/>
  <c r="O182" i="14" s="1"/>
  <c r="E182" i="14" s="1"/>
  <c r="Q219" i="14" a="1"/>
  <c r="Q219" i="14" s="1"/>
  <c r="G219" i="14" s="1"/>
  <c r="O73" i="14" a="1"/>
  <c r="O73" i="14" s="1"/>
  <c r="E73" i="14" s="1"/>
  <c r="Q234" i="14" a="1"/>
  <c r="Q234" i="14" s="1"/>
  <c r="G234" i="14" s="1"/>
  <c r="P239" i="14" a="1"/>
  <c r="P239" i="14" s="1"/>
  <c r="F239" i="14" s="1"/>
  <c r="O199" i="14" a="1"/>
  <c r="O199" i="14" s="1"/>
  <c r="E199" i="14" s="1"/>
  <c r="Q199" i="14" a="1"/>
  <c r="Q199" i="14" s="1"/>
  <c r="G199" i="14" s="1"/>
  <c r="P32" i="14" a="1"/>
  <c r="P32" i="14" s="1"/>
  <c r="F32" i="14" s="1"/>
  <c r="O233" i="14" a="1"/>
  <c r="O233" i="14" s="1"/>
  <c r="E233" i="14" s="1"/>
  <c r="Q233" i="14" a="1"/>
  <c r="Q233" i="14" s="1"/>
  <c r="G233" i="14" s="1"/>
  <c r="P233" i="14" a="1"/>
  <c r="P233" i="14" s="1"/>
  <c r="F233" i="14" s="1"/>
  <c r="O188" i="14" a="1"/>
  <c r="O188" i="14" s="1"/>
  <c r="E188" i="14" s="1"/>
  <c r="P188" i="14" a="1"/>
  <c r="P188" i="14" s="1"/>
  <c r="F188" i="14" s="1"/>
  <c r="Q188" i="14" a="1"/>
  <c r="Q188" i="14" s="1"/>
  <c r="G188" i="14" s="1"/>
  <c r="O91" i="14" a="1"/>
  <c r="O91" i="14" s="1"/>
  <c r="E91" i="14" s="1"/>
  <c r="Q91" i="14" a="1"/>
  <c r="Q91" i="14" s="1"/>
  <c r="G91" i="14" s="1"/>
  <c r="P91" i="14" a="1"/>
  <c r="P91" i="14" s="1"/>
  <c r="F91" i="14" s="1"/>
  <c r="O312" i="14" a="1"/>
  <c r="O312" i="14" s="1"/>
  <c r="E312" i="14" s="1"/>
  <c r="O149" i="14" a="1"/>
  <c r="O149" i="14" s="1"/>
  <c r="E149" i="14" s="1"/>
  <c r="Q149" i="14" a="1"/>
  <c r="Q149" i="14" s="1"/>
  <c r="G149" i="14" s="1"/>
  <c r="P149" i="14" a="1"/>
  <c r="P149" i="14" s="1"/>
  <c r="F149" i="14" s="1"/>
  <c r="P257" i="14" a="1"/>
  <c r="P257" i="14" s="1"/>
  <c r="F257" i="14" s="1"/>
  <c r="P246" i="14" a="1"/>
  <c r="P246" i="14" s="1"/>
  <c r="F246" i="14" s="1"/>
  <c r="O246" i="14" a="1"/>
  <c r="O246" i="14" s="1"/>
  <c r="E246" i="14" s="1"/>
  <c r="Q157" i="14" a="1"/>
  <c r="Q157" i="14" s="1"/>
  <c r="G157" i="14" s="1"/>
  <c r="P21" i="14" a="1"/>
  <c r="P21" i="14" s="1"/>
  <c r="F21" i="14" s="1"/>
  <c r="O247" i="14" a="1"/>
  <c r="O247" i="14" s="1"/>
  <c r="E247" i="14" s="1"/>
  <c r="O46" i="14" a="1"/>
  <c r="O46" i="14" s="1"/>
  <c r="E46" i="14" s="1"/>
  <c r="O37" i="14" a="1"/>
  <c r="O37" i="14" s="1"/>
  <c r="E37" i="14" s="1"/>
  <c r="P16" i="14" a="1"/>
  <c r="P16" i="14" s="1"/>
  <c r="F16" i="14" s="1"/>
  <c r="O159" i="14" a="1"/>
  <c r="O159" i="14" s="1"/>
  <c r="E159" i="14" s="1"/>
  <c r="P92" i="14" a="1"/>
  <c r="P92" i="14" s="1"/>
  <c r="F92" i="14" s="1"/>
  <c r="Q92" i="14" a="1"/>
  <c r="Q92" i="14" s="1"/>
  <c r="G92" i="14" s="1"/>
  <c r="O92" i="14" a="1"/>
  <c r="O92" i="14" s="1"/>
  <c r="E92" i="14" s="1"/>
  <c r="O69" i="14" a="1"/>
  <c r="O69" i="14" s="1"/>
  <c r="E69" i="14" s="1"/>
  <c r="O226" i="14" a="1"/>
  <c r="O226" i="14" s="1"/>
  <c r="E226" i="14" s="1"/>
  <c r="P112" i="14" a="1"/>
  <c r="P112" i="14" s="1"/>
  <c r="F112" i="14" s="1"/>
  <c r="O57" i="14" a="1"/>
  <c r="O57" i="14" s="1"/>
  <c r="E57" i="14" s="1"/>
  <c r="O304" i="14" a="1"/>
  <c r="O304" i="14" s="1"/>
  <c r="E304" i="14" s="1"/>
  <c r="Q304" i="14" a="1"/>
  <c r="Q304" i="14" s="1"/>
  <c r="G304" i="14" s="1"/>
  <c r="P304" i="14" a="1"/>
  <c r="P304" i="14" s="1"/>
  <c r="F304" i="14" s="1"/>
  <c r="O70" i="14" a="1"/>
  <c r="O70" i="14" s="1"/>
  <c r="E70" i="14" s="1"/>
  <c r="O74" i="14" a="1"/>
  <c r="O74" i="14" s="1"/>
  <c r="E74" i="14" s="1"/>
  <c r="Q298" i="14" a="1"/>
  <c r="Q298" i="14" s="1"/>
  <c r="G298" i="14" s="1"/>
  <c r="Q130" i="14" a="1"/>
  <c r="Q130" i="14" s="1"/>
  <c r="G130" i="14" s="1"/>
  <c r="Q73" i="14" a="1"/>
  <c r="Q73" i="14" s="1"/>
  <c r="G73" i="14" s="1"/>
  <c r="P234" i="14" a="1"/>
  <c r="P234" i="14" s="1"/>
  <c r="F234" i="14" s="1"/>
  <c r="Q21" i="14" a="1"/>
  <c r="Q21" i="14" s="1"/>
  <c r="G21" i="14" s="1"/>
  <c r="P292" i="14" a="1"/>
  <c r="P292" i="14" s="1"/>
  <c r="F292" i="14" s="1"/>
  <c r="Q292" i="14" a="1"/>
  <c r="Q292" i="14" s="1"/>
  <c r="G292" i="14" s="1"/>
  <c r="O292" i="14" a="1"/>
  <c r="O292" i="14" s="1"/>
  <c r="E292" i="14" s="1"/>
  <c r="P94" i="14" a="1"/>
  <c r="P94" i="14" s="1"/>
  <c r="F94" i="14" s="1"/>
  <c r="O163" i="14" a="1"/>
  <c r="O163" i="14" s="1"/>
  <c r="E163" i="14" s="1"/>
  <c r="P108" i="14" a="1"/>
  <c r="P108" i="14" s="1"/>
  <c r="F108" i="14" s="1"/>
  <c r="O108" i="14" a="1"/>
  <c r="O108" i="14" s="1"/>
  <c r="E108" i="14" s="1"/>
  <c r="Q108" i="14" a="1"/>
  <c r="Q108" i="14" s="1"/>
  <c r="G108" i="14" s="1"/>
  <c r="Q99" i="14" a="1"/>
  <c r="Q99" i="14" s="1"/>
  <c r="G99" i="14" s="1"/>
  <c r="P283" i="14" a="1"/>
  <c r="P283" i="14" s="1"/>
  <c r="F283" i="14" s="1"/>
  <c r="O283" i="14" a="1"/>
  <c r="O283" i="14" s="1"/>
  <c r="E283" i="14" s="1"/>
  <c r="Q283" i="14" a="1"/>
  <c r="Q283" i="14" s="1"/>
  <c r="G283" i="14" s="1"/>
  <c r="O153" i="14" a="1"/>
  <c r="O153" i="14" s="1"/>
  <c r="E153" i="14" s="1"/>
  <c r="O234" i="14" a="1"/>
  <c r="O234" i="14" s="1"/>
  <c r="E234" i="14" s="1"/>
  <c r="Q37" i="14" a="1"/>
  <c r="Q37" i="14" s="1"/>
  <c r="G37" i="14" s="1"/>
  <c r="O221" i="14" a="1"/>
  <c r="O221" i="14" s="1"/>
  <c r="E221" i="14" s="1"/>
  <c r="P261" i="14" a="1"/>
  <c r="P261" i="14" s="1"/>
  <c r="F261" i="14" s="1"/>
  <c r="Q111" i="14" a="1"/>
  <c r="Q111" i="14" s="1"/>
  <c r="G111" i="14" s="1"/>
  <c r="P111" i="14" a="1"/>
  <c r="P111" i="14" s="1"/>
  <c r="F111" i="14" s="1"/>
  <c r="Q89" i="14" a="1"/>
  <c r="Q89" i="14" s="1"/>
  <c r="G89" i="14" s="1"/>
  <c r="P73" i="14" a="1"/>
  <c r="P73" i="14" s="1"/>
  <c r="F73" i="14" s="1"/>
  <c r="O272" i="14" a="1"/>
  <c r="O272" i="14" s="1"/>
  <c r="E272" i="14" s="1"/>
  <c r="P179" i="14" a="1"/>
  <c r="P179" i="14" s="1"/>
  <c r="F179" i="14" s="1"/>
  <c r="O179" i="14" a="1"/>
  <c r="O179" i="14" s="1"/>
  <c r="E179" i="14" s="1"/>
  <c r="Q179" i="14" a="1"/>
  <c r="Q179" i="14" s="1"/>
  <c r="G179" i="14" s="1"/>
  <c r="P193" i="14" a="1"/>
  <c r="P193" i="14" s="1"/>
  <c r="F193" i="14" s="1"/>
  <c r="P221" i="14" a="1"/>
  <c r="P221" i="14" s="1"/>
  <c r="F221" i="14" s="1"/>
  <c r="O52" i="14" a="1"/>
  <c r="O52" i="14" s="1"/>
  <c r="E52" i="14" s="1"/>
  <c r="P52" i="14" a="1"/>
  <c r="P52" i="14" s="1"/>
  <c r="F52" i="14" s="1"/>
  <c r="Q52" i="14" a="1"/>
  <c r="Q52" i="14" s="1"/>
  <c r="G52" i="14" s="1"/>
  <c r="Q239" i="14" a="1"/>
  <c r="Q239" i="14" s="1"/>
  <c r="G239" i="14" s="1"/>
  <c r="O274" i="14" a="1"/>
  <c r="O274" i="14" s="1"/>
  <c r="E274" i="14" s="1"/>
  <c r="P274" i="14" a="1"/>
  <c r="P274" i="14" s="1"/>
  <c r="F274" i="14" s="1"/>
  <c r="Q274" i="14" a="1"/>
  <c r="Q274" i="14" s="1"/>
  <c r="G274" i="14" s="1"/>
  <c r="O309" i="14" a="1"/>
  <c r="O309" i="14" s="1"/>
  <c r="E309" i="14" s="1"/>
  <c r="O268" i="14" a="1"/>
  <c r="O268" i="14" s="1"/>
  <c r="E268" i="14" s="1"/>
  <c r="P203" i="14" a="1"/>
  <c r="P203" i="14" s="1"/>
  <c r="F203" i="14" s="1"/>
  <c r="O99" i="14" a="1"/>
  <c r="O99" i="14" s="1"/>
  <c r="E99" i="14" s="1"/>
  <c r="O58" i="14" a="1"/>
  <c r="O58" i="14" s="1"/>
  <c r="E58" i="14" s="1"/>
  <c r="O273" i="14" a="1"/>
  <c r="O273" i="14" s="1"/>
  <c r="E273" i="14" s="1"/>
  <c r="Q273" i="14" a="1"/>
  <c r="Q273" i="14" s="1"/>
  <c r="G273" i="14" s="1"/>
  <c r="P273" i="14" a="1"/>
  <c r="P273" i="14" s="1"/>
  <c r="F273" i="14" s="1"/>
  <c r="O257" i="14" a="1"/>
  <c r="O257" i="14" s="1"/>
  <c r="E257" i="14" s="1"/>
  <c r="O131" i="14" a="1"/>
  <c r="O131" i="14" s="1"/>
  <c r="E131" i="14" s="1"/>
  <c r="P247" i="14" a="1"/>
  <c r="P247" i="14" s="1"/>
  <c r="F247" i="14" s="1"/>
  <c r="O251" i="14" a="1"/>
  <c r="O251" i="14" s="1"/>
  <c r="E251" i="14" s="1"/>
  <c r="Q29" i="14" a="1"/>
  <c r="Q29" i="14" s="1"/>
  <c r="G29" i="14" s="1"/>
  <c r="O130" i="14" a="1"/>
  <c r="O130" i="14" s="1"/>
  <c r="E130" i="14" s="1"/>
  <c r="P164" i="14" a="1"/>
  <c r="P164" i="14" s="1"/>
  <c r="F164" i="14" s="1"/>
  <c r="Q97" i="14" a="1"/>
  <c r="Q97" i="14" s="1"/>
  <c r="G97" i="14" s="1"/>
  <c r="Q230" i="14" a="1"/>
  <c r="Q230" i="14" s="1"/>
  <c r="G230" i="14" s="1"/>
  <c r="P152" i="14" a="1"/>
  <c r="P152" i="14" s="1"/>
  <c r="F152" i="14" s="1"/>
  <c r="Q44" i="14" a="1"/>
  <c r="Q44" i="14" s="1"/>
  <c r="G44" i="14" s="1"/>
  <c r="O185" i="14" a="1"/>
  <c r="O185" i="14" s="1"/>
  <c r="E185" i="14" s="1"/>
  <c r="O135" i="14" a="1"/>
  <c r="O135" i="14" s="1"/>
  <c r="E135" i="14" s="1"/>
  <c r="O152" i="14" a="1"/>
  <c r="O152" i="14" s="1"/>
  <c r="E152" i="14" s="1"/>
  <c r="Q194" i="14" a="1"/>
  <c r="Q194" i="14" s="1"/>
  <c r="G194" i="14" s="1"/>
  <c r="P31" i="14" a="1"/>
  <c r="P31" i="14" s="1"/>
  <c r="F31" i="14" s="1"/>
  <c r="O44" i="14" a="1"/>
  <c r="O44" i="14" s="1"/>
  <c r="E44" i="14" s="1"/>
  <c r="O88" i="14" a="1"/>
  <c r="O88" i="14" s="1"/>
  <c r="E88" i="14" s="1"/>
  <c r="Q31" i="14" a="1"/>
  <c r="Q31" i="14" s="1"/>
  <c r="G31" i="14" s="1"/>
  <c r="P302" i="14" a="1"/>
  <c r="P302" i="14" s="1"/>
  <c r="F302" i="14" s="1"/>
  <c r="P230" i="14" a="1"/>
  <c r="P230" i="14" s="1"/>
  <c r="F230" i="14" s="1"/>
  <c r="Q185" i="14" a="1"/>
  <c r="Q185" i="14" s="1"/>
  <c r="G185" i="14" s="1"/>
  <c r="O184" i="14" a="1"/>
  <c r="O184" i="14" s="1"/>
  <c r="E184" i="14" s="1"/>
  <c r="P44" i="14" a="1"/>
  <c r="P44" i="14" s="1"/>
  <c r="F44" i="14" s="1"/>
  <c r="Q302" i="14" a="1"/>
  <c r="Q302" i="14" s="1"/>
  <c r="G302" i="14" s="1"/>
  <c r="O275" i="14" a="1"/>
  <c r="O275" i="14" s="1"/>
  <c r="E275" i="14" s="1"/>
  <c r="P88" i="14" a="1"/>
  <c r="P88" i="14" s="1"/>
  <c r="F88" i="14" s="1"/>
  <c r="P27" i="14" a="1"/>
  <c r="P27" i="14" s="1"/>
  <c r="F27" i="14" s="1"/>
  <c r="P117" i="14" a="1"/>
  <c r="P117" i="14" s="1"/>
  <c r="F117" i="14" s="1"/>
  <c r="Q135" i="14" a="1"/>
  <c r="Q135" i="14" s="1"/>
  <c r="G135" i="14" s="1"/>
  <c r="Q88" i="14" a="1"/>
  <c r="Q88" i="14" s="1"/>
  <c r="G88" i="14" s="1"/>
  <c r="Q275" i="14" a="1"/>
  <c r="Q275" i="14" s="1"/>
  <c r="G275" i="14" s="1"/>
  <c r="P170" i="14" a="1"/>
  <c r="P170" i="14" s="1"/>
  <c r="F170" i="14" s="1"/>
  <c r="O31" i="14" a="1"/>
  <c r="O31" i="14" s="1"/>
  <c r="E31" i="14" s="1"/>
  <c r="O117" i="14" a="1"/>
  <c r="O117" i="14" s="1"/>
  <c r="E117" i="14" s="1"/>
  <c r="M37" i="14" l="1"/>
  <c r="J37" i="14"/>
  <c r="I157" i="14"/>
  <c r="L157" i="14"/>
  <c r="K129" i="14"/>
  <c r="H129" i="14"/>
  <c r="I253" i="14"/>
  <c r="L253" i="14"/>
  <c r="L302" i="14"/>
  <c r="I302" i="14"/>
  <c r="K251" i="14"/>
  <c r="H251" i="14"/>
  <c r="M52" i="14"/>
  <c r="J52" i="14"/>
  <c r="K234" i="14"/>
  <c r="H234" i="14"/>
  <c r="M73" i="14"/>
  <c r="J73" i="14"/>
  <c r="L16" i="14"/>
  <c r="I16" i="14"/>
  <c r="J188" i="14"/>
  <c r="M188" i="14"/>
  <c r="M74" i="14"/>
  <c r="J74" i="14"/>
  <c r="K41" i="14"/>
  <c r="H41" i="14"/>
  <c r="K26" i="14"/>
  <c r="H26" i="14"/>
  <c r="K122" i="14"/>
  <c r="H122" i="14"/>
  <c r="L231" i="14"/>
  <c r="I231" i="14"/>
  <c r="K45" i="14"/>
  <c r="H45" i="14"/>
  <c r="K307" i="14"/>
  <c r="H307" i="14"/>
  <c r="K195" i="14"/>
  <c r="H195" i="14"/>
  <c r="L266" i="14"/>
  <c r="I266" i="14"/>
  <c r="L223" i="14"/>
  <c r="I223" i="14"/>
  <c r="I288" i="14"/>
  <c r="L288" i="14"/>
  <c r="J237" i="14"/>
  <c r="M237" i="14"/>
  <c r="I180" i="14"/>
  <c r="L180" i="14"/>
  <c r="J153" i="14"/>
  <c r="M153" i="14"/>
  <c r="L289" i="14"/>
  <c r="I289" i="14"/>
  <c r="J229" i="14"/>
  <c r="M229" i="14"/>
  <c r="L115" i="14"/>
  <c r="I115" i="14"/>
  <c r="M103" i="14"/>
  <c r="J103" i="14"/>
  <c r="K299" i="14"/>
  <c r="H299" i="14"/>
  <c r="K113" i="14"/>
  <c r="H113" i="14"/>
  <c r="K259" i="14"/>
  <c r="H259" i="14"/>
  <c r="H156" i="14"/>
  <c r="K156" i="14"/>
  <c r="M107" i="14"/>
  <c r="J107" i="14"/>
  <c r="J189" i="14"/>
  <c r="M189" i="14"/>
  <c r="M18" i="14"/>
  <c r="J18" i="14"/>
  <c r="K173" i="14"/>
  <c r="H173" i="14"/>
  <c r="J169" i="14"/>
  <c r="M169" i="14"/>
  <c r="L187" i="14"/>
  <c r="I187" i="14"/>
  <c r="I146" i="14"/>
  <c r="L146" i="14"/>
  <c r="K227" i="14"/>
  <c r="H227" i="14"/>
  <c r="J140" i="14"/>
  <c r="M140" i="14"/>
  <c r="L190" i="14"/>
  <c r="I190" i="14"/>
  <c r="L77" i="14"/>
  <c r="I77" i="14"/>
  <c r="I140" i="14"/>
  <c r="L140" i="14"/>
  <c r="K196" i="14"/>
  <c r="H196" i="14"/>
  <c r="K254" i="14"/>
  <c r="H254" i="14"/>
  <c r="J87" i="14"/>
  <c r="M87" i="14"/>
  <c r="J277" i="14"/>
  <c r="M277" i="14"/>
  <c r="L307" i="14"/>
  <c r="I307" i="14"/>
  <c r="H36" i="14"/>
  <c r="K36" i="14"/>
  <c r="L90" i="14"/>
  <c r="I90" i="14"/>
  <c r="K117" i="14"/>
  <c r="H117" i="14"/>
  <c r="M31" i="14"/>
  <c r="J31" i="14"/>
  <c r="L247" i="14"/>
  <c r="I247" i="14"/>
  <c r="I52" i="14"/>
  <c r="L52" i="14"/>
  <c r="K153" i="14"/>
  <c r="H153" i="14"/>
  <c r="M130" i="14"/>
  <c r="J130" i="14"/>
  <c r="H37" i="14"/>
  <c r="K37" i="14"/>
  <c r="I188" i="14"/>
  <c r="L188" i="14"/>
  <c r="M225" i="14"/>
  <c r="J225" i="14"/>
  <c r="M85" i="14"/>
  <c r="J85" i="14"/>
  <c r="J26" i="14"/>
  <c r="M26" i="14"/>
  <c r="M122" i="14"/>
  <c r="J122" i="14"/>
  <c r="M231" i="14"/>
  <c r="J231" i="14"/>
  <c r="M45" i="14"/>
  <c r="J45" i="14"/>
  <c r="M307" i="14"/>
  <c r="J307" i="14"/>
  <c r="M16" i="14"/>
  <c r="J16" i="14"/>
  <c r="K266" i="14"/>
  <c r="H266" i="14"/>
  <c r="J165" i="14"/>
  <c r="M165" i="14"/>
  <c r="H288" i="14"/>
  <c r="K288" i="14"/>
  <c r="I237" i="14"/>
  <c r="L237" i="14"/>
  <c r="M113" i="14"/>
  <c r="J113" i="14"/>
  <c r="L235" i="14"/>
  <c r="I235" i="14"/>
  <c r="M289" i="14"/>
  <c r="J289" i="14"/>
  <c r="K236" i="14"/>
  <c r="H236" i="14"/>
  <c r="M115" i="14"/>
  <c r="J115" i="14"/>
  <c r="L158" i="14"/>
  <c r="I158" i="14"/>
  <c r="K106" i="14"/>
  <c r="H106" i="14"/>
  <c r="L259" i="14"/>
  <c r="I259" i="14"/>
  <c r="M299" i="14"/>
  <c r="J299" i="14"/>
  <c r="I83" i="14"/>
  <c r="L83" i="14"/>
  <c r="M279" i="14"/>
  <c r="J279" i="14"/>
  <c r="M202" i="14"/>
  <c r="J202" i="14"/>
  <c r="H29" i="14"/>
  <c r="K29" i="14"/>
  <c r="H148" i="14"/>
  <c r="K148" i="14"/>
  <c r="L238" i="14"/>
  <c r="I238" i="14"/>
  <c r="K50" i="14"/>
  <c r="H50" i="14"/>
  <c r="K101" i="14"/>
  <c r="H101" i="14"/>
  <c r="M258" i="14"/>
  <c r="J258" i="14"/>
  <c r="K249" i="14"/>
  <c r="H249" i="14"/>
  <c r="K190" i="14"/>
  <c r="H190" i="14"/>
  <c r="M77" i="14"/>
  <c r="J77" i="14"/>
  <c r="K39" i="14"/>
  <c r="H39" i="14"/>
  <c r="M209" i="14"/>
  <c r="J209" i="14"/>
  <c r="M39" i="14"/>
  <c r="J39" i="14"/>
  <c r="M22" i="14"/>
  <c r="J22" i="14"/>
  <c r="K260" i="14"/>
  <c r="H260" i="14"/>
  <c r="K285" i="14"/>
  <c r="H285" i="14"/>
  <c r="M17" i="14"/>
  <c r="J17" i="14"/>
  <c r="K31" i="14"/>
  <c r="H31" i="14"/>
  <c r="K88" i="14"/>
  <c r="H88" i="14"/>
  <c r="K131" i="14"/>
  <c r="H131" i="14"/>
  <c r="K52" i="14"/>
  <c r="H52" i="14"/>
  <c r="M283" i="14"/>
  <c r="J283" i="14"/>
  <c r="M298" i="14"/>
  <c r="J298" i="14"/>
  <c r="H46" i="14"/>
  <c r="K46" i="14"/>
  <c r="H188" i="14"/>
  <c r="K188" i="14"/>
  <c r="L225" i="14"/>
  <c r="I225" i="14"/>
  <c r="J100" i="14"/>
  <c r="M100" i="14"/>
  <c r="L26" i="14"/>
  <c r="I26" i="14"/>
  <c r="K193" i="14"/>
  <c r="H193" i="14"/>
  <c r="K231" i="14"/>
  <c r="H231" i="14"/>
  <c r="L79" i="14"/>
  <c r="I79" i="14"/>
  <c r="K114" i="14"/>
  <c r="H114" i="14"/>
  <c r="M223" i="14"/>
  <c r="J223" i="14"/>
  <c r="M266" i="14"/>
  <c r="J266" i="14"/>
  <c r="M131" i="14"/>
  <c r="J131" i="14"/>
  <c r="I136" i="14"/>
  <c r="L136" i="14"/>
  <c r="K237" i="14"/>
  <c r="H237" i="14"/>
  <c r="K239" i="14"/>
  <c r="H239" i="14"/>
  <c r="H97" i="14"/>
  <c r="K97" i="14"/>
  <c r="K269" i="14"/>
  <c r="H269" i="14"/>
  <c r="L236" i="14"/>
  <c r="I236" i="14"/>
  <c r="K207" i="14"/>
  <c r="H207" i="14"/>
  <c r="M158" i="14"/>
  <c r="J158" i="14"/>
  <c r="M184" i="14"/>
  <c r="J184" i="14"/>
  <c r="L165" i="14"/>
  <c r="I165" i="14"/>
  <c r="L314" i="14"/>
  <c r="I314" i="14"/>
  <c r="M33" i="14"/>
  <c r="J33" i="14"/>
  <c r="K118" i="14"/>
  <c r="H118" i="14"/>
  <c r="J35" i="14"/>
  <c r="M35" i="14"/>
  <c r="K238" i="14"/>
  <c r="H238" i="14"/>
  <c r="K20" i="14"/>
  <c r="H20" i="14"/>
  <c r="M255" i="14"/>
  <c r="J255" i="14"/>
  <c r="M227" i="14"/>
  <c r="J227" i="14"/>
  <c r="M216" i="14"/>
  <c r="J216" i="14"/>
  <c r="M146" i="14"/>
  <c r="J146" i="14"/>
  <c r="J205" i="14"/>
  <c r="M205" i="14"/>
  <c r="M63" i="14"/>
  <c r="J63" i="14"/>
  <c r="K178" i="14"/>
  <c r="H178" i="14"/>
  <c r="K250" i="14"/>
  <c r="H250" i="14"/>
  <c r="M215" i="14"/>
  <c r="J215" i="14"/>
  <c r="L39" i="14"/>
  <c r="I39" i="14"/>
  <c r="M260" i="14"/>
  <c r="J260" i="14"/>
  <c r="H248" i="14"/>
  <c r="K248" i="14"/>
  <c r="L234" i="14"/>
  <c r="I234" i="14"/>
  <c r="M112" i="14"/>
  <c r="J112" i="14"/>
  <c r="L101" i="14"/>
  <c r="I101" i="14"/>
  <c r="M166" i="14"/>
  <c r="J166" i="14"/>
  <c r="L170" i="14"/>
  <c r="I170" i="14"/>
  <c r="K44" i="14"/>
  <c r="H44" i="14"/>
  <c r="K257" i="14"/>
  <c r="H257" i="14"/>
  <c r="I221" i="14"/>
  <c r="L221" i="14"/>
  <c r="K283" i="14"/>
  <c r="H283" i="14"/>
  <c r="K74" i="14"/>
  <c r="H74" i="14"/>
  <c r="K247" i="14"/>
  <c r="H247" i="14"/>
  <c r="L233" i="14"/>
  <c r="I233" i="14"/>
  <c r="K225" i="14"/>
  <c r="H225" i="14"/>
  <c r="K43" i="14"/>
  <c r="H43" i="14"/>
  <c r="H85" i="14"/>
  <c r="K85" i="14"/>
  <c r="L251" i="14"/>
  <c r="I251" i="14"/>
  <c r="K138" i="14"/>
  <c r="H138" i="14"/>
  <c r="M79" i="14"/>
  <c r="J79" i="14"/>
  <c r="M114" i="14"/>
  <c r="J114" i="14"/>
  <c r="K262" i="14"/>
  <c r="H262" i="14"/>
  <c r="I199" i="14"/>
  <c r="L199" i="14"/>
  <c r="K162" i="14"/>
  <c r="H162" i="14"/>
  <c r="L214" i="14"/>
  <c r="I214" i="14"/>
  <c r="H176" i="14"/>
  <c r="K176" i="14"/>
  <c r="K261" i="14"/>
  <c r="H261" i="14"/>
  <c r="L97" i="14"/>
  <c r="I97" i="14"/>
  <c r="I269" i="14"/>
  <c r="L269" i="14"/>
  <c r="I200" i="14"/>
  <c r="L200" i="14"/>
  <c r="M207" i="14"/>
  <c r="J207" i="14"/>
  <c r="K158" i="14"/>
  <c r="H158" i="14"/>
  <c r="M71" i="14"/>
  <c r="J71" i="14"/>
  <c r="K210" i="14"/>
  <c r="H210" i="14"/>
  <c r="L154" i="14"/>
  <c r="I154" i="14"/>
  <c r="K204" i="14"/>
  <c r="H204" i="14"/>
  <c r="K83" i="14"/>
  <c r="H83" i="14"/>
  <c r="L81" i="14"/>
  <c r="I81" i="14"/>
  <c r="M147" i="14"/>
  <c r="J147" i="14"/>
  <c r="K291" i="14"/>
  <c r="H291" i="14"/>
  <c r="I20" i="14"/>
  <c r="L20" i="14"/>
  <c r="M155" i="14"/>
  <c r="J155" i="14"/>
  <c r="K252" i="14"/>
  <c r="H252" i="14"/>
  <c r="M144" i="14"/>
  <c r="J144" i="14"/>
  <c r="M118" i="14"/>
  <c r="J118" i="14"/>
  <c r="K121" i="14"/>
  <c r="H121" i="14"/>
  <c r="J95" i="14"/>
  <c r="M95" i="14"/>
  <c r="L206" i="14"/>
  <c r="I206" i="14"/>
  <c r="L215" i="14"/>
  <c r="I215" i="14"/>
  <c r="J213" i="14"/>
  <c r="M213" i="14"/>
  <c r="M248" i="14"/>
  <c r="J248" i="14"/>
  <c r="M98" i="14"/>
  <c r="J98" i="14"/>
  <c r="L182" i="14"/>
  <c r="I182" i="14"/>
  <c r="K229" i="14"/>
  <c r="H229" i="14"/>
  <c r="L53" i="14"/>
  <c r="I53" i="14"/>
  <c r="M275" i="14"/>
  <c r="J275" i="14"/>
  <c r="I31" i="14"/>
  <c r="L31" i="14"/>
  <c r="L273" i="14"/>
  <c r="I273" i="14"/>
  <c r="L193" i="14"/>
  <c r="I193" i="14"/>
  <c r="L283" i="14"/>
  <c r="I283" i="14"/>
  <c r="H70" i="14"/>
  <c r="K70" i="14"/>
  <c r="L21" i="14"/>
  <c r="I21" i="14"/>
  <c r="M233" i="14"/>
  <c r="J233" i="14"/>
  <c r="K79" i="14"/>
  <c r="H79" i="14"/>
  <c r="I43" i="14"/>
  <c r="L43" i="14"/>
  <c r="H240" i="14"/>
  <c r="K240" i="14"/>
  <c r="H76" i="14"/>
  <c r="K76" i="14"/>
  <c r="L138" i="14"/>
  <c r="I138" i="14"/>
  <c r="J57" i="14"/>
  <c r="M57" i="14"/>
  <c r="L114" i="14"/>
  <c r="I114" i="14"/>
  <c r="I46" i="14"/>
  <c r="L46" i="14"/>
  <c r="K104" i="14"/>
  <c r="H104" i="14"/>
  <c r="M217" i="14"/>
  <c r="J217" i="14"/>
  <c r="K112" i="14"/>
  <c r="H112" i="14"/>
  <c r="I176" i="14"/>
  <c r="L176" i="14"/>
  <c r="J60" i="14"/>
  <c r="M60" i="14"/>
  <c r="K124" i="14"/>
  <c r="H124" i="14"/>
  <c r="J269" i="14"/>
  <c r="M269" i="14"/>
  <c r="H200" i="14"/>
  <c r="K200" i="14"/>
  <c r="L207" i="14"/>
  <c r="I207" i="14"/>
  <c r="M276" i="14"/>
  <c r="J276" i="14"/>
  <c r="I106" i="14"/>
  <c r="L106" i="14"/>
  <c r="K139" i="14"/>
  <c r="H139" i="14"/>
  <c r="K267" i="14"/>
  <c r="H267" i="14"/>
  <c r="K15" i="14"/>
  <c r="H15" i="14"/>
  <c r="I245" i="14"/>
  <c r="L245" i="14"/>
  <c r="M282" i="14"/>
  <c r="J282" i="14"/>
  <c r="K258" i="14"/>
  <c r="H258" i="14"/>
  <c r="I22" i="14"/>
  <c r="L22" i="14"/>
  <c r="L291" i="14"/>
  <c r="I291" i="14"/>
  <c r="L55" i="14"/>
  <c r="I55" i="14"/>
  <c r="L227" i="14"/>
  <c r="I227" i="14"/>
  <c r="L271" i="14"/>
  <c r="I271" i="14"/>
  <c r="I264" i="14"/>
  <c r="L264" i="14"/>
  <c r="K243" i="14"/>
  <c r="H243" i="14"/>
  <c r="K77" i="14"/>
  <c r="H77" i="14"/>
  <c r="M86" i="14"/>
  <c r="J86" i="14"/>
  <c r="K215" i="14"/>
  <c r="H215" i="14"/>
  <c r="H296" i="14"/>
  <c r="K296" i="14"/>
  <c r="K209" i="14"/>
  <c r="H209" i="14"/>
  <c r="L98" i="14"/>
  <c r="I98" i="14"/>
  <c r="M239" i="14"/>
  <c r="J239" i="14"/>
  <c r="M288" i="14"/>
  <c r="J288" i="14"/>
  <c r="K282" i="14"/>
  <c r="H282" i="14"/>
  <c r="M88" i="14"/>
  <c r="J88" i="14"/>
  <c r="M179" i="14"/>
  <c r="J179" i="14"/>
  <c r="M99" i="14"/>
  <c r="J99" i="14"/>
  <c r="I304" i="14"/>
  <c r="L304" i="14"/>
  <c r="J157" i="14"/>
  <c r="M157" i="14"/>
  <c r="K233" i="14"/>
  <c r="H233" i="14"/>
  <c r="H111" i="14"/>
  <c r="K111" i="14"/>
  <c r="J43" i="14"/>
  <c r="M43" i="14"/>
  <c r="H38" i="14"/>
  <c r="K38" i="14"/>
  <c r="K298" i="14"/>
  <c r="H298" i="14"/>
  <c r="M138" i="14"/>
  <c r="J138" i="14"/>
  <c r="L57" i="14"/>
  <c r="I57" i="14"/>
  <c r="M246" i="14"/>
  <c r="J246" i="14"/>
  <c r="I173" i="14"/>
  <c r="L173" i="14"/>
  <c r="L104" i="14"/>
  <c r="I104" i="14"/>
  <c r="L89" i="14"/>
  <c r="I89" i="14"/>
  <c r="I102" i="14"/>
  <c r="L102" i="14"/>
  <c r="M176" i="14"/>
  <c r="J176" i="14"/>
  <c r="I60" i="14"/>
  <c r="L60" i="14"/>
  <c r="J124" i="14"/>
  <c r="M124" i="14"/>
  <c r="L42" i="14"/>
  <c r="I42" i="14"/>
  <c r="M200" i="14"/>
  <c r="J200" i="14"/>
  <c r="M64" i="14"/>
  <c r="J64" i="14"/>
  <c r="M214" i="14"/>
  <c r="J214" i="14"/>
  <c r="H14" i="14"/>
  <c r="K14" i="14"/>
  <c r="M310" i="14"/>
  <c r="J310" i="14"/>
  <c r="M311" i="14"/>
  <c r="J311" i="14"/>
  <c r="M250" i="14"/>
  <c r="J250" i="14"/>
  <c r="L66" i="14"/>
  <c r="I66" i="14"/>
  <c r="H175" i="14"/>
  <c r="K175" i="14"/>
  <c r="L127" i="14"/>
  <c r="I127" i="14"/>
  <c r="L287" i="14"/>
  <c r="I287" i="14"/>
  <c r="M187" i="14"/>
  <c r="J187" i="14"/>
  <c r="K287" i="14"/>
  <c r="H287" i="14"/>
  <c r="M145" i="14"/>
  <c r="J145" i="14"/>
  <c r="I144" i="14"/>
  <c r="L144" i="14"/>
  <c r="K186" i="14"/>
  <c r="H186" i="14"/>
  <c r="M121" i="14"/>
  <c r="J121" i="14"/>
  <c r="M278" i="14"/>
  <c r="J278" i="14"/>
  <c r="K206" i="14"/>
  <c r="H206" i="14"/>
  <c r="L260" i="14"/>
  <c r="I260" i="14"/>
  <c r="K24" i="14"/>
  <c r="H24" i="14"/>
  <c r="M256" i="14"/>
  <c r="J256" i="14"/>
  <c r="H159" i="14"/>
  <c r="K159" i="14"/>
  <c r="K289" i="14"/>
  <c r="H289" i="14"/>
  <c r="K281" i="14"/>
  <c r="H281" i="14"/>
  <c r="J135" i="14"/>
  <c r="M135" i="14"/>
  <c r="H152" i="14"/>
  <c r="K152" i="14"/>
  <c r="K273" i="14"/>
  <c r="H273" i="14"/>
  <c r="K179" i="14"/>
  <c r="H179" i="14"/>
  <c r="J108" i="14"/>
  <c r="M108" i="14"/>
  <c r="M304" i="14"/>
  <c r="J304" i="14"/>
  <c r="K246" i="14"/>
  <c r="H246" i="14"/>
  <c r="L32" i="14"/>
  <c r="I32" i="14"/>
  <c r="K214" i="14"/>
  <c r="H214" i="14"/>
  <c r="M226" i="14"/>
  <c r="J226" i="14"/>
  <c r="I38" i="14"/>
  <c r="L38" i="14"/>
  <c r="L85" i="14"/>
  <c r="I85" i="14"/>
  <c r="H224" i="14"/>
  <c r="K224" i="14"/>
  <c r="I68" i="14"/>
  <c r="L68" i="14"/>
  <c r="L123" i="14"/>
  <c r="I123" i="14"/>
  <c r="L162" i="14"/>
  <c r="I162" i="14"/>
  <c r="J104" i="14"/>
  <c r="M104" i="14"/>
  <c r="M203" i="14"/>
  <c r="J203" i="14"/>
  <c r="K48" i="14"/>
  <c r="H48" i="14"/>
  <c r="J181" i="14"/>
  <c r="M181" i="14"/>
  <c r="K60" i="14"/>
  <c r="H60" i="14"/>
  <c r="I124" i="14"/>
  <c r="L124" i="14"/>
  <c r="H42" i="14"/>
  <c r="K42" i="14"/>
  <c r="M265" i="14"/>
  <c r="J265" i="14"/>
  <c r="L64" i="14"/>
  <c r="I64" i="14"/>
  <c r="L310" i="14"/>
  <c r="I310" i="14"/>
  <c r="M210" i="14"/>
  <c r="J210" i="14"/>
  <c r="L286" i="14"/>
  <c r="I286" i="14"/>
  <c r="K154" i="14"/>
  <c r="H154" i="14"/>
  <c r="J83" i="14"/>
  <c r="M83" i="14"/>
  <c r="K245" i="14"/>
  <c r="H245" i="14"/>
  <c r="M65" i="14"/>
  <c r="J65" i="14"/>
  <c r="K87" i="14"/>
  <c r="H87" i="14"/>
  <c r="K169" i="14"/>
  <c r="H169" i="14"/>
  <c r="J51" i="14"/>
  <c r="M51" i="14"/>
  <c r="L258" i="14"/>
  <c r="I258" i="14"/>
  <c r="L281" i="14"/>
  <c r="I281" i="14"/>
  <c r="K205" i="14"/>
  <c r="H205" i="14"/>
  <c r="K222" i="14"/>
  <c r="H222" i="14"/>
  <c r="M190" i="14"/>
  <c r="J190" i="14"/>
  <c r="K107" i="14"/>
  <c r="H107" i="14"/>
  <c r="I86" i="14"/>
  <c r="L86" i="14"/>
  <c r="M47" i="14"/>
  <c r="J47" i="14"/>
  <c r="M24" i="14"/>
  <c r="J24" i="14"/>
  <c r="L47" i="14"/>
  <c r="I47" i="14"/>
  <c r="L72" i="14"/>
  <c r="I72" i="14"/>
  <c r="J36" i="14"/>
  <c r="M36" i="14"/>
  <c r="M273" i="14"/>
  <c r="J273" i="14"/>
  <c r="I117" i="14"/>
  <c r="L117" i="14"/>
  <c r="H135" i="14"/>
  <c r="K135" i="14"/>
  <c r="H58" i="14"/>
  <c r="K58" i="14"/>
  <c r="I179" i="14"/>
  <c r="L179" i="14"/>
  <c r="K108" i="14"/>
  <c r="H108" i="14"/>
  <c r="H304" i="14"/>
  <c r="K304" i="14"/>
  <c r="L246" i="14"/>
  <c r="I246" i="14"/>
  <c r="M199" i="14"/>
  <c r="J199" i="14"/>
  <c r="J180" i="14"/>
  <c r="M180" i="14"/>
  <c r="K102" i="14"/>
  <c r="H102" i="14"/>
  <c r="M38" i="14"/>
  <c r="J38" i="14"/>
  <c r="K32" i="14"/>
  <c r="H32" i="14"/>
  <c r="M224" i="14"/>
  <c r="J224" i="14"/>
  <c r="M68" i="14"/>
  <c r="J68" i="14"/>
  <c r="M123" i="14"/>
  <c r="J123" i="14"/>
  <c r="M76" i="14"/>
  <c r="J76" i="14"/>
  <c r="I309" i="14"/>
  <c r="L309" i="14"/>
  <c r="M268" i="14"/>
  <c r="J268" i="14"/>
  <c r="L48" i="14"/>
  <c r="I48" i="14"/>
  <c r="K181" i="14"/>
  <c r="H181" i="14"/>
  <c r="M211" i="14"/>
  <c r="J211" i="14"/>
  <c r="K314" i="14"/>
  <c r="H314" i="14"/>
  <c r="J42" i="14"/>
  <c r="M42" i="14"/>
  <c r="L265" i="14"/>
  <c r="I265" i="14"/>
  <c r="K64" i="14"/>
  <c r="H64" i="14"/>
  <c r="K310" i="14"/>
  <c r="H310" i="14"/>
  <c r="L99" i="14"/>
  <c r="I99" i="14"/>
  <c r="M247" i="14"/>
  <c r="J247" i="14"/>
  <c r="K170" i="14"/>
  <c r="H170" i="14"/>
  <c r="L33" i="14"/>
  <c r="I33" i="14"/>
  <c r="K126" i="14"/>
  <c r="H126" i="14"/>
  <c r="K65" i="14"/>
  <c r="H65" i="14"/>
  <c r="H216" i="14"/>
  <c r="K216" i="14"/>
  <c r="K120" i="14"/>
  <c r="H120" i="14"/>
  <c r="L263" i="14"/>
  <c r="I263" i="14"/>
  <c r="K255" i="14"/>
  <c r="H255" i="14"/>
  <c r="L169" i="14"/>
  <c r="I169" i="14"/>
  <c r="K51" i="14"/>
  <c r="H51" i="14"/>
  <c r="H22" i="14"/>
  <c r="K22" i="14"/>
  <c r="M243" i="14"/>
  <c r="J243" i="14"/>
  <c r="L178" i="14"/>
  <c r="I178" i="14"/>
  <c r="M206" i="14"/>
  <c r="J206" i="14"/>
  <c r="L218" i="14"/>
  <c r="I218" i="14"/>
  <c r="L24" i="14"/>
  <c r="I24" i="14"/>
  <c r="M93" i="14"/>
  <c r="J93" i="14"/>
  <c r="M41" i="14"/>
  <c r="J41" i="14"/>
  <c r="K115" i="14"/>
  <c r="H115" i="14"/>
  <c r="I133" i="14"/>
  <c r="L133" i="14"/>
  <c r="I27" i="14"/>
  <c r="L27" i="14"/>
  <c r="K185" i="14"/>
  <c r="H185" i="14"/>
  <c r="K99" i="14"/>
  <c r="H99" i="14"/>
  <c r="H272" i="14"/>
  <c r="K272" i="14"/>
  <c r="I108" i="14"/>
  <c r="L108" i="14"/>
  <c r="K57" i="14"/>
  <c r="H57" i="14"/>
  <c r="L257" i="14"/>
  <c r="I257" i="14"/>
  <c r="K199" i="14"/>
  <c r="H199" i="14"/>
  <c r="M49" i="14"/>
  <c r="J49" i="14"/>
  <c r="J309" i="14"/>
  <c r="M309" i="14"/>
  <c r="H100" i="14"/>
  <c r="K100" i="14"/>
  <c r="M32" i="14"/>
  <c r="J32" i="14"/>
  <c r="I224" i="14"/>
  <c r="L224" i="14"/>
  <c r="K68" i="14"/>
  <c r="H68" i="14"/>
  <c r="K123" i="14"/>
  <c r="H123" i="14"/>
  <c r="K137" i="14"/>
  <c r="H137" i="14"/>
  <c r="K279" i="14"/>
  <c r="H279" i="14"/>
  <c r="J164" i="14"/>
  <c r="M164" i="14"/>
  <c r="M128" i="14"/>
  <c r="J128" i="14"/>
  <c r="L181" i="14"/>
  <c r="I181" i="14"/>
  <c r="L211" i="14"/>
  <c r="I211" i="14"/>
  <c r="L56" i="14"/>
  <c r="I56" i="14"/>
  <c r="M241" i="14"/>
  <c r="J241" i="14"/>
  <c r="K265" i="14"/>
  <c r="H265" i="14"/>
  <c r="M290" i="14"/>
  <c r="J290" i="14"/>
  <c r="K202" i="14"/>
  <c r="H202" i="14"/>
  <c r="K302" i="14"/>
  <c r="H302" i="14"/>
  <c r="L58" i="14"/>
  <c r="I58" i="14"/>
  <c r="K66" i="14"/>
  <c r="H66" i="14"/>
  <c r="M264" i="14"/>
  <c r="J264" i="14"/>
  <c r="K35" i="14"/>
  <c r="H35" i="14"/>
  <c r="I175" i="14"/>
  <c r="L175" i="14"/>
  <c r="M296" i="14"/>
  <c r="J296" i="14"/>
  <c r="M238" i="14"/>
  <c r="J238" i="14"/>
  <c r="M127" i="14"/>
  <c r="J127" i="14"/>
  <c r="L252" i="14"/>
  <c r="I252" i="14"/>
  <c r="H96" i="14"/>
  <c r="K96" i="14"/>
  <c r="M191" i="14"/>
  <c r="J191" i="14"/>
  <c r="M54" i="14"/>
  <c r="J54" i="14"/>
  <c r="L243" i="14"/>
  <c r="I243" i="14"/>
  <c r="K235" i="14"/>
  <c r="H235" i="14"/>
  <c r="I134" i="14"/>
  <c r="L134" i="14"/>
  <c r="K150" i="14"/>
  <c r="H150" i="14"/>
  <c r="K213" i="14"/>
  <c r="H213" i="14"/>
  <c r="K98" i="14"/>
  <c r="H98" i="14"/>
  <c r="L122" i="14"/>
  <c r="I122" i="14"/>
  <c r="L250" i="14"/>
  <c r="I250" i="14"/>
  <c r="M194" i="14"/>
  <c r="J194" i="14"/>
  <c r="L88" i="14"/>
  <c r="I88" i="14"/>
  <c r="M44" i="14"/>
  <c r="J44" i="14"/>
  <c r="L203" i="14"/>
  <c r="I203" i="14"/>
  <c r="L73" i="14"/>
  <c r="I73" i="14"/>
  <c r="K163" i="14"/>
  <c r="H163" i="14"/>
  <c r="L112" i="14"/>
  <c r="I112" i="14"/>
  <c r="I149" i="14"/>
  <c r="L149" i="14"/>
  <c r="L239" i="14"/>
  <c r="I239" i="14"/>
  <c r="I59" i="14"/>
  <c r="L59" i="14"/>
  <c r="L279" i="14"/>
  <c r="I279" i="14"/>
  <c r="L163" i="14"/>
  <c r="I163" i="14"/>
  <c r="I197" i="14"/>
  <c r="L197" i="14"/>
  <c r="M300" i="14"/>
  <c r="J300" i="14"/>
  <c r="J261" i="14"/>
  <c r="M261" i="14"/>
  <c r="K19" i="14"/>
  <c r="H19" i="14"/>
  <c r="M137" i="14"/>
  <c r="J137" i="14"/>
  <c r="M208" i="14"/>
  <c r="J208" i="14"/>
  <c r="H164" i="14"/>
  <c r="K164" i="14"/>
  <c r="I128" i="14"/>
  <c r="L128" i="14"/>
  <c r="L74" i="14"/>
  <c r="I74" i="14"/>
  <c r="K211" i="14"/>
  <c r="H211" i="14"/>
  <c r="K56" i="14"/>
  <c r="H56" i="14"/>
  <c r="K241" i="14"/>
  <c r="H241" i="14"/>
  <c r="I168" i="14"/>
  <c r="L168" i="14"/>
  <c r="K290" i="14"/>
  <c r="H290" i="14"/>
  <c r="L217" i="14"/>
  <c r="I217" i="14"/>
  <c r="L202" i="14"/>
  <c r="I202" i="14"/>
  <c r="K286" i="14"/>
  <c r="H286" i="14"/>
  <c r="K311" i="14"/>
  <c r="H311" i="14"/>
  <c r="I36" i="14"/>
  <c r="L36" i="14"/>
  <c r="K18" i="14"/>
  <c r="H18" i="14"/>
  <c r="M267" i="14"/>
  <c r="J267" i="14"/>
  <c r="L129" i="14"/>
  <c r="I129" i="14"/>
  <c r="H127" i="14"/>
  <c r="K127" i="14"/>
  <c r="I30" i="14"/>
  <c r="L30" i="14"/>
  <c r="M281" i="14"/>
  <c r="J281" i="14"/>
  <c r="M20" i="14"/>
  <c r="J20" i="14"/>
  <c r="K271" i="14"/>
  <c r="H271" i="14"/>
  <c r="K63" i="14"/>
  <c r="H63" i="14"/>
  <c r="I54" i="14"/>
  <c r="L54" i="14"/>
  <c r="K278" i="14"/>
  <c r="H278" i="14"/>
  <c r="L171" i="14"/>
  <c r="I171" i="14"/>
  <c r="L305" i="14"/>
  <c r="I305" i="14"/>
  <c r="I213" i="14"/>
  <c r="L213" i="14"/>
  <c r="M142" i="14"/>
  <c r="J142" i="14"/>
  <c r="J177" i="14"/>
  <c r="M177" i="14"/>
  <c r="H103" i="14"/>
  <c r="K103" i="14"/>
  <c r="L121" i="14"/>
  <c r="I121" i="14"/>
  <c r="K275" i="14"/>
  <c r="H275" i="14"/>
  <c r="I152" i="14"/>
  <c r="L152" i="14"/>
  <c r="K268" i="14"/>
  <c r="H268" i="14"/>
  <c r="M89" i="14"/>
  <c r="J89" i="14"/>
  <c r="I94" i="14"/>
  <c r="L94" i="14"/>
  <c r="K226" i="14"/>
  <c r="H226" i="14"/>
  <c r="M149" i="14"/>
  <c r="J149" i="14"/>
  <c r="M234" i="14"/>
  <c r="J234" i="14"/>
  <c r="K59" i="14"/>
  <c r="H59" i="14"/>
  <c r="L69" i="14"/>
  <c r="I69" i="14"/>
  <c r="L49" i="14"/>
  <c r="I49" i="14"/>
  <c r="J197" i="14"/>
  <c r="M197" i="14"/>
  <c r="L300" i="14"/>
  <c r="I300" i="14"/>
  <c r="J221" i="14"/>
  <c r="M221" i="14"/>
  <c r="M23" i="14"/>
  <c r="J23" i="14"/>
  <c r="L137" i="14"/>
  <c r="I137" i="14"/>
  <c r="I208" i="14"/>
  <c r="L208" i="14"/>
  <c r="L201" i="14"/>
  <c r="I201" i="14"/>
  <c r="K128" i="14"/>
  <c r="H128" i="14"/>
  <c r="M70" i="14"/>
  <c r="J70" i="14"/>
  <c r="L131" i="14"/>
  <c r="I131" i="14"/>
  <c r="M56" i="14"/>
  <c r="J56" i="14"/>
  <c r="L241" i="14"/>
  <c r="I241" i="14"/>
  <c r="M168" i="14"/>
  <c r="J168" i="14"/>
  <c r="L290" i="14"/>
  <c r="I290" i="14"/>
  <c r="M286" i="14"/>
  <c r="J286" i="14"/>
  <c r="J172" i="14"/>
  <c r="M172" i="14"/>
  <c r="L130" i="14"/>
  <c r="I130" i="14"/>
  <c r="M204" i="14"/>
  <c r="J204" i="14"/>
  <c r="K140" i="14"/>
  <c r="H140" i="14"/>
  <c r="K81" i="14"/>
  <c r="H81" i="14"/>
  <c r="M175" i="14"/>
  <c r="J175" i="14"/>
  <c r="K294" i="14"/>
  <c r="H294" i="14"/>
  <c r="M30" i="14"/>
  <c r="J30" i="14"/>
  <c r="K155" i="14"/>
  <c r="H155" i="14"/>
  <c r="K263" i="14"/>
  <c r="H263" i="14"/>
  <c r="K17" i="14"/>
  <c r="H17" i="14"/>
  <c r="H191" i="14"/>
  <c r="K191" i="14"/>
  <c r="I63" i="14"/>
  <c r="L63" i="14"/>
  <c r="K194" i="14"/>
  <c r="H194" i="14"/>
  <c r="L107" i="14"/>
  <c r="I107" i="14"/>
  <c r="M171" i="14"/>
  <c r="J171" i="14"/>
  <c r="I196" i="14"/>
  <c r="L196" i="14"/>
  <c r="I296" i="14"/>
  <c r="L296" i="14"/>
  <c r="K253" i="14"/>
  <c r="H253" i="14"/>
  <c r="L230" i="14"/>
  <c r="I230" i="14"/>
  <c r="M195" i="14"/>
  <c r="J195" i="14"/>
  <c r="J119" i="14"/>
  <c r="M119" i="14"/>
  <c r="M254" i="14"/>
  <c r="J254" i="14"/>
  <c r="I111" i="14"/>
  <c r="L111" i="14"/>
  <c r="K149" i="14"/>
  <c r="H149" i="14"/>
  <c r="M262" i="14"/>
  <c r="J262" i="14"/>
  <c r="H180" i="14"/>
  <c r="K180" i="14"/>
  <c r="K197" i="14"/>
  <c r="H197" i="14"/>
  <c r="K300" i="14"/>
  <c r="H300" i="14"/>
  <c r="L37" i="14"/>
  <c r="I37" i="14"/>
  <c r="L23" i="14"/>
  <c r="I23" i="14"/>
  <c r="M257" i="14"/>
  <c r="J257" i="14"/>
  <c r="H208" i="14"/>
  <c r="K208" i="14"/>
  <c r="K201" i="14"/>
  <c r="H201" i="14"/>
  <c r="M136" i="14"/>
  <c r="J136" i="14"/>
  <c r="M163" i="14"/>
  <c r="J163" i="14"/>
  <c r="I118" i="14"/>
  <c r="L118" i="14"/>
  <c r="L306" i="14"/>
  <c r="I306" i="14"/>
  <c r="M244" i="14"/>
  <c r="J244" i="14"/>
  <c r="H168" i="14"/>
  <c r="K168" i="14"/>
  <c r="K313" i="14"/>
  <c r="H313" i="14"/>
  <c r="I280" i="14"/>
  <c r="L280" i="14"/>
  <c r="H119" i="14"/>
  <c r="K119" i="14"/>
  <c r="H172" i="14"/>
  <c r="K172" i="14"/>
  <c r="M14" i="14"/>
  <c r="J14" i="14"/>
  <c r="K33" i="14"/>
  <c r="H33" i="14"/>
  <c r="L95" i="14"/>
  <c r="I95" i="14"/>
  <c r="I65" i="14"/>
  <c r="L65" i="14"/>
  <c r="L17" i="14"/>
  <c r="I17" i="14"/>
  <c r="L18" i="14"/>
  <c r="I18" i="14"/>
  <c r="J120" i="14"/>
  <c r="M120" i="14"/>
  <c r="I67" i="14"/>
  <c r="L67" i="14"/>
  <c r="H146" i="14"/>
  <c r="K146" i="14"/>
  <c r="I51" i="14"/>
  <c r="L51" i="14"/>
  <c r="K147" i="14"/>
  <c r="H147" i="14"/>
  <c r="H54" i="14"/>
  <c r="K54" i="14"/>
  <c r="L278" i="14"/>
  <c r="I278" i="14"/>
  <c r="K171" i="14"/>
  <c r="H171" i="14"/>
  <c r="M218" i="14"/>
  <c r="J218" i="14"/>
  <c r="K134" i="14"/>
  <c r="H134" i="14"/>
  <c r="J253" i="14"/>
  <c r="M253" i="14"/>
  <c r="K91" i="14"/>
  <c r="H91" i="14"/>
  <c r="L298" i="14"/>
  <c r="I298" i="14"/>
  <c r="M50" i="14"/>
  <c r="J50" i="14"/>
  <c r="M302" i="14"/>
  <c r="J302" i="14"/>
  <c r="K292" i="14"/>
  <c r="H292" i="14"/>
  <c r="J59" i="14"/>
  <c r="M59" i="14"/>
  <c r="I44" i="14"/>
  <c r="L44" i="14"/>
  <c r="M97" i="14"/>
  <c r="J97" i="14"/>
  <c r="M274" i="14"/>
  <c r="J274" i="14"/>
  <c r="M111" i="14"/>
  <c r="J111" i="14"/>
  <c r="M292" i="14"/>
  <c r="J292" i="14"/>
  <c r="K92" i="14"/>
  <c r="H92" i="14"/>
  <c r="H312" i="14"/>
  <c r="K312" i="14"/>
  <c r="M219" i="14"/>
  <c r="J219" i="14"/>
  <c r="K223" i="14"/>
  <c r="H223" i="14"/>
  <c r="J173" i="14"/>
  <c r="M173" i="14"/>
  <c r="M102" i="14"/>
  <c r="J102" i="14"/>
  <c r="L100" i="14"/>
  <c r="I100" i="14"/>
  <c r="J301" i="14"/>
  <c r="M301" i="14"/>
  <c r="I116" i="14"/>
  <c r="L116" i="14"/>
  <c r="H23" i="14"/>
  <c r="K23" i="14"/>
  <c r="M240" i="14"/>
  <c r="J240" i="14"/>
  <c r="I301" i="14"/>
  <c r="L301" i="14"/>
  <c r="M201" i="14"/>
  <c r="J201" i="14"/>
  <c r="K94" i="14"/>
  <c r="H94" i="14"/>
  <c r="K303" i="14"/>
  <c r="H303" i="14"/>
  <c r="M167" i="14"/>
  <c r="J167" i="14"/>
  <c r="M306" i="14"/>
  <c r="J306" i="14"/>
  <c r="L244" i="14"/>
  <c r="I244" i="14"/>
  <c r="K174" i="14"/>
  <c r="H174" i="14"/>
  <c r="M313" i="14"/>
  <c r="J313" i="14"/>
  <c r="L194" i="14"/>
  <c r="I194" i="14"/>
  <c r="H280" i="14"/>
  <c r="K280" i="14"/>
  <c r="L15" i="14"/>
  <c r="I15" i="14"/>
  <c r="M170" i="14"/>
  <c r="J170" i="14"/>
  <c r="J245" i="14"/>
  <c r="M245" i="14"/>
  <c r="L222" i="14"/>
  <c r="I222" i="14"/>
  <c r="K27" i="14"/>
  <c r="H27" i="14"/>
  <c r="I142" i="14"/>
  <c r="L142" i="14"/>
  <c r="J67" i="14"/>
  <c r="M67" i="14"/>
  <c r="I216" i="14"/>
  <c r="L216" i="14"/>
  <c r="L87" i="14"/>
  <c r="I87" i="14"/>
  <c r="I120" i="14"/>
  <c r="L120" i="14"/>
  <c r="M271" i="14"/>
  <c r="J271" i="14"/>
  <c r="K133" i="14"/>
  <c r="H133" i="14"/>
  <c r="M53" i="14"/>
  <c r="J53" i="14"/>
  <c r="M178" i="14"/>
  <c r="J178" i="14"/>
  <c r="M58" i="14"/>
  <c r="J58" i="14"/>
  <c r="M150" i="14"/>
  <c r="J150" i="14"/>
  <c r="L249" i="14"/>
  <c r="I249" i="14"/>
  <c r="M66" i="14"/>
  <c r="J66" i="14"/>
  <c r="M29" i="14"/>
  <c r="J29" i="14"/>
  <c r="M251" i="14"/>
  <c r="J251" i="14"/>
  <c r="J27" i="14"/>
  <c r="M27" i="14"/>
  <c r="M230" i="14"/>
  <c r="J230" i="14"/>
  <c r="H69" i="14"/>
  <c r="K69" i="14"/>
  <c r="K73" i="14"/>
  <c r="H73" i="14"/>
  <c r="H184" i="14"/>
  <c r="K184" i="14"/>
  <c r="I164" i="14"/>
  <c r="L164" i="14"/>
  <c r="L274" i="14"/>
  <c r="I274" i="14"/>
  <c r="I261" i="14"/>
  <c r="L261" i="14"/>
  <c r="L292" i="14"/>
  <c r="I292" i="14"/>
  <c r="J92" i="14"/>
  <c r="M92" i="14"/>
  <c r="L91" i="14"/>
  <c r="I91" i="14"/>
  <c r="K182" i="14"/>
  <c r="H182" i="14"/>
  <c r="M46" i="14"/>
  <c r="J46" i="14"/>
  <c r="L177" i="14"/>
  <c r="I177" i="14"/>
  <c r="L113" i="14"/>
  <c r="I113" i="14"/>
  <c r="M72" i="14"/>
  <c r="J72" i="14"/>
  <c r="K16" i="14"/>
  <c r="H16" i="14"/>
  <c r="K219" i="14"/>
  <c r="H219" i="14"/>
  <c r="I159" i="14"/>
  <c r="L159" i="14"/>
  <c r="I285" i="14"/>
  <c r="L285" i="14"/>
  <c r="M160" i="14"/>
  <c r="J160" i="14"/>
  <c r="I312" i="14"/>
  <c r="L312" i="14"/>
  <c r="J193" i="14"/>
  <c r="M193" i="14"/>
  <c r="L303" i="14"/>
  <c r="I303" i="14"/>
  <c r="H167" i="14"/>
  <c r="K167" i="14"/>
  <c r="K306" i="14"/>
  <c r="H306" i="14"/>
  <c r="K244" i="14"/>
  <c r="H244" i="14"/>
  <c r="M174" i="14"/>
  <c r="J174" i="14"/>
  <c r="L313" i="14"/>
  <c r="I313" i="14"/>
  <c r="L71" i="14"/>
  <c r="I71" i="14"/>
  <c r="I139" i="14"/>
  <c r="L139" i="14"/>
  <c r="I14" i="14"/>
  <c r="L14" i="14"/>
  <c r="M154" i="14"/>
  <c r="J154" i="14"/>
  <c r="K276" i="14"/>
  <c r="H276" i="14"/>
  <c r="K189" i="14"/>
  <c r="H189" i="14"/>
  <c r="K145" i="14"/>
  <c r="H145" i="14"/>
  <c r="M252" i="14"/>
  <c r="J252" i="14"/>
  <c r="K55" i="14"/>
  <c r="H55" i="14"/>
  <c r="J96" i="14"/>
  <c r="M96" i="14"/>
  <c r="L155" i="14"/>
  <c r="I155" i="14"/>
  <c r="I132" i="14"/>
  <c r="L132" i="14"/>
  <c r="I191" i="14"/>
  <c r="L191" i="14"/>
  <c r="J133" i="14"/>
  <c r="M133" i="14"/>
  <c r="L119" i="14"/>
  <c r="I119" i="14"/>
  <c r="L186" i="14"/>
  <c r="I186" i="14"/>
  <c r="K305" i="14"/>
  <c r="H305" i="14"/>
  <c r="M263" i="14"/>
  <c r="J263" i="14"/>
  <c r="K105" i="14"/>
  <c r="H105" i="14"/>
  <c r="I28" i="14"/>
  <c r="L28" i="14"/>
  <c r="L45" i="14"/>
  <c r="I45" i="14"/>
  <c r="M280" i="14"/>
  <c r="J280" i="14"/>
  <c r="K277" i="14"/>
  <c r="H277" i="14"/>
  <c r="K309" i="14"/>
  <c r="H309" i="14"/>
  <c r="J185" i="14"/>
  <c r="M185" i="14"/>
  <c r="K130" i="14"/>
  <c r="H130" i="14"/>
  <c r="K274" i="14"/>
  <c r="H274" i="14"/>
  <c r="K221" i="14"/>
  <c r="H221" i="14"/>
  <c r="M21" i="14"/>
  <c r="J21" i="14"/>
  <c r="I92" i="14"/>
  <c r="L92" i="14"/>
  <c r="M91" i="14"/>
  <c r="J91" i="14"/>
  <c r="M182" i="14"/>
  <c r="J182" i="14"/>
  <c r="I41" i="14"/>
  <c r="L41" i="14"/>
  <c r="K177" i="14"/>
  <c r="H177" i="14"/>
  <c r="K301" i="14"/>
  <c r="H301" i="14"/>
  <c r="K72" i="14"/>
  <c r="H72" i="14"/>
  <c r="J116" i="14"/>
  <c r="M116" i="14"/>
  <c r="K203" i="14"/>
  <c r="H203" i="14"/>
  <c r="L195" i="14"/>
  <c r="I195" i="14"/>
  <c r="J285" i="14"/>
  <c r="M285" i="14"/>
  <c r="I160" i="14"/>
  <c r="L160" i="14"/>
  <c r="M48" i="14"/>
  <c r="J48" i="14"/>
  <c r="I272" i="14"/>
  <c r="L272" i="14"/>
  <c r="M303" i="14"/>
  <c r="J303" i="14"/>
  <c r="I167" i="14"/>
  <c r="L167" i="14"/>
  <c r="M236" i="14"/>
  <c r="J236" i="14"/>
  <c r="I229" i="14"/>
  <c r="L229" i="14"/>
  <c r="L174" i="14"/>
  <c r="I174" i="14"/>
  <c r="I103" i="14"/>
  <c r="L103" i="14"/>
  <c r="I19" i="14"/>
  <c r="L19" i="14"/>
  <c r="L185" i="14"/>
  <c r="I185" i="14"/>
  <c r="L267" i="14"/>
  <c r="I267" i="14"/>
  <c r="J156" i="14"/>
  <c r="M156" i="14"/>
  <c r="L275" i="14"/>
  <c r="I275" i="14"/>
  <c r="M81" i="14"/>
  <c r="J81" i="14"/>
  <c r="L276" i="14"/>
  <c r="I276" i="14"/>
  <c r="I126" i="14"/>
  <c r="L126" i="14"/>
  <c r="L299" i="14"/>
  <c r="I299" i="14"/>
  <c r="L105" i="14"/>
  <c r="I105" i="14"/>
  <c r="L294" i="14"/>
  <c r="I294" i="14"/>
  <c r="K187" i="14"/>
  <c r="H187" i="14"/>
  <c r="H95" i="14"/>
  <c r="K95" i="14"/>
  <c r="L147" i="14"/>
  <c r="I147" i="14"/>
  <c r="H53" i="14"/>
  <c r="K53" i="14"/>
  <c r="M134" i="14"/>
  <c r="J134" i="14"/>
  <c r="M305" i="14"/>
  <c r="J305" i="14"/>
  <c r="K218" i="14"/>
  <c r="H218" i="14"/>
  <c r="J105" i="14"/>
  <c r="M105" i="14"/>
  <c r="M28" i="14"/>
  <c r="J2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<sst xmlns="http://schemas.openxmlformats.org/spreadsheetml/2006/main" count="165" uniqueCount="70">
  <si>
    <t xml:space="preserve"> </t>
  </si>
  <si>
    <t xml:space="preserve">  </t>
  </si>
  <si>
    <t xml:space="preserve">    </t>
  </si>
  <si>
    <t xml:space="preserve">Diameter </t>
  </si>
  <si>
    <t>Hed Dep</t>
  </si>
  <si>
    <t>Inh Dep</t>
  </si>
  <si>
    <t>Pause Dep</t>
  </si>
  <si>
    <t>Head Dep</t>
  </si>
  <si>
    <t>Exh Dep</t>
  </si>
  <si>
    <t>TB Dep</t>
  </si>
  <si>
    <t>PU Dep</t>
  </si>
  <si>
    <t>Total Dep</t>
  </si>
  <si>
    <t>um</t>
  </si>
  <si>
    <t>(inh)</t>
  </si>
  <si>
    <t>(exh)</t>
  </si>
  <si>
    <t>Sex</t>
  </si>
  <si>
    <t>Age</t>
  </si>
  <si>
    <t>Activity 1</t>
  </si>
  <si>
    <t>Sitting</t>
  </si>
  <si>
    <t>Activity 2</t>
  </si>
  <si>
    <t>Activity 3</t>
  </si>
  <si>
    <t>Ln(Dp)</t>
  </si>
  <si>
    <t>Dp</t>
  </si>
  <si>
    <t>&lt;Dp</t>
  </si>
  <si>
    <t>&gt;Dp</t>
  </si>
  <si>
    <t>Density1</t>
  </si>
  <si>
    <t>Density2</t>
  </si>
  <si>
    <t>Density</t>
  </si>
  <si>
    <t>DENSITY 1</t>
  </si>
  <si>
    <t>ACTIVITY 1</t>
  </si>
  <si>
    <t>ACTIVITY 2</t>
  </si>
  <si>
    <t>ACTIVITY 3</t>
  </si>
  <si>
    <t>ET</t>
  </si>
  <si>
    <t>TB</t>
  </si>
  <si>
    <t>PU</t>
  </si>
  <si>
    <t>DF-ET</t>
  </si>
  <si>
    <t>DF-TB</t>
  </si>
  <si>
    <t>DF-PU</t>
  </si>
  <si>
    <t>DF&lt;Dp</t>
  </si>
  <si>
    <t>DF&gt;Dp</t>
  </si>
  <si>
    <t>DENSITY target</t>
  </si>
  <si>
    <t>Interpolating between</t>
  </si>
  <si>
    <t>ACTIVITY</t>
  </si>
  <si>
    <t>DENSITY</t>
  </si>
  <si>
    <t>d&lt;Dp</t>
  </si>
  <si>
    <t>Inhalability</t>
  </si>
  <si>
    <t>unknown</t>
  </si>
  <si>
    <t>There is no density interpolation in CalcCustom, it is based on the single Custom run in MPPD</t>
  </si>
  <si>
    <t>MPPD v3.04 © 2016 by Applied Research Associates, Inc.</t>
  </si>
  <si>
    <t>--&gt; Lung morphometry  &lt;--</t>
  </si>
  <si>
    <t>Lung Geometry: Humansymmetric</t>
  </si>
  <si>
    <t>Number of segments: 24</t>
  </si>
  <si>
    <t>Scaling tree by (TLC ---&gt; FRC): 0.840</t>
  </si>
  <si>
    <t>TLC = 5558.09  ml</t>
  </si>
  <si>
    <t>FRC = 3300.00  ml</t>
  </si>
  <si>
    <t>Scaling tree by ((1+TV/2FRC)^1/3): 1.037</t>
  </si>
  <si>
    <t>Calculated FRC  =       3300.00  ml</t>
  </si>
  <si>
    <t>Lung (distal) volume = 3675.00 ml</t>
  </si>
  <si>
    <t>Volume of conducting airways: 163.53 ml</t>
  </si>
  <si>
    <t>-----&gt; Breathing Parameters and Times &lt;-------</t>
  </si>
  <si>
    <t>Breathing Frequency: 12.0 #/min     Tidal volume: 750.0 ml</t>
  </si>
  <si>
    <t>Nasopharyngeal dead space: 50.0 ml</t>
  </si>
  <si>
    <t>--&gt; Regional Deposition &lt;--</t>
  </si>
  <si>
    <t>Inhalation time: 2.50 sec    Exhalation time: 2.50 sec</t>
  </si>
  <si>
    <t>Volumetric inhalation flow rate at trachea: 300.0 ml/sec</t>
  </si>
  <si>
    <t>Volumetric exhalation flow rate at trachea: 300.0 ml/sec</t>
  </si>
  <si>
    <t>Time spent in the head during inhalation: 0.167 sec</t>
  </si>
  <si>
    <t>Time spent in the head during exhalation: 0.167 sec</t>
  </si>
  <si>
    <t>Deposition results for monodisperse particles from 0.01 to 10 micrometers: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</si>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</sst>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FF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3" fillId="0" borderId="0" xfId="0" applyNumberFormat="1" applyFont="1"/>
    <xf numFmtId="0" fontId="4" fillId="0" borderId="0" xfId="0" applyFont="1" applyAlignment="1">
      <alignment horizontal="right"/>
    </xf>
    <xf numFmtId="164" fontId="4" fillId="0" borderId="0" xfId="0" applyNumberFormat="1" applyFont="1"/>
    <xf numFmtId="0" fontId="5" fillId="0" borderId="0" xfId="1" applyFont="1"/>
    <xf numFmtId="0" fontId="5" fillId="0" borderId="0" xfId="0" applyFont="1"/>
  </cellXfs>
  <cellStyles count="2">
    <cellStyle name="Normal" xfId="0" builtinId="0"/>
    <cellStyle name="Normal 2" xfId="1" xr:uid="{AE86A13F-1536-411E-BC56-A7C40AF3B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ET</a:t>
            </a:r>
            <a:r>
              <a:rPr lang="en-US" baseline="0">
                <a:solidFill>
                  <a:schemeClr val="tx1"/>
                </a:solidFill>
              </a:rPr>
              <a:t> region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'QA tests'!$C$6:$C$24</c:f>
              <c:numCache>
                <c:formatCode>0.000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xVal>
          <c:yVal>
            <c:numRef>
              <c:f>'QA tests'!$D$6:$D$24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86-4E56-8C86-72FB3D399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5951"/>
        <c:axId val="71370127"/>
      </c:scatterChart>
      <c:valAx>
        <c:axId val="7137595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Particle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Diameter (µm)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0127"/>
        <c:crossesAt val="0"/>
        <c:crossBetween val="midCat"/>
      </c:valAx>
      <c:valAx>
        <c:axId val="713701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Deposition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</a:t>
                </a:r>
                <a:r>
                  <a:rPr lang="en-US" sz="1100">
                    <a:solidFill>
                      <a:schemeClr val="tx1"/>
                    </a:solidFill>
                  </a:rPr>
                  <a:t>Fraction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84693307634181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5951"/>
        <c:crossesAt val="1.0000000000000002E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TB</a:t>
            </a:r>
            <a:r>
              <a:rPr lang="en-US" baseline="0">
                <a:solidFill>
                  <a:schemeClr val="tx1"/>
                </a:solidFill>
              </a:rPr>
              <a:t> region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'QA tests'!$C$28:$C$46</c:f>
              <c:numCache>
                <c:formatCode>0.000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xVal>
          <c:yVal>
            <c:numRef>
              <c:f>'QA tests'!$D$28:$D$46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26-42A5-824D-564C19C33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5951"/>
        <c:axId val="71370127"/>
      </c:scatterChart>
      <c:valAx>
        <c:axId val="7137595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Particle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Diameter (µm)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0127"/>
        <c:crossesAt val="0"/>
        <c:crossBetween val="midCat"/>
      </c:valAx>
      <c:valAx>
        <c:axId val="713701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chemeClr val="tx1"/>
                    </a:solidFill>
                  </a:rPr>
                  <a:t>Deposition</a:t>
                </a:r>
                <a:r>
                  <a:rPr lang="en-US" sz="1000" baseline="0">
                    <a:solidFill>
                      <a:schemeClr val="tx1"/>
                    </a:solidFill>
                  </a:rPr>
                  <a:t> </a:t>
                </a:r>
                <a:r>
                  <a:rPr lang="en-US" sz="1000">
                    <a:solidFill>
                      <a:schemeClr val="tx1"/>
                    </a:solidFill>
                  </a:rPr>
                  <a:t>Fraction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84693307634181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5951"/>
        <c:crossesAt val="1.0000000000000002E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PU</a:t>
            </a:r>
            <a:r>
              <a:rPr lang="en-US" baseline="0">
                <a:solidFill>
                  <a:schemeClr val="tx1"/>
                </a:solidFill>
              </a:rPr>
              <a:t> region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'QA tests'!$C$50:$C$68</c:f>
              <c:numCache>
                <c:formatCode>0.000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xVal>
          <c:yVal>
            <c:numRef>
              <c:f>'QA tests'!$D$50:$D$68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90-4C7C-B5B1-483E85E3C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5951"/>
        <c:axId val="71370127"/>
      </c:scatterChart>
      <c:valAx>
        <c:axId val="7137595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Particle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Diameter (µm)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0127"/>
        <c:crossesAt val="0"/>
        <c:crossBetween val="midCat"/>
      </c:valAx>
      <c:valAx>
        <c:axId val="713701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Deposition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</a:t>
                </a:r>
                <a:r>
                  <a:rPr lang="en-US" sz="1200">
                    <a:solidFill>
                      <a:schemeClr val="tx1"/>
                    </a:solidFill>
                  </a:rPr>
                  <a:t>Fraction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84693307634181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5951"/>
        <c:crossesAt val="1.0000000000000002E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180022</xdr:rowOff>
    </xdr:from>
    <xdr:to>
      <xdr:col>12</xdr:col>
      <xdr:colOff>304800</xdr:colOff>
      <xdr:row>20</xdr:row>
      <xdr:rowOff>20002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F4F34F-0691-DF0D-8D11-6F53AAF24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12</xdr:col>
      <xdr:colOff>304800</xdr:colOff>
      <xdr:row>42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FA624D-909B-461A-9366-886B328D9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49</xdr:row>
      <xdr:rowOff>0</xdr:rowOff>
    </xdr:from>
    <xdr:to>
      <xdr:col>12</xdr:col>
      <xdr:colOff>304800</xdr:colOff>
      <xdr:row>64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BFE8AC-43AD-4DB8-993C-95E5F8E1F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6ACC-4EB2-47CD-B018-2C888B87DB4D}">
  <sheetPr codeName="Sheet3"/>
  <dimension ref="A1:I68"/>
  <sheetViews>
    <sheetView tabSelected="1" workbookViewId="0"/>
  </sheetViews>
  <sheetFormatPr defaultRowHeight="14.4" x14ac:dyDescent="0.3"/>
  <sheetData>
    <row r="1" spans="1:9" x14ac:dyDescent="0.3">
      <c r="A1" s="7"/>
    </row>
    <row r="2" spans="1:9" x14ac:dyDescent="0.3">
      <c r="A2" s="7"/>
      <c r="B2" s="2" t="s">
        <v>42</v>
      </c>
      <c r="D2" s="2" t="s">
        <v>43</v>
      </c>
    </row>
    <row r="3" spans="1:9" x14ac:dyDescent="0.3">
      <c r="A3" s="7"/>
      <c r="B3" s="7" t="s">
        <v>46</v>
      </c>
      <c r="C3" s="7"/>
      <c r="D3" s="7" t="s">
        <v>46</v>
      </c>
      <c r="H3" s="2"/>
      <c r="I3" s="2"/>
    </row>
    <row r="4" spans="1:9" x14ac:dyDescent="0.3">
      <c r="A4" s="7"/>
    </row>
    <row r="5" spans="1:9" x14ac:dyDescent="0.3">
      <c r="A5" s="7"/>
      <c r="B5" s="2" t="s">
        <v>22</v>
      </c>
      <c r="C5" s="2" t="s">
        <v>44</v>
      </c>
      <c r="D5" s="1" t="s">
        <v>38</v>
      </c>
    </row>
    <row r="6" spans="1:9" x14ac:dyDescent="0.3">
      <c r="A6" s="7" t="s">
        <v>32</v>
      </c>
      <c r="B6" s="8">
        <v>1E-3</v>
      </c>
      <c r="C6" s="3" t="e">
        <f ca="1">IF(B6&gt;100,B6,INDEX(INDIRECT(CONCATENATE("'","custom","'!","A29:A329")),MATCH($B6,INDIRECT(CONCATENATE("'","custom","'!","A29:A329")),1)))</f>
        <v>#N/A</v>
      </c>
      <c r="D6" t="e">
        <f ca="1">INDEX(INDIRECT(CONCATENATE("'","custom","'!","k29:k329")),MATCH($B6,INDIRECT(CONCATENATE("'","custom","'!","A29:A329")),1))</f>
        <v>#N/A</v>
      </c>
    </row>
    <row r="7" spans="1:9" x14ac:dyDescent="0.3">
      <c r="A7" s="7" t="s">
        <v>32</v>
      </c>
      <c r="B7" s="8">
        <v>3.0000000000000001E-3</v>
      </c>
      <c r="C7" s="3" t="e">
        <f t="shared" ref="C7:C24" ca="1" si="0">IF(B7&gt;100,B7,INDEX(INDIRECT(CONCATENATE("'","custom","'!","A29:A329")),MATCH($B7,INDIRECT(CONCATENATE("'","custom","'!","A29:A329")),1)))</f>
        <v>#N/A</v>
      </c>
      <c r="D7" t="e">
        <f t="shared" ref="D7:D24" ca="1" si="1">INDEX(INDIRECT(CONCATENATE("'","custom","'!","k29:k329")),MATCH($B7,INDIRECT(CONCATENATE("'","custom","'!","A29:A329")),1))</f>
        <v>#N/A</v>
      </c>
    </row>
    <row r="8" spans="1:9" x14ac:dyDescent="0.3">
      <c r="A8" s="7" t="s">
        <v>32</v>
      </c>
      <c r="B8" s="8">
        <v>7.0000000000000001E-3</v>
      </c>
      <c r="C8" s="3" t="e">
        <f t="shared" ca="1" si="0"/>
        <v>#N/A</v>
      </c>
      <c r="D8" t="e">
        <f t="shared" ca="1" si="1"/>
        <v>#N/A</v>
      </c>
    </row>
    <row r="9" spans="1:9" x14ac:dyDescent="0.3">
      <c r="A9" s="7" t="s">
        <v>32</v>
      </c>
      <c r="B9" s="8">
        <v>0.01</v>
      </c>
      <c r="C9" s="3" t="e">
        <f t="shared" ca="1" si="0"/>
        <v>#N/A</v>
      </c>
      <c r="D9" t="e">
        <f t="shared" ca="1" si="1"/>
        <v>#N/A</v>
      </c>
    </row>
    <row r="10" spans="1:9" x14ac:dyDescent="0.3">
      <c r="A10" s="7" t="s">
        <v>32</v>
      </c>
      <c r="B10" s="8">
        <v>0.03</v>
      </c>
      <c r="C10" s="3" t="e">
        <f t="shared" ca="1" si="0"/>
        <v>#N/A</v>
      </c>
      <c r="D10" t="e">
        <f t="shared" ca="1" si="1"/>
        <v>#N/A</v>
      </c>
    </row>
    <row r="11" spans="1:9" x14ac:dyDescent="0.3">
      <c r="A11" s="7" t="s">
        <v>32</v>
      </c>
      <c r="B11" s="8">
        <v>7.0000000000000007E-2</v>
      </c>
      <c r="C11" s="3" t="e">
        <f t="shared" ca="1" si="0"/>
        <v>#N/A</v>
      </c>
      <c r="D11" t="e">
        <f t="shared" ca="1" si="1"/>
        <v>#N/A</v>
      </c>
    </row>
    <row r="12" spans="1:9" x14ac:dyDescent="0.3">
      <c r="A12" s="7" t="s">
        <v>32</v>
      </c>
      <c r="B12" s="8">
        <v>0.1</v>
      </c>
      <c r="C12" s="3" t="e">
        <f t="shared" ca="1" si="0"/>
        <v>#N/A</v>
      </c>
      <c r="D12" t="e">
        <f t="shared" ca="1" si="1"/>
        <v>#N/A</v>
      </c>
    </row>
    <row r="13" spans="1:9" x14ac:dyDescent="0.3">
      <c r="A13" s="7" t="s">
        <v>32</v>
      </c>
      <c r="B13" s="8">
        <v>0.3</v>
      </c>
      <c r="C13" s="3" t="e">
        <f t="shared" ca="1" si="0"/>
        <v>#N/A</v>
      </c>
      <c r="D13" t="e">
        <f t="shared" ca="1" si="1"/>
        <v>#N/A</v>
      </c>
    </row>
    <row r="14" spans="1:9" x14ac:dyDescent="0.3">
      <c r="A14" s="7" t="s">
        <v>32</v>
      </c>
      <c r="B14" s="8">
        <v>0.7</v>
      </c>
      <c r="C14" s="3" t="e">
        <f t="shared" ca="1" si="0"/>
        <v>#N/A</v>
      </c>
      <c r="D14" t="e">
        <f t="shared" ca="1" si="1"/>
        <v>#N/A</v>
      </c>
    </row>
    <row r="15" spans="1:9" x14ac:dyDescent="0.3">
      <c r="A15" s="7" t="s">
        <v>32</v>
      </c>
      <c r="B15" s="8">
        <v>1.5</v>
      </c>
      <c r="C15" s="3">
        <f t="shared" ca="1" si="0"/>
        <v>1</v>
      </c>
      <c r="D15">
        <f t="shared" ca="1" si="1"/>
        <v>1</v>
      </c>
    </row>
    <row r="16" spans="1:9" x14ac:dyDescent="0.3">
      <c r="A16" s="7" t="s">
        <v>32</v>
      </c>
      <c r="B16" s="8">
        <v>3</v>
      </c>
      <c r="C16" s="3">
        <f t="shared" ca="1" si="0"/>
        <v>1</v>
      </c>
      <c r="D16">
        <f t="shared" ca="1" si="1"/>
        <v>1</v>
      </c>
    </row>
    <row r="17" spans="1:6" x14ac:dyDescent="0.3">
      <c r="A17" s="7" t="s">
        <v>32</v>
      </c>
      <c r="B17" s="8">
        <v>7</v>
      </c>
      <c r="C17" s="3">
        <f t="shared" ca="1" si="0"/>
        <v>1</v>
      </c>
      <c r="D17">
        <f t="shared" ca="1" si="1"/>
        <v>1</v>
      </c>
    </row>
    <row r="18" spans="1:6" x14ac:dyDescent="0.3">
      <c r="A18" s="7" t="s">
        <v>32</v>
      </c>
      <c r="B18" s="8">
        <v>10</v>
      </c>
      <c r="C18" s="3">
        <f t="shared" ca="1" si="0"/>
        <v>1</v>
      </c>
      <c r="D18">
        <f t="shared" ca="1" si="1"/>
        <v>1</v>
      </c>
    </row>
    <row r="19" spans="1:6" x14ac:dyDescent="0.3">
      <c r="A19" s="7" t="s">
        <v>32</v>
      </c>
      <c r="B19" s="8">
        <v>15</v>
      </c>
      <c r="C19" s="3">
        <f t="shared" ca="1" si="0"/>
        <v>1</v>
      </c>
      <c r="D19">
        <f t="shared" ca="1" si="1"/>
        <v>1</v>
      </c>
    </row>
    <row r="20" spans="1:6" x14ac:dyDescent="0.3">
      <c r="A20" s="7" t="s">
        <v>32</v>
      </c>
      <c r="B20" s="8">
        <v>20</v>
      </c>
      <c r="C20" s="3">
        <f t="shared" ca="1" si="0"/>
        <v>1</v>
      </c>
      <c r="D20">
        <f t="shared" ca="1" si="1"/>
        <v>1</v>
      </c>
    </row>
    <row r="21" spans="1:6" x14ac:dyDescent="0.3">
      <c r="A21" s="7" t="s">
        <v>32</v>
      </c>
      <c r="B21" s="8">
        <v>30</v>
      </c>
      <c r="C21" s="3">
        <f t="shared" ca="1" si="0"/>
        <v>1</v>
      </c>
      <c r="D21">
        <f t="shared" ca="1" si="1"/>
        <v>1</v>
      </c>
    </row>
    <row r="22" spans="1:6" x14ac:dyDescent="0.3">
      <c r="A22" s="7" t="s">
        <v>32</v>
      </c>
      <c r="B22" s="8">
        <v>50</v>
      </c>
      <c r="C22" s="3">
        <f t="shared" ca="1" si="0"/>
        <v>1</v>
      </c>
      <c r="D22">
        <f t="shared" ca="1" si="1"/>
        <v>1</v>
      </c>
    </row>
    <row r="23" spans="1:6" x14ac:dyDescent="0.3">
      <c r="A23" s="7" t="s">
        <v>32</v>
      </c>
      <c r="B23" s="8">
        <v>70</v>
      </c>
      <c r="C23" s="3">
        <f t="shared" ca="1" si="0"/>
        <v>1</v>
      </c>
      <c r="D23">
        <f t="shared" ca="1" si="1"/>
        <v>1</v>
      </c>
    </row>
    <row r="24" spans="1:6" x14ac:dyDescent="0.3">
      <c r="A24" s="7" t="s">
        <v>32</v>
      </c>
      <c r="B24" s="8">
        <v>100</v>
      </c>
      <c r="C24" s="3">
        <f t="shared" ca="1" si="0"/>
        <v>1</v>
      </c>
      <c r="D24">
        <f t="shared" ca="1" si="1"/>
        <v>1</v>
      </c>
    </row>
    <row r="25" spans="1:6" x14ac:dyDescent="0.3">
      <c r="A25" s="7"/>
      <c r="B25" s="8"/>
    </row>
    <row r="26" spans="1:6" x14ac:dyDescent="0.3">
      <c r="A26" s="7"/>
      <c r="B26" s="8"/>
      <c r="F26" s="1"/>
    </row>
    <row r="27" spans="1:6" x14ac:dyDescent="0.3">
      <c r="A27" s="7"/>
      <c r="B27" s="9" t="s">
        <v>22</v>
      </c>
      <c r="C27" s="9" t="s">
        <v>44</v>
      </c>
      <c r="D27" s="1" t="s">
        <v>38</v>
      </c>
    </row>
    <row r="28" spans="1:6" x14ac:dyDescent="0.3">
      <c r="A28" s="7" t="s">
        <v>33</v>
      </c>
      <c r="B28" s="10">
        <f>B6</f>
        <v>1E-3</v>
      </c>
      <c r="C28" s="10" t="e">
        <f t="shared" ref="C28" ca="1" si="2">C6</f>
        <v>#N/A</v>
      </c>
      <c r="D28" t="e">
        <f ca="1">INDEX(INDIRECT(CONCATENATE("'","custom","'!","h29:h329")),MATCH($B6,INDIRECT(CONCATENATE("'","custom","'!","A29:A329")),1))</f>
        <v>#N/A</v>
      </c>
    </row>
    <row r="29" spans="1:6" x14ac:dyDescent="0.3">
      <c r="A29" s="7" t="s">
        <v>33</v>
      </c>
      <c r="B29" s="10">
        <f t="shared" ref="B29:C44" si="3">B7</f>
        <v>3.0000000000000001E-3</v>
      </c>
      <c r="C29" s="10" t="e">
        <f t="shared" ca="1" si="3"/>
        <v>#N/A</v>
      </c>
      <c r="D29" t="e">
        <f t="shared" ref="D29:D46" ca="1" si="4">INDEX(INDIRECT(CONCATENATE("'","custom","'!","h29:h329")),MATCH($B7,INDIRECT(CONCATENATE("'","custom","'!","A29:A329")),1))</f>
        <v>#N/A</v>
      </c>
    </row>
    <row r="30" spans="1:6" x14ac:dyDescent="0.3">
      <c r="A30" s="7" t="s">
        <v>33</v>
      </c>
      <c r="B30" s="10">
        <f t="shared" si="3"/>
        <v>7.0000000000000001E-3</v>
      </c>
      <c r="C30" s="10" t="e">
        <f t="shared" ca="1" si="3"/>
        <v>#N/A</v>
      </c>
      <c r="D30" t="e">
        <f t="shared" ca="1" si="4"/>
        <v>#N/A</v>
      </c>
    </row>
    <row r="31" spans="1:6" x14ac:dyDescent="0.3">
      <c r="A31" s="7" t="s">
        <v>33</v>
      </c>
      <c r="B31" s="10">
        <f t="shared" si="3"/>
        <v>0.01</v>
      </c>
      <c r="C31" s="10" t="e">
        <f t="shared" ca="1" si="3"/>
        <v>#N/A</v>
      </c>
      <c r="D31" t="e">
        <f t="shared" ca="1" si="4"/>
        <v>#N/A</v>
      </c>
    </row>
    <row r="32" spans="1:6" x14ac:dyDescent="0.3">
      <c r="A32" s="7" t="s">
        <v>33</v>
      </c>
      <c r="B32" s="10">
        <f t="shared" si="3"/>
        <v>0.03</v>
      </c>
      <c r="C32" s="10" t="e">
        <f t="shared" ca="1" si="3"/>
        <v>#N/A</v>
      </c>
      <c r="D32" t="e">
        <f t="shared" ca="1" si="4"/>
        <v>#N/A</v>
      </c>
    </row>
    <row r="33" spans="1:6" x14ac:dyDescent="0.3">
      <c r="A33" s="7" t="s">
        <v>33</v>
      </c>
      <c r="B33" s="10">
        <f t="shared" si="3"/>
        <v>7.0000000000000007E-2</v>
      </c>
      <c r="C33" s="10" t="e">
        <f t="shared" ca="1" si="3"/>
        <v>#N/A</v>
      </c>
      <c r="D33" t="e">
        <f t="shared" ca="1" si="4"/>
        <v>#N/A</v>
      </c>
    </row>
    <row r="34" spans="1:6" x14ac:dyDescent="0.3">
      <c r="A34" s="7" t="s">
        <v>33</v>
      </c>
      <c r="B34" s="10">
        <f t="shared" si="3"/>
        <v>0.1</v>
      </c>
      <c r="C34" s="10" t="e">
        <f t="shared" ca="1" si="3"/>
        <v>#N/A</v>
      </c>
      <c r="D34" t="e">
        <f t="shared" ca="1" si="4"/>
        <v>#N/A</v>
      </c>
    </row>
    <row r="35" spans="1:6" x14ac:dyDescent="0.3">
      <c r="A35" s="7" t="s">
        <v>33</v>
      </c>
      <c r="B35" s="10">
        <f t="shared" si="3"/>
        <v>0.3</v>
      </c>
      <c r="C35" s="10" t="e">
        <f t="shared" ca="1" si="3"/>
        <v>#N/A</v>
      </c>
      <c r="D35" t="e">
        <f t="shared" ca="1" si="4"/>
        <v>#N/A</v>
      </c>
    </row>
    <row r="36" spans="1:6" x14ac:dyDescent="0.3">
      <c r="A36" s="7" t="s">
        <v>33</v>
      </c>
      <c r="B36" s="10">
        <f t="shared" si="3"/>
        <v>0.7</v>
      </c>
      <c r="C36" s="10" t="e">
        <f t="shared" ca="1" si="3"/>
        <v>#N/A</v>
      </c>
      <c r="D36" t="e">
        <f t="shared" ca="1" si="4"/>
        <v>#N/A</v>
      </c>
    </row>
    <row r="37" spans="1:6" x14ac:dyDescent="0.3">
      <c r="A37" s="7" t="s">
        <v>33</v>
      </c>
      <c r="B37" s="10">
        <f t="shared" si="3"/>
        <v>1.5</v>
      </c>
      <c r="C37" s="10">
        <f t="shared" ca="1" si="3"/>
        <v>1</v>
      </c>
      <c r="D37">
        <f t="shared" ca="1" si="4"/>
        <v>1</v>
      </c>
    </row>
    <row r="38" spans="1:6" x14ac:dyDescent="0.3">
      <c r="A38" s="7" t="s">
        <v>33</v>
      </c>
      <c r="B38" s="10">
        <f t="shared" si="3"/>
        <v>3</v>
      </c>
      <c r="C38" s="10">
        <f t="shared" ca="1" si="3"/>
        <v>1</v>
      </c>
      <c r="D38">
        <f t="shared" ca="1" si="4"/>
        <v>1</v>
      </c>
    </row>
    <row r="39" spans="1:6" x14ac:dyDescent="0.3">
      <c r="A39" s="7" t="s">
        <v>33</v>
      </c>
      <c r="B39" s="10">
        <f t="shared" si="3"/>
        <v>7</v>
      </c>
      <c r="C39" s="10">
        <f t="shared" ca="1" si="3"/>
        <v>1</v>
      </c>
      <c r="D39">
        <f t="shared" ca="1" si="4"/>
        <v>1</v>
      </c>
    </row>
    <row r="40" spans="1:6" x14ac:dyDescent="0.3">
      <c r="A40" s="7" t="s">
        <v>33</v>
      </c>
      <c r="B40" s="10">
        <f t="shared" si="3"/>
        <v>10</v>
      </c>
      <c r="C40" s="10">
        <f t="shared" ca="1" si="3"/>
        <v>1</v>
      </c>
      <c r="D40">
        <f t="shared" ca="1" si="4"/>
        <v>1</v>
      </c>
    </row>
    <row r="41" spans="1:6" x14ac:dyDescent="0.3">
      <c r="A41" s="7" t="s">
        <v>33</v>
      </c>
      <c r="B41" s="10">
        <f t="shared" si="3"/>
        <v>15</v>
      </c>
      <c r="C41" s="10">
        <f t="shared" ca="1" si="3"/>
        <v>1</v>
      </c>
      <c r="D41">
        <f t="shared" ca="1" si="4"/>
        <v>1</v>
      </c>
    </row>
    <row r="42" spans="1:6" x14ac:dyDescent="0.3">
      <c r="A42" s="7" t="s">
        <v>33</v>
      </c>
      <c r="B42" s="10">
        <f t="shared" si="3"/>
        <v>20</v>
      </c>
      <c r="C42" s="10">
        <f t="shared" ca="1" si="3"/>
        <v>1</v>
      </c>
      <c r="D42">
        <f t="shared" ca="1" si="4"/>
        <v>1</v>
      </c>
    </row>
    <row r="43" spans="1:6" x14ac:dyDescent="0.3">
      <c r="A43" s="7" t="s">
        <v>33</v>
      </c>
      <c r="B43" s="10">
        <f t="shared" si="3"/>
        <v>30</v>
      </c>
      <c r="C43" s="10">
        <f t="shared" ca="1" si="3"/>
        <v>1</v>
      </c>
      <c r="D43">
        <f t="shared" ca="1" si="4"/>
        <v>1</v>
      </c>
    </row>
    <row r="44" spans="1:6" x14ac:dyDescent="0.3">
      <c r="A44" s="7" t="s">
        <v>33</v>
      </c>
      <c r="B44" s="10">
        <f t="shared" si="3"/>
        <v>50</v>
      </c>
      <c r="C44" s="10">
        <f t="shared" ca="1" si="3"/>
        <v>1</v>
      </c>
      <c r="D44">
        <f t="shared" ca="1" si="4"/>
        <v>1</v>
      </c>
    </row>
    <row r="45" spans="1:6" x14ac:dyDescent="0.3">
      <c r="A45" s="7" t="s">
        <v>33</v>
      </c>
      <c r="B45" s="10">
        <f t="shared" ref="B45:C46" si="5">B23</f>
        <v>70</v>
      </c>
      <c r="C45" s="10">
        <f t="shared" ca="1" si="5"/>
        <v>1</v>
      </c>
      <c r="D45">
        <f t="shared" ca="1" si="4"/>
        <v>1</v>
      </c>
    </row>
    <row r="46" spans="1:6" x14ac:dyDescent="0.3">
      <c r="A46" s="7" t="s">
        <v>33</v>
      </c>
      <c r="B46" s="10">
        <f t="shared" si="5"/>
        <v>100</v>
      </c>
      <c r="C46" s="10">
        <f t="shared" ca="1" si="5"/>
        <v>1</v>
      </c>
      <c r="D46">
        <f t="shared" ca="1" si="4"/>
        <v>1</v>
      </c>
    </row>
    <row r="47" spans="1:6" x14ac:dyDescent="0.3">
      <c r="A47" s="7"/>
      <c r="B47" s="3"/>
      <c r="C47" s="3"/>
      <c r="D47" s="3"/>
      <c r="E47" s="3"/>
    </row>
    <row r="48" spans="1:6" x14ac:dyDescent="0.3">
      <c r="A48" s="7"/>
      <c r="B48" s="3"/>
      <c r="C48" s="3"/>
      <c r="D48" s="3"/>
      <c r="E48" s="3"/>
      <c r="F48" s="1"/>
    </row>
    <row r="49" spans="1:6" x14ac:dyDescent="0.3">
      <c r="A49" s="7"/>
      <c r="B49" s="9" t="s">
        <v>22</v>
      </c>
      <c r="C49" s="9" t="s">
        <v>44</v>
      </c>
      <c r="D49" s="1" t="s">
        <v>38</v>
      </c>
      <c r="E49" s="3"/>
      <c r="F49" s="1"/>
    </row>
    <row r="50" spans="1:6" x14ac:dyDescent="0.3">
      <c r="A50" s="7" t="s">
        <v>34</v>
      </c>
      <c r="B50" s="10">
        <f>B6</f>
        <v>1E-3</v>
      </c>
      <c r="C50" s="10" t="e">
        <f t="shared" ref="C50" ca="1" si="6">C6</f>
        <v>#N/A</v>
      </c>
      <c r="D50" t="e">
        <f ca="1">INDEX(INDIRECT(CONCATENATE("'","custom","'!","i29:i329")),MATCH($B6,INDIRECT(CONCATENATE("'","custom","'!","A29:A329")),1))</f>
        <v>#N/A</v>
      </c>
    </row>
    <row r="51" spans="1:6" x14ac:dyDescent="0.3">
      <c r="A51" s="7" t="s">
        <v>34</v>
      </c>
      <c r="B51" s="10">
        <f t="shared" ref="B51:C66" si="7">B7</f>
        <v>3.0000000000000001E-3</v>
      </c>
      <c r="C51" s="10" t="e">
        <f t="shared" ca="1" si="7"/>
        <v>#N/A</v>
      </c>
      <c r="D51" t="e">
        <f t="shared" ref="D51:D68" ca="1" si="8">INDEX(INDIRECT(CONCATENATE("'","custom","'!","i29:i329")),MATCH($B7,INDIRECT(CONCATENATE("'","custom","'!","A29:A329")),1))</f>
        <v>#N/A</v>
      </c>
    </row>
    <row r="52" spans="1:6" x14ac:dyDescent="0.3">
      <c r="A52" s="7" t="s">
        <v>34</v>
      </c>
      <c r="B52" s="10">
        <f t="shared" si="7"/>
        <v>7.0000000000000001E-3</v>
      </c>
      <c r="C52" s="10" t="e">
        <f t="shared" ca="1" si="7"/>
        <v>#N/A</v>
      </c>
      <c r="D52" t="e">
        <f t="shared" ca="1" si="8"/>
        <v>#N/A</v>
      </c>
    </row>
    <row r="53" spans="1:6" x14ac:dyDescent="0.3">
      <c r="A53" s="7" t="s">
        <v>34</v>
      </c>
      <c r="B53" s="10">
        <f t="shared" si="7"/>
        <v>0.01</v>
      </c>
      <c r="C53" s="10" t="e">
        <f t="shared" ca="1" si="7"/>
        <v>#N/A</v>
      </c>
      <c r="D53" t="e">
        <f t="shared" ca="1" si="8"/>
        <v>#N/A</v>
      </c>
    </row>
    <row r="54" spans="1:6" x14ac:dyDescent="0.3">
      <c r="A54" s="7" t="s">
        <v>34</v>
      </c>
      <c r="B54" s="10">
        <f t="shared" si="7"/>
        <v>0.03</v>
      </c>
      <c r="C54" s="10" t="e">
        <f t="shared" ca="1" si="7"/>
        <v>#N/A</v>
      </c>
      <c r="D54" t="e">
        <f t="shared" ca="1" si="8"/>
        <v>#N/A</v>
      </c>
    </row>
    <row r="55" spans="1:6" x14ac:dyDescent="0.3">
      <c r="A55" s="7" t="s">
        <v>34</v>
      </c>
      <c r="B55" s="10">
        <f t="shared" si="7"/>
        <v>7.0000000000000007E-2</v>
      </c>
      <c r="C55" s="10" t="e">
        <f t="shared" ca="1" si="7"/>
        <v>#N/A</v>
      </c>
      <c r="D55" t="e">
        <f t="shared" ca="1" si="8"/>
        <v>#N/A</v>
      </c>
    </row>
    <row r="56" spans="1:6" x14ac:dyDescent="0.3">
      <c r="A56" s="7" t="s">
        <v>34</v>
      </c>
      <c r="B56" s="10">
        <f t="shared" si="7"/>
        <v>0.1</v>
      </c>
      <c r="C56" s="10" t="e">
        <f t="shared" ca="1" si="7"/>
        <v>#N/A</v>
      </c>
      <c r="D56" t="e">
        <f t="shared" ca="1" si="8"/>
        <v>#N/A</v>
      </c>
    </row>
    <row r="57" spans="1:6" x14ac:dyDescent="0.3">
      <c r="A57" s="7" t="s">
        <v>34</v>
      </c>
      <c r="B57" s="10">
        <f t="shared" si="7"/>
        <v>0.3</v>
      </c>
      <c r="C57" s="10" t="e">
        <f t="shared" ca="1" si="7"/>
        <v>#N/A</v>
      </c>
      <c r="D57" t="e">
        <f t="shared" ca="1" si="8"/>
        <v>#N/A</v>
      </c>
    </row>
    <row r="58" spans="1:6" x14ac:dyDescent="0.3">
      <c r="A58" s="7" t="s">
        <v>34</v>
      </c>
      <c r="B58" s="10">
        <f t="shared" si="7"/>
        <v>0.7</v>
      </c>
      <c r="C58" s="10" t="e">
        <f t="shared" ca="1" si="7"/>
        <v>#N/A</v>
      </c>
      <c r="D58" t="e">
        <f t="shared" ca="1" si="8"/>
        <v>#N/A</v>
      </c>
    </row>
    <row r="59" spans="1:6" x14ac:dyDescent="0.3">
      <c r="A59" s="7" t="s">
        <v>34</v>
      </c>
      <c r="B59" s="10">
        <f t="shared" si="7"/>
        <v>1.5</v>
      </c>
      <c r="C59" s="10">
        <f t="shared" ca="1" si="7"/>
        <v>1</v>
      </c>
      <c r="D59">
        <f t="shared" ca="1" si="8"/>
        <v>1</v>
      </c>
    </row>
    <row r="60" spans="1:6" x14ac:dyDescent="0.3">
      <c r="A60" s="7" t="s">
        <v>34</v>
      </c>
      <c r="B60" s="10">
        <f t="shared" si="7"/>
        <v>3</v>
      </c>
      <c r="C60" s="10">
        <f t="shared" ca="1" si="7"/>
        <v>1</v>
      </c>
      <c r="D60">
        <f t="shared" ca="1" si="8"/>
        <v>1</v>
      </c>
    </row>
    <row r="61" spans="1:6" x14ac:dyDescent="0.3">
      <c r="A61" s="7" t="s">
        <v>34</v>
      </c>
      <c r="B61" s="10">
        <f t="shared" si="7"/>
        <v>7</v>
      </c>
      <c r="C61" s="10">
        <f t="shared" ca="1" si="7"/>
        <v>1</v>
      </c>
      <c r="D61">
        <f t="shared" ca="1" si="8"/>
        <v>1</v>
      </c>
    </row>
    <row r="62" spans="1:6" x14ac:dyDescent="0.3">
      <c r="A62" s="7" t="s">
        <v>34</v>
      </c>
      <c r="B62" s="10">
        <f t="shared" si="7"/>
        <v>10</v>
      </c>
      <c r="C62" s="10">
        <f t="shared" ca="1" si="7"/>
        <v>1</v>
      </c>
      <c r="D62">
        <f t="shared" ca="1" si="8"/>
        <v>1</v>
      </c>
    </row>
    <row r="63" spans="1:6" x14ac:dyDescent="0.3">
      <c r="A63" s="7" t="s">
        <v>34</v>
      </c>
      <c r="B63" s="10">
        <f t="shared" si="7"/>
        <v>15</v>
      </c>
      <c r="C63" s="10">
        <f t="shared" ca="1" si="7"/>
        <v>1</v>
      </c>
      <c r="D63">
        <f t="shared" ca="1" si="8"/>
        <v>1</v>
      </c>
    </row>
    <row r="64" spans="1:6" x14ac:dyDescent="0.3">
      <c r="A64" s="7" t="s">
        <v>34</v>
      </c>
      <c r="B64" s="10">
        <f t="shared" si="7"/>
        <v>20</v>
      </c>
      <c r="C64" s="10">
        <f t="shared" ca="1" si="7"/>
        <v>1</v>
      </c>
      <c r="D64">
        <f t="shared" ca="1" si="8"/>
        <v>1</v>
      </c>
    </row>
    <row r="65" spans="1:4" x14ac:dyDescent="0.3">
      <c r="A65" s="7" t="s">
        <v>34</v>
      </c>
      <c r="B65" s="10">
        <f t="shared" si="7"/>
        <v>30</v>
      </c>
      <c r="C65" s="10">
        <f t="shared" ca="1" si="7"/>
        <v>1</v>
      </c>
      <c r="D65">
        <f t="shared" ca="1" si="8"/>
        <v>1</v>
      </c>
    </row>
    <row r="66" spans="1:4" x14ac:dyDescent="0.3">
      <c r="A66" s="7" t="s">
        <v>34</v>
      </c>
      <c r="B66" s="10">
        <f t="shared" si="7"/>
        <v>50</v>
      </c>
      <c r="C66" s="10">
        <f t="shared" ca="1" si="7"/>
        <v>1</v>
      </c>
      <c r="D66">
        <f t="shared" ca="1" si="8"/>
        <v>1</v>
      </c>
    </row>
    <row r="67" spans="1:4" x14ac:dyDescent="0.3">
      <c r="A67" s="7" t="s">
        <v>34</v>
      </c>
      <c r="B67" s="10">
        <f t="shared" ref="B67:C68" si="9">B23</f>
        <v>70</v>
      </c>
      <c r="C67" s="10">
        <f t="shared" ca="1" si="9"/>
        <v>1</v>
      </c>
      <c r="D67">
        <f t="shared" ca="1" si="8"/>
        <v>1</v>
      </c>
    </row>
    <row r="68" spans="1:4" x14ac:dyDescent="0.3">
      <c r="A68" s="7" t="s">
        <v>34</v>
      </c>
      <c r="B68" s="10">
        <f t="shared" si="9"/>
        <v>100</v>
      </c>
      <c r="C68" s="10">
        <f t="shared" ca="1" si="9"/>
        <v>1</v>
      </c>
      <c r="D68">
        <f t="shared" ca="1" si="8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CB30-5F6D-464E-83CE-B26E307C2B0C}">
  <sheetPr codeName="Sheet2"/>
  <dimension ref="A2:BO314"/>
  <sheetViews>
    <sheetView workbookViewId="0">
      <pane xSplit="16725" topLeftCell="M1"/>
      <selection pane="topRight" activeCell="AY13" sqref="AY13"/>
    </sheetView>
  </sheetViews>
  <sheetFormatPr defaultRowHeight="14.4" x14ac:dyDescent="0.3"/>
  <sheetData>
    <row r="2" spans="1:67" x14ac:dyDescent="0.3">
      <c r="B2" t="s">
        <v>15</v>
      </c>
      <c r="C2" t="s">
        <v>69</v>
      </c>
      <c r="E2" t="s">
        <v>47</v>
      </c>
    </row>
    <row r="3" spans="1:67" x14ac:dyDescent="0.3">
      <c r="B3" t="s">
        <v>16</v>
      </c>
      <c r="F3" t="s">
        <v>41</v>
      </c>
    </row>
    <row r="4" spans="1:67" x14ac:dyDescent="0.3">
      <c r="E4" s="2" t="s">
        <v>27</v>
      </c>
      <c r="F4" s="2" t="s">
        <v>25</v>
      </c>
      <c r="G4" s="2" t="s">
        <v>26</v>
      </c>
    </row>
    <row r="5" spans="1:67" x14ac:dyDescent="0.3">
      <c r="B5" t="s">
        <v>17</v>
      </c>
      <c r="C5" t="s">
        <v>18</v>
      </c>
      <c r="E5">
        <v>9</v>
      </c>
      <c r="F5">
        <f>IF(E5&lt;1,0.5,ROUNDDOWN(E5,0))</f>
        <v>9</v>
      </c>
      <c r="G5">
        <f>ROUNDUP(E5,0)</f>
        <v>9</v>
      </c>
      <c r="H5" s="2" t="s">
        <v>17</v>
      </c>
    </row>
    <row r="6" spans="1:67" x14ac:dyDescent="0.3">
      <c r="B6" t="s">
        <v>19</v>
      </c>
      <c r="C6" t="s">
        <v>18</v>
      </c>
      <c r="E6">
        <v>9</v>
      </c>
      <c r="F6">
        <f t="shared" ref="F6:F7" si="0">IF(E6&lt;1,0.5,ROUNDDOWN(E6,0))</f>
        <v>9</v>
      </c>
      <c r="G6">
        <f t="shared" ref="G6:G7" si="1">ROUNDUP(E6,0)</f>
        <v>9</v>
      </c>
      <c r="H6" s="2" t="s">
        <v>19</v>
      </c>
    </row>
    <row r="7" spans="1:67" x14ac:dyDescent="0.3">
      <c r="B7" t="s">
        <v>20</v>
      </c>
      <c r="C7" t="s">
        <v>18</v>
      </c>
      <c r="E7">
        <v>9</v>
      </c>
      <c r="F7">
        <f t="shared" si="0"/>
        <v>9</v>
      </c>
      <c r="G7">
        <f t="shared" si="1"/>
        <v>9</v>
      </c>
      <c r="H7" s="2" t="s">
        <v>20</v>
      </c>
    </row>
    <row r="9" spans="1:67" x14ac:dyDescent="0.3">
      <c r="S9" s="4" t="s">
        <v>28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G9" s="5"/>
      <c r="AH9" s="5"/>
      <c r="AI9" s="5"/>
      <c r="AJ9" s="5"/>
      <c r="AK9" s="5"/>
      <c r="AL9" s="4"/>
      <c r="AM9" s="5"/>
      <c r="AN9" s="5"/>
      <c r="AO9" s="5"/>
      <c r="AP9" s="5"/>
      <c r="AQ9" s="5"/>
      <c r="AR9" s="4"/>
      <c r="AS9" s="5"/>
      <c r="AT9" s="5"/>
      <c r="AU9" s="5"/>
      <c r="AV9" s="5"/>
      <c r="AW9" s="5"/>
      <c r="BD9" s="4"/>
      <c r="BE9" s="5"/>
      <c r="BF9" s="5"/>
      <c r="BG9" s="5"/>
      <c r="BH9" s="5"/>
      <c r="BI9" s="5"/>
      <c r="BJ9" s="4"/>
      <c r="BK9" s="5"/>
      <c r="BL9" s="5"/>
      <c r="BM9" s="5"/>
      <c r="BN9" s="5"/>
      <c r="BO9" s="5"/>
    </row>
    <row r="10" spans="1:67" x14ac:dyDescent="0.3">
      <c r="E10" s="4" t="s">
        <v>40</v>
      </c>
      <c r="F10" s="5"/>
      <c r="G10" s="5"/>
      <c r="H10" s="4" t="s">
        <v>40</v>
      </c>
      <c r="I10" s="5"/>
      <c r="J10" s="5"/>
      <c r="K10" s="4" t="s">
        <v>40</v>
      </c>
      <c r="L10" s="5"/>
      <c r="M10" s="5"/>
      <c r="O10" s="6" t="s">
        <v>29</v>
      </c>
      <c r="P10" s="6"/>
      <c r="Q10" s="4"/>
      <c r="R10" s="4"/>
      <c r="S10" s="6" t="s">
        <v>29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L10" s="6"/>
      <c r="AM10" s="4"/>
      <c r="AN10" s="4"/>
      <c r="AO10" s="4"/>
      <c r="AP10" s="4"/>
      <c r="AQ10" s="4"/>
      <c r="AR10" s="6"/>
      <c r="AS10" s="4"/>
      <c r="AT10" s="4"/>
      <c r="AU10" s="4"/>
      <c r="AV10" s="4"/>
      <c r="AW10" s="4"/>
      <c r="BD10" s="6"/>
      <c r="BE10" s="4"/>
      <c r="BF10" s="4"/>
      <c r="BG10" s="4"/>
      <c r="BH10" s="4"/>
      <c r="BI10" s="4"/>
      <c r="BJ10" s="6"/>
      <c r="BK10" s="4"/>
      <c r="BL10" s="4"/>
      <c r="BM10" s="4"/>
      <c r="BN10" s="4"/>
      <c r="BO10" s="4"/>
    </row>
    <row r="11" spans="1:67" x14ac:dyDescent="0.3">
      <c r="E11" s="6" t="s">
        <v>29</v>
      </c>
      <c r="F11" s="4"/>
      <c r="G11" s="4"/>
      <c r="H11" s="6" t="s">
        <v>30</v>
      </c>
      <c r="I11" s="4"/>
      <c r="J11" s="4"/>
      <c r="K11" s="6" t="s">
        <v>31</v>
      </c>
      <c r="L11" s="4"/>
      <c r="M11" s="4"/>
      <c r="O11" s="1" t="s">
        <v>25</v>
      </c>
      <c r="P11" s="1" t="s">
        <v>25</v>
      </c>
      <c r="Q11" s="1" t="s">
        <v>25</v>
      </c>
      <c r="R11" s="1"/>
      <c r="S11" s="1" t="s">
        <v>32</v>
      </c>
      <c r="T11" s="1" t="s">
        <v>32</v>
      </c>
      <c r="U11" s="1" t="s">
        <v>33</v>
      </c>
      <c r="V11" s="1" t="s">
        <v>33</v>
      </c>
      <c r="W11" s="1" t="s">
        <v>34</v>
      </c>
      <c r="X11" s="1" t="s">
        <v>34</v>
      </c>
      <c r="Y11" s="1"/>
      <c r="Z11" s="1"/>
      <c r="AA11" s="1"/>
      <c r="AB11" s="1"/>
      <c r="AC11" s="1"/>
      <c r="AD11" s="1"/>
      <c r="AE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">
      <c r="A12" s="1" t="s">
        <v>21</v>
      </c>
      <c r="B12" s="2" t="s">
        <v>22</v>
      </c>
      <c r="C12" s="2" t="s">
        <v>23</v>
      </c>
      <c r="D12" s="2" t="s">
        <v>24</v>
      </c>
      <c r="E12" s="1" t="s">
        <v>35</v>
      </c>
      <c r="F12" s="1" t="s">
        <v>36</v>
      </c>
      <c r="G12" s="1" t="s">
        <v>37</v>
      </c>
      <c r="H12" s="1" t="s">
        <v>35</v>
      </c>
      <c r="I12" s="1" t="s">
        <v>36</v>
      </c>
      <c r="J12" s="1" t="s">
        <v>37</v>
      </c>
      <c r="K12" s="1" t="s">
        <v>35</v>
      </c>
      <c r="L12" s="1" t="s">
        <v>36</v>
      </c>
      <c r="M12" s="1" t="s">
        <v>37</v>
      </c>
      <c r="O12" s="1" t="s">
        <v>35</v>
      </c>
      <c r="P12" s="1" t="s">
        <v>36</v>
      </c>
      <c r="Q12" s="1" t="s">
        <v>37</v>
      </c>
      <c r="R12" s="1"/>
      <c r="S12" s="1" t="s">
        <v>38</v>
      </c>
      <c r="T12" s="1" t="s">
        <v>39</v>
      </c>
      <c r="U12" s="1" t="s">
        <v>38</v>
      </c>
      <c r="V12" s="1" t="s">
        <v>39</v>
      </c>
      <c r="W12" s="1" t="s">
        <v>38</v>
      </c>
      <c r="X12" s="1" t="s">
        <v>39</v>
      </c>
      <c r="Y12" s="1"/>
      <c r="Z12" s="1"/>
      <c r="AA12" s="1"/>
      <c r="AB12" s="1"/>
      <c r="AC12" s="1"/>
      <c r="AD12" s="1"/>
      <c r="AE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">
      <c r="A13" s="3">
        <v>-4.7547739852768425</v>
      </c>
      <c r="B13" s="3">
        <v>8.6104905710123643E-3</v>
      </c>
      <c r="C13" s="3" t="e">
        <f ca="1">IF(B13&gt;100,B13,INDEX(INDIRECT(CONCATENATE("'","custom","'!","A29:A329")),MATCH($B13,INDIRECT(CONCATENATE("'","custom","'!","A29:A329")),1)))</f>
        <v>#N/A</v>
      </c>
      <c r="D13" s="3" t="e" cm="1">
        <f t="array" aca="1" ref="D13" ca="1">IF(B13&gt;100,B13,INDEX(INDIRECT(CONCATENATE("'","custom","'!","A29:A329")),MATCH($B13,INDIRECT(CONCATENATE("'","custom","'!","A29:A329")),1)+1))</f>
        <v>#N/A</v>
      </c>
      <c r="E13" s="3" t="e">
        <f t="shared" ref="E13:E76" ca="1" si="2">O13</f>
        <v>#VALUE!</v>
      </c>
      <c r="F13" s="3" t="e">
        <f t="shared" ref="F13:F76" ca="1" si="3">P13</f>
        <v>#VALUE!</v>
      </c>
      <c r="G13" s="3" t="e">
        <f t="shared" ref="G13:G76" ca="1" si="4">Q13</f>
        <v>#VALUE!</v>
      </c>
      <c r="H13" s="3" t="e">
        <f ca="1">E13</f>
        <v>#VALUE!</v>
      </c>
      <c r="I13" s="3" t="e">
        <f ca="1">F13</f>
        <v>#VALUE!</v>
      </c>
      <c r="J13" s="3" t="e">
        <f ca="1">G13</f>
        <v>#VALUE!</v>
      </c>
      <c r="K13" s="3" t="e">
        <f ca="1">E13</f>
        <v>#VALUE!</v>
      </c>
      <c r="L13" s="3" t="e">
        <f ca="1">F13</f>
        <v>#VALUE!</v>
      </c>
      <c r="M13" s="3" t="e">
        <f ca="1">G13</f>
        <v>#VALUE!</v>
      </c>
      <c r="O13" s="3" t="e" cm="1">
        <f t="array" aca="1" ref="O13" ca="1">IF(B13&gt;100,0,TREND(S13:T13,$C13:$D13,$B13))</f>
        <v>#VALUE!</v>
      </c>
      <c r="P13" s="3" t="e" cm="1">
        <f t="array" aca="1" ref="P13" ca="1">IF(B13&gt;100,0,TREND(U13:V13,$C13:$D13,$B13))</f>
        <v>#VALUE!</v>
      </c>
      <c r="Q13" s="3" t="e" cm="1">
        <f t="array" aca="1" ref="Q13" ca="1">IF(B13&gt;100,0,TREND(W13:X13,$C13:$D13,$B13))</f>
        <v>#VALUE!</v>
      </c>
      <c r="R13" s="3"/>
      <c r="S13" t="e">
        <f t="shared" ref="S13:S76" ca="1" si="5">INDEX(INDIRECT(CONCATENATE("'","custom","'!","k29:k329")),MATCH($B13,INDIRECT(CONCATENATE("'","custom","'!","A29:A329")),1))</f>
        <v>#N/A</v>
      </c>
      <c r="T13" t="e">
        <f t="shared" ref="T13:T76" ca="1" si="6">INDEX(INDIRECT(CONCATENATE("'","custom","'!","k29:k329")),MATCH($B13,INDIRECT(CONCATENATE("'","custom","'!","A29:A329")),1)+1)</f>
        <v>#N/A</v>
      </c>
      <c r="U13" t="e">
        <f t="shared" ref="U13:U76" ca="1" si="7">INDEX(INDIRECT(CONCATENATE("'","custom","'!","h29:h329")),MATCH($B13,INDIRECT(CONCATENATE("'","custom","'!","A29:A329")),1))</f>
        <v>#N/A</v>
      </c>
      <c r="V13" t="e">
        <f t="shared" ref="V13:V76" ca="1" si="8">INDEX(INDIRECT(CONCATENATE("'","custom","'!","h29:h329")),MATCH($B13,INDIRECT(CONCATENATE("'","custom","'!","A29:A329")),1)+1)</f>
        <v>#N/A</v>
      </c>
      <c r="W13" t="e">
        <f t="shared" ref="W13:W76" ca="1" si="9">INDEX(INDIRECT(CONCATENATE("'","custom","'!","i29:i329")),MATCH($B13,INDIRECT(CONCATENATE("'","custom","'!","A29:A329")),1))</f>
        <v>#N/A</v>
      </c>
      <c r="X13" t="e">
        <f t="shared" ref="X13:X76" ca="1" si="10">INDEX(INDIRECT(CONCATENATE("'","custom","'!","i29:i329")),MATCH($B13,INDIRECT(CONCATENATE("'","custom","'!","A29:A329")),1)+1)</f>
        <v>#N/A</v>
      </c>
      <c r="AC13" s="3"/>
      <c r="AD13" s="3"/>
      <c r="AE13" s="3"/>
    </row>
    <row r="14" spans="1:67" x14ac:dyDescent="0.3">
      <c r="A14" s="3">
        <v>-4.7356114973863388</v>
      </c>
      <c r="B14" s="3">
        <v>8.7770800289263731E-3</v>
      </c>
      <c r="C14" s="3" t="e">
        <f t="shared" ref="C14:C77" ca="1" si="11">IF(B14&gt;100,B14,INDEX(INDIRECT(CONCATENATE("'","custom","'!","A29:A329")),MATCH($B14,INDIRECT(CONCATENATE("'","custom","'!","A29:A329")),1)))</f>
        <v>#N/A</v>
      </c>
      <c r="D14" s="3" t="e" cm="1">
        <f t="array" aca="1" ref="D14" ca="1">IF(B14&gt;100,B14,INDEX(INDIRECT(CONCATENATE("'","custom","'!","A29:A329")),MATCH($B14,INDIRECT(CONCATENATE("'","custom","'!","A29:A329")),1)+1))</f>
        <v>#N/A</v>
      </c>
      <c r="E14" s="3" t="e">
        <f t="shared" ca="1" si="2"/>
        <v>#VALUE!</v>
      </c>
      <c r="F14" s="3" t="e">
        <f t="shared" ca="1" si="3"/>
        <v>#VALUE!</v>
      </c>
      <c r="G14" s="3" t="e">
        <f t="shared" ca="1" si="4"/>
        <v>#VALUE!</v>
      </c>
      <c r="H14" s="3" t="e">
        <f t="shared" ref="H14:H77" ca="1" si="12">E14</f>
        <v>#VALUE!</v>
      </c>
      <c r="I14" s="3" t="e">
        <f t="shared" ref="I14:I77" ca="1" si="13">F14</f>
        <v>#VALUE!</v>
      </c>
      <c r="J14" s="3" t="e">
        <f t="shared" ref="J14:J77" ca="1" si="14">G14</f>
        <v>#VALUE!</v>
      </c>
      <c r="K14" s="3" t="e">
        <f t="shared" ref="K14:K77" ca="1" si="15">E14</f>
        <v>#VALUE!</v>
      </c>
      <c r="L14" s="3" t="e">
        <f t="shared" ref="L14:L77" ca="1" si="16">F14</f>
        <v>#VALUE!</v>
      </c>
      <c r="M14" s="3" t="e">
        <f t="shared" ref="M14:M77" ca="1" si="17">G14</f>
        <v>#VALUE!</v>
      </c>
      <c r="O14" s="3" t="e" cm="1">
        <f t="array" aca="1" ref="O14" ca="1">IF(B14&gt;100,0,TREND(S14:T14,$C14:$D14,$B14))</f>
        <v>#VALUE!</v>
      </c>
      <c r="P14" s="3" t="e" cm="1">
        <f t="array" aca="1" ref="P14" ca="1">IF(B14&gt;100,0,TREND(U14:V14,$C14:$D14,$B14))</f>
        <v>#VALUE!</v>
      </c>
      <c r="Q14" s="3" t="e" cm="1">
        <f t="array" aca="1" ref="Q14" ca="1">IF(B14&gt;100,0,TREND(W14:X14,$C14:$D14,$B14))</f>
        <v>#VALUE!</v>
      </c>
      <c r="R14" s="3"/>
      <c r="S14" t="e">
        <f t="shared" ca="1" si="5"/>
        <v>#N/A</v>
      </c>
      <c r="T14" t="e">
        <f t="shared" ca="1" si="6"/>
        <v>#N/A</v>
      </c>
      <c r="U14" t="e">
        <f t="shared" ca="1" si="7"/>
        <v>#N/A</v>
      </c>
      <c r="V14" t="e">
        <f t="shared" ca="1" si="8"/>
        <v>#N/A</v>
      </c>
      <c r="W14" t="e">
        <f t="shared" ca="1" si="9"/>
        <v>#N/A</v>
      </c>
      <c r="X14" t="e">
        <f t="shared" ca="1" si="10"/>
        <v>#N/A</v>
      </c>
      <c r="AC14" s="3"/>
      <c r="AD14" s="3"/>
      <c r="AE14" s="3"/>
    </row>
    <row r="15" spans="1:67" x14ac:dyDescent="0.3">
      <c r="A15" s="3">
        <v>-4.7164490094958342</v>
      </c>
      <c r="B15" s="3">
        <v>8.9468925375201618E-3</v>
      </c>
      <c r="C15" s="3" t="e">
        <f t="shared" ca="1" si="11"/>
        <v>#N/A</v>
      </c>
      <c r="D15" s="3" t="e" cm="1">
        <f t="array" aca="1" ref="D15" ca="1">IF(B15&gt;100,B15,INDEX(INDIRECT(CONCATENATE("'","custom","'!","A29:A329")),MATCH($B15,INDIRECT(CONCATENATE("'","custom","'!","A29:A329")),1)+1))</f>
        <v>#N/A</v>
      </c>
      <c r="E15" s="3" t="e">
        <f t="shared" ca="1" si="2"/>
        <v>#VALUE!</v>
      </c>
      <c r="F15" s="3" t="e">
        <f t="shared" ca="1" si="3"/>
        <v>#VALUE!</v>
      </c>
      <c r="G15" s="3" t="e">
        <f t="shared" ca="1" si="4"/>
        <v>#VALUE!</v>
      </c>
      <c r="H15" s="3" t="e">
        <f t="shared" ca="1" si="12"/>
        <v>#VALUE!</v>
      </c>
      <c r="I15" s="3" t="e">
        <f t="shared" ca="1" si="13"/>
        <v>#VALUE!</v>
      </c>
      <c r="J15" s="3" t="e">
        <f t="shared" ca="1" si="14"/>
        <v>#VALUE!</v>
      </c>
      <c r="K15" s="3" t="e">
        <f t="shared" ca="1" si="15"/>
        <v>#VALUE!</v>
      </c>
      <c r="L15" s="3" t="e">
        <f t="shared" ca="1" si="16"/>
        <v>#VALUE!</v>
      </c>
      <c r="M15" s="3" t="e">
        <f t="shared" ca="1" si="17"/>
        <v>#VALUE!</v>
      </c>
      <c r="O15" s="3" t="e" cm="1">
        <f t="array" aca="1" ref="O15" ca="1">IF(B15&gt;100,0,TREND(S15:T15,$C15:$D15,$B15))</f>
        <v>#VALUE!</v>
      </c>
      <c r="P15" s="3" t="e" cm="1">
        <f t="array" aca="1" ref="P15" ca="1">IF(B15&gt;100,0,TREND(U15:V15,$C15:$D15,$B15))</f>
        <v>#VALUE!</v>
      </c>
      <c r="Q15" s="3" t="e" cm="1">
        <f t="array" aca="1" ref="Q15" ca="1">IF(B15&gt;100,0,TREND(W15:X15,$C15:$D15,$B15))</f>
        <v>#VALUE!</v>
      </c>
      <c r="R15" s="3"/>
      <c r="S15" t="e">
        <f t="shared" ca="1" si="5"/>
        <v>#N/A</v>
      </c>
      <c r="T15" t="e">
        <f t="shared" ca="1" si="6"/>
        <v>#N/A</v>
      </c>
      <c r="U15" t="e">
        <f t="shared" ca="1" si="7"/>
        <v>#N/A</v>
      </c>
      <c r="V15" t="e">
        <f t="shared" ca="1" si="8"/>
        <v>#N/A</v>
      </c>
      <c r="W15" t="e">
        <f t="shared" ca="1" si="9"/>
        <v>#N/A</v>
      </c>
      <c r="X15" t="e">
        <f t="shared" ca="1" si="10"/>
        <v>#N/A</v>
      </c>
      <c r="AC15" s="3"/>
      <c r="AD15" s="3"/>
      <c r="AE15" s="3"/>
    </row>
    <row r="16" spans="1:67" x14ac:dyDescent="0.3">
      <c r="A16" s="3">
        <v>-4.6972865216053297</v>
      </c>
      <c r="B16" s="3">
        <v>9.1199904540149694E-3</v>
      </c>
      <c r="C16" s="3" t="e">
        <f t="shared" ca="1" si="11"/>
        <v>#N/A</v>
      </c>
      <c r="D16" s="3" t="e" cm="1">
        <f t="array" aca="1" ref="D16" ca="1">IF(B16&gt;100,B16,INDEX(INDIRECT(CONCATENATE("'","custom","'!","A29:A329")),MATCH($B16,INDIRECT(CONCATENATE("'","custom","'!","A29:A329")),1)+1))</f>
        <v>#N/A</v>
      </c>
      <c r="E16" s="3" t="e">
        <f t="shared" ca="1" si="2"/>
        <v>#VALUE!</v>
      </c>
      <c r="F16" s="3" t="e">
        <f t="shared" ca="1" si="3"/>
        <v>#VALUE!</v>
      </c>
      <c r="G16" s="3" t="e">
        <f t="shared" ca="1" si="4"/>
        <v>#VALUE!</v>
      </c>
      <c r="H16" s="3" t="e">
        <f t="shared" ca="1" si="12"/>
        <v>#VALUE!</v>
      </c>
      <c r="I16" s="3" t="e">
        <f t="shared" ca="1" si="13"/>
        <v>#VALUE!</v>
      </c>
      <c r="J16" s="3" t="e">
        <f t="shared" ca="1" si="14"/>
        <v>#VALUE!</v>
      </c>
      <c r="K16" s="3" t="e">
        <f t="shared" ca="1" si="15"/>
        <v>#VALUE!</v>
      </c>
      <c r="L16" s="3" t="e">
        <f t="shared" ca="1" si="16"/>
        <v>#VALUE!</v>
      </c>
      <c r="M16" s="3" t="e">
        <f t="shared" ca="1" si="17"/>
        <v>#VALUE!</v>
      </c>
      <c r="O16" s="3" t="e" cm="1">
        <f t="array" aca="1" ref="O16" ca="1">IF(B16&gt;100,0,TREND(S16:T16,$C16:$D16,$B16))</f>
        <v>#VALUE!</v>
      </c>
      <c r="P16" s="3" t="e" cm="1">
        <f t="array" aca="1" ref="P16" ca="1">IF(B16&gt;100,0,TREND(U16:V16,$C16:$D16,$B16))</f>
        <v>#VALUE!</v>
      </c>
      <c r="Q16" s="3" t="e" cm="1">
        <f t="array" aca="1" ref="Q16" ca="1">IF(B16&gt;100,0,TREND(W16:X16,$C16:$D16,$B16))</f>
        <v>#VALUE!</v>
      </c>
      <c r="R16" s="3"/>
      <c r="S16" t="e">
        <f t="shared" ca="1" si="5"/>
        <v>#N/A</v>
      </c>
      <c r="T16" t="e">
        <f t="shared" ca="1" si="6"/>
        <v>#N/A</v>
      </c>
      <c r="U16" t="e">
        <f t="shared" ca="1" si="7"/>
        <v>#N/A</v>
      </c>
      <c r="V16" t="e">
        <f t="shared" ca="1" si="8"/>
        <v>#N/A</v>
      </c>
      <c r="W16" t="e">
        <f t="shared" ca="1" si="9"/>
        <v>#N/A</v>
      </c>
      <c r="X16" t="e">
        <f t="shared" ca="1" si="10"/>
        <v>#N/A</v>
      </c>
      <c r="AC16" s="3"/>
      <c r="AD16" s="3"/>
      <c r="AE16" s="3"/>
    </row>
    <row r="17" spans="1:31" x14ac:dyDescent="0.3">
      <c r="A17" s="3">
        <v>-4.6781240337148251</v>
      </c>
      <c r="B17" s="3">
        <v>9.2964373420738374E-3</v>
      </c>
      <c r="C17" s="3" t="e">
        <f t="shared" ca="1" si="11"/>
        <v>#N/A</v>
      </c>
      <c r="D17" s="3" t="e" cm="1">
        <f t="array" aca="1" ref="D17" ca="1">IF(B17&gt;100,B17,INDEX(INDIRECT(CONCATENATE("'","custom","'!","A29:A329")),MATCH($B17,INDIRECT(CONCATENATE("'","custom","'!","A29:A329")),1)+1))</f>
        <v>#N/A</v>
      </c>
      <c r="E17" s="3" t="e">
        <f t="shared" ca="1" si="2"/>
        <v>#VALUE!</v>
      </c>
      <c r="F17" s="3" t="e">
        <f t="shared" ca="1" si="3"/>
        <v>#VALUE!</v>
      </c>
      <c r="G17" s="3" t="e">
        <f t="shared" ca="1" si="4"/>
        <v>#VALUE!</v>
      </c>
      <c r="H17" s="3" t="e">
        <f t="shared" ca="1" si="12"/>
        <v>#VALUE!</v>
      </c>
      <c r="I17" s="3" t="e">
        <f t="shared" ca="1" si="13"/>
        <v>#VALUE!</v>
      </c>
      <c r="J17" s="3" t="e">
        <f t="shared" ca="1" si="14"/>
        <v>#VALUE!</v>
      </c>
      <c r="K17" s="3" t="e">
        <f t="shared" ca="1" si="15"/>
        <v>#VALUE!</v>
      </c>
      <c r="L17" s="3" t="e">
        <f t="shared" ca="1" si="16"/>
        <v>#VALUE!</v>
      </c>
      <c r="M17" s="3" t="e">
        <f t="shared" ca="1" si="17"/>
        <v>#VALUE!</v>
      </c>
      <c r="O17" s="3" t="e" cm="1">
        <f t="array" aca="1" ref="O17" ca="1">IF(B17&gt;100,0,TREND(S17:T17,$C17:$D17,$B17))</f>
        <v>#VALUE!</v>
      </c>
      <c r="P17" s="3" t="e" cm="1">
        <f t="array" aca="1" ref="P17" ca="1">IF(B17&gt;100,0,TREND(U17:V17,$C17:$D17,$B17))</f>
        <v>#VALUE!</v>
      </c>
      <c r="Q17" s="3" t="e" cm="1">
        <f t="array" aca="1" ref="Q17" ca="1">IF(B17&gt;100,0,TREND(W17:X17,$C17:$D17,$B17))</f>
        <v>#VALUE!</v>
      </c>
      <c r="R17" s="3"/>
      <c r="S17" t="e">
        <f t="shared" ca="1" si="5"/>
        <v>#N/A</v>
      </c>
      <c r="T17" t="e">
        <f t="shared" ca="1" si="6"/>
        <v>#N/A</v>
      </c>
      <c r="U17" t="e">
        <f t="shared" ca="1" si="7"/>
        <v>#N/A</v>
      </c>
      <c r="V17" t="e">
        <f t="shared" ca="1" si="8"/>
        <v>#N/A</v>
      </c>
      <c r="W17" t="e">
        <f t="shared" ca="1" si="9"/>
        <v>#N/A</v>
      </c>
      <c r="X17" t="e">
        <f t="shared" ca="1" si="10"/>
        <v>#N/A</v>
      </c>
      <c r="AC17" s="3"/>
      <c r="AD17" s="3"/>
      <c r="AE17" s="3"/>
    </row>
    <row r="18" spans="1:31" x14ac:dyDescent="0.3">
      <c r="A18" s="3">
        <v>-4.6589615458243205</v>
      </c>
      <c r="B18" s="3">
        <v>9.4762979951429471E-3</v>
      </c>
      <c r="C18" s="3" t="e">
        <f t="shared" ca="1" si="11"/>
        <v>#N/A</v>
      </c>
      <c r="D18" s="3" t="e" cm="1">
        <f t="array" aca="1" ref="D18" ca="1">IF(B18&gt;100,B18,INDEX(INDIRECT(CONCATENATE("'","custom","'!","A29:A329")),MATCH($B18,INDIRECT(CONCATENATE("'","custom","'!","A29:A329")),1)+1))</f>
        <v>#N/A</v>
      </c>
      <c r="E18" s="3" t="e">
        <f t="shared" ca="1" si="2"/>
        <v>#VALUE!</v>
      </c>
      <c r="F18" s="3" t="e">
        <f t="shared" ca="1" si="3"/>
        <v>#VALUE!</v>
      </c>
      <c r="G18" s="3" t="e">
        <f t="shared" ca="1" si="4"/>
        <v>#VALUE!</v>
      </c>
      <c r="H18" s="3" t="e">
        <f t="shared" ca="1" si="12"/>
        <v>#VALUE!</v>
      </c>
      <c r="I18" s="3" t="e">
        <f t="shared" ca="1" si="13"/>
        <v>#VALUE!</v>
      </c>
      <c r="J18" s="3" t="e">
        <f t="shared" ca="1" si="14"/>
        <v>#VALUE!</v>
      </c>
      <c r="K18" s="3" t="e">
        <f t="shared" ca="1" si="15"/>
        <v>#VALUE!</v>
      </c>
      <c r="L18" s="3" t="e">
        <f t="shared" ca="1" si="16"/>
        <v>#VALUE!</v>
      </c>
      <c r="M18" s="3" t="e">
        <f t="shared" ca="1" si="17"/>
        <v>#VALUE!</v>
      </c>
      <c r="O18" s="3" t="e" cm="1">
        <f t="array" aca="1" ref="O18" ca="1">IF(B18&gt;100,0,TREND(S18:T18,$C18:$D18,$B18))</f>
        <v>#VALUE!</v>
      </c>
      <c r="P18" s="3" t="e" cm="1">
        <f t="array" aca="1" ref="P18" ca="1">IF(B18&gt;100,0,TREND(U18:V18,$C18:$D18,$B18))</f>
        <v>#VALUE!</v>
      </c>
      <c r="Q18" s="3" t="e" cm="1">
        <f t="array" aca="1" ref="Q18" ca="1">IF(B18&gt;100,0,TREND(W18:X18,$C18:$D18,$B18))</f>
        <v>#VALUE!</v>
      </c>
      <c r="R18" s="3"/>
      <c r="S18" t="e">
        <f t="shared" ca="1" si="5"/>
        <v>#N/A</v>
      </c>
      <c r="T18" t="e">
        <f t="shared" ca="1" si="6"/>
        <v>#N/A</v>
      </c>
      <c r="U18" t="e">
        <f t="shared" ca="1" si="7"/>
        <v>#N/A</v>
      </c>
      <c r="V18" t="e">
        <f t="shared" ca="1" si="8"/>
        <v>#N/A</v>
      </c>
      <c r="W18" t="e">
        <f t="shared" ca="1" si="9"/>
        <v>#N/A</v>
      </c>
      <c r="X18" t="e">
        <f t="shared" ca="1" si="10"/>
        <v>#N/A</v>
      </c>
      <c r="AC18" s="3"/>
      <c r="AD18" s="3"/>
      <c r="AE18" s="3"/>
    </row>
    <row r="19" spans="1:31" x14ac:dyDescent="0.3">
      <c r="A19" s="3">
        <v>-4.639799057933816</v>
      </c>
      <c r="B19" s="3">
        <v>9.6596384602445681E-3</v>
      </c>
      <c r="C19" s="3" t="e">
        <f t="shared" ca="1" si="11"/>
        <v>#N/A</v>
      </c>
      <c r="D19" s="3" t="e" cm="1">
        <f t="array" aca="1" ref="D19" ca="1">IF(B19&gt;100,B19,INDEX(INDIRECT(CONCATENATE("'","custom","'!","A29:A329")),MATCH($B19,INDIRECT(CONCATENATE("'","custom","'!","A29:A329")),1)+1))</f>
        <v>#N/A</v>
      </c>
      <c r="E19" s="3" t="e">
        <f t="shared" ca="1" si="2"/>
        <v>#VALUE!</v>
      </c>
      <c r="F19" s="3" t="e">
        <f t="shared" ca="1" si="3"/>
        <v>#VALUE!</v>
      </c>
      <c r="G19" s="3" t="e">
        <f t="shared" ca="1" si="4"/>
        <v>#VALUE!</v>
      </c>
      <c r="H19" s="3" t="e">
        <f t="shared" ca="1" si="12"/>
        <v>#VALUE!</v>
      </c>
      <c r="I19" s="3" t="e">
        <f t="shared" ca="1" si="13"/>
        <v>#VALUE!</v>
      </c>
      <c r="J19" s="3" t="e">
        <f t="shared" ca="1" si="14"/>
        <v>#VALUE!</v>
      </c>
      <c r="K19" s="3" t="e">
        <f t="shared" ca="1" si="15"/>
        <v>#VALUE!</v>
      </c>
      <c r="L19" s="3" t="e">
        <f t="shared" ca="1" si="16"/>
        <v>#VALUE!</v>
      </c>
      <c r="M19" s="3" t="e">
        <f t="shared" ca="1" si="17"/>
        <v>#VALUE!</v>
      </c>
      <c r="O19" s="3" t="e" cm="1">
        <f t="array" aca="1" ref="O19" ca="1">IF(B19&gt;100,0,TREND(S19:T19,$C19:$D19,$B19))</f>
        <v>#VALUE!</v>
      </c>
      <c r="P19" s="3" t="e" cm="1">
        <f t="array" aca="1" ref="P19" ca="1">IF(B19&gt;100,0,TREND(U19:V19,$C19:$D19,$B19))</f>
        <v>#VALUE!</v>
      </c>
      <c r="Q19" s="3" t="e" cm="1">
        <f t="array" aca="1" ref="Q19" ca="1">IF(B19&gt;100,0,TREND(W19:X19,$C19:$D19,$B19))</f>
        <v>#VALUE!</v>
      </c>
      <c r="R19" s="3"/>
      <c r="S19" t="e">
        <f t="shared" ca="1" si="5"/>
        <v>#N/A</v>
      </c>
      <c r="T19" t="e">
        <f t="shared" ca="1" si="6"/>
        <v>#N/A</v>
      </c>
      <c r="U19" t="e">
        <f t="shared" ca="1" si="7"/>
        <v>#N/A</v>
      </c>
      <c r="V19" t="e">
        <f t="shared" ca="1" si="8"/>
        <v>#N/A</v>
      </c>
      <c r="W19" t="e">
        <f t="shared" ca="1" si="9"/>
        <v>#N/A</v>
      </c>
      <c r="X19" t="e">
        <f t="shared" ca="1" si="10"/>
        <v>#N/A</v>
      </c>
      <c r="AC19" s="3"/>
      <c r="AD19" s="3"/>
      <c r="AE19" s="3"/>
    </row>
    <row r="20" spans="1:31" x14ac:dyDescent="0.3">
      <c r="A20" s="3">
        <v>-4.6206365700433114</v>
      </c>
      <c r="B20" s="3">
        <v>9.8465260622303315E-3</v>
      </c>
      <c r="C20" s="3" t="e">
        <f t="shared" ca="1" si="11"/>
        <v>#N/A</v>
      </c>
      <c r="D20" s="3" t="e" cm="1">
        <f t="array" aca="1" ref="D20" ca="1">IF(B20&gt;100,B20,INDEX(INDIRECT(CONCATENATE("'","custom","'!","A29:A329")),MATCH($B20,INDIRECT(CONCATENATE("'","custom","'!","A29:A329")),1)+1))</f>
        <v>#N/A</v>
      </c>
      <c r="E20" s="3" t="e">
        <f t="shared" ca="1" si="2"/>
        <v>#VALUE!</v>
      </c>
      <c r="F20" s="3" t="e">
        <f t="shared" ca="1" si="3"/>
        <v>#VALUE!</v>
      </c>
      <c r="G20" s="3" t="e">
        <f t="shared" ca="1" si="4"/>
        <v>#VALUE!</v>
      </c>
      <c r="H20" s="3" t="e">
        <f t="shared" ca="1" si="12"/>
        <v>#VALUE!</v>
      </c>
      <c r="I20" s="3" t="e">
        <f t="shared" ca="1" si="13"/>
        <v>#VALUE!</v>
      </c>
      <c r="J20" s="3" t="e">
        <f t="shared" ca="1" si="14"/>
        <v>#VALUE!</v>
      </c>
      <c r="K20" s="3" t="e">
        <f t="shared" ca="1" si="15"/>
        <v>#VALUE!</v>
      </c>
      <c r="L20" s="3" t="e">
        <f t="shared" ca="1" si="16"/>
        <v>#VALUE!</v>
      </c>
      <c r="M20" s="3" t="e">
        <f t="shared" ca="1" si="17"/>
        <v>#VALUE!</v>
      </c>
      <c r="O20" s="3" t="e" cm="1">
        <f t="array" aca="1" ref="O20" ca="1">IF(B20&gt;100,0,TREND(S20:T20,$C20:$D20,$B20))</f>
        <v>#VALUE!</v>
      </c>
      <c r="P20" s="3" t="e" cm="1">
        <f t="array" aca="1" ref="P20" ca="1">IF(B20&gt;100,0,TREND(U20:V20,$C20:$D20,$B20))</f>
        <v>#VALUE!</v>
      </c>
      <c r="Q20" s="3" t="e" cm="1">
        <f t="array" aca="1" ref="Q20" ca="1">IF(B20&gt;100,0,TREND(W20:X20,$C20:$D20,$B20))</f>
        <v>#VALUE!</v>
      </c>
      <c r="R20" s="3"/>
      <c r="S20" t="e">
        <f t="shared" ca="1" si="5"/>
        <v>#N/A</v>
      </c>
      <c r="T20" t="e">
        <f t="shared" ca="1" si="6"/>
        <v>#N/A</v>
      </c>
      <c r="U20" t="e">
        <f t="shared" ca="1" si="7"/>
        <v>#N/A</v>
      </c>
      <c r="V20" t="e">
        <f t="shared" ca="1" si="8"/>
        <v>#N/A</v>
      </c>
      <c r="W20" t="e">
        <f t="shared" ca="1" si="9"/>
        <v>#N/A</v>
      </c>
      <c r="X20" t="e">
        <f t="shared" ca="1" si="10"/>
        <v>#N/A</v>
      </c>
      <c r="AC20" s="3"/>
      <c r="AD20" s="3"/>
      <c r="AE20" s="3"/>
    </row>
    <row r="21" spans="1:31" x14ac:dyDescent="0.3">
      <c r="A21" s="3">
        <v>-4.6014740821528068</v>
      </c>
      <c r="B21" s="3">
        <v>1.0037029428503725E-2</v>
      </c>
      <c r="C21" s="3" t="e">
        <f t="shared" ca="1" si="11"/>
        <v>#N/A</v>
      </c>
      <c r="D21" s="3" t="e" cm="1">
        <f t="array" aca="1" ref="D21" ca="1">IF(B21&gt;100,B21,INDEX(INDIRECT(CONCATENATE("'","custom","'!","A29:A329")),MATCH($B21,INDIRECT(CONCATENATE("'","custom","'!","A29:A329")),1)+1))</f>
        <v>#N/A</v>
      </c>
      <c r="E21" s="3" t="e">
        <f t="shared" ca="1" si="2"/>
        <v>#VALUE!</v>
      </c>
      <c r="F21" s="3" t="e">
        <f t="shared" ca="1" si="3"/>
        <v>#VALUE!</v>
      </c>
      <c r="G21" s="3" t="e">
        <f t="shared" ca="1" si="4"/>
        <v>#VALUE!</v>
      </c>
      <c r="H21" s="3" t="e">
        <f t="shared" ca="1" si="12"/>
        <v>#VALUE!</v>
      </c>
      <c r="I21" s="3" t="e">
        <f t="shared" ca="1" si="13"/>
        <v>#VALUE!</v>
      </c>
      <c r="J21" s="3" t="e">
        <f t="shared" ca="1" si="14"/>
        <v>#VALUE!</v>
      </c>
      <c r="K21" s="3" t="e">
        <f t="shared" ca="1" si="15"/>
        <v>#VALUE!</v>
      </c>
      <c r="L21" s="3" t="e">
        <f t="shared" ca="1" si="16"/>
        <v>#VALUE!</v>
      </c>
      <c r="M21" s="3" t="e">
        <f t="shared" ca="1" si="17"/>
        <v>#VALUE!</v>
      </c>
      <c r="O21" s="3" t="e" cm="1">
        <f t="array" aca="1" ref="O21" ca="1">IF(B21&gt;100,0,TREND(S21:T21,$C21:$D21,$B21))</f>
        <v>#VALUE!</v>
      </c>
      <c r="P21" s="3" t="e" cm="1">
        <f t="array" aca="1" ref="P21" ca="1">IF(B21&gt;100,0,TREND(U21:V21,$C21:$D21,$B21))</f>
        <v>#VALUE!</v>
      </c>
      <c r="Q21" s="3" t="e" cm="1">
        <f t="array" aca="1" ref="Q21" ca="1">IF(B21&gt;100,0,TREND(W21:X21,$C21:$D21,$B21))</f>
        <v>#VALUE!</v>
      </c>
      <c r="R21" s="3"/>
      <c r="S21" t="e">
        <f t="shared" ca="1" si="5"/>
        <v>#N/A</v>
      </c>
      <c r="T21" t="e">
        <f t="shared" ca="1" si="6"/>
        <v>#N/A</v>
      </c>
      <c r="U21" t="e">
        <f t="shared" ca="1" si="7"/>
        <v>#N/A</v>
      </c>
      <c r="V21" t="e">
        <f t="shared" ca="1" si="8"/>
        <v>#N/A</v>
      </c>
      <c r="W21" t="e">
        <f t="shared" ca="1" si="9"/>
        <v>#N/A</v>
      </c>
      <c r="X21" t="e">
        <f t="shared" ca="1" si="10"/>
        <v>#N/A</v>
      </c>
      <c r="AC21" s="3"/>
      <c r="AD21" s="3"/>
      <c r="AE21" s="3"/>
    </row>
    <row r="22" spans="1:31" x14ac:dyDescent="0.3">
      <c r="A22" s="3">
        <v>-4.5823115942623023</v>
      </c>
      <c r="B22" s="3">
        <v>1.0231218514220925E-2</v>
      </c>
      <c r="C22" s="3" t="e">
        <f t="shared" ca="1" si="11"/>
        <v>#N/A</v>
      </c>
      <c r="D22" s="3" t="e" cm="1">
        <f t="array" aca="1" ref="D22" ca="1">IF(B22&gt;100,B22,INDEX(INDIRECT(CONCATENATE("'","custom","'!","A29:A329")),MATCH($B22,INDIRECT(CONCATENATE("'","custom","'!","A29:A329")),1)+1))</f>
        <v>#N/A</v>
      </c>
      <c r="E22" s="3" t="e">
        <f t="shared" ca="1" si="2"/>
        <v>#VALUE!</v>
      </c>
      <c r="F22" s="3" t="e">
        <f t="shared" ca="1" si="3"/>
        <v>#VALUE!</v>
      </c>
      <c r="G22" s="3" t="e">
        <f t="shared" ca="1" si="4"/>
        <v>#VALUE!</v>
      </c>
      <c r="H22" s="3" t="e">
        <f t="shared" ca="1" si="12"/>
        <v>#VALUE!</v>
      </c>
      <c r="I22" s="3" t="e">
        <f t="shared" ca="1" si="13"/>
        <v>#VALUE!</v>
      </c>
      <c r="J22" s="3" t="e">
        <f t="shared" ca="1" si="14"/>
        <v>#VALUE!</v>
      </c>
      <c r="K22" s="3" t="e">
        <f t="shared" ca="1" si="15"/>
        <v>#VALUE!</v>
      </c>
      <c r="L22" s="3" t="e">
        <f t="shared" ca="1" si="16"/>
        <v>#VALUE!</v>
      </c>
      <c r="M22" s="3" t="e">
        <f t="shared" ca="1" si="17"/>
        <v>#VALUE!</v>
      </c>
      <c r="O22" s="3" t="e" cm="1">
        <f t="array" aca="1" ref="O22" ca="1">IF(B22&gt;100,0,TREND(S22:T22,$C22:$D22,$B22))</f>
        <v>#VALUE!</v>
      </c>
      <c r="P22" s="3" t="e" cm="1">
        <f t="array" aca="1" ref="P22" ca="1">IF(B22&gt;100,0,TREND(U22:V22,$C22:$D22,$B22))</f>
        <v>#VALUE!</v>
      </c>
      <c r="Q22" s="3" t="e" cm="1">
        <f t="array" aca="1" ref="Q22" ca="1">IF(B22&gt;100,0,TREND(W22:X22,$C22:$D22,$B22))</f>
        <v>#VALUE!</v>
      </c>
      <c r="R22" s="3"/>
      <c r="S22" t="e">
        <f t="shared" ca="1" si="5"/>
        <v>#N/A</v>
      </c>
      <c r="T22" t="e">
        <f t="shared" ca="1" si="6"/>
        <v>#N/A</v>
      </c>
      <c r="U22" t="e">
        <f t="shared" ca="1" si="7"/>
        <v>#N/A</v>
      </c>
      <c r="V22" t="e">
        <f t="shared" ca="1" si="8"/>
        <v>#N/A</v>
      </c>
      <c r="W22" t="e">
        <f t="shared" ca="1" si="9"/>
        <v>#N/A</v>
      </c>
      <c r="X22" t="e">
        <f t="shared" ca="1" si="10"/>
        <v>#N/A</v>
      </c>
      <c r="AC22" s="3"/>
      <c r="AD22" s="3"/>
      <c r="AE22" s="3"/>
    </row>
    <row r="23" spans="1:31" x14ac:dyDescent="0.3">
      <c r="A23" s="3">
        <v>-4.5631491063717977</v>
      </c>
      <c r="B23" s="3">
        <v>1.042916462797917E-2</v>
      </c>
      <c r="C23" s="3" t="e">
        <f t="shared" ca="1" si="11"/>
        <v>#N/A</v>
      </c>
      <c r="D23" s="3" t="e" cm="1">
        <f t="array" aca="1" ref="D23" ca="1">IF(B23&gt;100,B23,INDEX(INDIRECT(CONCATENATE("'","custom","'!","A29:A329")),MATCH($B23,INDIRECT(CONCATENATE("'","custom","'!","A29:A329")),1)+1))</f>
        <v>#N/A</v>
      </c>
      <c r="E23" s="3" t="e">
        <f t="shared" ca="1" si="2"/>
        <v>#VALUE!</v>
      </c>
      <c r="F23" s="3" t="e">
        <f t="shared" ca="1" si="3"/>
        <v>#VALUE!</v>
      </c>
      <c r="G23" s="3" t="e">
        <f t="shared" ca="1" si="4"/>
        <v>#VALUE!</v>
      </c>
      <c r="H23" s="3" t="e">
        <f t="shared" ca="1" si="12"/>
        <v>#VALUE!</v>
      </c>
      <c r="I23" s="3" t="e">
        <f t="shared" ca="1" si="13"/>
        <v>#VALUE!</v>
      </c>
      <c r="J23" s="3" t="e">
        <f t="shared" ca="1" si="14"/>
        <v>#VALUE!</v>
      </c>
      <c r="K23" s="3" t="e">
        <f t="shared" ca="1" si="15"/>
        <v>#VALUE!</v>
      </c>
      <c r="L23" s="3" t="e">
        <f t="shared" ca="1" si="16"/>
        <v>#VALUE!</v>
      </c>
      <c r="M23" s="3" t="e">
        <f t="shared" ca="1" si="17"/>
        <v>#VALUE!</v>
      </c>
      <c r="O23" s="3" t="e" cm="1">
        <f t="array" aca="1" ref="O23" ca="1">IF(B23&gt;100,0,TREND(S23:T23,$C23:$D23,$B23))</f>
        <v>#VALUE!</v>
      </c>
      <c r="P23" s="3" t="e" cm="1">
        <f t="array" aca="1" ref="P23" ca="1">IF(B23&gt;100,0,TREND(U23:V23,$C23:$D23,$B23))</f>
        <v>#VALUE!</v>
      </c>
      <c r="Q23" s="3" t="e" cm="1">
        <f t="array" aca="1" ref="Q23" ca="1">IF(B23&gt;100,0,TREND(W23:X23,$C23:$D23,$B23))</f>
        <v>#VALUE!</v>
      </c>
      <c r="R23" s="3"/>
      <c r="S23" t="e">
        <f t="shared" ca="1" si="5"/>
        <v>#N/A</v>
      </c>
      <c r="T23" t="e">
        <f t="shared" ca="1" si="6"/>
        <v>#N/A</v>
      </c>
      <c r="U23" t="e">
        <f t="shared" ca="1" si="7"/>
        <v>#N/A</v>
      </c>
      <c r="V23" t="e">
        <f t="shared" ca="1" si="8"/>
        <v>#N/A</v>
      </c>
      <c r="W23" t="e">
        <f t="shared" ca="1" si="9"/>
        <v>#N/A</v>
      </c>
      <c r="X23" t="e">
        <f t="shared" ca="1" si="10"/>
        <v>#N/A</v>
      </c>
      <c r="AC23" s="3"/>
      <c r="AD23" s="3"/>
      <c r="AE23" s="3"/>
    </row>
    <row r="24" spans="1:31" x14ac:dyDescent="0.3">
      <c r="A24" s="3">
        <v>-4.5439866184812931</v>
      </c>
      <c r="B24" s="3">
        <v>1.063094045800215E-2</v>
      </c>
      <c r="C24" s="3" t="e">
        <f t="shared" ca="1" si="11"/>
        <v>#N/A</v>
      </c>
      <c r="D24" s="3" t="e" cm="1">
        <f t="array" aca="1" ref="D24" ca="1">IF(B24&gt;100,B24,INDEX(INDIRECT(CONCATENATE("'","custom","'!","A29:A329")),MATCH($B24,INDIRECT(CONCATENATE("'","custom","'!","A29:A329")),1)+1))</f>
        <v>#N/A</v>
      </c>
      <c r="E24" s="3" t="e">
        <f t="shared" ca="1" si="2"/>
        <v>#VALUE!</v>
      </c>
      <c r="F24" s="3" t="e">
        <f t="shared" ca="1" si="3"/>
        <v>#VALUE!</v>
      </c>
      <c r="G24" s="3" t="e">
        <f t="shared" ca="1" si="4"/>
        <v>#VALUE!</v>
      </c>
      <c r="H24" s="3" t="e">
        <f t="shared" ca="1" si="12"/>
        <v>#VALUE!</v>
      </c>
      <c r="I24" s="3" t="e">
        <f t="shared" ca="1" si="13"/>
        <v>#VALUE!</v>
      </c>
      <c r="J24" s="3" t="e">
        <f t="shared" ca="1" si="14"/>
        <v>#VALUE!</v>
      </c>
      <c r="K24" s="3" t="e">
        <f t="shared" ca="1" si="15"/>
        <v>#VALUE!</v>
      </c>
      <c r="L24" s="3" t="e">
        <f t="shared" ca="1" si="16"/>
        <v>#VALUE!</v>
      </c>
      <c r="M24" s="3" t="e">
        <f t="shared" ca="1" si="17"/>
        <v>#VALUE!</v>
      </c>
      <c r="O24" s="3" t="e" cm="1">
        <f t="array" aca="1" ref="O24" ca="1">IF(B24&gt;100,0,TREND(S24:T24,$C24:$D24,$B24))</f>
        <v>#VALUE!</v>
      </c>
      <c r="P24" s="3" t="e" cm="1">
        <f t="array" aca="1" ref="P24" ca="1">IF(B24&gt;100,0,TREND(U24:V24,$C24:$D24,$B24))</f>
        <v>#VALUE!</v>
      </c>
      <c r="Q24" s="3" t="e" cm="1">
        <f t="array" aca="1" ref="Q24" ca="1">IF(B24&gt;100,0,TREND(W24:X24,$C24:$D24,$B24))</f>
        <v>#VALUE!</v>
      </c>
      <c r="R24" s="3"/>
      <c r="S24" t="e">
        <f t="shared" ca="1" si="5"/>
        <v>#N/A</v>
      </c>
      <c r="T24" t="e">
        <f t="shared" ca="1" si="6"/>
        <v>#N/A</v>
      </c>
      <c r="U24" t="e">
        <f t="shared" ca="1" si="7"/>
        <v>#N/A</v>
      </c>
      <c r="V24" t="e">
        <f t="shared" ca="1" si="8"/>
        <v>#N/A</v>
      </c>
      <c r="W24" t="e">
        <f t="shared" ca="1" si="9"/>
        <v>#N/A</v>
      </c>
      <c r="X24" t="e">
        <f t="shared" ca="1" si="10"/>
        <v>#N/A</v>
      </c>
      <c r="AC24" s="3"/>
      <c r="AD24" s="3"/>
      <c r="AE24" s="3"/>
    </row>
    <row r="25" spans="1:31" x14ac:dyDescent="0.3">
      <c r="A25" s="3">
        <v>-4.5248241305907886</v>
      </c>
      <c r="B25" s="3">
        <v>1.0836620098832015E-2</v>
      </c>
      <c r="C25" s="3" t="e">
        <f t="shared" ca="1" si="11"/>
        <v>#N/A</v>
      </c>
      <c r="D25" s="3" t="e" cm="1">
        <f t="array" aca="1" ref="D25" ca="1">IF(B25&gt;100,B25,INDEX(INDIRECT(CONCATENATE("'","custom","'!","A29:A329")),MATCH($B25,INDIRECT(CONCATENATE("'","custom","'!","A29:A329")),1)+1))</f>
        <v>#N/A</v>
      </c>
      <c r="E25" s="3" t="e">
        <f t="shared" ca="1" si="2"/>
        <v>#VALUE!</v>
      </c>
      <c r="F25" s="3" t="e">
        <f t="shared" ca="1" si="3"/>
        <v>#VALUE!</v>
      </c>
      <c r="G25" s="3" t="e">
        <f t="shared" ca="1" si="4"/>
        <v>#VALUE!</v>
      </c>
      <c r="H25" s="3" t="e">
        <f t="shared" ca="1" si="12"/>
        <v>#VALUE!</v>
      </c>
      <c r="I25" s="3" t="e">
        <f t="shared" ca="1" si="13"/>
        <v>#VALUE!</v>
      </c>
      <c r="J25" s="3" t="e">
        <f t="shared" ca="1" si="14"/>
        <v>#VALUE!</v>
      </c>
      <c r="K25" s="3" t="e">
        <f t="shared" ca="1" si="15"/>
        <v>#VALUE!</v>
      </c>
      <c r="L25" s="3" t="e">
        <f t="shared" ca="1" si="16"/>
        <v>#VALUE!</v>
      </c>
      <c r="M25" s="3" t="e">
        <f t="shared" ca="1" si="17"/>
        <v>#VALUE!</v>
      </c>
      <c r="O25" s="3" t="e" cm="1">
        <f t="array" aca="1" ref="O25" ca="1">IF(B25&gt;100,0,TREND(S25:T25,$C25:$D25,$B25))</f>
        <v>#VALUE!</v>
      </c>
      <c r="P25" s="3" t="e" cm="1">
        <f t="array" aca="1" ref="P25" ca="1">IF(B25&gt;100,0,TREND(U25:V25,$C25:$D25,$B25))</f>
        <v>#VALUE!</v>
      </c>
      <c r="Q25" s="3" t="e" cm="1">
        <f t="array" aca="1" ref="Q25" ca="1">IF(B25&gt;100,0,TREND(W25:X25,$C25:$D25,$B25))</f>
        <v>#VALUE!</v>
      </c>
      <c r="R25" s="3"/>
      <c r="S25" t="e">
        <f t="shared" ca="1" si="5"/>
        <v>#N/A</v>
      </c>
      <c r="T25" t="e">
        <f t="shared" ca="1" si="6"/>
        <v>#N/A</v>
      </c>
      <c r="U25" t="e">
        <f t="shared" ca="1" si="7"/>
        <v>#N/A</v>
      </c>
      <c r="V25" t="e">
        <f t="shared" ca="1" si="8"/>
        <v>#N/A</v>
      </c>
      <c r="W25" t="e">
        <f t="shared" ca="1" si="9"/>
        <v>#N/A</v>
      </c>
      <c r="X25" t="e">
        <f t="shared" ca="1" si="10"/>
        <v>#N/A</v>
      </c>
      <c r="AC25" s="3"/>
      <c r="AD25" s="3"/>
      <c r="AE25" s="3"/>
    </row>
    <row r="26" spans="1:31" x14ac:dyDescent="0.3">
      <c r="A26" s="3">
        <v>-4.505661642700284</v>
      </c>
      <c r="B26" s="3">
        <v>1.1046279078537778E-2</v>
      </c>
      <c r="C26" s="3" t="e">
        <f t="shared" ca="1" si="11"/>
        <v>#N/A</v>
      </c>
      <c r="D26" s="3" t="e" cm="1">
        <f t="array" aca="1" ref="D26" ca="1">IF(B26&gt;100,B26,INDEX(INDIRECT(CONCATENATE("'","custom","'!","A29:A329")),MATCH($B26,INDIRECT(CONCATENATE("'","custom","'!","A29:A329")),1)+1))</f>
        <v>#N/A</v>
      </c>
      <c r="E26" s="3" t="e">
        <f t="shared" ca="1" si="2"/>
        <v>#VALUE!</v>
      </c>
      <c r="F26" s="3" t="e">
        <f t="shared" ca="1" si="3"/>
        <v>#VALUE!</v>
      </c>
      <c r="G26" s="3" t="e">
        <f t="shared" ca="1" si="4"/>
        <v>#VALUE!</v>
      </c>
      <c r="H26" s="3" t="e">
        <f t="shared" ca="1" si="12"/>
        <v>#VALUE!</v>
      </c>
      <c r="I26" s="3" t="e">
        <f t="shared" ca="1" si="13"/>
        <v>#VALUE!</v>
      </c>
      <c r="J26" s="3" t="e">
        <f t="shared" ca="1" si="14"/>
        <v>#VALUE!</v>
      </c>
      <c r="K26" s="3" t="e">
        <f t="shared" ca="1" si="15"/>
        <v>#VALUE!</v>
      </c>
      <c r="L26" s="3" t="e">
        <f t="shared" ca="1" si="16"/>
        <v>#VALUE!</v>
      </c>
      <c r="M26" s="3" t="e">
        <f t="shared" ca="1" si="17"/>
        <v>#VALUE!</v>
      </c>
      <c r="O26" s="3" t="e" cm="1">
        <f t="array" aca="1" ref="O26" ca="1">IF(B26&gt;100,0,TREND(S26:T26,$C26:$D26,$B26))</f>
        <v>#VALUE!</v>
      </c>
      <c r="P26" s="3" t="e" cm="1">
        <f t="array" aca="1" ref="P26" ca="1">IF(B26&gt;100,0,TREND(U26:V26,$C26:$D26,$B26))</f>
        <v>#VALUE!</v>
      </c>
      <c r="Q26" s="3" t="e" cm="1">
        <f t="array" aca="1" ref="Q26" ca="1">IF(B26&gt;100,0,TREND(W26:X26,$C26:$D26,$B26))</f>
        <v>#VALUE!</v>
      </c>
      <c r="R26" s="3"/>
      <c r="S26" t="e">
        <f t="shared" ca="1" si="5"/>
        <v>#N/A</v>
      </c>
      <c r="T26" t="e">
        <f t="shared" ca="1" si="6"/>
        <v>#N/A</v>
      </c>
      <c r="U26" t="e">
        <f t="shared" ca="1" si="7"/>
        <v>#N/A</v>
      </c>
      <c r="V26" t="e">
        <f t="shared" ca="1" si="8"/>
        <v>#N/A</v>
      </c>
      <c r="W26" t="e">
        <f t="shared" ca="1" si="9"/>
        <v>#N/A</v>
      </c>
      <c r="X26" t="e">
        <f t="shared" ca="1" si="10"/>
        <v>#N/A</v>
      </c>
      <c r="AC26" s="3"/>
      <c r="AD26" s="3"/>
      <c r="AE26" s="3"/>
    </row>
    <row r="27" spans="1:31" x14ac:dyDescent="0.3">
      <c r="A27" s="3">
        <v>-4.4864991548097795</v>
      </c>
      <c r="B27" s="3">
        <v>1.1259994386450157E-2</v>
      </c>
      <c r="C27" s="3" t="e">
        <f t="shared" ca="1" si="11"/>
        <v>#N/A</v>
      </c>
      <c r="D27" s="3" t="e" cm="1">
        <f t="array" aca="1" ref="D27" ca="1">IF(B27&gt;100,B27,INDEX(INDIRECT(CONCATENATE("'","custom","'!","A29:A329")),MATCH($B27,INDIRECT(CONCATENATE("'","custom","'!","A29:A329")),1)+1))</f>
        <v>#N/A</v>
      </c>
      <c r="E27" s="3" t="e">
        <f t="shared" ca="1" si="2"/>
        <v>#VALUE!</v>
      </c>
      <c r="F27" s="3" t="e">
        <f t="shared" ca="1" si="3"/>
        <v>#VALUE!</v>
      </c>
      <c r="G27" s="3" t="e">
        <f t="shared" ca="1" si="4"/>
        <v>#VALUE!</v>
      </c>
      <c r="H27" s="3" t="e">
        <f t="shared" ca="1" si="12"/>
        <v>#VALUE!</v>
      </c>
      <c r="I27" s="3" t="e">
        <f t="shared" ca="1" si="13"/>
        <v>#VALUE!</v>
      </c>
      <c r="J27" s="3" t="e">
        <f t="shared" ca="1" si="14"/>
        <v>#VALUE!</v>
      </c>
      <c r="K27" s="3" t="e">
        <f t="shared" ca="1" si="15"/>
        <v>#VALUE!</v>
      </c>
      <c r="L27" s="3" t="e">
        <f t="shared" ca="1" si="16"/>
        <v>#VALUE!</v>
      </c>
      <c r="M27" s="3" t="e">
        <f t="shared" ca="1" si="17"/>
        <v>#VALUE!</v>
      </c>
      <c r="O27" s="3" t="e" cm="1">
        <f t="array" aca="1" ref="O27" ca="1">IF(B27&gt;100,0,TREND(S27:T27,$C27:$D27,$B27))</f>
        <v>#VALUE!</v>
      </c>
      <c r="P27" s="3" t="e" cm="1">
        <f t="array" aca="1" ref="P27" ca="1">IF(B27&gt;100,0,TREND(U27:V27,$C27:$D27,$B27))</f>
        <v>#VALUE!</v>
      </c>
      <c r="Q27" s="3" t="e" cm="1">
        <f t="array" aca="1" ref="Q27" ca="1">IF(B27&gt;100,0,TREND(W27:X27,$C27:$D27,$B27))</f>
        <v>#VALUE!</v>
      </c>
      <c r="R27" s="3"/>
      <c r="S27" t="e">
        <f t="shared" ca="1" si="5"/>
        <v>#N/A</v>
      </c>
      <c r="T27" t="e">
        <f t="shared" ca="1" si="6"/>
        <v>#N/A</v>
      </c>
      <c r="U27" t="e">
        <f t="shared" ca="1" si="7"/>
        <v>#N/A</v>
      </c>
      <c r="V27" t="e">
        <f t="shared" ca="1" si="8"/>
        <v>#N/A</v>
      </c>
      <c r="W27" t="e">
        <f t="shared" ca="1" si="9"/>
        <v>#N/A</v>
      </c>
      <c r="X27" t="e">
        <f t="shared" ca="1" si="10"/>
        <v>#N/A</v>
      </c>
      <c r="AC27" s="3"/>
      <c r="AD27" s="3"/>
      <c r="AE27" s="3"/>
    </row>
    <row r="28" spans="1:31" x14ac:dyDescent="0.3">
      <c r="A28" s="3">
        <v>-4.4673366669192749</v>
      </c>
      <c r="B28" s="3">
        <v>1.1477844501432985E-2</v>
      </c>
      <c r="C28" s="3" t="e">
        <f t="shared" ca="1" si="11"/>
        <v>#N/A</v>
      </c>
      <c r="D28" s="3" t="e" cm="1">
        <f t="array" aca="1" ref="D28" ca="1">IF(B28&gt;100,B28,INDEX(INDIRECT(CONCATENATE("'","custom","'!","A29:A329")),MATCH($B28,INDIRECT(CONCATENATE("'","custom","'!","A29:A329")),1)+1))</f>
        <v>#N/A</v>
      </c>
      <c r="E28" s="3" t="e">
        <f t="shared" ca="1" si="2"/>
        <v>#VALUE!</v>
      </c>
      <c r="F28" s="3" t="e">
        <f t="shared" ca="1" si="3"/>
        <v>#VALUE!</v>
      </c>
      <c r="G28" s="3" t="e">
        <f t="shared" ca="1" si="4"/>
        <v>#VALUE!</v>
      </c>
      <c r="H28" s="3" t="e">
        <f t="shared" ca="1" si="12"/>
        <v>#VALUE!</v>
      </c>
      <c r="I28" s="3" t="e">
        <f t="shared" ca="1" si="13"/>
        <v>#VALUE!</v>
      </c>
      <c r="J28" s="3" t="e">
        <f t="shared" ca="1" si="14"/>
        <v>#VALUE!</v>
      </c>
      <c r="K28" s="3" t="e">
        <f t="shared" ca="1" si="15"/>
        <v>#VALUE!</v>
      </c>
      <c r="L28" s="3" t="e">
        <f t="shared" ca="1" si="16"/>
        <v>#VALUE!</v>
      </c>
      <c r="M28" s="3" t="e">
        <f t="shared" ca="1" si="17"/>
        <v>#VALUE!</v>
      </c>
      <c r="O28" s="3" t="e" cm="1">
        <f t="array" aca="1" ref="O28" ca="1">IF(B28&gt;100,0,TREND(S28:T28,$C28:$D28,$B28))</f>
        <v>#VALUE!</v>
      </c>
      <c r="P28" s="3" t="e" cm="1">
        <f t="array" aca="1" ref="P28" ca="1">IF(B28&gt;100,0,TREND(U28:V28,$C28:$D28,$B28))</f>
        <v>#VALUE!</v>
      </c>
      <c r="Q28" s="3" t="e" cm="1">
        <f t="array" aca="1" ref="Q28" ca="1">IF(B28&gt;100,0,TREND(W28:X28,$C28:$D28,$B28))</f>
        <v>#VALUE!</v>
      </c>
      <c r="R28" s="3"/>
      <c r="S28" t="e">
        <f t="shared" ca="1" si="5"/>
        <v>#N/A</v>
      </c>
      <c r="T28" t="e">
        <f t="shared" ca="1" si="6"/>
        <v>#N/A</v>
      </c>
      <c r="U28" t="e">
        <f t="shared" ca="1" si="7"/>
        <v>#N/A</v>
      </c>
      <c r="V28" t="e">
        <f t="shared" ca="1" si="8"/>
        <v>#N/A</v>
      </c>
      <c r="W28" t="e">
        <f t="shared" ca="1" si="9"/>
        <v>#N/A</v>
      </c>
      <c r="X28" t="e">
        <f t="shared" ca="1" si="10"/>
        <v>#N/A</v>
      </c>
      <c r="AC28" s="3"/>
      <c r="AD28" s="3"/>
      <c r="AE28" s="3"/>
    </row>
    <row r="29" spans="1:31" x14ac:dyDescent="0.3">
      <c r="A29" s="3">
        <v>-4.4481741790287703</v>
      </c>
      <c r="B29" s="3">
        <v>1.1699909420701605E-2</v>
      </c>
      <c r="C29" s="3" t="e">
        <f t="shared" ca="1" si="11"/>
        <v>#N/A</v>
      </c>
      <c r="D29" s="3" t="e" cm="1">
        <f t="array" aca="1" ref="D29" ca="1">IF(B29&gt;100,B29,INDEX(INDIRECT(CONCATENATE("'","custom","'!","A29:A329")),MATCH($B29,INDIRECT(CONCATENATE("'","custom","'!","A29:A329")),1)+1))</f>
        <v>#N/A</v>
      </c>
      <c r="E29" s="3" t="e">
        <f t="shared" ca="1" si="2"/>
        <v>#VALUE!</v>
      </c>
      <c r="F29" s="3" t="e">
        <f t="shared" ca="1" si="3"/>
        <v>#VALUE!</v>
      </c>
      <c r="G29" s="3" t="e">
        <f t="shared" ca="1" si="4"/>
        <v>#VALUE!</v>
      </c>
      <c r="H29" s="3" t="e">
        <f t="shared" ca="1" si="12"/>
        <v>#VALUE!</v>
      </c>
      <c r="I29" s="3" t="e">
        <f t="shared" ca="1" si="13"/>
        <v>#VALUE!</v>
      </c>
      <c r="J29" s="3" t="e">
        <f t="shared" ca="1" si="14"/>
        <v>#VALUE!</v>
      </c>
      <c r="K29" s="3" t="e">
        <f t="shared" ca="1" si="15"/>
        <v>#VALUE!</v>
      </c>
      <c r="L29" s="3" t="e">
        <f t="shared" ca="1" si="16"/>
        <v>#VALUE!</v>
      </c>
      <c r="M29" s="3" t="e">
        <f t="shared" ca="1" si="17"/>
        <v>#VALUE!</v>
      </c>
      <c r="O29" s="3" t="e" cm="1">
        <f t="array" aca="1" ref="O29" ca="1">IF(B29&gt;100,0,TREND(S29:T29,$C29:$D29,$B29))</f>
        <v>#VALUE!</v>
      </c>
      <c r="P29" s="3" t="e" cm="1">
        <f t="array" aca="1" ref="P29" ca="1">IF(B29&gt;100,0,TREND(U29:V29,$C29:$D29,$B29))</f>
        <v>#VALUE!</v>
      </c>
      <c r="Q29" s="3" t="e" cm="1">
        <f t="array" aca="1" ref="Q29" ca="1">IF(B29&gt;100,0,TREND(W29:X29,$C29:$D29,$B29))</f>
        <v>#VALUE!</v>
      </c>
      <c r="R29" s="3"/>
      <c r="S29" t="e">
        <f t="shared" ca="1" si="5"/>
        <v>#N/A</v>
      </c>
      <c r="T29" t="e">
        <f t="shared" ca="1" si="6"/>
        <v>#N/A</v>
      </c>
      <c r="U29" t="e">
        <f t="shared" ca="1" si="7"/>
        <v>#N/A</v>
      </c>
      <c r="V29" t="e">
        <f t="shared" ca="1" si="8"/>
        <v>#N/A</v>
      </c>
      <c r="W29" t="e">
        <f t="shared" ca="1" si="9"/>
        <v>#N/A</v>
      </c>
      <c r="X29" t="e">
        <f t="shared" ca="1" si="10"/>
        <v>#N/A</v>
      </c>
      <c r="AC29" s="3"/>
      <c r="AD29" s="3"/>
      <c r="AE29" s="3"/>
    </row>
    <row r="30" spans="1:31" x14ac:dyDescent="0.3">
      <c r="A30" s="3">
        <v>-4.4290116911382658</v>
      </c>
      <c r="B30" s="3">
        <v>1.1926270689198831E-2</v>
      </c>
      <c r="C30" s="3" t="e">
        <f t="shared" ca="1" si="11"/>
        <v>#N/A</v>
      </c>
      <c r="D30" s="3" t="e" cm="1">
        <f t="array" aca="1" ref="D30" ca="1">IF(B30&gt;100,B30,INDEX(INDIRECT(CONCATENATE("'","custom","'!","A29:A329")),MATCH($B30,INDIRECT(CONCATENATE("'","custom","'!","A29:A329")),1)+1))</f>
        <v>#N/A</v>
      </c>
      <c r="E30" s="3" t="e">
        <f t="shared" ca="1" si="2"/>
        <v>#VALUE!</v>
      </c>
      <c r="F30" s="3" t="e">
        <f t="shared" ca="1" si="3"/>
        <v>#VALUE!</v>
      </c>
      <c r="G30" s="3" t="e">
        <f t="shared" ca="1" si="4"/>
        <v>#VALUE!</v>
      </c>
      <c r="H30" s="3" t="e">
        <f t="shared" ca="1" si="12"/>
        <v>#VALUE!</v>
      </c>
      <c r="I30" s="3" t="e">
        <f t="shared" ca="1" si="13"/>
        <v>#VALUE!</v>
      </c>
      <c r="J30" s="3" t="e">
        <f t="shared" ca="1" si="14"/>
        <v>#VALUE!</v>
      </c>
      <c r="K30" s="3" t="e">
        <f t="shared" ca="1" si="15"/>
        <v>#VALUE!</v>
      </c>
      <c r="L30" s="3" t="e">
        <f t="shared" ca="1" si="16"/>
        <v>#VALUE!</v>
      </c>
      <c r="M30" s="3" t="e">
        <f t="shared" ca="1" si="17"/>
        <v>#VALUE!</v>
      </c>
      <c r="O30" s="3" t="e" cm="1">
        <f t="array" aca="1" ref="O30" ca="1">IF(B30&gt;100,0,TREND(S30:T30,$C30:$D30,$B30))</f>
        <v>#VALUE!</v>
      </c>
      <c r="P30" s="3" t="e" cm="1">
        <f t="array" aca="1" ref="P30" ca="1">IF(B30&gt;100,0,TREND(U30:V30,$C30:$D30,$B30))</f>
        <v>#VALUE!</v>
      </c>
      <c r="Q30" s="3" t="e" cm="1">
        <f t="array" aca="1" ref="Q30" ca="1">IF(B30&gt;100,0,TREND(W30:X30,$C30:$D30,$B30))</f>
        <v>#VALUE!</v>
      </c>
      <c r="R30" s="3"/>
      <c r="S30" t="e">
        <f t="shared" ca="1" si="5"/>
        <v>#N/A</v>
      </c>
      <c r="T30" t="e">
        <f t="shared" ca="1" si="6"/>
        <v>#N/A</v>
      </c>
      <c r="U30" t="e">
        <f t="shared" ca="1" si="7"/>
        <v>#N/A</v>
      </c>
      <c r="V30" t="e">
        <f t="shared" ca="1" si="8"/>
        <v>#N/A</v>
      </c>
      <c r="W30" t="e">
        <f t="shared" ca="1" si="9"/>
        <v>#N/A</v>
      </c>
      <c r="X30" t="e">
        <f t="shared" ca="1" si="10"/>
        <v>#N/A</v>
      </c>
      <c r="AC30" s="3"/>
      <c r="AD30" s="3"/>
      <c r="AE30" s="3"/>
    </row>
    <row r="31" spans="1:31" x14ac:dyDescent="0.3">
      <c r="A31" s="3">
        <v>-4.4098492032477612</v>
      </c>
      <c r="B31" s="3">
        <v>1.2157011429539235E-2</v>
      </c>
      <c r="C31" s="3" t="e">
        <f t="shared" ca="1" si="11"/>
        <v>#N/A</v>
      </c>
      <c r="D31" s="3" t="e" cm="1">
        <f t="array" aca="1" ref="D31" ca="1">IF(B31&gt;100,B31,INDEX(INDIRECT(CONCATENATE("'","custom","'!","A29:A329")),MATCH($B31,INDIRECT(CONCATENATE("'","custom","'!","A29:A329")),1)+1))</f>
        <v>#N/A</v>
      </c>
      <c r="E31" s="3" t="e">
        <f t="shared" ca="1" si="2"/>
        <v>#VALUE!</v>
      </c>
      <c r="F31" s="3" t="e">
        <f t="shared" ca="1" si="3"/>
        <v>#VALUE!</v>
      </c>
      <c r="G31" s="3" t="e">
        <f t="shared" ca="1" si="4"/>
        <v>#VALUE!</v>
      </c>
      <c r="H31" s="3" t="e">
        <f t="shared" ca="1" si="12"/>
        <v>#VALUE!</v>
      </c>
      <c r="I31" s="3" t="e">
        <f t="shared" ca="1" si="13"/>
        <v>#VALUE!</v>
      </c>
      <c r="J31" s="3" t="e">
        <f t="shared" ca="1" si="14"/>
        <v>#VALUE!</v>
      </c>
      <c r="K31" s="3" t="e">
        <f t="shared" ca="1" si="15"/>
        <v>#VALUE!</v>
      </c>
      <c r="L31" s="3" t="e">
        <f t="shared" ca="1" si="16"/>
        <v>#VALUE!</v>
      </c>
      <c r="M31" s="3" t="e">
        <f t="shared" ca="1" si="17"/>
        <v>#VALUE!</v>
      </c>
      <c r="O31" s="3" t="e" cm="1">
        <f t="array" aca="1" ref="O31" ca="1">IF(B31&gt;100,0,TREND(S31:T31,$C31:$D31,$B31))</f>
        <v>#VALUE!</v>
      </c>
      <c r="P31" s="3" t="e" cm="1">
        <f t="array" aca="1" ref="P31" ca="1">IF(B31&gt;100,0,TREND(U31:V31,$C31:$D31,$B31))</f>
        <v>#VALUE!</v>
      </c>
      <c r="Q31" s="3" t="e" cm="1">
        <f t="array" aca="1" ref="Q31" ca="1">IF(B31&gt;100,0,TREND(W31:X31,$C31:$D31,$B31))</f>
        <v>#VALUE!</v>
      </c>
      <c r="R31" s="3"/>
      <c r="S31" t="e">
        <f t="shared" ca="1" si="5"/>
        <v>#N/A</v>
      </c>
      <c r="T31" t="e">
        <f t="shared" ca="1" si="6"/>
        <v>#N/A</v>
      </c>
      <c r="U31" t="e">
        <f t="shared" ca="1" si="7"/>
        <v>#N/A</v>
      </c>
      <c r="V31" t="e">
        <f t="shared" ca="1" si="8"/>
        <v>#N/A</v>
      </c>
      <c r="W31" t="e">
        <f t="shared" ca="1" si="9"/>
        <v>#N/A</v>
      </c>
      <c r="X31" t="e">
        <f t="shared" ca="1" si="10"/>
        <v>#N/A</v>
      </c>
      <c r="AC31" s="3"/>
      <c r="AD31" s="3"/>
      <c r="AE31" s="3"/>
    </row>
    <row r="32" spans="1:31" x14ac:dyDescent="0.3">
      <c r="A32" s="3">
        <v>-4.3906867153572566</v>
      </c>
      <c r="B32" s="3">
        <v>1.239221637253278E-2</v>
      </c>
      <c r="C32" s="3" t="e">
        <f t="shared" ca="1" si="11"/>
        <v>#N/A</v>
      </c>
      <c r="D32" s="3" t="e" cm="1">
        <f t="array" aca="1" ref="D32" ca="1">IF(B32&gt;100,B32,INDEX(INDIRECT(CONCATENATE("'","custom","'!","A29:A329")),MATCH($B32,INDIRECT(CONCATENATE("'","custom","'!","A29:A329")),1)+1))</f>
        <v>#N/A</v>
      </c>
      <c r="E32" s="3" t="e">
        <f t="shared" ca="1" si="2"/>
        <v>#VALUE!</v>
      </c>
      <c r="F32" s="3" t="e">
        <f t="shared" ca="1" si="3"/>
        <v>#VALUE!</v>
      </c>
      <c r="G32" s="3" t="e">
        <f t="shared" ca="1" si="4"/>
        <v>#VALUE!</v>
      </c>
      <c r="H32" s="3" t="e">
        <f t="shared" ca="1" si="12"/>
        <v>#VALUE!</v>
      </c>
      <c r="I32" s="3" t="e">
        <f t="shared" ca="1" si="13"/>
        <v>#VALUE!</v>
      </c>
      <c r="J32" s="3" t="e">
        <f t="shared" ca="1" si="14"/>
        <v>#VALUE!</v>
      </c>
      <c r="K32" s="3" t="e">
        <f t="shared" ca="1" si="15"/>
        <v>#VALUE!</v>
      </c>
      <c r="L32" s="3" t="e">
        <f t="shared" ca="1" si="16"/>
        <v>#VALUE!</v>
      </c>
      <c r="M32" s="3" t="e">
        <f t="shared" ca="1" si="17"/>
        <v>#VALUE!</v>
      </c>
      <c r="O32" s="3" t="e" cm="1">
        <f t="array" aca="1" ref="O32" ca="1">IF(B32&gt;100,0,TREND(S32:T32,$C32:$D32,$B32))</f>
        <v>#VALUE!</v>
      </c>
      <c r="P32" s="3" t="e" cm="1">
        <f t="array" aca="1" ref="P32" ca="1">IF(B32&gt;100,0,TREND(U32:V32,$C32:$D32,$B32))</f>
        <v>#VALUE!</v>
      </c>
      <c r="Q32" s="3" t="e" cm="1">
        <f t="array" aca="1" ref="Q32" ca="1">IF(B32&gt;100,0,TREND(W32:X32,$C32:$D32,$B32))</f>
        <v>#VALUE!</v>
      </c>
      <c r="R32" s="3"/>
      <c r="S32" t="e">
        <f t="shared" ca="1" si="5"/>
        <v>#N/A</v>
      </c>
      <c r="T32" t="e">
        <f t="shared" ca="1" si="6"/>
        <v>#N/A</v>
      </c>
      <c r="U32" t="e">
        <f t="shared" ca="1" si="7"/>
        <v>#N/A</v>
      </c>
      <c r="V32" t="e">
        <f t="shared" ca="1" si="8"/>
        <v>#N/A</v>
      </c>
      <c r="W32" t="e">
        <f t="shared" ca="1" si="9"/>
        <v>#N/A</v>
      </c>
      <c r="X32" t="e">
        <f t="shared" ca="1" si="10"/>
        <v>#N/A</v>
      </c>
      <c r="AC32" s="3"/>
      <c r="AD32" s="3"/>
      <c r="AE32" s="3"/>
    </row>
    <row r="33" spans="1:31" x14ac:dyDescent="0.3">
      <c r="A33" s="3">
        <v>-4.3715242274667521</v>
      </c>
      <c r="B33" s="3">
        <v>1.263197188829902E-2</v>
      </c>
      <c r="C33" s="3" t="e">
        <f t="shared" ca="1" si="11"/>
        <v>#N/A</v>
      </c>
      <c r="D33" s="3" t="e" cm="1">
        <f t="array" aca="1" ref="D33" ca="1">IF(B33&gt;100,B33,INDEX(INDIRECT(CONCATENATE("'","custom","'!","A29:A329")),MATCH($B33,INDIRECT(CONCATENATE("'","custom","'!","A29:A329")),1)+1))</f>
        <v>#N/A</v>
      </c>
      <c r="E33" s="3" t="e">
        <f t="shared" ca="1" si="2"/>
        <v>#VALUE!</v>
      </c>
      <c r="F33" s="3" t="e">
        <f t="shared" ca="1" si="3"/>
        <v>#VALUE!</v>
      </c>
      <c r="G33" s="3" t="e">
        <f t="shared" ca="1" si="4"/>
        <v>#VALUE!</v>
      </c>
      <c r="H33" s="3" t="e">
        <f t="shared" ca="1" si="12"/>
        <v>#VALUE!</v>
      </c>
      <c r="I33" s="3" t="e">
        <f t="shared" ca="1" si="13"/>
        <v>#VALUE!</v>
      </c>
      <c r="J33" s="3" t="e">
        <f t="shared" ca="1" si="14"/>
        <v>#VALUE!</v>
      </c>
      <c r="K33" s="3" t="e">
        <f t="shared" ca="1" si="15"/>
        <v>#VALUE!</v>
      </c>
      <c r="L33" s="3" t="e">
        <f t="shared" ca="1" si="16"/>
        <v>#VALUE!</v>
      </c>
      <c r="M33" s="3" t="e">
        <f t="shared" ca="1" si="17"/>
        <v>#VALUE!</v>
      </c>
      <c r="O33" s="3" t="e" cm="1">
        <f t="array" aca="1" ref="O33" ca="1">IF(B33&gt;100,0,TREND(S33:T33,$C33:$D33,$B33))</f>
        <v>#VALUE!</v>
      </c>
      <c r="P33" s="3" t="e" cm="1">
        <f t="array" aca="1" ref="P33" ca="1">IF(B33&gt;100,0,TREND(U33:V33,$C33:$D33,$B33))</f>
        <v>#VALUE!</v>
      </c>
      <c r="Q33" s="3" t="e" cm="1">
        <f t="array" aca="1" ref="Q33" ca="1">IF(B33&gt;100,0,TREND(W33:X33,$C33:$D33,$B33))</f>
        <v>#VALUE!</v>
      </c>
      <c r="R33" s="3"/>
      <c r="S33" t="e">
        <f t="shared" ca="1" si="5"/>
        <v>#N/A</v>
      </c>
      <c r="T33" t="e">
        <f t="shared" ca="1" si="6"/>
        <v>#N/A</v>
      </c>
      <c r="U33" t="e">
        <f t="shared" ca="1" si="7"/>
        <v>#N/A</v>
      </c>
      <c r="V33" t="e">
        <f t="shared" ca="1" si="8"/>
        <v>#N/A</v>
      </c>
      <c r="W33" t="e">
        <f t="shared" ca="1" si="9"/>
        <v>#N/A</v>
      </c>
      <c r="X33" t="e">
        <f t="shared" ca="1" si="10"/>
        <v>#N/A</v>
      </c>
      <c r="AC33" s="3"/>
      <c r="AD33" s="3"/>
      <c r="AE33" s="3"/>
    </row>
    <row r="34" spans="1:31" x14ac:dyDescent="0.3">
      <c r="A34" s="3">
        <v>-4.3523617395762475</v>
      </c>
      <c r="B34" s="3">
        <v>1.2876366017983249E-2</v>
      </c>
      <c r="C34" s="3" t="e">
        <f t="shared" ca="1" si="11"/>
        <v>#N/A</v>
      </c>
      <c r="D34" s="3" t="e" cm="1">
        <f t="array" aca="1" ref="D34" ca="1">IF(B34&gt;100,B34,INDEX(INDIRECT(CONCATENATE("'","custom","'!","A29:A329")),MATCH($B34,INDIRECT(CONCATENATE("'","custom","'!","A29:A329")),1)+1))</f>
        <v>#N/A</v>
      </c>
      <c r="E34" s="3" t="e">
        <f t="shared" ca="1" si="2"/>
        <v>#VALUE!</v>
      </c>
      <c r="F34" s="3" t="e">
        <f t="shared" ca="1" si="3"/>
        <v>#VALUE!</v>
      </c>
      <c r="G34" s="3" t="e">
        <f t="shared" ca="1" si="4"/>
        <v>#VALUE!</v>
      </c>
      <c r="H34" s="3" t="e">
        <f t="shared" ca="1" si="12"/>
        <v>#VALUE!</v>
      </c>
      <c r="I34" s="3" t="e">
        <f t="shared" ca="1" si="13"/>
        <v>#VALUE!</v>
      </c>
      <c r="J34" s="3" t="e">
        <f t="shared" ca="1" si="14"/>
        <v>#VALUE!</v>
      </c>
      <c r="K34" s="3" t="e">
        <f t="shared" ca="1" si="15"/>
        <v>#VALUE!</v>
      </c>
      <c r="L34" s="3" t="e">
        <f t="shared" ca="1" si="16"/>
        <v>#VALUE!</v>
      </c>
      <c r="M34" s="3" t="e">
        <f t="shared" ca="1" si="17"/>
        <v>#VALUE!</v>
      </c>
      <c r="O34" s="3" t="e" cm="1">
        <f t="array" aca="1" ref="O34" ca="1">IF(B34&gt;100,0,TREND(S34:T34,$C34:$D34,$B34))</f>
        <v>#VALUE!</v>
      </c>
      <c r="P34" s="3" t="e" cm="1">
        <f t="array" aca="1" ref="P34" ca="1">IF(B34&gt;100,0,TREND(U34:V34,$C34:$D34,$B34))</f>
        <v>#VALUE!</v>
      </c>
      <c r="Q34" s="3" t="e" cm="1">
        <f t="array" aca="1" ref="Q34" ca="1">IF(B34&gt;100,0,TREND(W34:X34,$C34:$D34,$B34))</f>
        <v>#VALUE!</v>
      </c>
      <c r="R34" s="3"/>
      <c r="S34" t="e">
        <f t="shared" ca="1" si="5"/>
        <v>#N/A</v>
      </c>
      <c r="T34" t="e">
        <f t="shared" ca="1" si="6"/>
        <v>#N/A</v>
      </c>
      <c r="U34" t="e">
        <f t="shared" ca="1" si="7"/>
        <v>#N/A</v>
      </c>
      <c r="V34" t="e">
        <f t="shared" ca="1" si="8"/>
        <v>#N/A</v>
      </c>
      <c r="W34" t="e">
        <f t="shared" ca="1" si="9"/>
        <v>#N/A</v>
      </c>
      <c r="X34" t="e">
        <f t="shared" ca="1" si="10"/>
        <v>#N/A</v>
      </c>
      <c r="AC34" s="3"/>
      <c r="AD34" s="3"/>
      <c r="AE34" s="3"/>
    </row>
    <row r="35" spans="1:31" x14ac:dyDescent="0.3">
      <c r="A35" s="3">
        <v>-4.3331992516857429</v>
      </c>
      <c r="B35" s="3">
        <v>1.312548850608628E-2</v>
      </c>
      <c r="C35" s="3" t="e">
        <f t="shared" ca="1" si="11"/>
        <v>#N/A</v>
      </c>
      <c r="D35" s="3" t="e" cm="1">
        <f t="array" aca="1" ref="D35" ca="1">IF(B35&gt;100,B35,INDEX(INDIRECT(CONCATENATE("'","custom","'!","A29:A329")),MATCH($B35,INDIRECT(CONCATENATE("'","custom","'!","A29:A329")),1)+1))</f>
        <v>#N/A</v>
      </c>
      <c r="E35" s="3" t="e">
        <f t="shared" ca="1" si="2"/>
        <v>#VALUE!</v>
      </c>
      <c r="F35" s="3" t="e">
        <f t="shared" ca="1" si="3"/>
        <v>#VALUE!</v>
      </c>
      <c r="G35" s="3" t="e">
        <f t="shared" ca="1" si="4"/>
        <v>#VALUE!</v>
      </c>
      <c r="H35" s="3" t="e">
        <f t="shared" ca="1" si="12"/>
        <v>#VALUE!</v>
      </c>
      <c r="I35" s="3" t="e">
        <f t="shared" ca="1" si="13"/>
        <v>#VALUE!</v>
      </c>
      <c r="J35" s="3" t="e">
        <f t="shared" ca="1" si="14"/>
        <v>#VALUE!</v>
      </c>
      <c r="K35" s="3" t="e">
        <f t="shared" ca="1" si="15"/>
        <v>#VALUE!</v>
      </c>
      <c r="L35" s="3" t="e">
        <f t="shared" ca="1" si="16"/>
        <v>#VALUE!</v>
      </c>
      <c r="M35" s="3" t="e">
        <f t="shared" ca="1" si="17"/>
        <v>#VALUE!</v>
      </c>
      <c r="O35" s="3" t="e" cm="1">
        <f t="array" aca="1" ref="O35" ca="1">IF(B35&gt;100,0,TREND(S35:T35,$C35:$D35,$B35))</f>
        <v>#VALUE!</v>
      </c>
      <c r="P35" s="3" t="e" cm="1">
        <f t="array" aca="1" ref="P35" ca="1">IF(B35&gt;100,0,TREND(U35:V35,$C35:$D35,$B35))</f>
        <v>#VALUE!</v>
      </c>
      <c r="Q35" s="3" t="e" cm="1">
        <f t="array" aca="1" ref="Q35" ca="1">IF(B35&gt;100,0,TREND(W35:X35,$C35:$D35,$B35))</f>
        <v>#VALUE!</v>
      </c>
      <c r="R35" s="3"/>
      <c r="S35" t="e">
        <f t="shared" ca="1" si="5"/>
        <v>#N/A</v>
      </c>
      <c r="T35" t="e">
        <f t="shared" ca="1" si="6"/>
        <v>#N/A</v>
      </c>
      <c r="U35" t="e">
        <f t="shared" ca="1" si="7"/>
        <v>#N/A</v>
      </c>
      <c r="V35" t="e">
        <f t="shared" ca="1" si="8"/>
        <v>#N/A</v>
      </c>
      <c r="W35" t="e">
        <f t="shared" ca="1" si="9"/>
        <v>#N/A</v>
      </c>
      <c r="X35" t="e">
        <f t="shared" ca="1" si="10"/>
        <v>#N/A</v>
      </c>
      <c r="AC35" s="3"/>
      <c r="AD35" s="3"/>
      <c r="AE35" s="3"/>
    </row>
    <row r="36" spans="1:31" x14ac:dyDescent="0.3">
      <c r="A36" s="3">
        <v>-4.3140367637952384</v>
      </c>
      <c r="B36" s="3">
        <v>1.3379430833419722E-2</v>
      </c>
      <c r="C36" s="3" t="e">
        <f t="shared" ca="1" si="11"/>
        <v>#N/A</v>
      </c>
      <c r="D36" s="3" t="e" cm="1">
        <f t="array" aca="1" ref="D36" ca="1">IF(B36&gt;100,B36,INDEX(INDIRECT(CONCATENATE("'","custom","'!","A29:A329")),MATCH($B36,INDIRECT(CONCATENATE("'","custom","'!","A29:A329")),1)+1))</f>
        <v>#N/A</v>
      </c>
      <c r="E36" s="3" t="e">
        <f t="shared" ca="1" si="2"/>
        <v>#VALUE!</v>
      </c>
      <c r="F36" s="3" t="e">
        <f t="shared" ca="1" si="3"/>
        <v>#VALUE!</v>
      </c>
      <c r="G36" s="3" t="e">
        <f t="shared" ca="1" si="4"/>
        <v>#VALUE!</v>
      </c>
      <c r="H36" s="3" t="e">
        <f t="shared" ca="1" si="12"/>
        <v>#VALUE!</v>
      </c>
      <c r="I36" s="3" t="e">
        <f t="shared" ca="1" si="13"/>
        <v>#VALUE!</v>
      </c>
      <c r="J36" s="3" t="e">
        <f t="shared" ca="1" si="14"/>
        <v>#VALUE!</v>
      </c>
      <c r="K36" s="3" t="e">
        <f t="shared" ca="1" si="15"/>
        <v>#VALUE!</v>
      </c>
      <c r="L36" s="3" t="e">
        <f t="shared" ca="1" si="16"/>
        <v>#VALUE!</v>
      </c>
      <c r="M36" s="3" t="e">
        <f t="shared" ca="1" si="17"/>
        <v>#VALUE!</v>
      </c>
      <c r="O36" s="3" t="e" cm="1">
        <f t="array" aca="1" ref="O36" ca="1">IF(B36&gt;100,0,TREND(S36:T36,$C36:$D36,$B36))</f>
        <v>#VALUE!</v>
      </c>
      <c r="P36" s="3" t="e" cm="1">
        <f t="array" aca="1" ref="P36" ca="1">IF(B36&gt;100,0,TREND(U36:V36,$C36:$D36,$B36))</f>
        <v>#VALUE!</v>
      </c>
      <c r="Q36" s="3" t="e" cm="1">
        <f t="array" aca="1" ref="Q36" ca="1">IF(B36&gt;100,0,TREND(W36:X36,$C36:$D36,$B36))</f>
        <v>#VALUE!</v>
      </c>
      <c r="R36" s="3"/>
      <c r="S36" t="e">
        <f t="shared" ca="1" si="5"/>
        <v>#N/A</v>
      </c>
      <c r="T36" t="e">
        <f t="shared" ca="1" si="6"/>
        <v>#N/A</v>
      </c>
      <c r="U36" t="e">
        <f t="shared" ca="1" si="7"/>
        <v>#N/A</v>
      </c>
      <c r="V36" t="e">
        <f t="shared" ca="1" si="8"/>
        <v>#N/A</v>
      </c>
      <c r="W36" t="e">
        <f t="shared" ca="1" si="9"/>
        <v>#N/A</v>
      </c>
      <c r="X36" t="e">
        <f t="shared" ca="1" si="10"/>
        <v>#N/A</v>
      </c>
      <c r="AC36" s="3"/>
      <c r="AD36" s="3"/>
      <c r="AE36" s="3"/>
    </row>
    <row r="37" spans="1:31" x14ac:dyDescent="0.3">
      <c r="A37" s="3">
        <v>-4.2948742759047338</v>
      </c>
      <c r="B37" s="3">
        <v>1.3638286250698857E-2</v>
      </c>
      <c r="C37" s="3" t="e">
        <f t="shared" ca="1" si="11"/>
        <v>#N/A</v>
      </c>
      <c r="D37" s="3" t="e" cm="1">
        <f t="array" aca="1" ref="D37" ca="1">IF(B37&gt;100,B37,INDEX(INDIRECT(CONCATENATE("'","custom","'!","A29:A329")),MATCH($B37,INDIRECT(CONCATENATE("'","custom","'!","A29:A329")),1)+1))</f>
        <v>#N/A</v>
      </c>
      <c r="E37" s="3" t="e">
        <f t="shared" ca="1" si="2"/>
        <v>#VALUE!</v>
      </c>
      <c r="F37" s="3" t="e">
        <f t="shared" ca="1" si="3"/>
        <v>#VALUE!</v>
      </c>
      <c r="G37" s="3" t="e">
        <f t="shared" ca="1" si="4"/>
        <v>#VALUE!</v>
      </c>
      <c r="H37" s="3" t="e">
        <f t="shared" ca="1" si="12"/>
        <v>#VALUE!</v>
      </c>
      <c r="I37" s="3" t="e">
        <f t="shared" ca="1" si="13"/>
        <v>#VALUE!</v>
      </c>
      <c r="J37" s="3" t="e">
        <f t="shared" ca="1" si="14"/>
        <v>#VALUE!</v>
      </c>
      <c r="K37" s="3" t="e">
        <f t="shared" ca="1" si="15"/>
        <v>#VALUE!</v>
      </c>
      <c r="L37" s="3" t="e">
        <f t="shared" ca="1" si="16"/>
        <v>#VALUE!</v>
      </c>
      <c r="M37" s="3" t="e">
        <f t="shared" ca="1" si="17"/>
        <v>#VALUE!</v>
      </c>
      <c r="O37" s="3" t="e" cm="1">
        <f t="array" aca="1" ref="O37" ca="1">IF(B37&gt;100,0,TREND(S37:T37,$C37:$D37,$B37))</f>
        <v>#VALUE!</v>
      </c>
      <c r="P37" s="3" t="e" cm="1">
        <f t="array" aca="1" ref="P37" ca="1">IF(B37&gt;100,0,TREND(U37:V37,$C37:$D37,$B37))</f>
        <v>#VALUE!</v>
      </c>
      <c r="Q37" s="3" t="e" cm="1">
        <f t="array" aca="1" ref="Q37" ca="1">IF(B37&gt;100,0,TREND(W37:X37,$C37:$D37,$B37))</f>
        <v>#VALUE!</v>
      </c>
      <c r="R37" s="3"/>
      <c r="S37" t="e">
        <f t="shared" ca="1" si="5"/>
        <v>#N/A</v>
      </c>
      <c r="T37" t="e">
        <f t="shared" ca="1" si="6"/>
        <v>#N/A</v>
      </c>
      <c r="U37" t="e">
        <f t="shared" ca="1" si="7"/>
        <v>#N/A</v>
      </c>
      <c r="V37" t="e">
        <f t="shared" ca="1" si="8"/>
        <v>#N/A</v>
      </c>
      <c r="W37" t="e">
        <f t="shared" ca="1" si="9"/>
        <v>#N/A</v>
      </c>
      <c r="X37" t="e">
        <f t="shared" ca="1" si="10"/>
        <v>#N/A</v>
      </c>
      <c r="AC37" s="3"/>
      <c r="AD37" s="3"/>
      <c r="AE37" s="3"/>
    </row>
    <row r="38" spans="1:31" x14ac:dyDescent="0.3">
      <c r="A38" s="3">
        <v>-4.2757117880142292</v>
      </c>
      <c r="B38" s="3">
        <v>1.390214981278542E-2</v>
      </c>
      <c r="C38" s="3" t="e">
        <f t="shared" ca="1" si="11"/>
        <v>#N/A</v>
      </c>
      <c r="D38" s="3" t="e" cm="1">
        <f t="array" aca="1" ref="D38" ca="1">IF(B38&gt;100,B38,INDEX(INDIRECT(CONCATENATE("'","custom","'!","A29:A329")),MATCH($B38,INDIRECT(CONCATENATE("'","custom","'!","A29:A329")),1)+1))</f>
        <v>#N/A</v>
      </c>
      <c r="E38" s="3" t="e">
        <f t="shared" ca="1" si="2"/>
        <v>#VALUE!</v>
      </c>
      <c r="F38" s="3" t="e">
        <f t="shared" ca="1" si="3"/>
        <v>#VALUE!</v>
      </c>
      <c r="G38" s="3" t="e">
        <f t="shared" ca="1" si="4"/>
        <v>#VALUE!</v>
      </c>
      <c r="H38" s="3" t="e">
        <f t="shared" ca="1" si="12"/>
        <v>#VALUE!</v>
      </c>
      <c r="I38" s="3" t="e">
        <f t="shared" ca="1" si="13"/>
        <v>#VALUE!</v>
      </c>
      <c r="J38" s="3" t="e">
        <f t="shared" ca="1" si="14"/>
        <v>#VALUE!</v>
      </c>
      <c r="K38" s="3" t="e">
        <f t="shared" ca="1" si="15"/>
        <v>#VALUE!</v>
      </c>
      <c r="L38" s="3" t="e">
        <f t="shared" ca="1" si="16"/>
        <v>#VALUE!</v>
      </c>
      <c r="M38" s="3" t="e">
        <f t="shared" ca="1" si="17"/>
        <v>#VALUE!</v>
      </c>
      <c r="O38" s="3" t="e" cm="1">
        <f t="array" aca="1" ref="O38" ca="1">IF(B38&gt;100,0,TREND(S38:T38,$C38:$D38,$B38))</f>
        <v>#VALUE!</v>
      </c>
      <c r="P38" s="3" t="e" cm="1">
        <f t="array" aca="1" ref="P38" ca="1">IF(B38&gt;100,0,TREND(U38:V38,$C38:$D38,$B38))</f>
        <v>#VALUE!</v>
      </c>
      <c r="Q38" s="3" t="e" cm="1">
        <f t="array" aca="1" ref="Q38" ca="1">IF(B38&gt;100,0,TREND(W38:X38,$C38:$D38,$B38))</f>
        <v>#VALUE!</v>
      </c>
      <c r="R38" s="3"/>
      <c r="S38" t="e">
        <f t="shared" ca="1" si="5"/>
        <v>#N/A</v>
      </c>
      <c r="T38" t="e">
        <f t="shared" ca="1" si="6"/>
        <v>#N/A</v>
      </c>
      <c r="U38" t="e">
        <f t="shared" ca="1" si="7"/>
        <v>#N/A</v>
      </c>
      <c r="V38" t="e">
        <f t="shared" ca="1" si="8"/>
        <v>#N/A</v>
      </c>
      <c r="W38" t="e">
        <f t="shared" ca="1" si="9"/>
        <v>#N/A</v>
      </c>
      <c r="X38" t="e">
        <f t="shared" ca="1" si="10"/>
        <v>#N/A</v>
      </c>
      <c r="AC38" s="3"/>
      <c r="AD38" s="3"/>
      <c r="AE38" s="3"/>
    </row>
    <row r="39" spans="1:31" x14ac:dyDescent="0.3">
      <c r="A39" s="3">
        <v>-4.2565493001237247</v>
      </c>
      <c r="B39" s="3">
        <v>1.4171118413592919E-2</v>
      </c>
      <c r="C39" s="3" t="e">
        <f t="shared" ca="1" si="11"/>
        <v>#N/A</v>
      </c>
      <c r="D39" s="3" t="e" cm="1">
        <f t="array" aca="1" ref="D39" ca="1">IF(B39&gt;100,B39,INDEX(INDIRECT(CONCATENATE("'","custom","'!","A29:A329")),MATCH($B39,INDIRECT(CONCATENATE("'","custom","'!","A29:A329")),1)+1))</f>
        <v>#N/A</v>
      </c>
      <c r="E39" s="3" t="e">
        <f t="shared" ca="1" si="2"/>
        <v>#VALUE!</v>
      </c>
      <c r="F39" s="3" t="e">
        <f t="shared" ca="1" si="3"/>
        <v>#VALUE!</v>
      </c>
      <c r="G39" s="3" t="e">
        <f t="shared" ca="1" si="4"/>
        <v>#VALUE!</v>
      </c>
      <c r="H39" s="3" t="e">
        <f t="shared" ca="1" si="12"/>
        <v>#VALUE!</v>
      </c>
      <c r="I39" s="3" t="e">
        <f t="shared" ca="1" si="13"/>
        <v>#VALUE!</v>
      </c>
      <c r="J39" s="3" t="e">
        <f t="shared" ca="1" si="14"/>
        <v>#VALUE!</v>
      </c>
      <c r="K39" s="3" t="e">
        <f t="shared" ca="1" si="15"/>
        <v>#VALUE!</v>
      </c>
      <c r="L39" s="3" t="e">
        <f t="shared" ca="1" si="16"/>
        <v>#VALUE!</v>
      </c>
      <c r="M39" s="3" t="e">
        <f t="shared" ca="1" si="17"/>
        <v>#VALUE!</v>
      </c>
      <c r="O39" s="3" t="e" cm="1">
        <f t="array" aca="1" ref="O39" ca="1">IF(B39&gt;100,0,TREND(S39:T39,$C39:$D39,$B39))</f>
        <v>#VALUE!</v>
      </c>
      <c r="P39" s="3" t="e" cm="1">
        <f t="array" aca="1" ref="P39" ca="1">IF(B39&gt;100,0,TREND(U39:V39,$C39:$D39,$B39))</f>
        <v>#VALUE!</v>
      </c>
      <c r="Q39" s="3" t="e" cm="1">
        <f t="array" aca="1" ref="Q39" ca="1">IF(B39&gt;100,0,TREND(W39:X39,$C39:$D39,$B39))</f>
        <v>#VALUE!</v>
      </c>
      <c r="R39" s="3"/>
      <c r="S39" t="e">
        <f t="shared" ca="1" si="5"/>
        <v>#N/A</v>
      </c>
      <c r="T39" t="e">
        <f t="shared" ca="1" si="6"/>
        <v>#N/A</v>
      </c>
      <c r="U39" t="e">
        <f t="shared" ca="1" si="7"/>
        <v>#N/A</v>
      </c>
      <c r="V39" t="e">
        <f t="shared" ca="1" si="8"/>
        <v>#N/A</v>
      </c>
      <c r="W39" t="e">
        <f t="shared" ca="1" si="9"/>
        <v>#N/A</v>
      </c>
      <c r="X39" t="e">
        <f t="shared" ca="1" si="10"/>
        <v>#N/A</v>
      </c>
      <c r="AC39" s="3"/>
      <c r="AD39" s="3"/>
      <c r="AE39" s="3"/>
    </row>
    <row r="40" spans="1:31" x14ac:dyDescent="0.3">
      <c r="A40" s="3">
        <v>-4.2373868122332201</v>
      </c>
      <c r="B40" s="3">
        <v>1.4445290821667249E-2</v>
      </c>
      <c r="C40" s="3" t="e">
        <f t="shared" ca="1" si="11"/>
        <v>#N/A</v>
      </c>
      <c r="D40" s="3" t="e" cm="1">
        <f t="array" aca="1" ref="D40" ca="1">IF(B40&gt;100,B40,INDEX(INDIRECT(CONCATENATE("'","custom","'!","A29:A329")),MATCH($B40,INDIRECT(CONCATENATE("'","custom","'!","A29:A329")),1)+1))</f>
        <v>#N/A</v>
      </c>
      <c r="E40" s="3" t="e">
        <f t="shared" ca="1" si="2"/>
        <v>#VALUE!</v>
      </c>
      <c r="F40" s="3" t="e">
        <f t="shared" ca="1" si="3"/>
        <v>#VALUE!</v>
      </c>
      <c r="G40" s="3" t="e">
        <f t="shared" ca="1" si="4"/>
        <v>#VALUE!</v>
      </c>
      <c r="H40" s="3" t="e">
        <f t="shared" ca="1" si="12"/>
        <v>#VALUE!</v>
      </c>
      <c r="I40" s="3" t="e">
        <f t="shared" ca="1" si="13"/>
        <v>#VALUE!</v>
      </c>
      <c r="J40" s="3" t="e">
        <f t="shared" ca="1" si="14"/>
        <v>#VALUE!</v>
      </c>
      <c r="K40" s="3" t="e">
        <f t="shared" ca="1" si="15"/>
        <v>#VALUE!</v>
      </c>
      <c r="L40" s="3" t="e">
        <f t="shared" ca="1" si="16"/>
        <v>#VALUE!</v>
      </c>
      <c r="M40" s="3" t="e">
        <f t="shared" ca="1" si="17"/>
        <v>#VALUE!</v>
      </c>
      <c r="O40" s="3" t="e" cm="1">
        <f t="array" aca="1" ref="O40" ca="1">IF(B40&gt;100,0,TREND(S40:T40,$C40:$D40,$B40))</f>
        <v>#VALUE!</v>
      </c>
      <c r="P40" s="3" t="e" cm="1">
        <f t="array" aca="1" ref="P40" ca="1">IF(B40&gt;100,0,TREND(U40:V40,$C40:$D40,$B40))</f>
        <v>#VALUE!</v>
      </c>
      <c r="Q40" s="3" t="e" cm="1">
        <f t="array" aca="1" ref="Q40" ca="1">IF(B40&gt;100,0,TREND(W40:X40,$C40:$D40,$B40))</f>
        <v>#VALUE!</v>
      </c>
      <c r="R40" s="3"/>
      <c r="S40" t="e">
        <f t="shared" ca="1" si="5"/>
        <v>#N/A</v>
      </c>
      <c r="T40" t="e">
        <f t="shared" ca="1" si="6"/>
        <v>#N/A</v>
      </c>
      <c r="U40" t="e">
        <f t="shared" ca="1" si="7"/>
        <v>#N/A</v>
      </c>
      <c r="V40" t="e">
        <f t="shared" ca="1" si="8"/>
        <v>#N/A</v>
      </c>
      <c r="W40" t="e">
        <f t="shared" ca="1" si="9"/>
        <v>#N/A</v>
      </c>
      <c r="X40" t="e">
        <f t="shared" ca="1" si="10"/>
        <v>#N/A</v>
      </c>
      <c r="AC40" s="3"/>
      <c r="AD40" s="3"/>
      <c r="AE40" s="3"/>
    </row>
    <row r="41" spans="1:31" x14ac:dyDescent="0.3">
      <c r="A41" s="3">
        <v>-4.2182243243427155</v>
      </c>
      <c r="B41" s="3">
        <v>1.472476771645571E-2</v>
      </c>
      <c r="C41" s="3" t="e">
        <f t="shared" ca="1" si="11"/>
        <v>#N/A</v>
      </c>
      <c r="D41" s="3" t="e" cm="1">
        <f t="array" aca="1" ref="D41" ca="1">IF(B41&gt;100,B41,INDEX(INDIRECT(CONCATENATE("'","custom","'!","A29:A329")),MATCH($B41,INDIRECT(CONCATENATE("'","custom","'!","A29:A329")),1)+1))</f>
        <v>#N/A</v>
      </c>
      <c r="E41" s="3" t="e">
        <f t="shared" ca="1" si="2"/>
        <v>#VALUE!</v>
      </c>
      <c r="F41" s="3" t="e">
        <f t="shared" ca="1" si="3"/>
        <v>#VALUE!</v>
      </c>
      <c r="G41" s="3" t="e">
        <f t="shared" ca="1" si="4"/>
        <v>#VALUE!</v>
      </c>
      <c r="H41" s="3" t="e">
        <f t="shared" ca="1" si="12"/>
        <v>#VALUE!</v>
      </c>
      <c r="I41" s="3" t="e">
        <f t="shared" ca="1" si="13"/>
        <v>#VALUE!</v>
      </c>
      <c r="J41" s="3" t="e">
        <f t="shared" ca="1" si="14"/>
        <v>#VALUE!</v>
      </c>
      <c r="K41" s="3" t="e">
        <f t="shared" ca="1" si="15"/>
        <v>#VALUE!</v>
      </c>
      <c r="L41" s="3" t="e">
        <f t="shared" ca="1" si="16"/>
        <v>#VALUE!</v>
      </c>
      <c r="M41" s="3" t="e">
        <f t="shared" ca="1" si="17"/>
        <v>#VALUE!</v>
      </c>
      <c r="O41" s="3" t="e" cm="1">
        <f t="array" aca="1" ref="O41" ca="1">IF(B41&gt;100,0,TREND(S41:T41,$C41:$D41,$B41))</f>
        <v>#VALUE!</v>
      </c>
      <c r="P41" s="3" t="e" cm="1">
        <f t="array" aca="1" ref="P41" ca="1">IF(B41&gt;100,0,TREND(U41:V41,$C41:$D41,$B41))</f>
        <v>#VALUE!</v>
      </c>
      <c r="Q41" s="3" t="e" cm="1">
        <f t="array" aca="1" ref="Q41" ca="1">IF(B41&gt;100,0,TREND(W41:X41,$C41:$D41,$B41))</f>
        <v>#VALUE!</v>
      </c>
      <c r="R41" s="3"/>
      <c r="S41" t="e">
        <f t="shared" ca="1" si="5"/>
        <v>#N/A</v>
      </c>
      <c r="T41" t="e">
        <f t="shared" ca="1" si="6"/>
        <v>#N/A</v>
      </c>
      <c r="U41" t="e">
        <f t="shared" ca="1" si="7"/>
        <v>#N/A</v>
      </c>
      <c r="V41" t="e">
        <f t="shared" ca="1" si="8"/>
        <v>#N/A</v>
      </c>
      <c r="W41" t="e">
        <f t="shared" ca="1" si="9"/>
        <v>#N/A</v>
      </c>
      <c r="X41" t="e">
        <f t="shared" ca="1" si="10"/>
        <v>#N/A</v>
      </c>
      <c r="AC41" s="3"/>
      <c r="AD41" s="3"/>
      <c r="AE41" s="3"/>
    </row>
    <row r="42" spans="1:31" x14ac:dyDescent="0.3">
      <c r="A42" s="3">
        <v>-4.199061836452211</v>
      </c>
      <c r="B42" s="3">
        <v>1.5009651725277722E-2</v>
      </c>
      <c r="C42" s="3" t="e">
        <f t="shared" ca="1" si="11"/>
        <v>#N/A</v>
      </c>
      <c r="D42" s="3" t="e" cm="1">
        <f t="array" aca="1" ref="D42" ca="1">IF(B42&gt;100,B42,INDEX(INDIRECT(CONCATENATE("'","custom","'!","A29:A329")),MATCH($B42,INDIRECT(CONCATENATE("'","custom","'!","A29:A329")),1)+1))</f>
        <v>#N/A</v>
      </c>
      <c r="E42" s="3" t="e">
        <f t="shared" ca="1" si="2"/>
        <v>#VALUE!</v>
      </c>
      <c r="F42" s="3" t="e">
        <f t="shared" ca="1" si="3"/>
        <v>#VALUE!</v>
      </c>
      <c r="G42" s="3" t="e">
        <f t="shared" ca="1" si="4"/>
        <v>#VALUE!</v>
      </c>
      <c r="H42" s="3" t="e">
        <f t="shared" ca="1" si="12"/>
        <v>#VALUE!</v>
      </c>
      <c r="I42" s="3" t="e">
        <f t="shared" ca="1" si="13"/>
        <v>#VALUE!</v>
      </c>
      <c r="J42" s="3" t="e">
        <f t="shared" ca="1" si="14"/>
        <v>#VALUE!</v>
      </c>
      <c r="K42" s="3" t="e">
        <f t="shared" ca="1" si="15"/>
        <v>#VALUE!</v>
      </c>
      <c r="L42" s="3" t="e">
        <f t="shared" ca="1" si="16"/>
        <v>#VALUE!</v>
      </c>
      <c r="M42" s="3" t="e">
        <f t="shared" ca="1" si="17"/>
        <v>#VALUE!</v>
      </c>
      <c r="O42" s="3" t="e" cm="1">
        <f t="array" aca="1" ref="O42" ca="1">IF(B42&gt;100,0,TREND(S42:T42,$C42:$D42,$B42))</f>
        <v>#VALUE!</v>
      </c>
      <c r="P42" s="3" t="e" cm="1">
        <f t="array" aca="1" ref="P42" ca="1">IF(B42&gt;100,0,TREND(U42:V42,$C42:$D42,$B42))</f>
        <v>#VALUE!</v>
      </c>
      <c r="Q42" s="3" t="e" cm="1">
        <f t="array" aca="1" ref="Q42" ca="1">IF(B42&gt;100,0,TREND(W42:X42,$C42:$D42,$B42))</f>
        <v>#VALUE!</v>
      </c>
      <c r="R42" s="3"/>
      <c r="S42" t="e">
        <f t="shared" ca="1" si="5"/>
        <v>#N/A</v>
      </c>
      <c r="T42" t="e">
        <f t="shared" ca="1" si="6"/>
        <v>#N/A</v>
      </c>
      <c r="U42" t="e">
        <f t="shared" ca="1" si="7"/>
        <v>#N/A</v>
      </c>
      <c r="V42" t="e">
        <f t="shared" ca="1" si="8"/>
        <v>#N/A</v>
      </c>
      <c r="W42" t="e">
        <f t="shared" ca="1" si="9"/>
        <v>#N/A</v>
      </c>
      <c r="X42" t="e">
        <f t="shared" ca="1" si="10"/>
        <v>#N/A</v>
      </c>
      <c r="AC42" s="3"/>
      <c r="AD42" s="3"/>
      <c r="AE42" s="3"/>
    </row>
    <row r="43" spans="1:31" x14ac:dyDescent="0.3">
      <c r="A43" s="3">
        <v>-4.1798993485617064</v>
      </c>
      <c r="B43" s="3">
        <v>1.5300047461010836E-2</v>
      </c>
      <c r="C43" s="3" t="e">
        <f t="shared" ca="1" si="11"/>
        <v>#N/A</v>
      </c>
      <c r="D43" s="3" t="e" cm="1">
        <f t="array" aca="1" ref="D43" ca="1">IF(B43&gt;100,B43,INDEX(INDIRECT(CONCATENATE("'","custom","'!","A29:A329")),MATCH($B43,INDIRECT(CONCATENATE("'","custom","'!","A29:A329")),1)+1))</f>
        <v>#N/A</v>
      </c>
      <c r="E43" s="3" t="e">
        <f t="shared" ca="1" si="2"/>
        <v>#VALUE!</v>
      </c>
      <c r="F43" s="3" t="e">
        <f t="shared" ca="1" si="3"/>
        <v>#VALUE!</v>
      </c>
      <c r="G43" s="3" t="e">
        <f t="shared" ca="1" si="4"/>
        <v>#VALUE!</v>
      </c>
      <c r="H43" s="3" t="e">
        <f t="shared" ca="1" si="12"/>
        <v>#VALUE!</v>
      </c>
      <c r="I43" s="3" t="e">
        <f t="shared" ca="1" si="13"/>
        <v>#VALUE!</v>
      </c>
      <c r="J43" s="3" t="e">
        <f t="shared" ca="1" si="14"/>
        <v>#VALUE!</v>
      </c>
      <c r="K43" s="3" t="e">
        <f t="shared" ca="1" si="15"/>
        <v>#VALUE!</v>
      </c>
      <c r="L43" s="3" t="e">
        <f t="shared" ca="1" si="16"/>
        <v>#VALUE!</v>
      </c>
      <c r="M43" s="3" t="e">
        <f t="shared" ca="1" si="17"/>
        <v>#VALUE!</v>
      </c>
      <c r="O43" s="3" t="e" cm="1">
        <f t="array" aca="1" ref="O43" ca="1">IF(B43&gt;100,0,TREND(S43:T43,$C43:$D43,$B43))</f>
        <v>#VALUE!</v>
      </c>
      <c r="P43" s="3" t="e" cm="1">
        <f t="array" aca="1" ref="P43" ca="1">IF(B43&gt;100,0,TREND(U43:V43,$C43:$D43,$B43))</f>
        <v>#VALUE!</v>
      </c>
      <c r="Q43" s="3" t="e" cm="1">
        <f t="array" aca="1" ref="Q43" ca="1">IF(B43&gt;100,0,TREND(W43:X43,$C43:$D43,$B43))</f>
        <v>#VALUE!</v>
      </c>
      <c r="R43" s="3"/>
      <c r="S43" t="e">
        <f t="shared" ca="1" si="5"/>
        <v>#N/A</v>
      </c>
      <c r="T43" t="e">
        <f t="shared" ca="1" si="6"/>
        <v>#N/A</v>
      </c>
      <c r="U43" t="e">
        <f t="shared" ca="1" si="7"/>
        <v>#N/A</v>
      </c>
      <c r="V43" t="e">
        <f t="shared" ca="1" si="8"/>
        <v>#N/A</v>
      </c>
      <c r="W43" t="e">
        <f t="shared" ca="1" si="9"/>
        <v>#N/A</v>
      </c>
      <c r="X43" t="e">
        <f t="shared" ca="1" si="10"/>
        <v>#N/A</v>
      </c>
      <c r="AC43" s="3"/>
      <c r="AD43" s="3"/>
      <c r="AE43" s="3"/>
    </row>
    <row r="44" spans="1:31" x14ac:dyDescent="0.3">
      <c r="A44" s="3">
        <v>-4.1607368606712019</v>
      </c>
      <c r="B44" s="3">
        <v>1.5596061560505848E-2</v>
      </c>
      <c r="C44" s="3" t="e">
        <f t="shared" ca="1" si="11"/>
        <v>#N/A</v>
      </c>
      <c r="D44" s="3" t="e" cm="1">
        <f t="array" aca="1" ref="D44" ca="1">IF(B44&gt;100,B44,INDEX(INDIRECT(CONCATENATE("'","custom","'!","A29:A329")),MATCH($B44,INDIRECT(CONCATENATE("'","custom","'!","A29:A329")),1)+1))</f>
        <v>#N/A</v>
      </c>
      <c r="E44" s="3" t="e">
        <f t="shared" ca="1" si="2"/>
        <v>#VALUE!</v>
      </c>
      <c r="F44" s="3" t="e">
        <f t="shared" ca="1" si="3"/>
        <v>#VALUE!</v>
      </c>
      <c r="G44" s="3" t="e">
        <f t="shared" ca="1" si="4"/>
        <v>#VALUE!</v>
      </c>
      <c r="H44" s="3" t="e">
        <f t="shared" ca="1" si="12"/>
        <v>#VALUE!</v>
      </c>
      <c r="I44" s="3" t="e">
        <f t="shared" ca="1" si="13"/>
        <v>#VALUE!</v>
      </c>
      <c r="J44" s="3" t="e">
        <f t="shared" ca="1" si="14"/>
        <v>#VALUE!</v>
      </c>
      <c r="K44" s="3" t="e">
        <f t="shared" ca="1" si="15"/>
        <v>#VALUE!</v>
      </c>
      <c r="L44" s="3" t="e">
        <f t="shared" ca="1" si="16"/>
        <v>#VALUE!</v>
      </c>
      <c r="M44" s="3" t="e">
        <f t="shared" ca="1" si="17"/>
        <v>#VALUE!</v>
      </c>
      <c r="O44" s="3" t="e" cm="1">
        <f t="array" aca="1" ref="O44" ca="1">IF(B44&gt;100,0,TREND(S44:T44,$C44:$D44,$B44))</f>
        <v>#VALUE!</v>
      </c>
      <c r="P44" s="3" t="e" cm="1">
        <f t="array" aca="1" ref="P44" ca="1">IF(B44&gt;100,0,TREND(U44:V44,$C44:$D44,$B44))</f>
        <v>#VALUE!</v>
      </c>
      <c r="Q44" s="3" t="e" cm="1">
        <f t="array" aca="1" ref="Q44" ca="1">IF(B44&gt;100,0,TREND(W44:X44,$C44:$D44,$B44))</f>
        <v>#VALUE!</v>
      </c>
      <c r="R44" s="3"/>
      <c r="S44" t="e">
        <f t="shared" ca="1" si="5"/>
        <v>#N/A</v>
      </c>
      <c r="T44" t="e">
        <f t="shared" ca="1" si="6"/>
        <v>#N/A</v>
      </c>
      <c r="U44" t="e">
        <f t="shared" ca="1" si="7"/>
        <v>#N/A</v>
      </c>
      <c r="V44" t="e">
        <f t="shared" ca="1" si="8"/>
        <v>#N/A</v>
      </c>
      <c r="W44" t="e">
        <f t="shared" ca="1" si="9"/>
        <v>#N/A</v>
      </c>
      <c r="X44" t="e">
        <f t="shared" ca="1" si="10"/>
        <v>#N/A</v>
      </c>
      <c r="AC44" s="3"/>
      <c r="AD44" s="3"/>
      <c r="AE44" s="3"/>
    </row>
    <row r="45" spans="1:31" x14ac:dyDescent="0.3">
      <c r="A45" s="3">
        <v>-4.1415743727806973</v>
      </c>
      <c r="B45" s="3">
        <v>1.5897802723745146E-2</v>
      </c>
      <c r="C45" s="3" t="e">
        <f t="shared" ca="1" si="11"/>
        <v>#N/A</v>
      </c>
      <c r="D45" s="3" t="e" cm="1">
        <f t="array" aca="1" ref="D45" ca="1">IF(B45&gt;100,B45,INDEX(INDIRECT(CONCATENATE("'","custom","'!","A29:A329")),MATCH($B45,INDIRECT(CONCATENATE("'","custom","'!","A29:A329")),1)+1))</f>
        <v>#N/A</v>
      </c>
      <c r="E45" s="3" t="e">
        <f t="shared" ca="1" si="2"/>
        <v>#VALUE!</v>
      </c>
      <c r="F45" s="3" t="e">
        <f t="shared" ca="1" si="3"/>
        <v>#VALUE!</v>
      </c>
      <c r="G45" s="3" t="e">
        <f t="shared" ca="1" si="4"/>
        <v>#VALUE!</v>
      </c>
      <c r="H45" s="3" t="e">
        <f t="shared" ca="1" si="12"/>
        <v>#VALUE!</v>
      </c>
      <c r="I45" s="3" t="e">
        <f t="shared" ca="1" si="13"/>
        <v>#VALUE!</v>
      </c>
      <c r="J45" s="3" t="e">
        <f t="shared" ca="1" si="14"/>
        <v>#VALUE!</v>
      </c>
      <c r="K45" s="3" t="e">
        <f t="shared" ca="1" si="15"/>
        <v>#VALUE!</v>
      </c>
      <c r="L45" s="3" t="e">
        <f t="shared" ca="1" si="16"/>
        <v>#VALUE!</v>
      </c>
      <c r="M45" s="3" t="e">
        <f t="shared" ca="1" si="17"/>
        <v>#VALUE!</v>
      </c>
      <c r="O45" s="3" t="e" cm="1">
        <f t="array" aca="1" ref="O45" ca="1">IF(B45&gt;100,0,TREND(S45:T45,$C45:$D45,$B45))</f>
        <v>#VALUE!</v>
      </c>
      <c r="P45" s="3" t="e" cm="1">
        <f t="array" aca="1" ref="P45" ca="1">IF(B45&gt;100,0,TREND(U45:V45,$C45:$D45,$B45))</f>
        <v>#VALUE!</v>
      </c>
      <c r="Q45" s="3" t="e" cm="1">
        <f t="array" aca="1" ref="Q45" ca="1">IF(B45&gt;100,0,TREND(W45:X45,$C45:$D45,$B45))</f>
        <v>#VALUE!</v>
      </c>
      <c r="R45" s="3"/>
      <c r="S45" t="e">
        <f t="shared" ca="1" si="5"/>
        <v>#N/A</v>
      </c>
      <c r="T45" t="e">
        <f t="shared" ca="1" si="6"/>
        <v>#N/A</v>
      </c>
      <c r="U45" t="e">
        <f t="shared" ca="1" si="7"/>
        <v>#N/A</v>
      </c>
      <c r="V45" t="e">
        <f t="shared" ca="1" si="8"/>
        <v>#N/A</v>
      </c>
      <c r="W45" t="e">
        <f t="shared" ca="1" si="9"/>
        <v>#N/A</v>
      </c>
      <c r="X45" t="e">
        <f t="shared" ca="1" si="10"/>
        <v>#N/A</v>
      </c>
      <c r="AC45" s="3"/>
      <c r="AD45" s="3"/>
      <c r="AE45" s="3"/>
    </row>
    <row r="46" spans="1:31" x14ac:dyDescent="0.3">
      <c r="A46" s="3">
        <v>-4.1224118848901927</v>
      </c>
      <c r="B46" s="3">
        <v>1.6205381753758682E-2</v>
      </c>
      <c r="C46" s="3" t="e">
        <f t="shared" ca="1" si="11"/>
        <v>#N/A</v>
      </c>
      <c r="D46" s="3" t="e" cm="1">
        <f t="array" aca="1" ref="D46" ca="1">IF(B46&gt;100,B46,INDEX(INDIRECT(CONCATENATE("'","custom","'!","A29:A329")),MATCH($B46,INDIRECT(CONCATENATE("'","custom","'!","A29:A329")),1)+1))</f>
        <v>#N/A</v>
      </c>
      <c r="E46" s="3" t="e">
        <f t="shared" ca="1" si="2"/>
        <v>#VALUE!</v>
      </c>
      <c r="F46" s="3" t="e">
        <f t="shared" ca="1" si="3"/>
        <v>#VALUE!</v>
      </c>
      <c r="G46" s="3" t="e">
        <f t="shared" ca="1" si="4"/>
        <v>#VALUE!</v>
      </c>
      <c r="H46" s="3" t="e">
        <f t="shared" ca="1" si="12"/>
        <v>#VALUE!</v>
      </c>
      <c r="I46" s="3" t="e">
        <f t="shared" ca="1" si="13"/>
        <v>#VALUE!</v>
      </c>
      <c r="J46" s="3" t="e">
        <f t="shared" ca="1" si="14"/>
        <v>#VALUE!</v>
      </c>
      <c r="K46" s="3" t="e">
        <f t="shared" ca="1" si="15"/>
        <v>#VALUE!</v>
      </c>
      <c r="L46" s="3" t="e">
        <f t="shared" ca="1" si="16"/>
        <v>#VALUE!</v>
      </c>
      <c r="M46" s="3" t="e">
        <f t="shared" ca="1" si="17"/>
        <v>#VALUE!</v>
      </c>
      <c r="O46" s="3" t="e" cm="1">
        <f t="array" aca="1" ref="O46" ca="1">IF(B46&gt;100,0,TREND(S46:T46,$C46:$D46,$B46))</f>
        <v>#VALUE!</v>
      </c>
      <c r="P46" s="3" t="e" cm="1">
        <f t="array" aca="1" ref="P46" ca="1">IF(B46&gt;100,0,TREND(U46:V46,$C46:$D46,$B46))</f>
        <v>#VALUE!</v>
      </c>
      <c r="Q46" s="3" t="e" cm="1">
        <f t="array" aca="1" ref="Q46" ca="1">IF(B46&gt;100,0,TREND(W46:X46,$C46:$D46,$B46))</f>
        <v>#VALUE!</v>
      </c>
      <c r="R46" s="3"/>
      <c r="S46" t="e">
        <f t="shared" ca="1" si="5"/>
        <v>#N/A</v>
      </c>
      <c r="T46" t="e">
        <f t="shared" ca="1" si="6"/>
        <v>#N/A</v>
      </c>
      <c r="U46" t="e">
        <f t="shared" ca="1" si="7"/>
        <v>#N/A</v>
      </c>
      <c r="V46" t="e">
        <f t="shared" ca="1" si="8"/>
        <v>#N/A</v>
      </c>
      <c r="W46" t="e">
        <f t="shared" ca="1" si="9"/>
        <v>#N/A</v>
      </c>
      <c r="X46" t="e">
        <f t="shared" ca="1" si="10"/>
        <v>#N/A</v>
      </c>
      <c r="AC46" s="3"/>
      <c r="AD46" s="3"/>
      <c r="AE46" s="3"/>
    </row>
    <row r="47" spans="1:31" x14ac:dyDescent="0.3">
      <c r="A47" s="3">
        <v>-4.1032493969996882</v>
      </c>
      <c r="B47" s="3">
        <v>1.6518911597312176E-2</v>
      </c>
      <c r="C47" s="3" t="e">
        <f t="shared" ca="1" si="11"/>
        <v>#N/A</v>
      </c>
      <c r="D47" s="3" t="e" cm="1">
        <f t="array" aca="1" ref="D47" ca="1">IF(B47&gt;100,B47,INDEX(INDIRECT(CONCATENATE("'","custom","'!","A29:A329")),MATCH($B47,INDIRECT(CONCATENATE("'","custom","'!","A29:A329")),1)+1))</f>
        <v>#N/A</v>
      </c>
      <c r="E47" s="3" t="e">
        <f t="shared" ca="1" si="2"/>
        <v>#VALUE!</v>
      </c>
      <c r="F47" s="3" t="e">
        <f t="shared" ca="1" si="3"/>
        <v>#VALUE!</v>
      </c>
      <c r="G47" s="3" t="e">
        <f t="shared" ca="1" si="4"/>
        <v>#VALUE!</v>
      </c>
      <c r="H47" s="3" t="e">
        <f t="shared" ca="1" si="12"/>
        <v>#VALUE!</v>
      </c>
      <c r="I47" s="3" t="e">
        <f t="shared" ca="1" si="13"/>
        <v>#VALUE!</v>
      </c>
      <c r="J47" s="3" t="e">
        <f t="shared" ca="1" si="14"/>
        <v>#VALUE!</v>
      </c>
      <c r="K47" s="3" t="e">
        <f t="shared" ca="1" si="15"/>
        <v>#VALUE!</v>
      </c>
      <c r="L47" s="3" t="e">
        <f t="shared" ca="1" si="16"/>
        <v>#VALUE!</v>
      </c>
      <c r="M47" s="3" t="e">
        <f t="shared" ca="1" si="17"/>
        <v>#VALUE!</v>
      </c>
      <c r="O47" s="3" t="e" cm="1">
        <f t="array" aca="1" ref="O47" ca="1">IF(B47&gt;100,0,TREND(S47:T47,$C47:$D47,$B47))</f>
        <v>#VALUE!</v>
      </c>
      <c r="P47" s="3" t="e" cm="1">
        <f t="array" aca="1" ref="P47" ca="1">IF(B47&gt;100,0,TREND(U47:V47,$C47:$D47,$B47))</f>
        <v>#VALUE!</v>
      </c>
      <c r="Q47" s="3" t="e" cm="1">
        <f t="array" aca="1" ref="Q47" ca="1">IF(B47&gt;100,0,TREND(W47:X47,$C47:$D47,$B47))</f>
        <v>#VALUE!</v>
      </c>
      <c r="R47" s="3"/>
      <c r="S47" t="e">
        <f t="shared" ca="1" si="5"/>
        <v>#N/A</v>
      </c>
      <c r="T47" t="e">
        <f t="shared" ca="1" si="6"/>
        <v>#N/A</v>
      </c>
      <c r="U47" t="e">
        <f t="shared" ca="1" si="7"/>
        <v>#N/A</v>
      </c>
      <c r="V47" t="e">
        <f t="shared" ca="1" si="8"/>
        <v>#N/A</v>
      </c>
      <c r="W47" t="e">
        <f t="shared" ca="1" si="9"/>
        <v>#N/A</v>
      </c>
      <c r="X47" t="e">
        <f t="shared" ca="1" si="10"/>
        <v>#N/A</v>
      </c>
      <c r="AC47" s="3"/>
      <c r="AD47" s="3"/>
      <c r="AE47" s="3"/>
    </row>
    <row r="48" spans="1:31" x14ac:dyDescent="0.3">
      <c r="A48" s="3">
        <v>-4.0840869091091836</v>
      </c>
      <c r="B48" s="3">
        <v>1.6838507386382557E-2</v>
      </c>
      <c r="C48" s="3" t="e">
        <f t="shared" ca="1" si="11"/>
        <v>#N/A</v>
      </c>
      <c r="D48" s="3" t="e" cm="1">
        <f t="array" aca="1" ref="D48" ca="1">IF(B48&gt;100,B48,INDEX(INDIRECT(CONCATENATE("'","custom","'!","A29:A329")),MATCH($B48,INDIRECT(CONCATENATE("'","custom","'!","A29:A329")),1)+1))</f>
        <v>#N/A</v>
      </c>
      <c r="E48" s="3" t="e">
        <f t="shared" ca="1" si="2"/>
        <v>#VALUE!</v>
      </c>
      <c r="F48" s="3" t="e">
        <f t="shared" ca="1" si="3"/>
        <v>#VALUE!</v>
      </c>
      <c r="G48" s="3" t="e">
        <f t="shared" ca="1" si="4"/>
        <v>#VALUE!</v>
      </c>
      <c r="H48" s="3" t="e">
        <f t="shared" ca="1" si="12"/>
        <v>#VALUE!</v>
      </c>
      <c r="I48" s="3" t="e">
        <f t="shared" ca="1" si="13"/>
        <v>#VALUE!</v>
      </c>
      <c r="J48" s="3" t="e">
        <f t="shared" ca="1" si="14"/>
        <v>#VALUE!</v>
      </c>
      <c r="K48" s="3" t="e">
        <f t="shared" ca="1" si="15"/>
        <v>#VALUE!</v>
      </c>
      <c r="L48" s="3" t="e">
        <f t="shared" ca="1" si="16"/>
        <v>#VALUE!</v>
      </c>
      <c r="M48" s="3" t="e">
        <f t="shared" ca="1" si="17"/>
        <v>#VALUE!</v>
      </c>
      <c r="O48" s="3" t="e" cm="1">
        <f t="array" aca="1" ref="O48" ca="1">IF(B48&gt;100,0,TREND(S48:T48,$C48:$D48,$B48))</f>
        <v>#VALUE!</v>
      </c>
      <c r="P48" s="3" t="e" cm="1">
        <f t="array" aca="1" ref="P48" ca="1">IF(B48&gt;100,0,TREND(U48:V48,$C48:$D48,$B48))</f>
        <v>#VALUE!</v>
      </c>
      <c r="Q48" s="3" t="e" cm="1">
        <f t="array" aca="1" ref="Q48" ca="1">IF(B48&gt;100,0,TREND(W48:X48,$C48:$D48,$B48))</f>
        <v>#VALUE!</v>
      </c>
      <c r="R48" s="3"/>
      <c r="S48" t="e">
        <f t="shared" ca="1" si="5"/>
        <v>#N/A</v>
      </c>
      <c r="T48" t="e">
        <f t="shared" ca="1" si="6"/>
        <v>#N/A</v>
      </c>
      <c r="U48" t="e">
        <f t="shared" ca="1" si="7"/>
        <v>#N/A</v>
      </c>
      <c r="V48" t="e">
        <f t="shared" ca="1" si="8"/>
        <v>#N/A</v>
      </c>
      <c r="W48" t="e">
        <f t="shared" ca="1" si="9"/>
        <v>#N/A</v>
      </c>
      <c r="X48" t="e">
        <f t="shared" ca="1" si="10"/>
        <v>#N/A</v>
      </c>
      <c r="AC48" s="3"/>
      <c r="AD48" s="3"/>
      <c r="AE48" s="3"/>
    </row>
    <row r="49" spans="1:31" x14ac:dyDescent="0.3">
      <c r="A49" s="3">
        <v>-4.064924421218679</v>
      </c>
      <c r="B49" s="3">
        <v>1.7164286480435824E-2</v>
      </c>
      <c r="C49" s="3" t="e">
        <f t="shared" ca="1" si="11"/>
        <v>#N/A</v>
      </c>
      <c r="D49" s="3" t="e" cm="1">
        <f t="array" aca="1" ref="D49" ca="1">IF(B49&gt;100,B49,INDEX(INDIRECT(CONCATENATE("'","custom","'!","A29:A329")),MATCH($B49,INDIRECT(CONCATENATE("'","custom","'!","A29:A329")),1)+1))</f>
        <v>#N/A</v>
      </c>
      <c r="E49" s="3" t="e">
        <f t="shared" ca="1" si="2"/>
        <v>#VALUE!</v>
      </c>
      <c r="F49" s="3" t="e">
        <f t="shared" ca="1" si="3"/>
        <v>#VALUE!</v>
      </c>
      <c r="G49" s="3" t="e">
        <f t="shared" ca="1" si="4"/>
        <v>#VALUE!</v>
      </c>
      <c r="H49" s="3" t="e">
        <f t="shared" ca="1" si="12"/>
        <v>#VALUE!</v>
      </c>
      <c r="I49" s="3" t="e">
        <f t="shared" ca="1" si="13"/>
        <v>#VALUE!</v>
      </c>
      <c r="J49" s="3" t="e">
        <f t="shared" ca="1" si="14"/>
        <v>#VALUE!</v>
      </c>
      <c r="K49" s="3" t="e">
        <f t="shared" ca="1" si="15"/>
        <v>#VALUE!</v>
      </c>
      <c r="L49" s="3" t="e">
        <f t="shared" ca="1" si="16"/>
        <v>#VALUE!</v>
      </c>
      <c r="M49" s="3" t="e">
        <f t="shared" ca="1" si="17"/>
        <v>#VALUE!</v>
      </c>
      <c r="O49" s="3" t="e" cm="1">
        <f t="array" aca="1" ref="O49" ca="1">IF(B49&gt;100,0,TREND(S49:T49,$C49:$D49,$B49))</f>
        <v>#VALUE!</v>
      </c>
      <c r="P49" s="3" t="e" cm="1">
        <f t="array" aca="1" ref="P49" ca="1">IF(B49&gt;100,0,TREND(U49:V49,$C49:$D49,$B49))</f>
        <v>#VALUE!</v>
      </c>
      <c r="Q49" s="3" t="e" cm="1">
        <f t="array" aca="1" ref="Q49" ca="1">IF(B49&gt;100,0,TREND(W49:X49,$C49:$D49,$B49))</f>
        <v>#VALUE!</v>
      </c>
      <c r="R49" s="3"/>
      <c r="S49" t="e">
        <f t="shared" ca="1" si="5"/>
        <v>#N/A</v>
      </c>
      <c r="T49" t="e">
        <f t="shared" ca="1" si="6"/>
        <v>#N/A</v>
      </c>
      <c r="U49" t="e">
        <f t="shared" ca="1" si="7"/>
        <v>#N/A</v>
      </c>
      <c r="V49" t="e">
        <f t="shared" ca="1" si="8"/>
        <v>#N/A</v>
      </c>
      <c r="W49" t="e">
        <f t="shared" ca="1" si="9"/>
        <v>#N/A</v>
      </c>
      <c r="X49" t="e">
        <f t="shared" ca="1" si="10"/>
        <v>#N/A</v>
      </c>
      <c r="AC49" s="3"/>
      <c r="AD49" s="3"/>
      <c r="AE49" s="3"/>
    </row>
    <row r="50" spans="1:31" x14ac:dyDescent="0.3">
      <c r="A50" s="3">
        <v>-4.0457619333281745</v>
      </c>
      <c r="B50" s="3">
        <v>1.7496368509522874E-2</v>
      </c>
      <c r="C50" s="3" t="e">
        <f t="shared" ca="1" si="11"/>
        <v>#N/A</v>
      </c>
      <c r="D50" s="3" t="e" cm="1">
        <f t="array" aca="1" ref="D50" ca="1">IF(B50&gt;100,B50,INDEX(INDIRECT(CONCATENATE("'","custom","'!","A29:A329")),MATCH($B50,INDIRECT(CONCATENATE("'","custom","'!","A29:A329")),1)+1))</f>
        <v>#N/A</v>
      </c>
      <c r="E50" s="3" t="e">
        <f t="shared" ca="1" si="2"/>
        <v>#VALUE!</v>
      </c>
      <c r="F50" s="3" t="e">
        <f t="shared" ca="1" si="3"/>
        <v>#VALUE!</v>
      </c>
      <c r="G50" s="3" t="e">
        <f t="shared" ca="1" si="4"/>
        <v>#VALUE!</v>
      </c>
      <c r="H50" s="3" t="e">
        <f t="shared" ca="1" si="12"/>
        <v>#VALUE!</v>
      </c>
      <c r="I50" s="3" t="e">
        <f t="shared" ca="1" si="13"/>
        <v>#VALUE!</v>
      </c>
      <c r="J50" s="3" t="e">
        <f t="shared" ca="1" si="14"/>
        <v>#VALUE!</v>
      </c>
      <c r="K50" s="3" t="e">
        <f t="shared" ca="1" si="15"/>
        <v>#VALUE!</v>
      </c>
      <c r="L50" s="3" t="e">
        <f t="shared" ca="1" si="16"/>
        <v>#VALUE!</v>
      </c>
      <c r="M50" s="3" t="e">
        <f t="shared" ca="1" si="17"/>
        <v>#VALUE!</v>
      </c>
      <c r="O50" s="3" t="e" cm="1">
        <f t="array" aca="1" ref="O50" ca="1">IF(B50&gt;100,0,TREND(S50:T50,$C50:$D50,$B50))</f>
        <v>#VALUE!</v>
      </c>
      <c r="P50" s="3" t="e" cm="1">
        <f t="array" aca="1" ref="P50" ca="1">IF(B50&gt;100,0,TREND(U50:V50,$C50:$D50,$B50))</f>
        <v>#VALUE!</v>
      </c>
      <c r="Q50" s="3" t="e" cm="1">
        <f t="array" aca="1" ref="Q50" ca="1">IF(B50&gt;100,0,TREND(W50:X50,$C50:$D50,$B50))</f>
        <v>#VALUE!</v>
      </c>
      <c r="R50" s="3"/>
      <c r="S50" t="e">
        <f t="shared" ca="1" si="5"/>
        <v>#N/A</v>
      </c>
      <c r="T50" t="e">
        <f t="shared" ca="1" si="6"/>
        <v>#N/A</v>
      </c>
      <c r="U50" t="e">
        <f t="shared" ca="1" si="7"/>
        <v>#N/A</v>
      </c>
      <c r="V50" t="e">
        <f t="shared" ca="1" si="8"/>
        <v>#N/A</v>
      </c>
      <c r="W50" t="e">
        <f t="shared" ca="1" si="9"/>
        <v>#N/A</v>
      </c>
      <c r="X50" t="e">
        <f t="shared" ca="1" si="10"/>
        <v>#N/A</v>
      </c>
      <c r="AC50" s="3"/>
      <c r="AD50" s="3"/>
      <c r="AE50" s="3"/>
    </row>
    <row r="51" spans="1:31" x14ac:dyDescent="0.3">
      <c r="A51" s="3">
        <v>-4.0265994454376699</v>
      </c>
      <c r="B51" s="3">
        <v>1.7834875418209096E-2</v>
      </c>
      <c r="C51" s="3" t="e">
        <f t="shared" ca="1" si="11"/>
        <v>#N/A</v>
      </c>
      <c r="D51" s="3" t="e" cm="1">
        <f t="array" aca="1" ref="D51" ca="1">IF(B51&gt;100,B51,INDEX(INDIRECT(CONCATENATE("'","custom","'!","A29:A329")),MATCH($B51,INDIRECT(CONCATENATE("'","custom","'!","A29:A329")),1)+1))</f>
        <v>#N/A</v>
      </c>
      <c r="E51" s="3" t="e">
        <f t="shared" ca="1" si="2"/>
        <v>#VALUE!</v>
      </c>
      <c r="F51" s="3" t="e">
        <f t="shared" ca="1" si="3"/>
        <v>#VALUE!</v>
      </c>
      <c r="G51" s="3" t="e">
        <f t="shared" ca="1" si="4"/>
        <v>#VALUE!</v>
      </c>
      <c r="H51" s="3" t="e">
        <f t="shared" ca="1" si="12"/>
        <v>#VALUE!</v>
      </c>
      <c r="I51" s="3" t="e">
        <f t="shared" ca="1" si="13"/>
        <v>#VALUE!</v>
      </c>
      <c r="J51" s="3" t="e">
        <f t="shared" ca="1" si="14"/>
        <v>#VALUE!</v>
      </c>
      <c r="K51" s="3" t="e">
        <f t="shared" ca="1" si="15"/>
        <v>#VALUE!</v>
      </c>
      <c r="L51" s="3" t="e">
        <f t="shared" ca="1" si="16"/>
        <v>#VALUE!</v>
      </c>
      <c r="M51" s="3" t="e">
        <f t="shared" ca="1" si="17"/>
        <v>#VALUE!</v>
      </c>
      <c r="O51" s="3" t="e" cm="1">
        <f t="array" aca="1" ref="O51" ca="1">IF(B51&gt;100,0,TREND(S51:T51,$C51:$D51,$B51))</f>
        <v>#VALUE!</v>
      </c>
      <c r="P51" s="3" t="e" cm="1">
        <f t="array" aca="1" ref="P51" ca="1">IF(B51&gt;100,0,TREND(U51:V51,$C51:$D51,$B51))</f>
        <v>#VALUE!</v>
      </c>
      <c r="Q51" s="3" t="e" cm="1">
        <f t="array" aca="1" ref="Q51" ca="1">IF(B51&gt;100,0,TREND(W51:X51,$C51:$D51,$B51))</f>
        <v>#VALUE!</v>
      </c>
      <c r="R51" s="3"/>
      <c r="S51" t="e">
        <f t="shared" ca="1" si="5"/>
        <v>#N/A</v>
      </c>
      <c r="T51" t="e">
        <f t="shared" ca="1" si="6"/>
        <v>#N/A</v>
      </c>
      <c r="U51" t="e">
        <f t="shared" ca="1" si="7"/>
        <v>#N/A</v>
      </c>
      <c r="V51" t="e">
        <f t="shared" ca="1" si="8"/>
        <v>#N/A</v>
      </c>
      <c r="W51" t="e">
        <f t="shared" ca="1" si="9"/>
        <v>#N/A</v>
      </c>
      <c r="X51" t="e">
        <f t="shared" ca="1" si="10"/>
        <v>#N/A</v>
      </c>
      <c r="AC51" s="3"/>
      <c r="AD51" s="3"/>
      <c r="AE51" s="3"/>
    </row>
    <row r="52" spans="1:31" x14ac:dyDescent="0.3">
      <c r="A52" s="3">
        <v>-4.0074369575471653</v>
      </c>
      <c r="B52" s="3">
        <v>1.8179931510353926E-2</v>
      </c>
      <c r="C52" s="3" t="e">
        <f t="shared" ca="1" si="11"/>
        <v>#N/A</v>
      </c>
      <c r="D52" s="3" t="e" cm="1">
        <f t="array" aca="1" ref="D52" ca="1">IF(B52&gt;100,B52,INDEX(INDIRECT(CONCATENATE("'","custom","'!","A29:A329")),MATCH($B52,INDIRECT(CONCATENATE("'","custom","'!","A29:A329")),1)+1))</f>
        <v>#N/A</v>
      </c>
      <c r="E52" s="3" t="e">
        <f t="shared" ca="1" si="2"/>
        <v>#VALUE!</v>
      </c>
      <c r="F52" s="3" t="e">
        <f t="shared" ca="1" si="3"/>
        <v>#VALUE!</v>
      </c>
      <c r="G52" s="3" t="e">
        <f t="shared" ca="1" si="4"/>
        <v>#VALUE!</v>
      </c>
      <c r="H52" s="3" t="e">
        <f t="shared" ca="1" si="12"/>
        <v>#VALUE!</v>
      </c>
      <c r="I52" s="3" t="e">
        <f t="shared" ca="1" si="13"/>
        <v>#VALUE!</v>
      </c>
      <c r="J52" s="3" t="e">
        <f t="shared" ca="1" si="14"/>
        <v>#VALUE!</v>
      </c>
      <c r="K52" s="3" t="e">
        <f t="shared" ca="1" si="15"/>
        <v>#VALUE!</v>
      </c>
      <c r="L52" s="3" t="e">
        <f t="shared" ca="1" si="16"/>
        <v>#VALUE!</v>
      </c>
      <c r="M52" s="3" t="e">
        <f t="shared" ca="1" si="17"/>
        <v>#VALUE!</v>
      </c>
      <c r="O52" s="3" t="e" cm="1">
        <f t="array" aca="1" ref="O52" ca="1">IF(B52&gt;100,0,TREND(S52:T52,$C52:$D52,$B52))</f>
        <v>#VALUE!</v>
      </c>
      <c r="P52" s="3" t="e" cm="1">
        <f t="array" aca="1" ref="P52" ca="1">IF(B52&gt;100,0,TREND(U52:V52,$C52:$D52,$B52))</f>
        <v>#VALUE!</v>
      </c>
      <c r="Q52" s="3" t="e" cm="1">
        <f t="array" aca="1" ref="Q52" ca="1">IF(B52&gt;100,0,TREND(W52:X52,$C52:$D52,$B52))</f>
        <v>#VALUE!</v>
      </c>
      <c r="R52" s="3"/>
      <c r="S52" t="e">
        <f t="shared" ca="1" si="5"/>
        <v>#N/A</v>
      </c>
      <c r="T52" t="e">
        <f t="shared" ca="1" si="6"/>
        <v>#N/A</v>
      </c>
      <c r="U52" t="e">
        <f t="shared" ca="1" si="7"/>
        <v>#N/A</v>
      </c>
      <c r="V52" t="e">
        <f t="shared" ca="1" si="8"/>
        <v>#N/A</v>
      </c>
      <c r="W52" t="e">
        <f t="shared" ca="1" si="9"/>
        <v>#N/A</v>
      </c>
      <c r="X52" t="e">
        <f t="shared" ca="1" si="10"/>
        <v>#N/A</v>
      </c>
      <c r="AC52" s="3"/>
      <c r="AD52" s="3"/>
      <c r="AE52" s="3"/>
    </row>
    <row r="53" spans="1:31" x14ac:dyDescent="0.3">
      <c r="A53" s="3">
        <v>-3.9882744696566608</v>
      </c>
      <c r="B53" s="3">
        <v>1.8531663494756729E-2</v>
      </c>
      <c r="C53" s="3" t="e">
        <f t="shared" ca="1" si="11"/>
        <v>#N/A</v>
      </c>
      <c r="D53" s="3" t="e" cm="1">
        <f t="array" aca="1" ref="D53" ca="1">IF(B53&gt;100,B53,INDEX(INDIRECT(CONCATENATE("'","custom","'!","A29:A329")),MATCH($B53,INDIRECT(CONCATENATE("'","custom","'!","A29:A329")),1)+1))</f>
        <v>#N/A</v>
      </c>
      <c r="E53" s="3" t="e">
        <f t="shared" ca="1" si="2"/>
        <v>#VALUE!</v>
      </c>
      <c r="F53" s="3" t="e">
        <f t="shared" ca="1" si="3"/>
        <v>#VALUE!</v>
      </c>
      <c r="G53" s="3" t="e">
        <f t="shared" ca="1" si="4"/>
        <v>#VALUE!</v>
      </c>
      <c r="H53" s="3" t="e">
        <f t="shared" ca="1" si="12"/>
        <v>#VALUE!</v>
      </c>
      <c r="I53" s="3" t="e">
        <f t="shared" ca="1" si="13"/>
        <v>#VALUE!</v>
      </c>
      <c r="J53" s="3" t="e">
        <f t="shared" ca="1" si="14"/>
        <v>#VALUE!</v>
      </c>
      <c r="K53" s="3" t="e">
        <f t="shared" ca="1" si="15"/>
        <v>#VALUE!</v>
      </c>
      <c r="L53" s="3" t="e">
        <f t="shared" ca="1" si="16"/>
        <v>#VALUE!</v>
      </c>
      <c r="M53" s="3" t="e">
        <f t="shared" ca="1" si="17"/>
        <v>#VALUE!</v>
      </c>
      <c r="O53" s="3" t="e" cm="1">
        <f t="array" aca="1" ref="O53" ca="1">IF(B53&gt;100,0,TREND(S53:T53,$C53:$D53,$B53))</f>
        <v>#VALUE!</v>
      </c>
      <c r="P53" s="3" t="e" cm="1">
        <f t="array" aca="1" ref="P53" ca="1">IF(B53&gt;100,0,TREND(U53:V53,$C53:$D53,$B53))</f>
        <v>#VALUE!</v>
      </c>
      <c r="Q53" s="3" t="e" cm="1">
        <f t="array" aca="1" ref="Q53" ca="1">IF(B53&gt;100,0,TREND(W53:X53,$C53:$D53,$B53))</f>
        <v>#VALUE!</v>
      </c>
      <c r="R53" s="3"/>
      <c r="S53" t="e">
        <f t="shared" ca="1" si="5"/>
        <v>#N/A</v>
      </c>
      <c r="T53" t="e">
        <f t="shared" ca="1" si="6"/>
        <v>#N/A</v>
      </c>
      <c r="U53" t="e">
        <f t="shared" ca="1" si="7"/>
        <v>#N/A</v>
      </c>
      <c r="V53" t="e">
        <f t="shared" ca="1" si="8"/>
        <v>#N/A</v>
      </c>
      <c r="W53" t="e">
        <f t="shared" ca="1" si="9"/>
        <v>#N/A</v>
      </c>
      <c r="X53" t="e">
        <f t="shared" ca="1" si="10"/>
        <v>#N/A</v>
      </c>
      <c r="AC53" s="3"/>
      <c r="AD53" s="3"/>
      <c r="AE53" s="3"/>
    </row>
    <row r="54" spans="1:31" x14ac:dyDescent="0.3">
      <c r="A54" s="3">
        <v>-3.9691119817661562</v>
      </c>
      <c r="B54" s="3">
        <v>1.8890200531685799E-2</v>
      </c>
      <c r="C54" s="3" t="e">
        <f t="shared" ca="1" si="11"/>
        <v>#N/A</v>
      </c>
      <c r="D54" s="3" t="e" cm="1">
        <f t="array" aca="1" ref="D54" ca="1">IF(B54&gt;100,B54,INDEX(INDIRECT(CONCATENATE("'","custom","'!","A29:A329")),MATCH($B54,INDIRECT(CONCATENATE("'","custom","'!","A29:A329")),1)+1))</f>
        <v>#N/A</v>
      </c>
      <c r="E54" s="3" t="e">
        <f t="shared" ca="1" si="2"/>
        <v>#VALUE!</v>
      </c>
      <c r="F54" s="3" t="e">
        <f t="shared" ca="1" si="3"/>
        <v>#VALUE!</v>
      </c>
      <c r="G54" s="3" t="e">
        <f t="shared" ca="1" si="4"/>
        <v>#VALUE!</v>
      </c>
      <c r="H54" s="3" t="e">
        <f t="shared" ca="1" si="12"/>
        <v>#VALUE!</v>
      </c>
      <c r="I54" s="3" t="e">
        <f t="shared" ca="1" si="13"/>
        <v>#VALUE!</v>
      </c>
      <c r="J54" s="3" t="e">
        <f t="shared" ca="1" si="14"/>
        <v>#VALUE!</v>
      </c>
      <c r="K54" s="3" t="e">
        <f t="shared" ca="1" si="15"/>
        <v>#VALUE!</v>
      </c>
      <c r="L54" s="3" t="e">
        <f t="shared" ca="1" si="16"/>
        <v>#VALUE!</v>
      </c>
      <c r="M54" s="3" t="e">
        <f t="shared" ca="1" si="17"/>
        <v>#VALUE!</v>
      </c>
      <c r="O54" s="3" t="e" cm="1">
        <f t="array" aca="1" ref="O54" ca="1">IF(B54&gt;100,0,TREND(S54:T54,$C54:$D54,$B54))</f>
        <v>#VALUE!</v>
      </c>
      <c r="P54" s="3" t="e" cm="1">
        <f t="array" aca="1" ref="P54" ca="1">IF(B54&gt;100,0,TREND(U54:V54,$C54:$D54,$B54))</f>
        <v>#VALUE!</v>
      </c>
      <c r="Q54" s="3" t="e" cm="1">
        <f t="array" aca="1" ref="Q54" ca="1">IF(B54&gt;100,0,TREND(W54:X54,$C54:$D54,$B54))</f>
        <v>#VALUE!</v>
      </c>
      <c r="R54" s="3"/>
      <c r="S54" t="e">
        <f t="shared" ca="1" si="5"/>
        <v>#N/A</v>
      </c>
      <c r="T54" t="e">
        <f t="shared" ca="1" si="6"/>
        <v>#N/A</v>
      </c>
      <c r="U54" t="e">
        <f t="shared" ca="1" si="7"/>
        <v>#N/A</v>
      </c>
      <c r="V54" t="e">
        <f t="shared" ca="1" si="8"/>
        <v>#N/A</v>
      </c>
      <c r="W54" t="e">
        <f t="shared" ca="1" si="9"/>
        <v>#N/A</v>
      </c>
      <c r="X54" t="e">
        <f t="shared" ca="1" si="10"/>
        <v>#N/A</v>
      </c>
      <c r="AC54" s="3"/>
      <c r="AD54" s="3"/>
      <c r="AE54" s="3"/>
    </row>
    <row r="55" spans="1:31" x14ac:dyDescent="0.3">
      <c r="A55" s="3">
        <v>-3.9499494938756516</v>
      </c>
      <c r="B55" s="3">
        <v>1.9255674280307604E-2</v>
      </c>
      <c r="C55" s="3" t="e">
        <f t="shared" ca="1" si="11"/>
        <v>#N/A</v>
      </c>
      <c r="D55" s="3" t="e" cm="1">
        <f t="array" aca="1" ref="D55" ca="1">IF(B55&gt;100,B55,INDEX(INDIRECT(CONCATENATE("'","custom","'!","A29:A329")),MATCH($B55,INDIRECT(CONCATENATE("'","custom","'!","A29:A329")),1)+1))</f>
        <v>#N/A</v>
      </c>
      <c r="E55" s="3" t="e">
        <f t="shared" ca="1" si="2"/>
        <v>#VALUE!</v>
      </c>
      <c r="F55" s="3" t="e">
        <f t="shared" ca="1" si="3"/>
        <v>#VALUE!</v>
      </c>
      <c r="G55" s="3" t="e">
        <f t="shared" ca="1" si="4"/>
        <v>#VALUE!</v>
      </c>
      <c r="H55" s="3" t="e">
        <f t="shared" ca="1" si="12"/>
        <v>#VALUE!</v>
      </c>
      <c r="I55" s="3" t="e">
        <f t="shared" ca="1" si="13"/>
        <v>#VALUE!</v>
      </c>
      <c r="J55" s="3" t="e">
        <f t="shared" ca="1" si="14"/>
        <v>#VALUE!</v>
      </c>
      <c r="K55" s="3" t="e">
        <f t="shared" ca="1" si="15"/>
        <v>#VALUE!</v>
      </c>
      <c r="L55" s="3" t="e">
        <f t="shared" ca="1" si="16"/>
        <v>#VALUE!</v>
      </c>
      <c r="M55" s="3" t="e">
        <f t="shared" ca="1" si="17"/>
        <v>#VALUE!</v>
      </c>
      <c r="O55" s="3" t="e" cm="1">
        <f t="array" aca="1" ref="O55" ca="1">IF(B55&gt;100,0,TREND(S55:T55,$C55:$D55,$B55))</f>
        <v>#VALUE!</v>
      </c>
      <c r="P55" s="3" t="e" cm="1">
        <f t="array" aca="1" ref="P55" ca="1">IF(B55&gt;100,0,TREND(U55:V55,$C55:$D55,$B55))</f>
        <v>#VALUE!</v>
      </c>
      <c r="Q55" s="3" t="e" cm="1">
        <f t="array" aca="1" ref="Q55" ca="1">IF(B55&gt;100,0,TREND(W55:X55,$C55:$D55,$B55))</f>
        <v>#VALUE!</v>
      </c>
      <c r="R55" s="3"/>
      <c r="S55" t="e">
        <f t="shared" ca="1" si="5"/>
        <v>#N/A</v>
      </c>
      <c r="T55" t="e">
        <f t="shared" ca="1" si="6"/>
        <v>#N/A</v>
      </c>
      <c r="U55" t="e">
        <f t="shared" ca="1" si="7"/>
        <v>#N/A</v>
      </c>
      <c r="V55" t="e">
        <f t="shared" ca="1" si="8"/>
        <v>#N/A</v>
      </c>
      <c r="W55" t="e">
        <f t="shared" ca="1" si="9"/>
        <v>#N/A</v>
      </c>
      <c r="X55" t="e">
        <f t="shared" ca="1" si="10"/>
        <v>#N/A</v>
      </c>
      <c r="AC55" s="3"/>
      <c r="AD55" s="3"/>
      <c r="AE55" s="3"/>
    </row>
    <row r="56" spans="1:31" x14ac:dyDescent="0.3">
      <c r="A56" s="3">
        <v>-3.9307870059851471</v>
      </c>
      <c r="B56" s="3">
        <v>1.9628218947033618E-2</v>
      </c>
      <c r="C56" s="3" t="e">
        <f t="shared" ca="1" si="11"/>
        <v>#N/A</v>
      </c>
      <c r="D56" s="3" t="e" cm="1">
        <f t="array" aca="1" ref="D56" ca="1">IF(B56&gt;100,B56,INDEX(INDIRECT(CONCATENATE("'","custom","'!","A29:A329")),MATCH($B56,INDIRECT(CONCATENATE("'","custom","'!","A29:A329")),1)+1))</f>
        <v>#N/A</v>
      </c>
      <c r="E56" s="3" t="e">
        <f t="shared" ca="1" si="2"/>
        <v>#VALUE!</v>
      </c>
      <c r="F56" s="3" t="e">
        <f t="shared" ca="1" si="3"/>
        <v>#VALUE!</v>
      </c>
      <c r="G56" s="3" t="e">
        <f t="shared" ca="1" si="4"/>
        <v>#VALUE!</v>
      </c>
      <c r="H56" s="3" t="e">
        <f t="shared" ca="1" si="12"/>
        <v>#VALUE!</v>
      </c>
      <c r="I56" s="3" t="e">
        <f t="shared" ca="1" si="13"/>
        <v>#VALUE!</v>
      </c>
      <c r="J56" s="3" t="e">
        <f t="shared" ca="1" si="14"/>
        <v>#VALUE!</v>
      </c>
      <c r="K56" s="3" t="e">
        <f t="shared" ca="1" si="15"/>
        <v>#VALUE!</v>
      </c>
      <c r="L56" s="3" t="e">
        <f t="shared" ca="1" si="16"/>
        <v>#VALUE!</v>
      </c>
      <c r="M56" s="3" t="e">
        <f t="shared" ca="1" si="17"/>
        <v>#VALUE!</v>
      </c>
      <c r="O56" s="3" t="e" cm="1">
        <f t="array" aca="1" ref="O56" ca="1">IF(B56&gt;100,0,TREND(S56:T56,$C56:$D56,$B56))</f>
        <v>#VALUE!</v>
      </c>
      <c r="P56" s="3" t="e" cm="1">
        <f t="array" aca="1" ref="P56" ca="1">IF(B56&gt;100,0,TREND(U56:V56,$C56:$D56,$B56))</f>
        <v>#VALUE!</v>
      </c>
      <c r="Q56" s="3" t="e" cm="1">
        <f t="array" aca="1" ref="Q56" ca="1">IF(B56&gt;100,0,TREND(W56:X56,$C56:$D56,$B56))</f>
        <v>#VALUE!</v>
      </c>
      <c r="R56" s="3"/>
      <c r="S56" t="e">
        <f t="shared" ca="1" si="5"/>
        <v>#N/A</v>
      </c>
      <c r="T56" t="e">
        <f t="shared" ca="1" si="6"/>
        <v>#N/A</v>
      </c>
      <c r="U56" t="e">
        <f t="shared" ca="1" si="7"/>
        <v>#N/A</v>
      </c>
      <c r="V56" t="e">
        <f t="shared" ca="1" si="8"/>
        <v>#N/A</v>
      </c>
      <c r="W56" t="e">
        <f t="shared" ca="1" si="9"/>
        <v>#N/A</v>
      </c>
      <c r="X56" t="e">
        <f t="shared" ca="1" si="10"/>
        <v>#N/A</v>
      </c>
      <c r="AC56" s="3"/>
      <c r="AD56" s="3"/>
      <c r="AE56" s="3"/>
    </row>
    <row r="57" spans="1:31" x14ac:dyDescent="0.3">
      <c r="A57" s="3">
        <v>-3.9116245180946425</v>
      </c>
      <c r="B57" s="3">
        <v>2.0007971334802564E-2</v>
      </c>
      <c r="C57" s="3" t="e">
        <f t="shared" ca="1" si="11"/>
        <v>#N/A</v>
      </c>
      <c r="D57" s="3" t="e" cm="1">
        <f t="array" aca="1" ref="D57" ca="1">IF(B57&gt;100,B57,INDEX(INDIRECT(CONCATENATE("'","custom","'!","A29:A329")),MATCH($B57,INDIRECT(CONCATENATE("'","custom","'!","A29:A329")),1)+1))</f>
        <v>#N/A</v>
      </c>
      <c r="E57" s="3" t="e">
        <f t="shared" ca="1" si="2"/>
        <v>#VALUE!</v>
      </c>
      <c r="F57" s="3" t="e">
        <f t="shared" ca="1" si="3"/>
        <v>#VALUE!</v>
      </c>
      <c r="G57" s="3" t="e">
        <f t="shared" ca="1" si="4"/>
        <v>#VALUE!</v>
      </c>
      <c r="H57" s="3" t="e">
        <f t="shared" ca="1" si="12"/>
        <v>#VALUE!</v>
      </c>
      <c r="I57" s="3" t="e">
        <f t="shared" ca="1" si="13"/>
        <v>#VALUE!</v>
      </c>
      <c r="J57" s="3" t="e">
        <f t="shared" ca="1" si="14"/>
        <v>#VALUE!</v>
      </c>
      <c r="K57" s="3" t="e">
        <f t="shared" ca="1" si="15"/>
        <v>#VALUE!</v>
      </c>
      <c r="L57" s="3" t="e">
        <f t="shared" ca="1" si="16"/>
        <v>#VALUE!</v>
      </c>
      <c r="M57" s="3" t="e">
        <f t="shared" ca="1" si="17"/>
        <v>#VALUE!</v>
      </c>
      <c r="O57" s="3" t="e" cm="1">
        <f t="array" aca="1" ref="O57" ca="1">IF(B57&gt;100,0,TREND(S57:T57,$C57:$D57,$B57))</f>
        <v>#VALUE!</v>
      </c>
      <c r="P57" s="3" t="e" cm="1">
        <f t="array" aca="1" ref="P57" ca="1">IF(B57&gt;100,0,TREND(U57:V57,$C57:$D57,$B57))</f>
        <v>#VALUE!</v>
      </c>
      <c r="Q57" s="3" t="e" cm="1">
        <f t="array" aca="1" ref="Q57" ca="1">IF(B57&gt;100,0,TREND(W57:X57,$C57:$D57,$B57))</f>
        <v>#VALUE!</v>
      </c>
      <c r="R57" s="3"/>
      <c r="S57" t="e">
        <f t="shared" ca="1" si="5"/>
        <v>#N/A</v>
      </c>
      <c r="T57" t="e">
        <f t="shared" ca="1" si="6"/>
        <v>#N/A</v>
      </c>
      <c r="U57" t="e">
        <f t="shared" ca="1" si="7"/>
        <v>#N/A</v>
      </c>
      <c r="V57" t="e">
        <f t="shared" ca="1" si="8"/>
        <v>#N/A</v>
      </c>
      <c r="W57" t="e">
        <f t="shared" ca="1" si="9"/>
        <v>#N/A</v>
      </c>
      <c r="X57" t="e">
        <f t="shared" ca="1" si="10"/>
        <v>#N/A</v>
      </c>
      <c r="AC57" s="3"/>
      <c r="AD57" s="3"/>
      <c r="AE57" s="3"/>
    </row>
    <row r="58" spans="1:31" x14ac:dyDescent="0.3">
      <c r="A58" s="3">
        <v>-3.8924620302041375</v>
      </c>
      <c r="B58" s="3">
        <v>2.0395070893316117E-2</v>
      </c>
      <c r="C58" s="3" t="e">
        <f t="shared" ca="1" si="11"/>
        <v>#N/A</v>
      </c>
      <c r="D58" s="3" t="e" cm="1">
        <f t="array" aca="1" ref="D58" ca="1">IF(B58&gt;100,B58,INDEX(INDIRECT(CONCATENATE("'","custom","'!","A29:A329")),MATCH($B58,INDIRECT(CONCATENATE("'","custom","'!","A29:A329")),1)+1))</f>
        <v>#N/A</v>
      </c>
      <c r="E58" s="3" t="e">
        <f t="shared" ca="1" si="2"/>
        <v>#VALUE!</v>
      </c>
      <c r="F58" s="3" t="e">
        <f t="shared" ca="1" si="3"/>
        <v>#VALUE!</v>
      </c>
      <c r="G58" s="3" t="e">
        <f t="shared" ca="1" si="4"/>
        <v>#VALUE!</v>
      </c>
      <c r="H58" s="3" t="e">
        <f t="shared" ca="1" si="12"/>
        <v>#VALUE!</v>
      </c>
      <c r="I58" s="3" t="e">
        <f t="shared" ca="1" si="13"/>
        <v>#VALUE!</v>
      </c>
      <c r="J58" s="3" t="e">
        <f t="shared" ca="1" si="14"/>
        <v>#VALUE!</v>
      </c>
      <c r="K58" s="3" t="e">
        <f t="shared" ca="1" si="15"/>
        <v>#VALUE!</v>
      </c>
      <c r="L58" s="3" t="e">
        <f t="shared" ca="1" si="16"/>
        <v>#VALUE!</v>
      </c>
      <c r="M58" s="3" t="e">
        <f t="shared" ca="1" si="17"/>
        <v>#VALUE!</v>
      </c>
      <c r="O58" s="3" t="e" cm="1">
        <f t="array" aca="1" ref="O58" ca="1">IF(B58&gt;100,0,TREND(S58:T58,$C58:$D58,$B58))</f>
        <v>#VALUE!</v>
      </c>
      <c r="P58" s="3" t="e" cm="1">
        <f t="array" aca="1" ref="P58" ca="1">IF(B58&gt;100,0,TREND(U58:V58,$C58:$D58,$B58))</f>
        <v>#VALUE!</v>
      </c>
      <c r="Q58" s="3" t="e" cm="1">
        <f t="array" aca="1" ref="Q58" ca="1">IF(B58&gt;100,0,TREND(W58:X58,$C58:$D58,$B58))</f>
        <v>#VALUE!</v>
      </c>
      <c r="R58" s="3"/>
      <c r="S58" t="e">
        <f t="shared" ca="1" si="5"/>
        <v>#N/A</v>
      </c>
      <c r="T58" t="e">
        <f t="shared" ca="1" si="6"/>
        <v>#N/A</v>
      </c>
      <c r="U58" t="e">
        <f t="shared" ca="1" si="7"/>
        <v>#N/A</v>
      </c>
      <c r="V58" t="e">
        <f t="shared" ca="1" si="8"/>
        <v>#N/A</v>
      </c>
      <c r="W58" t="e">
        <f t="shared" ca="1" si="9"/>
        <v>#N/A</v>
      </c>
      <c r="X58" t="e">
        <f t="shared" ca="1" si="10"/>
        <v>#N/A</v>
      </c>
      <c r="AC58" s="3"/>
      <c r="AD58" s="3"/>
      <c r="AE58" s="3"/>
    </row>
    <row r="59" spans="1:31" x14ac:dyDescent="0.3">
      <c r="A59" s="3">
        <v>-3.8732995423136329</v>
      </c>
      <c r="B59" s="3">
        <v>2.0789659770246504E-2</v>
      </c>
      <c r="C59" s="3" t="e">
        <f t="shared" ca="1" si="11"/>
        <v>#N/A</v>
      </c>
      <c r="D59" s="3" t="e" cm="1">
        <f t="array" aca="1" ref="D59" ca="1">IF(B59&gt;100,B59,INDEX(INDIRECT(CONCATENATE("'","custom","'!","A29:A329")),MATCH($B59,INDIRECT(CONCATENATE("'","custom","'!","A29:A329")),1)+1))</f>
        <v>#N/A</v>
      </c>
      <c r="E59" s="3" t="e">
        <f t="shared" ca="1" si="2"/>
        <v>#VALUE!</v>
      </c>
      <c r="F59" s="3" t="e">
        <f t="shared" ca="1" si="3"/>
        <v>#VALUE!</v>
      </c>
      <c r="G59" s="3" t="e">
        <f t="shared" ca="1" si="4"/>
        <v>#VALUE!</v>
      </c>
      <c r="H59" s="3" t="e">
        <f t="shared" ca="1" si="12"/>
        <v>#VALUE!</v>
      </c>
      <c r="I59" s="3" t="e">
        <f t="shared" ca="1" si="13"/>
        <v>#VALUE!</v>
      </c>
      <c r="J59" s="3" t="e">
        <f t="shared" ca="1" si="14"/>
        <v>#VALUE!</v>
      </c>
      <c r="K59" s="3" t="e">
        <f t="shared" ca="1" si="15"/>
        <v>#VALUE!</v>
      </c>
      <c r="L59" s="3" t="e">
        <f t="shared" ca="1" si="16"/>
        <v>#VALUE!</v>
      </c>
      <c r="M59" s="3" t="e">
        <f t="shared" ca="1" si="17"/>
        <v>#VALUE!</v>
      </c>
      <c r="O59" s="3" t="e" cm="1">
        <f t="array" aca="1" ref="O59" ca="1">IF(B59&gt;100,0,TREND(S59:T59,$C59:$D59,$B59))</f>
        <v>#VALUE!</v>
      </c>
      <c r="P59" s="3" t="e" cm="1">
        <f t="array" aca="1" ref="P59" ca="1">IF(B59&gt;100,0,TREND(U59:V59,$C59:$D59,$B59))</f>
        <v>#VALUE!</v>
      </c>
      <c r="Q59" s="3" t="e" cm="1">
        <f t="array" aca="1" ref="Q59" ca="1">IF(B59&gt;100,0,TREND(W59:X59,$C59:$D59,$B59))</f>
        <v>#VALUE!</v>
      </c>
      <c r="R59" s="3"/>
      <c r="S59" t="e">
        <f t="shared" ca="1" si="5"/>
        <v>#N/A</v>
      </c>
      <c r="T59" t="e">
        <f t="shared" ca="1" si="6"/>
        <v>#N/A</v>
      </c>
      <c r="U59" t="e">
        <f t="shared" ca="1" si="7"/>
        <v>#N/A</v>
      </c>
      <c r="V59" t="e">
        <f t="shared" ca="1" si="8"/>
        <v>#N/A</v>
      </c>
      <c r="W59" t="e">
        <f t="shared" ca="1" si="9"/>
        <v>#N/A</v>
      </c>
      <c r="X59" t="e">
        <f t="shared" ca="1" si="10"/>
        <v>#N/A</v>
      </c>
      <c r="AC59" s="3"/>
      <c r="AD59" s="3"/>
      <c r="AE59" s="3"/>
    </row>
    <row r="60" spans="1:31" x14ac:dyDescent="0.3">
      <c r="A60" s="3">
        <v>-3.8541370544231279</v>
      </c>
      <c r="B60" s="3">
        <v>2.1191882863434916E-2</v>
      </c>
      <c r="C60" s="3" t="e">
        <f t="shared" ca="1" si="11"/>
        <v>#N/A</v>
      </c>
      <c r="D60" s="3" t="e" cm="1">
        <f t="array" aca="1" ref="D60" ca="1">IF(B60&gt;100,B60,INDEX(INDIRECT(CONCATENATE("'","custom","'!","A29:A329")),MATCH($B60,INDIRECT(CONCATENATE("'","custom","'!","A29:A329")),1)+1))</f>
        <v>#N/A</v>
      </c>
      <c r="E60" s="3" t="e">
        <f t="shared" ca="1" si="2"/>
        <v>#VALUE!</v>
      </c>
      <c r="F60" s="3" t="e">
        <f t="shared" ca="1" si="3"/>
        <v>#VALUE!</v>
      </c>
      <c r="G60" s="3" t="e">
        <f t="shared" ca="1" si="4"/>
        <v>#VALUE!</v>
      </c>
      <c r="H60" s="3" t="e">
        <f t="shared" ca="1" si="12"/>
        <v>#VALUE!</v>
      </c>
      <c r="I60" s="3" t="e">
        <f t="shared" ca="1" si="13"/>
        <v>#VALUE!</v>
      </c>
      <c r="J60" s="3" t="e">
        <f t="shared" ca="1" si="14"/>
        <v>#VALUE!</v>
      </c>
      <c r="K60" s="3" t="e">
        <f t="shared" ca="1" si="15"/>
        <v>#VALUE!</v>
      </c>
      <c r="L60" s="3" t="e">
        <f t="shared" ca="1" si="16"/>
        <v>#VALUE!</v>
      </c>
      <c r="M60" s="3" t="e">
        <f t="shared" ca="1" si="17"/>
        <v>#VALUE!</v>
      </c>
      <c r="O60" s="3" t="e" cm="1">
        <f t="array" aca="1" ref="O60" ca="1">IF(B60&gt;100,0,TREND(S60:T60,$C60:$D60,$B60))</f>
        <v>#VALUE!</v>
      </c>
      <c r="P60" s="3" t="e" cm="1">
        <f t="array" aca="1" ref="P60" ca="1">IF(B60&gt;100,0,TREND(U60:V60,$C60:$D60,$B60))</f>
        <v>#VALUE!</v>
      </c>
      <c r="Q60" s="3" t="e" cm="1">
        <f t="array" aca="1" ref="Q60" ca="1">IF(B60&gt;100,0,TREND(W60:X60,$C60:$D60,$B60))</f>
        <v>#VALUE!</v>
      </c>
      <c r="R60" s="3"/>
      <c r="S60" t="e">
        <f t="shared" ca="1" si="5"/>
        <v>#N/A</v>
      </c>
      <c r="T60" t="e">
        <f t="shared" ca="1" si="6"/>
        <v>#N/A</v>
      </c>
      <c r="U60" t="e">
        <f t="shared" ca="1" si="7"/>
        <v>#N/A</v>
      </c>
      <c r="V60" t="e">
        <f t="shared" ca="1" si="8"/>
        <v>#N/A</v>
      </c>
      <c r="W60" t="e">
        <f t="shared" ca="1" si="9"/>
        <v>#N/A</v>
      </c>
      <c r="X60" t="e">
        <f t="shared" ca="1" si="10"/>
        <v>#N/A</v>
      </c>
      <c r="AC60" s="3"/>
      <c r="AD60" s="3"/>
      <c r="AE60" s="3"/>
    </row>
    <row r="61" spans="1:31" x14ac:dyDescent="0.3">
      <c r="A61" s="3">
        <v>-3.8349745665326234</v>
      </c>
      <c r="B61" s="3">
        <v>2.1601887874099703E-2</v>
      </c>
      <c r="C61" s="3" t="e">
        <f t="shared" ca="1" si="11"/>
        <v>#N/A</v>
      </c>
      <c r="D61" s="3" t="e" cm="1">
        <f t="array" aca="1" ref="D61" ca="1">IF(B61&gt;100,B61,INDEX(INDIRECT(CONCATENATE("'","custom","'!","A29:A329")),MATCH($B61,INDIRECT(CONCATENATE("'","custom","'!","A29:A329")),1)+1))</f>
        <v>#N/A</v>
      </c>
      <c r="E61" s="3" t="e">
        <f t="shared" ca="1" si="2"/>
        <v>#VALUE!</v>
      </c>
      <c r="F61" s="3" t="e">
        <f t="shared" ca="1" si="3"/>
        <v>#VALUE!</v>
      </c>
      <c r="G61" s="3" t="e">
        <f t="shared" ca="1" si="4"/>
        <v>#VALUE!</v>
      </c>
      <c r="H61" s="3" t="e">
        <f t="shared" ca="1" si="12"/>
        <v>#VALUE!</v>
      </c>
      <c r="I61" s="3" t="e">
        <f t="shared" ca="1" si="13"/>
        <v>#VALUE!</v>
      </c>
      <c r="J61" s="3" t="e">
        <f t="shared" ca="1" si="14"/>
        <v>#VALUE!</v>
      </c>
      <c r="K61" s="3" t="e">
        <f t="shared" ca="1" si="15"/>
        <v>#VALUE!</v>
      </c>
      <c r="L61" s="3" t="e">
        <f t="shared" ca="1" si="16"/>
        <v>#VALUE!</v>
      </c>
      <c r="M61" s="3" t="e">
        <f t="shared" ca="1" si="17"/>
        <v>#VALUE!</v>
      </c>
      <c r="O61" s="3" t="e" cm="1">
        <f t="array" aca="1" ref="O61" ca="1">IF(B61&gt;100,0,TREND(S61:T61,$C61:$D61,$B61))</f>
        <v>#VALUE!</v>
      </c>
      <c r="P61" s="3" t="e" cm="1">
        <f t="array" aca="1" ref="P61" ca="1">IF(B61&gt;100,0,TREND(U61:V61,$C61:$D61,$B61))</f>
        <v>#VALUE!</v>
      </c>
      <c r="Q61" s="3" t="e" cm="1">
        <f t="array" aca="1" ref="Q61" ca="1">IF(B61&gt;100,0,TREND(W61:X61,$C61:$D61,$B61))</f>
        <v>#VALUE!</v>
      </c>
      <c r="R61" s="3"/>
      <c r="S61" t="e">
        <f t="shared" ca="1" si="5"/>
        <v>#N/A</v>
      </c>
      <c r="T61" t="e">
        <f t="shared" ca="1" si="6"/>
        <v>#N/A</v>
      </c>
      <c r="U61" t="e">
        <f t="shared" ca="1" si="7"/>
        <v>#N/A</v>
      </c>
      <c r="V61" t="e">
        <f t="shared" ca="1" si="8"/>
        <v>#N/A</v>
      </c>
      <c r="W61" t="e">
        <f t="shared" ca="1" si="9"/>
        <v>#N/A</v>
      </c>
      <c r="X61" t="e">
        <f t="shared" ca="1" si="10"/>
        <v>#N/A</v>
      </c>
      <c r="AC61" s="3"/>
      <c r="AD61" s="3"/>
      <c r="AE61" s="3"/>
    </row>
    <row r="62" spans="1:31" x14ac:dyDescent="0.3">
      <c r="A62" s="3">
        <v>-3.8158120786421184</v>
      </c>
      <c r="B62" s="3">
        <v>2.2019825361074101E-2</v>
      </c>
      <c r="C62" s="3" t="e">
        <f t="shared" ca="1" si="11"/>
        <v>#N/A</v>
      </c>
      <c r="D62" s="3" t="e" cm="1">
        <f t="array" aca="1" ref="D62" ca="1">IF(B62&gt;100,B62,INDEX(INDIRECT(CONCATENATE("'","custom","'!","A29:A329")),MATCH($B62,INDIRECT(CONCATENATE("'","custom","'!","A29:A329")),1)+1))</f>
        <v>#N/A</v>
      </c>
      <c r="E62" s="3" t="e">
        <f t="shared" ca="1" si="2"/>
        <v>#VALUE!</v>
      </c>
      <c r="F62" s="3" t="e">
        <f t="shared" ca="1" si="3"/>
        <v>#VALUE!</v>
      </c>
      <c r="G62" s="3" t="e">
        <f t="shared" ca="1" si="4"/>
        <v>#VALUE!</v>
      </c>
      <c r="H62" s="3" t="e">
        <f t="shared" ca="1" si="12"/>
        <v>#VALUE!</v>
      </c>
      <c r="I62" s="3" t="e">
        <f t="shared" ca="1" si="13"/>
        <v>#VALUE!</v>
      </c>
      <c r="J62" s="3" t="e">
        <f t="shared" ca="1" si="14"/>
        <v>#VALUE!</v>
      </c>
      <c r="K62" s="3" t="e">
        <f t="shared" ca="1" si="15"/>
        <v>#VALUE!</v>
      </c>
      <c r="L62" s="3" t="e">
        <f t="shared" ca="1" si="16"/>
        <v>#VALUE!</v>
      </c>
      <c r="M62" s="3" t="e">
        <f t="shared" ca="1" si="17"/>
        <v>#VALUE!</v>
      </c>
      <c r="O62" s="3" t="e" cm="1">
        <f t="array" aca="1" ref="O62" ca="1">IF(B62&gt;100,0,TREND(S62:T62,$C62:$D62,$B62))</f>
        <v>#VALUE!</v>
      </c>
      <c r="P62" s="3" t="e" cm="1">
        <f t="array" aca="1" ref="P62" ca="1">IF(B62&gt;100,0,TREND(U62:V62,$C62:$D62,$B62))</f>
        <v>#VALUE!</v>
      </c>
      <c r="Q62" s="3" t="e" cm="1">
        <f t="array" aca="1" ref="Q62" ca="1">IF(B62&gt;100,0,TREND(W62:X62,$C62:$D62,$B62))</f>
        <v>#VALUE!</v>
      </c>
      <c r="R62" s="3"/>
      <c r="S62" t="e">
        <f t="shared" ca="1" si="5"/>
        <v>#N/A</v>
      </c>
      <c r="T62" t="e">
        <f t="shared" ca="1" si="6"/>
        <v>#N/A</v>
      </c>
      <c r="U62" t="e">
        <f t="shared" ca="1" si="7"/>
        <v>#N/A</v>
      </c>
      <c r="V62" t="e">
        <f t="shared" ca="1" si="8"/>
        <v>#N/A</v>
      </c>
      <c r="W62" t="e">
        <f t="shared" ca="1" si="9"/>
        <v>#N/A</v>
      </c>
      <c r="X62" t="e">
        <f t="shared" ca="1" si="10"/>
        <v>#N/A</v>
      </c>
      <c r="AC62" s="3"/>
      <c r="AD62" s="3"/>
      <c r="AE62" s="3"/>
    </row>
    <row r="63" spans="1:31" x14ac:dyDescent="0.3">
      <c r="A63" s="3">
        <v>-3.7966495907516138</v>
      </c>
      <c r="B63" s="3">
        <v>2.2445848796093244E-2</v>
      </c>
      <c r="C63" s="3" t="e">
        <f t="shared" ca="1" si="11"/>
        <v>#N/A</v>
      </c>
      <c r="D63" s="3" t="e" cm="1">
        <f t="array" aca="1" ref="D63" ca="1">IF(B63&gt;100,B63,INDEX(INDIRECT(CONCATENATE("'","custom","'!","A29:A329")),MATCH($B63,INDIRECT(CONCATENATE("'","custom","'!","A29:A329")),1)+1))</f>
        <v>#N/A</v>
      </c>
      <c r="E63" s="3" t="e">
        <f t="shared" ca="1" si="2"/>
        <v>#VALUE!</v>
      </c>
      <c r="F63" s="3" t="e">
        <f t="shared" ca="1" si="3"/>
        <v>#VALUE!</v>
      </c>
      <c r="G63" s="3" t="e">
        <f t="shared" ca="1" si="4"/>
        <v>#VALUE!</v>
      </c>
      <c r="H63" s="3" t="e">
        <f t="shared" ca="1" si="12"/>
        <v>#VALUE!</v>
      </c>
      <c r="I63" s="3" t="e">
        <f t="shared" ca="1" si="13"/>
        <v>#VALUE!</v>
      </c>
      <c r="J63" s="3" t="e">
        <f t="shared" ca="1" si="14"/>
        <v>#VALUE!</v>
      </c>
      <c r="K63" s="3" t="e">
        <f t="shared" ca="1" si="15"/>
        <v>#VALUE!</v>
      </c>
      <c r="L63" s="3" t="e">
        <f t="shared" ca="1" si="16"/>
        <v>#VALUE!</v>
      </c>
      <c r="M63" s="3" t="e">
        <f t="shared" ca="1" si="17"/>
        <v>#VALUE!</v>
      </c>
      <c r="O63" s="3" t="e" cm="1">
        <f t="array" aca="1" ref="O63" ca="1">IF(B63&gt;100,0,TREND(S63:T63,$C63:$D63,$B63))</f>
        <v>#VALUE!</v>
      </c>
      <c r="P63" s="3" t="e" cm="1">
        <f t="array" aca="1" ref="P63" ca="1">IF(B63&gt;100,0,TREND(U63:V63,$C63:$D63,$B63))</f>
        <v>#VALUE!</v>
      </c>
      <c r="Q63" s="3" t="e" cm="1">
        <f t="array" aca="1" ref="Q63" ca="1">IF(B63&gt;100,0,TREND(W63:X63,$C63:$D63,$B63))</f>
        <v>#VALUE!</v>
      </c>
      <c r="R63" s="3"/>
      <c r="S63" t="e">
        <f t="shared" ca="1" si="5"/>
        <v>#N/A</v>
      </c>
      <c r="T63" t="e">
        <f t="shared" ca="1" si="6"/>
        <v>#N/A</v>
      </c>
      <c r="U63" t="e">
        <f t="shared" ca="1" si="7"/>
        <v>#N/A</v>
      </c>
      <c r="V63" t="e">
        <f t="shared" ca="1" si="8"/>
        <v>#N/A</v>
      </c>
      <c r="W63" t="e">
        <f t="shared" ca="1" si="9"/>
        <v>#N/A</v>
      </c>
      <c r="X63" t="e">
        <f t="shared" ca="1" si="10"/>
        <v>#N/A</v>
      </c>
      <c r="AC63" s="3"/>
      <c r="AD63" s="3"/>
      <c r="AE63" s="3"/>
    </row>
    <row r="64" spans="1:31" x14ac:dyDescent="0.3">
      <c r="A64" s="3">
        <v>-3.7774871028611088</v>
      </c>
      <c r="B64" s="3">
        <v>2.2880114620150882E-2</v>
      </c>
      <c r="C64" s="3" t="e">
        <f t="shared" ca="1" si="11"/>
        <v>#N/A</v>
      </c>
      <c r="D64" s="3" t="e" cm="1">
        <f t="array" aca="1" ref="D64" ca="1">IF(B64&gt;100,B64,INDEX(INDIRECT(CONCATENATE("'","custom","'!","A29:A329")),MATCH($B64,INDIRECT(CONCATENATE("'","custom","'!","A29:A329")),1)+1))</f>
        <v>#N/A</v>
      </c>
      <c r="E64" s="3" t="e">
        <f t="shared" ca="1" si="2"/>
        <v>#VALUE!</v>
      </c>
      <c r="F64" s="3" t="e">
        <f t="shared" ca="1" si="3"/>
        <v>#VALUE!</v>
      </c>
      <c r="G64" s="3" t="e">
        <f t="shared" ca="1" si="4"/>
        <v>#VALUE!</v>
      </c>
      <c r="H64" s="3" t="e">
        <f t="shared" ca="1" si="12"/>
        <v>#VALUE!</v>
      </c>
      <c r="I64" s="3" t="e">
        <f t="shared" ca="1" si="13"/>
        <v>#VALUE!</v>
      </c>
      <c r="J64" s="3" t="e">
        <f t="shared" ca="1" si="14"/>
        <v>#VALUE!</v>
      </c>
      <c r="K64" s="3" t="e">
        <f t="shared" ca="1" si="15"/>
        <v>#VALUE!</v>
      </c>
      <c r="L64" s="3" t="e">
        <f t="shared" ca="1" si="16"/>
        <v>#VALUE!</v>
      </c>
      <c r="M64" s="3" t="e">
        <f t="shared" ca="1" si="17"/>
        <v>#VALUE!</v>
      </c>
      <c r="O64" s="3" t="e" cm="1">
        <f t="array" aca="1" ref="O64" ca="1">IF(B64&gt;100,0,TREND(S64:T64,$C64:$D64,$B64))</f>
        <v>#VALUE!</v>
      </c>
      <c r="P64" s="3" t="e" cm="1">
        <f t="array" aca="1" ref="P64" ca="1">IF(B64&gt;100,0,TREND(U64:V64,$C64:$D64,$B64))</f>
        <v>#VALUE!</v>
      </c>
      <c r="Q64" s="3" t="e" cm="1">
        <f t="array" aca="1" ref="Q64" ca="1">IF(B64&gt;100,0,TREND(W64:X64,$C64:$D64,$B64))</f>
        <v>#VALUE!</v>
      </c>
      <c r="R64" s="3"/>
      <c r="S64" t="e">
        <f t="shared" ca="1" si="5"/>
        <v>#N/A</v>
      </c>
      <c r="T64" t="e">
        <f t="shared" ca="1" si="6"/>
        <v>#N/A</v>
      </c>
      <c r="U64" t="e">
        <f t="shared" ca="1" si="7"/>
        <v>#N/A</v>
      </c>
      <c r="V64" t="e">
        <f t="shared" ca="1" si="8"/>
        <v>#N/A</v>
      </c>
      <c r="W64" t="e">
        <f t="shared" ca="1" si="9"/>
        <v>#N/A</v>
      </c>
      <c r="X64" t="e">
        <f t="shared" ca="1" si="10"/>
        <v>#N/A</v>
      </c>
      <c r="AC64" s="3"/>
      <c r="AD64" s="3"/>
      <c r="AE64" s="3"/>
    </row>
    <row r="65" spans="1:31" x14ac:dyDescent="0.3">
      <c r="A65" s="3">
        <v>-3.7583246149706042</v>
      </c>
      <c r="B65" s="3">
        <v>2.3322782300946376E-2</v>
      </c>
      <c r="C65" s="3" t="e">
        <f t="shared" ca="1" si="11"/>
        <v>#N/A</v>
      </c>
      <c r="D65" s="3" t="e" cm="1">
        <f t="array" aca="1" ref="D65" ca="1">IF(B65&gt;100,B65,INDEX(INDIRECT(CONCATENATE("'","custom","'!","A29:A329")),MATCH($B65,INDIRECT(CONCATENATE("'","custom","'!","A29:A329")),1)+1))</f>
        <v>#N/A</v>
      </c>
      <c r="E65" s="3" t="e">
        <f t="shared" ca="1" si="2"/>
        <v>#VALUE!</v>
      </c>
      <c r="F65" s="3" t="e">
        <f t="shared" ca="1" si="3"/>
        <v>#VALUE!</v>
      </c>
      <c r="G65" s="3" t="e">
        <f t="shared" ca="1" si="4"/>
        <v>#VALUE!</v>
      </c>
      <c r="H65" s="3" t="e">
        <f t="shared" ca="1" si="12"/>
        <v>#VALUE!</v>
      </c>
      <c r="I65" s="3" t="e">
        <f t="shared" ca="1" si="13"/>
        <v>#VALUE!</v>
      </c>
      <c r="J65" s="3" t="e">
        <f t="shared" ca="1" si="14"/>
        <v>#VALUE!</v>
      </c>
      <c r="K65" s="3" t="e">
        <f t="shared" ca="1" si="15"/>
        <v>#VALUE!</v>
      </c>
      <c r="L65" s="3" t="e">
        <f t="shared" ca="1" si="16"/>
        <v>#VALUE!</v>
      </c>
      <c r="M65" s="3" t="e">
        <f t="shared" ca="1" si="17"/>
        <v>#VALUE!</v>
      </c>
      <c r="O65" s="3" t="e" cm="1">
        <f t="array" aca="1" ref="O65" ca="1">IF(B65&gt;100,0,TREND(S65:T65,$C65:$D65,$B65))</f>
        <v>#VALUE!</v>
      </c>
      <c r="P65" s="3" t="e" cm="1">
        <f t="array" aca="1" ref="P65" ca="1">IF(B65&gt;100,0,TREND(U65:V65,$C65:$D65,$B65))</f>
        <v>#VALUE!</v>
      </c>
      <c r="Q65" s="3" t="e" cm="1">
        <f t="array" aca="1" ref="Q65" ca="1">IF(B65&gt;100,0,TREND(W65:X65,$C65:$D65,$B65))</f>
        <v>#VALUE!</v>
      </c>
      <c r="R65" s="3"/>
      <c r="S65" t="e">
        <f t="shared" ca="1" si="5"/>
        <v>#N/A</v>
      </c>
      <c r="T65" t="e">
        <f t="shared" ca="1" si="6"/>
        <v>#N/A</v>
      </c>
      <c r="U65" t="e">
        <f t="shared" ca="1" si="7"/>
        <v>#N/A</v>
      </c>
      <c r="V65" t="e">
        <f t="shared" ca="1" si="8"/>
        <v>#N/A</v>
      </c>
      <c r="W65" t="e">
        <f t="shared" ca="1" si="9"/>
        <v>#N/A</v>
      </c>
      <c r="X65" t="e">
        <f t="shared" ca="1" si="10"/>
        <v>#N/A</v>
      </c>
      <c r="AC65" s="3"/>
      <c r="AD65" s="3"/>
      <c r="AE65" s="3"/>
    </row>
    <row r="66" spans="1:31" x14ac:dyDescent="0.3">
      <c r="A66" s="3">
        <v>-3.7391621270800992</v>
      </c>
      <c r="B66" s="3">
        <v>2.3774014391443228E-2</v>
      </c>
      <c r="C66" s="3" t="e">
        <f t="shared" ca="1" si="11"/>
        <v>#N/A</v>
      </c>
      <c r="D66" s="3" t="e" cm="1">
        <f t="array" aca="1" ref="D66" ca="1">IF(B66&gt;100,B66,INDEX(INDIRECT(CONCATENATE("'","custom","'!","A29:A329")),MATCH($B66,INDIRECT(CONCATENATE("'","custom","'!","A29:A329")),1)+1))</f>
        <v>#N/A</v>
      </c>
      <c r="E66" s="3" t="e">
        <f t="shared" ca="1" si="2"/>
        <v>#VALUE!</v>
      </c>
      <c r="F66" s="3" t="e">
        <f t="shared" ca="1" si="3"/>
        <v>#VALUE!</v>
      </c>
      <c r="G66" s="3" t="e">
        <f t="shared" ca="1" si="4"/>
        <v>#VALUE!</v>
      </c>
      <c r="H66" s="3" t="e">
        <f t="shared" ca="1" si="12"/>
        <v>#VALUE!</v>
      </c>
      <c r="I66" s="3" t="e">
        <f t="shared" ca="1" si="13"/>
        <v>#VALUE!</v>
      </c>
      <c r="J66" s="3" t="e">
        <f t="shared" ca="1" si="14"/>
        <v>#VALUE!</v>
      </c>
      <c r="K66" s="3" t="e">
        <f t="shared" ca="1" si="15"/>
        <v>#VALUE!</v>
      </c>
      <c r="L66" s="3" t="e">
        <f t="shared" ca="1" si="16"/>
        <v>#VALUE!</v>
      </c>
      <c r="M66" s="3" t="e">
        <f t="shared" ca="1" si="17"/>
        <v>#VALUE!</v>
      </c>
      <c r="O66" s="3" t="e" cm="1">
        <f t="array" aca="1" ref="O66" ca="1">IF(B66&gt;100,0,TREND(S66:T66,$C66:$D66,$B66))</f>
        <v>#VALUE!</v>
      </c>
      <c r="P66" s="3" t="e" cm="1">
        <f t="array" aca="1" ref="P66" ca="1">IF(B66&gt;100,0,TREND(U66:V66,$C66:$D66,$B66))</f>
        <v>#VALUE!</v>
      </c>
      <c r="Q66" s="3" t="e" cm="1">
        <f t="array" aca="1" ref="Q66" ca="1">IF(B66&gt;100,0,TREND(W66:X66,$C66:$D66,$B66))</f>
        <v>#VALUE!</v>
      </c>
      <c r="R66" s="3"/>
      <c r="S66" t="e">
        <f t="shared" ca="1" si="5"/>
        <v>#N/A</v>
      </c>
      <c r="T66" t="e">
        <f t="shared" ca="1" si="6"/>
        <v>#N/A</v>
      </c>
      <c r="U66" t="e">
        <f t="shared" ca="1" si="7"/>
        <v>#N/A</v>
      </c>
      <c r="V66" t="e">
        <f t="shared" ca="1" si="8"/>
        <v>#N/A</v>
      </c>
      <c r="W66" t="e">
        <f t="shared" ca="1" si="9"/>
        <v>#N/A</v>
      </c>
      <c r="X66" t="e">
        <f t="shared" ca="1" si="10"/>
        <v>#N/A</v>
      </c>
      <c r="AC66" s="3"/>
      <c r="AD66" s="3"/>
      <c r="AE66" s="3"/>
    </row>
    <row r="67" spans="1:31" x14ac:dyDescent="0.3">
      <c r="A67" s="3">
        <v>-3.7199996391895942</v>
      </c>
      <c r="B67" s="3">
        <v>2.4233976589560471E-2</v>
      </c>
      <c r="C67" s="3" t="e">
        <f t="shared" ca="1" si="11"/>
        <v>#N/A</v>
      </c>
      <c r="D67" s="3" t="e" cm="1">
        <f t="array" aca="1" ref="D67" ca="1">IF(B67&gt;100,B67,INDEX(INDIRECT(CONCATENATE("'","custom","'!","A29:A329")),MATCH($B67,INDIRECT(CONCATENATE("'","custom","'!","A29:A329")),1)+1))</f>
        <v>#N/A</v>
      </c>
      <c r="E67" s="3" t="e">
        <f t="shared" ca="1" si="2"/>
        <v>#VALUE!</v>
      </c>
      <c r="F67" s="3" t="e">
        <f t="shared" ca="1" si="3"/>
        <v>#VALUE!</v>
      </c>
      <c r="G67" s="3" t="e">
        <f t="shared" ca="1" si="4"/>
        <v>#VALUE!</v>
      </c>
      <c r="H67" s="3" t="e">
        <f t="shared" ca="1" si="12"/>
        <v>#VALUE!</v>
      </c>
      <c r="I67" s="3" t="e">
        <f t="shared" ca="1" si="13"/>
        <v>#VALUE!</v>
      </c>
      <c r="J67" s="3" t="e">
        <f t="shared" ca="1" si="14"/>
        <v>#VALUE!</v>
      </c>
      <c r="K67" s="3" t="e">
        <f t="shared" ca="1" si="15"/>
        <v>#VALUE!</v>
      </c>
      <c r="L67" s="3" t="e">
        <f t="shared" ca="1" si="16"/>
        <v>#VALUE!</v>
      </c>
      <c r="M67" s="3" t="e">
        <f t="shared" ca="1" si="17"/>
        <v>#VALUE!</v>
      </c>
      <c r="O67" s="3" t="e" cm="1">
        <f t="array" aca="1" ref="O67" ca="1">IF(B67&gt;100,0,TREND(S67:T67,$C67:$D67,$B67))</f>
        <v>#VALUE!</v>
      </c>
      <c r="P67" s="3" t="e" cm="1">
        <f t="array" aca="1" ref="P67" ca="1">IF(B67&gt;100,0,TREND(U67:V67,$C67:$D67,$B67))</f>
        <v>#VALUE!</v>
      </c>
      <c r="Q67" s="3" t="e" cm="1">
        <f t="array" aca="1" ref="Q67" ca="1">IF(B67&gt;100,0,TREND(W67:X67,$C67:$D67,$B67))</f>
        <v>#VALUE!</v>
      </c>
      <c r="R67" s="3"/>
      <c r="S67" t="e">
        <f t="shared" ca="1" si="5"/>
        <v>#N/A</v>
      </c>
      <c r="T67" t="e">
        <f t="shared" ca="1" si="6"/>
        <v>#N/A</v>
      </c>
      <c r="U67" t="e">
        <f t="shared" ca="1" si="7"/>
        <v>#N/A</v>
      </c>
      <c r="V67" t="e">
        <f t="shared" ca="1" si="8"/>
        <v>#N/A</v>
      </c>
      <c r="W67" t="e">
        <f t="shared" ca="1" si="9"/>
        <v>#N/A</v>
      </c>
      <c r="X67" t="e">
        <f t="shared" ca="1" si="10"/>
        <v>#N/A</v>
      </c>
      <c r="AC67" s="3"/>
      <c r="AD67" s="3"/>
      <c r="AE67" s="3"/>
    </row>
    <row r="68" spans="1:31" x14ac:dyDescent="0.3">
      <c r="A68" s="3">
        <v>-3.7008371512990892</v>
      </c>
      <c r="B68" s="3">
        <v>2.4702837799018974E-2</v>
      </c>
      <c r="C68" s="3" t="e">
        <f t="shared" ca="1" si="11"/>
        <v>#N/A</v>
      </c>
      <c r="D68" s="3" t="e" cm="1">
        <f t="array" aca="1" ref="D68" ca="1">IF(B68&gt;100,B68,INDEX(INDIRECT(CONCATENATE("'","custom","'!","A29:A329")),MATCH($B68,INDIRECT(CONCATENATE("'","custom","'!","A29:A329")),1)+1))</f>
        <v>#N/A</v>
      </c>
      <c r="E68" s="3" t="e">
        <f t="shared" ca="1" si="2"/>
        <v>#VALUE!</v>
      </c>
      <c r="F68" s="3" t="e">
        <f t="shared" ca="1" si="3"/>
        <v>#VALUE!</v>
      </c>
      <c r="G68" s="3" t="e">
        <f t="shared" ca="1" si="4"/>
        <v>#VALUE!</v>
      </c>
      <c r="H68" s="3" t="e">
        <f t="shared" ca="1" si="12"/>
        <v>#VALUE!</v>
      </c>
      <c r="I68" s="3" t="e">
        <f t="shared" ca="1" si="13"/>
        <v>#VALUE!</v>
      </c>
      <c r="J68" s="3" t="e">
        <f t="shared" ca="1" si="14"/>
        <v>#VALUE!</v>
      </c>
      <c r="K68" s="3" t="e">
        <f t="shared" ca="1" si="15"/>
        <v>#VALUE!</v>
      </c>
      <c r="L68" s="3" t="e">
        <f t="shared" ca="1" si="16"/>
        <v>#VALUE!</v>
      </c>
      <c r="M68" s="3" t="e">
        <f t="shared" ca="1" si="17"/>
        <v>#VALUE!</v>
      </c>
      <c r="O68" s="3" t="e" cm="1">
        <f t="array" aca="1" ref="O68" ca="1">IF(B68&gt;100,0,TREND(S68:T68,$C68:$D68,$B68))</f>
        <v>#VALUE!</v>
      </c>
      <c r="P68" s="3" t="e" cm="1">
        <f t="array" aca="1" ref="P68" ca="1">IF(B68&gt;100,0,TREND(U68:V68,$C68:$D68,$B68))</f>
        <v>#VALUE!</v>
      </c>
      <c r="Q68" s="3" t="e" cm="1">
        <f t="array" aca="1" ref="Q68" ca="1">IF(B68&gt;100,0,TREND(W68:X68,$C68:$D68,$B68))</f>
        <v>#VALUE!</v>
      </c>
      <c r="R68" s="3"/>
      <c r="S68" t="e">
        <f t="shared" ca="1" si="5"/>
        <v>#N/A</v>
      </c>
      <c r="T68" t="e">
        <f t="shared" ca="1" si="6"/>
        <v>#N/A</v>
      </c>
      <c r="U68" t="e">
        <f t="shared" ca="1" si="7"/>
        <v>#N/A</v>
      </c>
      <c r="V68" t="e">
        <f t="shared" ca="1" si="8"/>
        <v>#N/A</v>
      </c>
      <c r="W68" t="e">
        <f t="shared" ca="1" si="9"/>
        <v>#N/A</v>
      </c>
      <c r="X68" t="e">
        <f t="shared" ca="1" si="10"/>
        <v>#N/A</v>
      </c>
      <c r="AC68" s="3"/>
      <c r="AD68" s="3"/>
      <c r="AE68" s="3"/>
    </row>
    <row r="69" spans="1:31" x14ac:dyDescent="0.3">
      <c r="A69" s="3">
        <v>-3.6816746634085842</v>
      </c>
      <c r="B69" s="3">
        <v>2.5180770191364964E-2</v>
      </c>
      <c r="C69" s="3" t="e">
        <f t="shared" ca="1" si="11"/>
        <v>#N/A</v>
      </c>
      <c r="D69" s="3" t="e" cm="1">
        <f t="array" aca="1" ref="D69" ca="1">IF(B69&gt;100,B69,INDEX(INDIRECT(CONCATENATE("'","custom","'!","A29:A329")),MATCH($B69,INDIRECT(CONCATENATE("'","custom","'!","A29:A329")),1)+1))</f>
        <v>#N/A</v>
      </c>
      <c r="E69" s="3" t="e">
        <f t="shared" ca="1" si="2"/>
        <v>#VALUE!</v>
      </c>
      <c r="F69" s="3" t="e">
        <f t="shared" ca="1" si="3"/>
        <v>#VALUE!</v>
      </c>
      <c r="G69" s="3" t="e">
        <f t="shared" ca="1" si="4"/>
        <v>#VALUE!</v>
      </c>
      <c r="H69" s="3" t="e">
        <f t="shared" ca="1" si="12"/>
        <v>#VALUE!</v>
      </c>
      <c r="I69" s="3" t="e">
        <f t="shared" ca="1" si="13"/>
        <v>#VALUE!</v>
      </c>
      <c r="J69" s="3" t="e">
        <f t="shared" ca="1" si="14"/>
        <v>#VALUE!</v>
      </c>
      <c r="K69" s="3" t="e">
        <f t="shared" ca="1" si="15"/>
        <v>#VALUE!</v>
      </c>
      <c r="L69" s="3" t="e">
        <f t="shared" ca="1" si="16"/>
        <v>#VALUE!</v>
      </c>
      <c r="M69" s="3" t="e">
        <f t="shared" ca="1" si="17"/>
        <v>#VALUE!</v>
      </c>
      <c r="O69" s="3" t="e" cm="1">
        <f t="array" aca="1" ref="O69" ca="1">IF(B69&gt;100,0,TREND(S69:T69,$C69:$D69,$B69))</f>
        <v>#VALUE!</v>
      </c>
      <c r="P69" s="3" t="e" cm="1">
        <f t="array" aca="1" ref="P69" ca="1">IF(B69&gt;100,0,TREND(U69:V69,$C69:$D69,$B69))</f>
        <v>#VALUE!</v>
      </c>
      <c r="Q69" s="3" t="e" cm="1">
        <f t="array" aca="1" ref="Q69" ca="1">IF(B69&gt;100,0,TREND(W69:X69,$C69:$D69,$B69))</f>
        <v>#VALUE!</v>
      </c>
      <c r="R69" s="3"/>
      <c r="S69" t="e">
        <f t="shared" ca="1" si="5"/>
        <v>#N/A</v>
      </c>
      <c r="T69" t="e">
        <f t="shared" ca="1" si="6"/>
        <v>#N/A</v>
      </c>
      <c r="U69" t="e">
        <f t="shared" ca="1" si="7"/>
        <v>#N/A</v>
      </c>
      <c r="V69" t="e">
        <f t="shared" ca="1" si="8"/>
        <v>#N/A</v>
      </c>
      <c r="W69" t="e">
        <f t="shared" ca="1" si="9"/>
        <v>#N/A</v>
      </c>
      <c r="X69" t="e">
        <f t="shared" ca="1" si="10"/>
        <v>#N/A</v>
      </c>
      <c r="AC69" s="3"/>
      <c r="AD69" s="3"/>
      <c r="AE69" s="3"/>
    </row>
    <row r="70" spans="1:31" x14ac:dyDescent="0.3">
      <c r="A70" s="3">
        <v>-3.6625121755180792</v>
      </c>
      <c r="B70" s="3">
        <v>2.5667949269193486E-2</v>
      </c>
      <c r="C70" s="3" t="e">
        <f t="shared" ca="1" si="11"/>
        <v>#N/A</v>
      </c>
      <c r="D70" s="3" t="e" cm="1">
        <f t="array" aca="1" ref="D70" ca="1">IF(B70&gt;100,B70,INDEX(INDIRECT(CONCATENATE("'","custom","'!","A29:A329")),MATCH($B70,INDIRECT(CONCATENATE("'","custom","'!","A29:A329")),1)+1))</f>
        <v>#N/A</v>
      </c>
      <c r="E70" s="3" t="e">
        <f t="shared" ca="1" si="2"/>
        <v>#VALUE!</v>
      </c>
      <c r="F70" s="3" t="e">
        <f t="shared" ca="1" si="3"/>
        <v>#VALUE!</v>
      </c>
      <c r="G70" s="3" t="e">
        <f t="shared" ca="1" si="4"/>
        <v>#VALUE!</v>
      </c>
      <c r="H70" s="3" t="e">
        <f t="shared" ca="1" si="12"/>
        <v>#VALUE!</v>
      </c>
      <c r="I70" s="3" t="e">
        <f t="shared" ca="1" si="13"/>
        <v>#VALUE!</v>
      </c>
      <c r="J70" s="3" t="e">
        <f t="shared" ca="1" si="14"/>
        <v>#VALUE!</v>
      </c>
      <c r="K70" s="3" t="e">
        <f t="shared" ca="1" si="15"/>
        <v>#VALUE!</v>
      </c>
      <c r="L70" s="3" t="e">
        <f t="shared" ca="1" si="16"/>
        <v>#VALUE!</v>
      </c>
      <c r="M70" s="3" t="e">
        <f t="shared" ca="1" si="17"/>
        <v>#VALUE!</v>
      </c>
      <c r="O70" s="3" t="e" cm="1">
        <f t="array" aca="1" ref="O70" ca="1">IF(B70&gt;100,0,TREND(S70:T70,$C70:$D70,$B70))</f>
        <v>#VALUE!</v>
      </c>
      <c r="P70" s="3" t="e" cm="1">
        <f t="array" aca="1" ref="P70" ca="1">IF(B70&gt;100,0,TREND(U70:V70,$C70:$D70,$B70))</f>
        <v>#VALUE!</v>
      </c>
      <c r="Q70" s="3" t="e" cm="1">
        <f t="array" aca="1" ref="Q70" ca="1">IF(B70&gt;100,0,TREND(W70:X70,$C70:$D70,$B70))</f>
        <v>#VALUE!</v>
      </c>
      <c r="R70" s="3"/>
      <c r="S70" t="e">
        <f t="shared" ca="1" si="5"/>
        <v>#N/A</v>
      </c>
      <c r="T70" t="e">
        <f t="shared" ca="1" si="6"/>
        <v>#N/A</v>
      </c>
      <c r="U70" t="e">
        <f t="shared" ca="1" si="7"/>
        <v>#N/A</v>
      </c>
      <c r="V70" t="e">
        <f t="shared" ca="1" si="8"/>
        <v>#N/A</v>
      </c>
      <c r="W70" t="e">
        <f t="shared" ca="1" si="9"/>
        <v>#N/A</v>
      </c>
      <c r="X70" t="e">
        <f t="shared" ca="1" si="10"/>
        <v>#N/A</v>
      </c>
      <c r="AC70" s="3"/>
      <c r="AD70" s="3"/>
      <c r="AE70" s="3"/>
    </row>
    <row r="71" spans="1:31" x14ac:dyDescent="0.3">
      <c r="A71" s="3">
        <v>-3.6433496876275746</v>
      </c>
      <c r="B71" s="3">
        <v>2.6164553930595098E-2</v>
      </c>
      <c r="C71" s="3" t="e">
        <f t="shared" ca="1" si="11"/>
        <v>#N/A</v>
      </c>
      <c r="D71" s="3" t="e" cm="1">
        <f t="array" aca="1" ref="D71" ca="1">IF(B71&gt;100,B71,INDEX(INDIRECT(CONCATENATE("'","custom","'!","A29:A329")),MATCH($B71,INDIRECT(CONCATENATE("'","custom","'!","A29:A329")),1)+1))</f>
        <v>#N/A</v>
      </c>
      <c r="E71" s="3" t="e">
        <f t="shared" ca="1" si="2"/>
        <v>#VALUE!</v>
      </c>
      <c r="F71" s="3" t="e">
        <f t="shared" ca="1" si="3"/>
        <v>#VALUE!</v>
      </c>
      <c r="G71" s="3" t="e">
        <f t="shared" ca="1" si="4"/>
        <v>#VALUE!</v>
      </c>
      <c r="H71" s="3" t="e">
        <f t="shared" ca="1" si="12"/>
        <v>#VALUE!</v>
      </c>
      <c r="I71" s="3" t="e">
        <f t="shared" ca="1" si="13"/>
        <v>#VALUE!</v>
      </c>
      <c r="J71" s="3" t="e">
        <f t="shared" ca="1" si="14"/>
        <v>#VALUE!</v>
      </c>
      <c r="K71" s="3" t="e">
        <f t="shared" ca="1" si="15"/>
        <v>#VALUE!</v>
      </c>
      <c r="L71" s="3" t="e">
        <f t="shared" ca="1" si="16"/>
        <v>#VALUE!</v>
      </c>
      <c r="M71" s="3" t="e">
        <f t="shared" ca="1" si="17"/>
        <v>#VALUE!</v>
      </c>
      <c r="O71" s="3" t="e" cm="1">
        <f t="array" aca="1" ref="O71" ca="1">IF(B71&gt;100,0,TREND(S71:T71,$C71:$D71,$B71))</f>
        <v>#VALUE!</v>
      </c>
      <c r="P71" s="3" t="e" cm="1">
        <f t="array" aca="1" ref="P71" ca="1">IF(B71&gt;100,0,TREND(U71:V71,$C71:$D71,$B71))</f>
        <v>#VALUE!</v>
      </c>
      <c r="Q71" s="3" t="e" cm="1">
        <f t="array" aca="1" ref="Q71" ca="1">IF(B71&gt;100,0,TREND(W71:X71,$C71:$D71,$B71))</f>
        <v>#VALUE!</v>
      </c>
      <c r="R71" s="3"/>
      <c r="S71" t="e">
        <f t="shared" ca="1" si="5"/>
        <v>#N/A</v>
      </c>
      <c r="T71" t="e">
        <f t="shared" ca="1" si="6"/>
        <v>#N/A</v>
      </c>
      <c r="U71" t="e">
        <f t="shared" ca="1" si="7"/>
        <v>#N/A</v>
      </c>
      <c r="V71" t="e">
        <f t="shared" ca="1" si="8"/>
        <v>#N/A</v>
      </c>
      <c r="W71" t="e">
        <f t="shared" ca="1" si="9"/>
        <v>#N/A</v>
      </c>
      <c r="X71" t="e">
        <f t="shared" ca="1" si="10"/>
        <v>#N/A</v>
      </c>
      <c r="AC71" s="3"/>
      <c r="AD71" s="3"/>
      <c r="AE71" s="3"/>
    </row>
    <row r="72" spans="1:31" x14ac:dyDescent="0.3">
      <c r="A72" s="3">
        <v>-3.62418719973707</v>
      </c>
      <c r="B72" s="3">
        <v>2.6670766534849472E-2</v>
      </c>
      <c r="C72" s="3" t="e">
        <f t="shared" ca="1" si="11"/>
        <v>#N/A</v>
      </c>
      <c r="D72" s="3" t="e" cm="1">
        <f t="array" aca="1" ref="D72" ca="1">IF(B72&gt;100,B72,INDEX(INDIRECT(CONCATENATE("'","custom","'!","A29:A329")),MATCH($B72,INDIRECT(CONCATENATE("'","custom","'!","A29:A329")),1)+1))</f>
        <v>#N/A</v>
      </c>
      <c r="E72" s="3" t="e">
        <f t="shared" ca="1" si="2"/>
        <v>#VALUE!</v>
      </c>
      <c r="F72" s="3" t="e">
        <f t="shared" ca="1" si="3"/>
        <v>#VALUE!</v>
      </c>
      <c r="G72" s="3" t="e">
        <f t="shared" ca="1" si="4"/>
        <v>#VALUE!</v>
      </c>
      <c r="H72" s="3" t="e">
        <f t="shared" ca="1" si="12"/>
        <v>#VALUE!</v>
      </c>
      <c r="I72" s="3" t="e">
        <f t="shared" ca="1" si="13"/>
        <v>#VALUE!</v>
      </c>
      <c r="J72" s="3" t="e">
        <f t="shared" ca="1" si="14"/>
        <v>#VALUE!</v>
      </c>
      <c r="K72" s="3" t="e">
        <f t="shared" ca="1" si="15"/>
        <v>#VALUE!</v>
      </c>
      <c r="L72" s="3" t="e">
        <f t="shared" ca="1" si="16"/>
        <v>#VALUE!</v>
      </c>
      <c r="M72" s="3" t="e">
        <f t="shared" ca="1" si="17"/>
        <v>#VALUE!</v>
      </c>
      <c r="O72" s="3" t="e" cm="1">
        <f t="array" aca="1" ref="O72" ca="1">IF(B72&gt;100,0,TREND(S72:T72,$C72:$D72,$B72))</f>
        <v>#VALUE!</v>
      </c>
      <c r="P72" s="3" t="e" cm="1">
        <f t="array" aca="1" ref="P72" ca="1">IF(B72&gt;100,0,TREND(U72:V72,$C72:$D72,$B72))</f>
        <v>#VALUE!</v>
      </c>
      <c r="Q72" s="3" t="e" cm="1">
        <f t="array" aca="1" ref="Q72" ca="1">IF(B72&gt;100,0,TREND(W72:X72,$C72:$D72,$B72))</f>
        <v>#VALUE!</v>
      </c>
      <c r="R72" s="3"/>
      <c r="S72" t="e">
        <f t="shared" ca="1" si="5"/>
        <v>#N/A</v>
      </c>
      <c r="T72" t="e">
        <f t="shared" ca="1" si="6"/>
        <v>#N/A</v>
      </c>
      <c r="U72" t="e">
        <f t="shared" ca="1" si="7"/>
        <v>#N/A</v>
      </c>
      <c r="V72" t="e">
        <f t="shared" ca="1" si="8"/>
        <v>#N/A</v>
      </c>
      <c r="W72" t="e">
        <f t="shared" ca="1" si="9"/>
        <v>#N/A</v>
      </c>
      <c r="X72" t="e">
        <f t="shared" ca="1" si="10"/>
        <v>#N/A</v>
      </c>
      <c r="AC72" s="3"/>
      <c r="AD72" s="3"/>
      <c r="AE72" s="3"/>
    </row>
    <row r="73" spans="1:31" x14ac:dyDescent="0.3">
      <c r="A73" s="3">
        <v>-3.605024711846565</v>
      </c>
      <c r="B73" s="3">
        <v>2.7186772969389882E-2</v>
      </c>
      <c r="C73" s="3" t="e">
        <f t="shared" ca="1" si="11"/>
        <v>#N/A</v>
      </c>
      <c r="D73" s="3" t="e" cm="1">
        <f t="array" aca="1" ref="D73" ca="1">IF(B73&gt;100,B73,INDEX(INDIRECT(CONCATENATE("'","custom","'!","A29:A329")),MATCH($B73,INDIRECT(CONCATENATE("'","custom","'!","A29:A329")),1)+1))</f>
        <v>#N/A</v>
      </c>
      <c r="E73" s="3" t="e">
        <f t="shared" ca="1" si="2"/>
        <v>#VALUE!</v>
      </c>
      <c r="F73" s="3" t="e">
        <f t="shared" ca="1" si="3"/>
        <v>#VALUE!</v>
      </c>
      <c r="G73" s="3" t="e">
        <f t="shared" ca="1" si="4"/>
        <v>#VALUE!</v>
      </c>
      <c r="H73" s="3" t="e">
        <f t="shared" ca="1" si="12"/>
        <v>#VALUE!</v>
      </c>
      <c r="I73" s="3" t="e">
        <f t="shared" ca="1" si="13"/>
        <v>#VALUE!</v>
      </c>
      <c r="J73" s="3" t="e">
        <f t="shared" ca="1" si="14"/>
        <v>#VALUE!</v>
      </c>
      <c r="K73" s="3" t="e">
        <f t="shared" ca="1" si="15"/>
        <v>#VALUE!</v>
      </c>
      <c r="L73" s="3" t="e">
        <f t="shared" ca="1" si="16"/>
        <v>#VALUE!</v>
      </c>
      <c r="M73" s="3" t="e">
        <f t="shared" ca="1" si="17"/>
        <v>#VALUE!</v>
      </c>
      <c r="O73" s="3" t="e" cm="1">
        <f t="array" aca="1" ref="O73" ca="1">IF(B73&gt;100,0,TREND(S73:T73,$C73:$D73,$B73))</f>
        <v>#VALUE!</v>
      </c>
      <c r="P73" s="3" t="e" cm="1">
        <f t="array" aca="1" ref="P73" ca="1">IF(B73&gt;100,0,TREND(U73:V73,$C73:$D73,$B73))</f>
        <v>#VALUE!</v>
      </c>
      <c r="Q73" s="3" t="e" cm="1">
        <f t="array" aca="1" ref="Q73" ca="1">IF(B73&gt;100,0,TREND(W73:X73,$C73:$D73,$B73))</f>
        <v>#VALUE!</v>
      </c>
      <c r="R73" s="3"/>
      <c r="S73" t="e">
        <f t="shared" ca="1" si="5"/>
        <v>#N/A</v>
      </c>
      <c r="T73" t="e">
        <f t="shared" ca="1" si="6"/>
        <v>#N/A</v>
      </c>
      <c r="U73" t="e">
        <f t="shared" ca="1" si="7"/>
        <v>#N/A</v>
      </c>
      <c r="V73" t="e">
        <f t="shared" ca="1" si="8"/>
        <v>#N/A</v>
      </c>
      <c r="W73" t="e">
        <f t="shared" ca="1" si="9"/>
        <v>#N/A</v>
      </c>
      <c r="X73" t="e">
        <f t="shared" ca="1" si="10"/>
        <v>#N/A</v>
      </c>
      <c r="AC73" s="3"/>
      <c r="AD73" s="3"/>
      <c r="AE73" s="3"/>
    </row>
    <row r="74" spans="1:31" x14ac:dyDescent="0.3">
      <c r="A74" s="3">
        <v>-3.5858622239560605</v>
      </c>
      <c r="B74" s="3">
        <v>2.7712762718063354E-2</v>
      </c>
      <c r="C74" s="3" t="e">
        <f t="shared" ca="1" si="11"/>
        <v>#N/A</v>
      </c>
      <c r="D74" s="3" t="e" cm="1">
        <f t="array" aca="1" ref="D74" ca="1">IF(B74&gt;100,B74,INDEX(INDIRECT(CONCATENATE("'","custom","'!","A29:A329")),MATCH($B74,INDIRECT(CONCATENATE("'","custom","'!","A29:A329")),1)+1))</f>
        <v>#N/A</v>
      </c>
      <c r="E74" s="3" t="e">
        <f t="shared" ca="1" si="2"/>
        <v>#VALUE!</v>
      </c>
      <c r="F74" s="3" t="e">
        <f t="shared" ca="1" si="3"/>
        <v>#VALUE!</v>
      </c>
      <c r="G74" s="3" t="e">
        <f t="shared" ca="1" si="4"/>
        <v>#VALUE!</v>
      </c>
      <c r="H74" s="3" t="e">
        <f t="shared" ca="1" si="12"/>
        <v>#VALUE!</v>
      </c>
      <c r="I74" s="3" t="e">
        <f t="shared" ca="1" si="13"/>
        <v>#VALUE!</v>
      </c>
      <c r="J74" s="3" t="e">
        <f t="shared" ca="1" si="14"/>
        <v>#VALUE!</v>
      </c>
      <c r="K74" s="3" t="e">
        <f t="shared" ca="1" si="15"/>
        <v>#VALUE!</v>
      </c>
      <c r="L74" s="3" t="e">
        <f t="shared" ca="1" si="16"/>
        <v>#VALUE!</v>
      </c>
      <c r="M74" s="3" t="e">
        <f t="shared" ca="1" si="17"/>
        <v>#VALUE!</v>
      </c>
      <c r="O74" s="3" t="e" cm="1">
        <f t="array" aca="1" ref="O74" ca="1">IF(B74&gt;100,0,TREND(S74:T74,$C74:$D74,$B74))</f>
        <v>#VALUE!</v>
      </c>
      <c r="P74" s="3" t="e" cm="1">
        <f t="array" aca="1" ref="P74" ca="1">IF(B74&gt;100,0,TREND(U74:V74,$C74:$D74,$B74))</f>
        <v>#VALUE!</v>
      </c>
      <c r="Q74" s="3" t="e" cm="1">
        <f t="array" aca="1" ref="Q74" ca="1">IF(B74&gt;100,0,TREND(W74:X74,$C74:$D74,$B74))</f>
        <v>#VALUE!</v>
      </c>
      <c r="R74" s="3"/>
      <c r="S74" t="e">
        <f t="shared" ca="1" si="5"/>
        <v>#N/A</v>
      </c>
      <c r="T74" t="e">
        <f t="shared" ca="1" si="6"/>
        <v>#N/A</v>
      </c>
      <c r="U74" t="e">
        <f t="shared" ca="1" si="7"/>
        <v>#N/A</v>
      </c>
      <c r="V74" t="e">
        <f t="shared" ca="1" si="8"/>
        <v>#N/A</v>
      </c>
      <c r="W74" t="e">
        <f t="shared" ca="1" si="9"/>
        <v>#N/A</v>
      </c>
      <c r="X74" t="e">
        <f t="shared" ca="1" si="10"/>
        <v>#N/A</v>
      </c>
      <c r="AC74" s="3"/>
      <c r="AD74" s="3"/>
      <c r="AE74" s="3"/>
    </row>
    <row r="75" spans="1:31" x14ac:dyDescent="0.3">
      <c r="A75" s="3">
        <v>-3.5666997360655555</v>
      </c>
      <c r="B75" s="3">
        <v>2.8248928930711473E-2</v>
      </c>
      <c r="C75" s="3" t="e">
        <f t="shared" ca="1" si="11"/>
        <v>#N/A</v>
      </c>
      <c r="D75" s="3" t="e" cm="1">
        <f t="array" aca="1" ref="D75" ca="1">IF(B75&gt;100,B75,INDEX(INDIRECT(CONCATENATE("'","custom","'!","A29:A329")),MATCH($B75,INDIRECT(CONCATENATE("'","custom","'!","A29:A329")),1)+1))</f>
        <v>#N/A</v>
      </c>
      <c r="E75" s="3" t="e">
        <f t="shared" ca="1" si="2"/>
        <v>#VALUE!</v>
      </c>
      <c r="F75" s="3" t="e">
        <f t="shared" ca="1" si="3"/>
        <v>#VALUE!</v>
      </c>
      <c r="G75" s="3" t="e">
        <f t="shared" ca="1" si="4"/>
        <v>#VALUE!</v>
      </c>
      <c r="H75" s="3" t="e">
        <f t="shared" ca="1" si="12"/>
        <v>#VALUE!</v>
      </c>
      <c r="I75" s="3" t="e">
        <f t="shared" ca="1" si="13"/>
        <v>#VALUE!</v>
      </c>
      <c r="J75" s="3" t="e">
        <f t="shared" ca="1" si="14"/>
        <v>#VALUE!</v>
      </c>
      <c r="K75" s="3" t="e">
        <f t="shared" ca="1" si="15"/>
        <v>#VALUE!</v>
      </c>
      <c r="L75" s="3" t="e">
        <f t="shared" ca="1" si="16"/>
        <v>#VALUE!</v>
      </c>
      <c r="M75" s="3" t="e">
        <f t="shared" ca="1" si="17"/>
        <v>#VALUE!</v>
      </c>
      <c r="O75" s="3" t="e" cm="1">
        <f t="array" aca="1" ref="O75" ca="1">IF(B75&gt;100,0,TREND(S75:T75,$C75:$D75,$B75))</f>
        <v>#VALUE!</v>
      </c>
      <c r="P75" s="3" t="e" cm="1">
        <f t="array" aca="1" ref="P75" ca="1">IF(B75&gt;100,0,TREND(U75:V75,$C75:$D75,$B75))</f>
        <v>#VALUE!</v>
      </c>
      <c r="Q75" s="3" t="e" cm="1">
        <f t="array" aca="1" ref="Q75" ca="1">IF(B75&gt;100,0,TREND(W75:X75,$C75:$D75,$B75))</f>
        <v>#VALUE!</v>
      </c>
      <c r="R75" s="3"/>
      <c r="S75" t="e">
        <f t="shared" ca="1" si="5"/>
        <v>#N/A</v>
      </c>
      <c r="T75" t="e">
        <f t="shared" ca="1" si="6"/>
        <v>#N/A</v>
      </c>
      <c r="U75" t="e">
        <f t="shared" ca="1" si="7"/>
        <v>#N/A</v>
      </c>
      <c r="V75" t="e">
        <f t="shared" ca="1" si="8"/>
        <v>#N/A</v>
      </c>
      <c r="W75" t="e">
        <f t="shared" ca="1" si="9"/>
        <v>#N/A</v>
      </c>
      <c r="X75" t="e">
        <f t="shared" ca="1" si="10"/>
        <v>#N/A</v>
      </c>
      <c r="AC75" s="3"/>
      <c r="AD75" s="3"/>
      <c r="AE75" s="3"/>
    </row>
    <row r="76" spans="1:31" x14ac:dyDescent="0.3">
      <c r="A76" s="3">
        <v>-3.5475372481750505</v>
      </c>
      <c r="B76" s="3">
        <v>2.8795468494097295E-2</v>
      </c>
      <c r="C76" s="3" t="e">
        <f t="shared" ca="1" si="11"/>
        <v>#N/A</v>
      </c>
      <c r="D76" s="3" t="e" cm="1">
        <f t="array" aca="1" ref="D76" ca="1">IF(B76&gt;100,B76,INDEX(INDIRECT(CONCATENATE("'","custom","'!","A29:A329")),MATCH($B76,INDIRECT(CONCATENATE("'","custom","'!","A29:A329")),1)+1))</f>
        <v>#N/A</v>
      </c>
      <c r="E76" s="3" t="e">
        <f t="shared" ca="1" si="2"/>
        <v>#VALUE!</v>
      </c>
      <c r="F76" s="3" t="e">
        <f t="shared" ca="1" si="3"/>
        <v>#VALUE!</v>
      </c>
      <c r="G76" s="3" t="e">
        <f t="shared" ca="1" si="4"/>
        <v>#VALUE!</v>
      </c>
      <c r="H76" s="3" t="e">
        <f t="shared" ca="1" si="12"/>
        <v>#VALUE!</v>
      </c>
      <c r="I76" s="3" t="e">
        <f t="shared" ca="1" si="13"/>
        <v>#VALUE!</v>
      </c>
      <c r="J76" s="3" t="e">
        <f t="shared" ca="1" si="14"/>
        <v>#VALUE!</v>
      </c>
      <c r="K76" s="3" t="e">
        <f t="shared" ca="1" si="15"/>
        <v>#VALUE!</v>
      </c>
      <c r="L76" s="3" t="e">
        <f t="shared" ca="1" si="16"/>
        <v>#VALUE!</v>
      </c>
      <c r="M76" s="3" t="e">
        <f t="shared" ca="1" si="17"/>
        <v>#VALUE!</v>
      </c>
      <c r="O76" s="3" t="e" cm="1">
        <f t="array" aca="1" ref="O76" ca="1">IF(B76&gt;100,0,TREND(S76:T76,$C76:$D76,$B76))</f>
        <v>#VALUE!</v>
      </c>
      <c r="P76" s="3" t="e" cm="1">
        <f t="array" aca="1" ref="P76" ca="1">IF(B76&gt;100,0,TREND(U76:V76,$C76:$D76,$B76))</f>
        <v>#VALUE!</v>
      </c>
      <c r="Q76" s="3" t="e" cm="1">
        <f t="array" aca="1" ref="Q76" ca="1">IF(B76&gt;100,0,TREND(W76:X76,$C76:$D76,$B76))</f>
        <v>#VALUE!</v>
      </c>
      <c r="R76" s="3"/>
      <c r="S76" t="e">
        <f t="shared" ca="1" si="5"/>
        <v>#N/A</v>
      </c>
      <c r="T76" t="e">
        <f t="shared" ca="1" si="6"/>
        <v>#N/A</v>
      </c>
      <c r="U76" t="e">
        <f t="shared" ca="1" si="7"/>
        <v>#N/A</v>
      </c>
      <c r="V76" t="e">
        <f t="shared" ca="1" si="8"/>
        <v>#N/A</v>
      </c>
      <c r="W76" t="e">
        <f t="shared" ca="1" si="9"/>
        <v>#N/A</v>
      </c>
      <c r="X76" t="e">
        <f t="shared" ca="1" si="10"/>
        <v>#N/A</v>
      </c>
      <c r="AC76" s="3"/>
      <c r="AD76" s="3"/>
      <c r="AE76" s="3"/>
    </row>
    <row r="77" spans="1:31" x14ac:dyDescent="0.3">
      <c r="A77" s="3">
        <v>-3.5283747602845459</v>
      </c>
      <c r="B77" s="3">
        <v>2.9352582104204623E-2</v>
      </c>
      <c r="C77" s="3" t="e">
        <f t="shared" ca="1" si="11"/>
        <v>#N/A</v>
      </c>
      <c r="D77" s="3" t="e" cm="1">
        <f t="array" aca="1" ref="D77" ca="1">IF(B77&gt;100,B77,INDEX(INDIRECT(CONCATENATE("'","custom","'!","A29:A329")),MATCH($B77,INDIRECT(CONCATENATE("'","custom","'!","A29:A329")),1)+1))</f>
        <v>#N/A</v>
      </c>
      <c r="E77" s="3" t="e">
        <f t="shared" ref="E77:E140" ca="1" si="18">O77</f>
        <v>#VALUE!</v>
      </c>
      <c r="F77" s="3" t="e">
        <f t="shared" ref="F77:F140" ca="1" si="19">P77</f>
        <v>#VALUE!</v>
      </c>
      <c r="G77" s="3" t="e">
        <f t="shared" ref="G77:G140" ca="1" si="20">Q77</f>
        <v>#VALUE!</v>
      </c>
      <c r="H77" s="3" t="e">
        <f t="shared" ca="1" si="12"/>
        <v>#VALUE!</v>
      </c>
      <c r="I77" s="3" t="e">
        <f t="shared" ca="1" si="13"/>
        <v>#VALUE!</v>
      </c>
      <c r="J77" s="3" t="e">
        <f t="shared" ca="1" si="14"/>
        <v>#VALUE!</v>
      </c>
      <c r="K77" s="3" t="e">
        <f t="shared" ca="1" si="15"/>
        <v>#VALUE!</v>
      </c>
      <c r="L77" s="3" t="e">
        <f t="shared" ca="1" si="16"/>
        <v>#VALUE!</v>
      </c>
      <c r="M77" s="3" t="e">
        <f t="shared" ca="1" si="17"/>
        <v>#VALUE!</v>
      </c>
      <c r="O77" s="3" t="e" cm="1">
        <f t="array" aca="1" ref="O77" ca="1">IF(B77&gt;100,0,TREND(S77:T77,$C77:$D77,$B77))</f>
        <v>#VALUE!</v>
      </c>
      <c r="P77" s="3" t="e" cm="1">
        <f t="array" aca="1" ref="P77" ca="1">IF(B77&gt;100,0,TREND(U77:V77,$C77:$D77,$B77))</f>
        <v>#VALUE!</v>
      </c>
      <c r="Q77" s="3" t="e" cm="1">
        <f t="array" aca="1" ref="Q77" ca="1">IF(B77&gt;100,0,TREND(W77:X77,$C77:$D77,$B77))</f>
        <v>#VALUE!</v>
      </c>
      <c r="R77" s="3"/>
      <c r="S77" t="e">
        <f t="shared" ref="S77:S140" ca="1" si="21">INDEX(INDIRECT(CONCATENATE("'","custom","'!","k29:k329")),MATCH($B77,INDIRECT(CONCATENATE("'","custom","'!","A29:A329")),1))</f>
        <v>#N/A</v>
      </c>
      <c r="T77" t="e">
        <f t="shared" ref="T77:T140" ca="1" si="22">INDEX(INDIRECT(CONCATENATE("'","custom","'!","k29:k329")),MATCH($B77,INDIRECT(CONCATENATE("'","custom","'!","A29:A329")),1)+1)</f>
        <v>#N/A</v>
      </c>
      <c r="U77" t="e">
        <f t="shared" ref="U77:U140" ca="1" si="23">INDEX(INDIRECT(CONCATENATE("'","custom","'!","h29:h329")),MATCH($B77,INDIRECT(CONCATENATE("'","custom","'!","A29:A329")),1))</f>
        <v>#N/A</v>
      </c>
      <c r="V77" t="e">
        <f t="shared" ref="V77:V140" ca="1" si="24">INDEX(INDIRECT(CONCATENATE("'","custom","'!","h29:h329")),MATCH($B77,INDIRECT(CONCATENATE("'","custom","'!","A29:A329")),1)+1)</f>
        <v>#N/A</v>
      </c>
      <c r="W77" t="e">
        <f t="shared" ref="W77:W140" ca="1" si="25">INDEX(INDIRECT(CONCATENATE("'","custom","'!","i29:i329")),MATCH($B77,INDIRECT(CONCATENATE("'","custom","'!","A29:A329")),1))</f>
        <v>#N/A</v>
      </c>
      <c r="X77" t="e">
        <f t="shared" ref="X77:X140" ca="1" si="26">INDEX(INDIRECT(CONCATENATE("'","custom","'!","i29:i329")),MATCH($B77,INDIRECT(CONCATENATE("'","custom","'!","A29:A329")),1)+1)</f>
        <v>#N/A</v>
      </c>
      <c r="AC77" s="3"/>
      <c r="AD77" s="3"/>
      <c r="AE77" s="3"/>
    </row>
    <row r="78" spans="1:31" x14ac:dyDescent="0.3">
      <c r="A78" s="3">
        <v>-3.5092122723940409</v>
      </c>
      <c r="B78" s="3">
        <v>2.9920474339936002E-2</v>
      </c>
      <c r="C78" s="3" t="e">
        <f t="shared" ref="C78:C141" ca="1" si="27">IF(B78&gt;100,B78,INDEX(INDIRECT(CONCATENATE("'","custom","'!","A29:A329")),MATCH($B78,INDIRECT(CONCATENATE("'","custom","'!","A29:A329")),1)))</f>
        <v>#N/A</v>
      </c>
      <c r="D78" s="3" t="e" cm="1">
        <f t="array" aca="1" ref="D78" ca="1">IF(B78&gt;100,B78,INDEX(INDIRECT(CONCATENATE("'","custom","'!","A29:A329")),MATCH($B78,INDIRECT(CONCATENATE("'","custom","'!","A29:A329")),1)+1))</f>
        <v>#N/A</v>
      </c>
      <c r="E78" s="3" t="e">
        <f t="shared" ca="1" si="18"/>
        <v>#VALUE!</v>
      </c>
      <c r="F78" s="3" t="e">
        <f t="shared" ca="1" si="19"/>
        <v>#VALUE!</v>
      </c>
      <c r="G78" s="3" t="e">
        <f t="shared" ca="1" si="20"/>
        <v>#VALUE!</v>
      </c>
      <c r="H78" s="3" t="e">
        <f t="shared" ref="H78:H141" ca="1" si="28">E78</f>
        <v>#VALUE!</v>
      </c>
      <c r="I78" s="3" t="e">
        <f t="shared" ref="I78:I141" ca="1" si="29">F78</f>
        <v>#VALUE!</v>
      </c>
      <c r="J78" s="3" t="e">
        <f t="shared" ref="J78:J141" ca="1" si="30">G78</f>
        <v>#VALUE!</v>
      </c>
      <c r="K78" s="3" t="e">
        <f t="shared" ref="K78:K141" ca="1" si="31">E78</f>
        <v>#VALUE!</v>
      </c>
      <c r="L78" s="3" t="e">
        <f t="shared" ref="L78:L141" ca="1" si="32">F78</f>
        <v>#VALUE!</v>
      </c>
      <c r="M78" s="3" t="e">
        <f t="shared" ref="M78:M141" ca="1" si="33">G78</f>
        <v>#VALUE!</v>
      </c>
      <c r="O78" s="3" t="e" cm="1">
        <f t="array" aca="1" ref="O78" ca="1">IF(B78&gt;100,0,TREND(S78:T78,$C78:$D78,$B78))</f>
        <v>#VALUE!</v>
      </c>
      <c r="P78" s="3" t="e" cm="1">
        <f t="array" aca="1" ref="P78" ca="1">IF(B78&gt;100,0,TREND(U78:V78,$C78:$D78,$B78))</f>
        <v>#VALUE!</v>
      </c>
      <c r="Q78" s="3" t="e" cm="1">
        <f t="array" aca="1" ref="Q78" ca="1">IF(B78&gt;100,0,TREND(W78:X78,$C78:$D78,$B78))</f>
        <v>#VALUE!</v>
      </c>
      <c r="R78" s="3"/>
      <c r="S78" t="e">
        <f t="shared" ca="1" si="21"/>
        <v>#N/A</v>
      </c>
      <c r="T78" t="e">
        <f t="shared" ca="1" si="22"/>
        <v>#N/A</v>
      </c>
      <c r="U78" t="e">
        <f t="shared" ca="1" si="23"/>
        <v>#N/A</v>
      </c>
      <c r="V78" t="e">
        <f t="shared" ca="1" si="24"/>
        <v>#N/A</v>
      </c>
      <c r="W78" t="e">
        <f t="shared" ca="1" si="25"/>
        <v>#N/A</v>
      </c>
      <c r="X78" t="e">
        <f t="shared" ca="1" si="26"/>
        <v>#N/A</v>
      </c>
      <c r="AC78" s="3"/>
      <c r="AD78" s="3"/>
      <c r="AE78" s="3"/>
    </row>
    <row r="79" spans="1:31" x14ac:dyDescent="0.3">
      <c r="A79" s="3">
        <v>-3.4900497845035363</v>
      </c>
      <c r="B79" s="3">
        <v>3.0499353738236552E-2</v>
      </c>
      <c r="C79" s="3" t="e">
        <f t="shared" ca="1" si="27"/>
        <v>#N/A</v>
      </c>
      <c r="D79" s="3" t="e" cm="1">
        <f t="array" aca="1" ref="D79" ca="1">IF(B79&gt;100,B79,INDEX(INDIRECT(CONCATENATE("'","custom","'!","A29:A329")),MATCH($B79,INDIRECT(CONCATENATE("'","custom","'!","A29:A329")),1)+1))</f>
        <v>#N/A</v>
      </c>
      <c r="E79" s="3" t="e">
        <f t="shared" ca="1" si="18"/>
        <v>#VALUE!</v>
      </c>
      <c r="F79" s="3" t="e">
        <f t="shared" ca="1" si="19"/>
        <v>#VALUE!</v>
      </c>
      <c r="G79" s="3" t="e">
        <f t="shared" ca="1" si="20"/>
        <v>#VALUE!</v>
      </c>
      <c r="H79" s="3" t="e">
        <f t="shared" ca="1" si="28"/>
        <v>#VALUE!</v>
      </c>
      <c r="I79" s="3" t="e">
        <f t="shared" ca="1" si="29"/>
        <v>#VALUE!</v>
      </c>
      <c r="J79" s="3" t="e">
        <f t="shared" ca="1" si="30"/>
        <v>#VALUE!</v>
      </c>
      <c r="K79" s="3" t="e">
        <f t="shared" ca="1" si="31"/>
        <v>#VALUE!</v>
      </c>
      <c r="L79" s="3" t="e">
        <f t="shared" ca="1" si="32"/>
        <v>#VALUE!</v>
      </c>
      <c r="M79" s="3" t="e">
        <f t="shared" ca="1" si="33"/>
        <v>#VALUE!</v>
      </c>
      <c r="O79" s="3" t="e" cm="1">
        <f t="array" aca="1" ref="O79" ca="1">IF(B79&gt;100,0,TREND(S79:T79,$C79:$D79,$B79))</f>
        <v>#VALUE!</v>
      </c>
      <c r="P79" s="3" t="e" cm="1">
        <f t="array" aca="1" ref="P79" ca="1">IF(B79&gt;100,0,TREND(U79:V79,$C79:$D79,$B79))</f>
        <v>#VALUE!</v>
      </c>
      <c r="Q79" s="3" t="e" cm="1">
        <f t="array" aca="1" ref="Q79" ca="1">IF(B79&gt;100,0,TREND(W79:X79,$C79:$D79,$B79))</f>
        <v>#VALUE!</v>
      </c>
      <c r="R79" s="3"/>
      <c r="S79" t="e">
        <f t="shared" ca="1" si="21"/>
        <v>#N/A</v>
      </c>
      <c r="T79" t="e">
        <f t="shared" ca="1" si="22"/>
        <v>#N/A</v>
      </c>
      <c r="U79" t="e">
        <f t="shared" ca="1" si="23"/>
        <v>#N/A</v>
      </c>
      <c r="V79" t="e">
        <f t="shared" ca="1" si="24"/>
        <v>#N/A</v>
      </c>
      <c r="W79" t="e">
        <f t="shared" ca="1" si="25"/>
        <v>#N/A</v>
      </c>
      <c r="X79" t="e">
        <f t="shared" ca="1" si="26"/>
        <v>#N/A</v>
      </c>
      <c r="AC79" s="3"/>
      <c r="AD79" s="3"/>
      <c r="AE79" s="3"/>
    </row>
    <row r="80" spans="1:31" x14ac:dyDescent="0.3">
      <c r="A80" s="3">
        <v>-3.4708872966130313</v>
      </c>
      <c r="B80" s="3">
        <v>3.1089432870671323E-2</v>
      </c>
      <c r="C80" s="3" t="e">
        <f t="shared" ca="1" si="27"/>
        <v>#N/A</v>
      </c>
      <c r="D80" s="3" t="e" cm="1">
        <f t="array" aca="1" ref="D80" ca="1">IF(B80&gt;100,B80,INDEX(INDIRECT(CONCATENATE("'","custom","'!","A29:A329")),MATCH($B80,INDIRECT(CONCATENATE("'","custom","'!","A29:A329")),1)+1))</f>
        <v>#N/A</v>
      </c>
      <c r="E80" s="3" t="e">
        <f t="shared" ca="1" si="18"/>
        <v>#VALUE!</v>
      </c>
      <c r="F80" s="3" t="e">
        <f t="shared" ca="1" si="19"/>
        <v>#VALUE!</v>
      </c>
      <c r="G80" s="3" t="e">
        <f t="shared" ca="1" si="20"/>
        <v>#VALUE!</v>
      </c>
      <c r="H80" s="3" t="e">
        <f t="shared" ca="1" si="28"/>
        <v>#VALUE!</v>
      </c>
      <c r="I80" s="3" t="e">
        <f t="shared" ca="1" si="29"/>
        <v>#VALUE!</v>
      </c>
      <c r="J80" s="3" t="e">
        <f t="shared" ca="1" si="30"/>
        <v>#VALUE!</v>
      </c>
      <c r="K80" s="3" t="e">
        <f t="shared" ca="1" si="31"/>
        <v>#VALUE!</v>
      </c>
      <c r="L80" s="3" t="e">
        <f t="shared" ca="1" si="32"/>
        <v>#VALUE!</v>
      </c>
      <c r="M80" s="3" t="e">
        <f t="shared" ca="1" si="33"/>
        <v>#VALUE!</v>
      </c>
      <c r="O80" s="3" t="e" cm="1">
        <f t="array" aca="1" ref="O80" ca="1">IF(B80&gt;100,0,TREND(S80:T80,$C80:$D80,$B80))</f>
        <v>#VALUE!</v>
      </c>
      <c r="P80" s="3" t="e" cm="1">
        <f t="array" aca="1" ref="P80" ca="1">IF(B80&gt;100,0,TREND(U80:V80,$C80:$D80,$B80))</f>
        <v>#VALUE!</v>
      </c>
      <c r="Q80" s="3" t="e" cm="1">
        <f t="array" aca="1" ref="Q80" ca="1">IF(B80&gt;100,0,TREND(W80:X80,$C80:$D80,$B80))</f>
        <v>#VALUE!</v>
      </c>
      <c r="R80" s="3"/>
      <c r="S80" t="e">
        <f t="shared" ca="1" si="21"/>
        <v>#N/A</v>
      </c>
      <c r="T80" t="e">
        <f t="shared" ca="1" si="22"/>
        <v>#N/A</v>
      </c>
      <c r="U80" t="e">
        <f t="shared" ca="1" si="23"/>
        <v>#N/A</v>
      </c>
      <c r="V80" t="e">
        <f t="shared" ca="1" si="24"/>
        <v>#N/A</v>
      </c>
      <c r="W80" t="e">
        <f t="shared" ca="1" si="25"/>
        <v>#N/A</v>
      </c>
      <c r="X80" t="e">
        <f t="shared" ca="1" si="26"/>
        <v>#N/A</v>
      </c>
      <c r="AC80" s="3"/>
      <c r="AD80" s="3"/>
      <c r="AE80" s="3"/>
    </row>
    <row r="81" spans="1:31" x14ac:dyDescent="0.3">
      <c r="A81" s="3">
        <v>-3.4517248087225263</v>
      </c>
      <c r="B81" s="3">
        <v>3.1690928421484112E-2</v>
      </c>
      <c r="C81" s="3" t="e">
        <f t="shared" ca="1" si="27"/>
        <v>#N/A</v>
      </c>
      <c r="D81" s="3" t="e" cm="1">
        <f t="array" aca="1" ref="D81" ca="1">IF(B81&gt;100,B81,INDEX(INDIRECT(CONCATENATE("'","custom","'!","A29:A329")),MATCH($B81,INDIRECT(CONCATENATE("'","custom","'!","A29:A329")),1)+1))</f>
        <v>#N/A</v>
      </c>
      <c r="E81" s="3" t="e">
        <f t="shared" ca="1" si="18"/>
        <v>#VALUE!</v>
      </c>
      <c r="F81" s="3" t="e">
        <f t="shared" ca="1" si="19"/>
        <v>#VALUE!</v>
      </c>
      <c r="G81" s="3" t="e">
        <f t="shared" ca="1" si="20"/>
        <v>#VALUE!</v>
      </c>
      <c r="H81" s="3" t="e">
        <f t="shared" ca="1" si="28"/>
        <v>#VALUE!</v>
      </c>
      <c r="I81" s="3" t="e">
        <f t="shared" ca="1" si="29"/>
        <v>#VALUE!</v>
      </c>
      <c r="J81" s="3" t="e">
        <f t="shared" ca="1" si="30"/>
        <v>#VALUE!</v>
      </c>
      <c r="K81" s="3" t="e">
        <f t="shared" ca="1" si="31"/>
        <v>#VALUE!</v>
      </c>
      <c r="L81" s="3" t="e">
        <f t="shared" ca="1" si="32"/>
        <v>#VALUE!</v>
      </c>
      <c r="M81" s="3" t="e">
        <f t="shared" ca="1" si="33"/>
        <v>#VALUE!</v>
      </c>
      <c r="O81" s="3" t="e" cm="1">
        <f t="array" aca="1" ref="O81" ca="1">IF(B81&gt;100,0,TREND(S81:T81,$C81:$D81,$B81))</f>
        <v>#VALUE!</v>
      </c>
      <c r="P81" s="3" t="e" cm="1">
        <f t="array" aca="1" ref="P81" ca="1">IF(B81&gt;100,0,TREND(U81:V81,$C81:$D81,$B81))</f>
        <v>#VALUE!</v>
      </c>
      <c r="Q81" s="3" t="e" cm="1">
        <f t="array" aca="1" ref="Q81" ca="1">IF(B81&gt;100,0,TREND(W81:X81,$C81:$D81,$B81))</f>
        <v>#VALUE!</v>
      </c>
      <c r="R81" s="3"/>
      <c r="S81" t="e">
        <f t="shared" ca="1" si="21"/>
        <v>#N/A</v>
      </c>
      <c r="T81" t="e">
        <f t="shared" ca="1" si="22"/>
        <v>#N/A</v>
      </c>
      <c r="U81" t="e">
        <f t="shared" ca="1" si="23"/>
        <v>#N/A</v>
      </c>
      <c r="V81" t="e">
        <f t="shared" ca="1" si="24"/>
        <v>#N/A</v>
      </c>
      <c r="W81" t="e">
        <f t="shared" ca="1" si="25"/>
        <v>#N/A</v>
      </c>
      <c r="X81" t="e">
        <f t="shared" ca="1" si="26"/>
        <v>#N/A</v>
      </c>
      <c r="AC81" s="3"/>
      <c r="AD81" s="3"/>
      <c r="AE81" s="3"/>
    </row>
    <row r="82" spans="1:31" x14ac:dyDescent="0.3">
      <c r="A82" s="3">
        <v>-3.4325623208320217</v>
      </c>
      <c r="B82" s="3">
        <v>3.2304061267166589E-2</v>
      </c>
      <c r="C82" s="3" t="e">
        <f t="shared" ca="1" si="27"/>
        <v>#N/A</v>
      </c>
      <c r="D82" s="3" t="e" cm="1">
        <f t="array" aca="1" ref="D82" ca="1">IF(B82&gt;100,B82,INDEX(INDIRECT(CONCATENATE("'","custom","'!","A29:A329")),MATCH($B82,INDIRECT(CONCATENATE("'","custom","'!","A29:A329")),1)+1))</f>
        <v>#N/A</v>
      </c>
      <c r="E82" s="3" t="e">
        <f t="shared" ca="1" si="18"/>
        <v>#VALUE!</v>
      </c>
      <c r="F82" s="3" t="e">
        <f t="shared" ca="1" si="19"/>
        <v>#VALUE!</v>
      </c>
      <c r="G82" s="3" t="e">
        <f t="shared" ca="1" si="20"/>
        <v>#VALUE!</v>
      </c>
      <c r="H82" s="3" t="e">
        <f t="shared" ca="1" si="28"/>
        <v>#VALUE!</v>
      </c>
      <c r="I82" s="3" t="e">
        <f t="shared" ca="1" si="29"/>
        <v>#VALUE!</v>
      </c>
      <c r="J82" s="3" t="e">
        <f t="shared" ca="1" si="30"/>
        <v>#VALUE!</v>
      </c>
      <c r="K82" s="3" t="e">
        <f t="shared" ca="1" si="31"/>
        <v>#VALUE!</v>
      </c>
      <c r="L82" s="3" t="e">
        <f t="shared" ca="1" si="32"/>
        <v>#VALUE!</v>
      </c>
      <c r="M82" s="3" t="e">
        <f t="shared" ca="1" si="33"/>
        <v>#VALUE!</v>
      </c>
      <c r="O82" s="3" t="e" cm="1">
        <f t="array" aca="1" ref="O82" ca="1">IF(B82&gt;100,0,TREND(S82:T82,$C82:$D82,$B82))</f>
        <v>#VALUE!</v>
      </c>
      <c r="P82" s="3" t="e" cm="1">
        <f t="array" aca="1" ref="P82" ca="1">IF(B82&gt;100,0,TREND(U82:V82,$C82:$D82,$B82))</f>
        <v>#VALUE!</v>
      </c>
      <c r="Q82" s="3" t="e" cm="1">
        <f t="array" aca="1" ref="Q82" ca="1">IF(B82&gt;100,0,TREND(W82:X82,$C82:$D82,$B82))</f>
        <v>#VALUE!</v>
      </c>
      <c r="R82" s="3"/>
      <c r="S82" t="e">
        <f t="shared" ca="1" si="21"/>
        <v>#N/A</v>
      </c>
      <c r="T82" t="e">
        <f t="shared" ca="1" si="22"/>
        <v>#N/A</v>
      </c>
      <c r="U82" t="e">
        <f t="shared" ca="1" si="23"/>
        <v>#N/A</v>
      </c>
      <c r="V82" t="e">
        <f t="shared" ca="1" si="24"/>
        <v>#N/A</v>
      </c>
      <c r="W82" t="e">
        <f t="shared" ca="1" si="25"/>
        <v>#N/A</v>
      </c>
      <c r="X82" t="e">
        <f t="shared" ca="1" si="26"/>
        <v>#N/A</v>
      </c>
      <c r="AC82" s="3"/>
      <c r="AD82" s="3"/>
      <c r="AE82" s="3"/>
    </row>
    <row r="83" spans="1:31" x14ac:dyDescent="0.3">
      <c r="A83" s="3">
        <v>-3.4133998329415167</v>
      </c>
      <c r="B83" s="3">
        <v>3.2929056557566838E-2</v>
      </c>
      <c r="C83" s="3" t="e">
        <f t="shared" ca="1" si="27"/>
        <v>#N/A</v>
      </c>
      <c r="D83" s="3" t="e" cm="1">
        <f t="array" aca="1" ref="D83" ca="1">IF(B83&gt;100,B83,INDEX(INDIRECT(CONCATENATE("'","custom","'!","A29:A329")),MATCH($B83,INDIRECT(CONCATENATE("'","custom","'!","A29:A329")),1)+1))</f>
        <v>#N/A</v>
      </c>
      <c r="E83" s="3" t="e">
        <f t="shared" ca="1" si="18"/>
        <v>#VALUE!</v>
      </c>
      <c r="F83" s="3" t="e">
        <f t="shared" ca="1" si="19"/>
        <v>#VALUE!</v>
      </c>
      <c r="G83" s="3" t="e">
        <f t="shared" ca="1" si="20"/>
        <v>#VALUE!</v>
      </c>
      <c r="H83" s="3" t="e">
        <f t="shared" ca="1" si="28"/>
        <v>#VALUE!</v>
      </c>
      <c r="I83" s="3" t="e">
        <f t="shared" ca="1" si="29"/>
        <v>#VALUE!</v>
      </c>
      <c r="J83" s="3" t="e">
        <f t="shared" ca="1" si="30"/>
        <v>#VALUE!</v>
      </c>
      <c r="K83" s="3" t="e">
        <f t="shared" ca="1" si="31"/>
        <v>#VALUE!</v>
      </c>
      <c r="L83" s="3" t="e">
        <f t="shared" ca="1" si="32"/>
        <v>#VALUE!</v>
      </c>
      <c r="M83" s="3" t="e">
        <f t="shared" ca="1" si="33"/>
        <v>#VALUE!</v>
      </c>
      <c r="O83" s="3" t="e" cm="1">
        <f t="array" aca="1" ref="O83" ca="1">IF(B83&gt;100,0,TREND(S83:T83,$C83:$D83,$B83))</f>
        <v>#VALUE!</v>
      </c>
      <c r="P83" s="3" t="e" cm="1">
        <f t="array" aca="1" ref="P83" ca="1">IF(B83&gt;100,0,TREND(U83:V83,$C83:$D83,$B83))</f>
        <v>#VALUE!</v>
      </c>
      <c r="Q83" s="3" t="e" cm="1">
        <f t="array" aca="1" ref="Q83" ca="1">IF(B83&gt;100,0,TREND(W83:X83,$C83:$D83,$B83))</f>
        <v>#VALUE!</v>
      </c>
      <c r="R83" s="3"/>
      <c r="S83" t="e">
        <f t="shared" ca="1" si="21"/>
        <v>#N/A</v>
      </c>
      <c r="T83" t="e">
        <f t="shared" ca="1" si="22"/>
        <v>#N/A</v>
      </c>
      <c r="U83" t="e">
        <f t="shared" ca="1" si="23"/>
        <v>#N/A</v>
      </c>
      <c r="V83" t="e">
        <f t="shared" ca="1" si="24"/>
        <v>#N/A</v>
      </c>
      <c r="W83" t="e">
        <f t="shared" ca="1" si="25"/>
        <v>#N/A</v>
      </c>
      <c r="X83" t="e">
        <f t="shared" ca="1" si="26"/>
        <v>#N/A</v>
      </c>
      <c r="AC83" s="3"/>
      <c r="AD83" s="3"/>
      <c r="AE83" s="3"/>
    </row>
    <row r="84" spans="1:31" x14ac:dyDescent="0.3">
      <c r="A84" s="3">
        <v>-3.3942373450510122</v>
      </c>
      <c r="B84" s="3">
        <v>3.3566143798567101E-2</v>
      </c>
      <c r="C84" s="3" t="e">
        <f t="shared" ca="1" si="27"/>
        <v>#N/A</v>
      </c>
      <c r="D84" s="3" t="e" cm="1">
        <f t="array" aca="1" ref="D84" ca="1">IF(B84&gt;100,B84,INDEX(INDIRECT(CONCATENATE("'","custom","'!","A29:A329")),MATCH($B84,INDIRECT(CONCATENATE("'","custom","'!","A29:A329")),1)+1))</f>
        <v>#N/A</v>
      </c>
      <c r="E84" s="3" t="e">
        <f t="shared" ca="1" si="18"/>
        <v>#VALUE!</v>
      </c>
      <c r="F84" s="3" t="e">
        <f t="shared" ca="1" si="19"/>
        <v>#VALUE!</v>
      </c>
      <c r="G84" s="3" t="e">
        <f t="shared" ca="1" si="20"/>
        <v>#VALUE!</v>
      </c>
      <c r="H84" s="3" t="e">
        <f t="shared" ca="1" si="28"/>
        <v>#VALUE!</v>
      </c>
      <c r="I84" s="3" t="e">
        <f t="shared" ca="1" si="29"/>
        <v>#VALUE!</v>
      </c>
      <c r="J84" s="3" t="e">
        <f t="shared" ca="1" si="30"/>
        <v>#VALUE!</v>
      </c>
      <c r="K84" s="3" t="e">
        <f t="shared" ca="1" si="31"/>
        <v>#VALUE!</v>
      </c>
      <c r="L84" s="3" t="e">
        <f t="shared" ca="1" si="32"/>
        <v>#VALUE!</v>
      </c>
      <c r="M84" s="3" t="e">
        <f t="shared" ca="1" si="33"/>
        <v>#VALUE!</v>
      </c>
      <c r="O84" s="3" t="e" cm="1">
        <f t="array" aca="1" ref="O84" ca="1">IF(B84&gt;100,0,TREND(S84:T84,$C84:$D84,$B84))</f>
        <v>#VALUE!</v>
      </c>
      <c r="P84" s="3" t="e" cm="1">
        <f t="array" aca="1" ref="P84" ca="1">IF(B84&gt;100,0,TREND(U84:V84,$C84:$D84,$B84))</f>
        <v>#VALUE!</v>
      </c>
      <c r="Q84" s="3" t="e" cm="1">
        <f t="array" aca="1" ref="Q84" ca="1">IF(B84&gt;100,0,TREND(W84:X84,$C84:$D84,$B84))</f>
        <v>#VALUE!</v>
      </c>
      <c r="R84" s="3"/>
      <c r="S84" t="e">
        <f t="shared" ca="1" si="21"/>
        <v>#N/A</v>
      </c>
      <c r="T84" t="e">
        <f t="shared" ca="1" si="22"/>
        <v>#N/A</v>
      </c>
      <c r="U84" t="e">
        <f t="shared" ca="1" si="23"/>
        <v>#N/A</v>
      </c>
      <c r="V84" t="e">
        <f t="shared" ca="1" si="24"/>
        <v>#N/A</v>
      </c>
      <c r="W84" t="e">
        <f t="shared" ca="1" si="25"/>
        <v>#N/A</v>
      </c>
      <c r="X84" t="e">
        <f t="shared" ca="1" si="26"/>
        <v>#N/A</v>
      </c>
      <c r="AC84" s="3"/>
      <c r="AD84" s="3"/>
      <c r="AE84" s="3"/>
    </row>
    <row r="85" spans="1:31" x14ac:dyDescent="0.3">
      <c r="A85" s="3">
        <v>-3.3750748571605071</v>
      </c>
      <c r="B85" s="3">
        <v>3.4215556936361163E-2</v>
      </c>
      <c r="C85" s="3" t="e">
        <f t="shared" ca="1" si="27"/>
        <v>#N/A</v>
      </c>
      <c r="D85" s="3" t="e" cm="1">
        <f t="array" aca="1" ref="D85" ca="1">IF(B85&gt;100,B85,INDEX(INDIRECT(CONCATENATE("'","custom","'!","A29:A329")),MATCH($B85,INDIRECT(CONCATENATE("'","custom","'!","A29:A329")),1)+1))</f>
        <v>#N/A</v>
      </c>
      <c r="E85" s="3" t="e">
        <f t="shared" ca="1" si="18"/>
        <v>#VALUE!</v>
      </c>
      <c r="F85" s="3" t="e">
        <f t="shared" ca="1" si="19"/>
        <v>#VALUE!</v>
      </c>
      <c r="G85" s="3" t="e">
        <f t="shared" ca="1" si="20"/>
        <v>#VALUE!</v>
      </c>
      <c r="H85" s="3" t="e">
        <f t="shared" ca="1" si="28"/>
        <v>#VALUE!</v>
      </c>
      <c r="I85" s="3" t="e">
        <f t="shared" ca="1" si="29"/>
        <v>#VALUE!</v>
      </c>
      <c r="J85" s="3" t="e">
        <f t="shared" ca="1" si="30"/>
        <v>#VALUE!</v>
      </c>
      <c r="K85" s="3" t="e">
        <f t="shared" ca="1" si="31"/>
        <v>#VALUE!</v>
      </c>
      <c r="L85" s="3" t="e">
        <f t="shared" ca="1" si="32"/>
        <v>#VALUE!</v>
      </c>
      <c r="M85" s="3" t="e">
        <f t="shared" ca="1" si="33"/>
        <v>#VALUE!</v>
      </c>
      <c r="O85" s="3" t="e" cm="1">
        <f t="array" aca="1" ref="O85" ca="1">IF(B85&gt;100,0,TREND(S85:T85,$C85:$D85,$B85))</f>
        <v>#VALUE!</v>
      </c>
      <c r="P85" s="3" t="e" cm="1">
        <f t="array" aca="1" ref="P85" ca="1">IF(B85&gt;100,0,TREND(U85:V85,$C85:$D85,$B85))</f>
        <v>#VALUE!</v>
      </c>
      <c r="Q85" s="3" t="e" cm="1">
        <f t="array" aca="1" ref="Q85" ca="1">IF(B85&gt;100,0,TREND(W85:X85,$C85:$D85,$B85))</f>
        <v>#VALUE!</v>
      </c>
      <c r="R85" s="3"/>
      <c r="S85" t="e">
        <f t="shared" ca="1" si="21"/>
        <v>#N/A</v>
      </c>
      <c r="T85" t="e">
        <f t="shared" ca="1" si="22"/>
        <v>#N/A</v>
      </c>
      <c r="U85" t="e">
        <f t="shared" ca="1" si="23"/>
        <v>#N/A</v>
      </c>
      <c r="V85" t="e">
        <f t="shared" ca="1" si="24"/>
        <v>#N/A</v>
      </c>
      <c r="W85" t="e">
        <f t="shared" ca="1" si="25"/>
        <v>#N/A</v>
      </c>
      <c r="X85" t="e">
        <f t="shared" ca="1" si="26"/>
        <v>#N/A</v>
      </c>
      <c r="AC85" s="3"/>
      <c r="AD85" s="3"/>
      <c r="AE85" s="3"/>
    </row>
    <row r="86" spans="1:31" x14ac:dyDescent="0.3">
      <c r="A86" s="3">
        <v>-3.3559123692700021</v>
      </c>
      <c r="B86" s="3">
        <v>3.4877534443362196E-2</v>
      </c>
      <c r="C86" s="3" t="e">
        <f t="shared" ca="1" si="27"/>
        <v>#N/A</v>
      </c>
      <c r="D86" s="3" t="e" cm="1">
        <f t="array" aca="1" ref="D86" ca="1">IF(B86&gt;100,B86,INDEX(INDIRECT(CONCATENATE("'","custom","'!","A29:A329")),MATCH($B86,INDIRECT(CONCATENATE("'","custom","'!","A29:A329")),1)+1))</f>
        <v>#N/A</v>
      </c>
      <c r="E86" s="3" t="e">
        <f t="shared" ca="1" si="18"/>
        <v>#VALUE!</v>
      </c>
      <c r="F86" s="3" t="e">
        <f t="shared" ca="1" si="19"/>
        <v>#VALUE!</v>
      </c>
      <c r="G86" s="3" t="e">
        <f t="shared" ca="1" si="20"/>
        <v>#VALUE!</v>
      </c>
      <c r="H86" s="3" t="e">
        <f t="shared" ca="1" si="28"/>
        <v>#VALUE!</v>
      </c>
      <c r="I86" s="3" t="e">
        <f t="shared" ca="1" si="29"/>
        <v>#VALUE!</v>
      </c>
      <c r="J86" s="3" t="e">
        <f t="shared" ca="1" si="30"/>
        <v>#VALUE!</v>
      </c>
      <c r="K86" s="3" t="e">
        <f t="shared" ca="1" si="31"/>
        <v>#VALUE!</v>
      </c>
      <c r="L86" s="3" t="e">
        <f t="shared" ca="1" si="32"/>
        <v>#VALUE!</v>
      </c>
      <c r="M86" s="3" t="e">
        <f t="shared" ca="1" si="33"/>
        <v>#VALUE!</v>
      </c>
      <c r="O86" s="3" t="e" cm="1">
        <f t="array" aca="1" ref="O86" ca="1">IF(B86&gt;100,0,TREND(S86:T86,$C86:$D86,$B86))</f>
        <v>#VALUE!</v>
      </c>
      <c r="P86" s="3" t="e" cm="1">
        <f t="array" aca="1" ref="P86" ca="1">IF(B86&gt;100,0,TREND(U86:V86,$C86:$D86,$B86))</f>
        <v>#VALUE!</v>
      </c>
      <c r="Q86" s="3" t="e" cm="1">
        <f t="array" aca="1" ref="Q86" ca="1">IF(B86&gt;100,0,TREND(W86:X86,$C86:$D86,$B86))</f>
        <v>#VALUE!</v>
      </c>
      <c r="R86" s="3"/>
      <c r="S86" t="e">
        <f t="shared" ca="1" si="21"/>
        <v>#N/A</v>
      </c>
      <c r="T86" t="e">
        <f t="shared" ca="1" si="22"/>
        <v>#N/A</v>
      </c>
      <c r="U86" t="e">
        <f t="shared" ca="1" si="23"/>
        <v>#N/A</v>
      </c>
      <c r="V86" t="e">
        <f t="shared" ca="1" si="24"/>
        <v>#N/A</v>
      </c>
      <c r="W86" t="e">
        <f t="shared" ca="1" si="25"/>
        <v>#N/A</v>
      </c>
      <c r="X86" t="e">
        <f t="shared" ca="1" si="26"/>
        <v>#N/A</v>
      </c>
      <c r="AC86" s="3"/>
      <c r="AD86" s="3"/>
      <c r="AE86" s="3"/>
    </row>
    <row r="87" spans="1:31" x14ac:dyDescent="0.3">
      <c r="A87" s="3">
        <v>-3.3367498813794976</v>
      </c>
      <c r="B87" s="3">
        <v>3.5552319405772768E-2</v>
      </c>
      <c r="C87" s="3" t="e">
        <f t="shared" ca="1" si="27"/>
        <v>#N/A</v>
      </c>
      <c r="D87" s="3" t="e" cm="1">
        <f t="array" aca="1" ref="D87" ca="1">IF(B87&gt;100,B87,INDEX(INDIRECT(CONCATENATE("'","custom","'!","A29:A329")),MATCH($B87,INDIRECT(CONCATENATE("'","custom","'!","A29:A329")),1)+1))</f>
        <v>#N/A</v>
      </c>
      <c r="E87" s="3" t="e">
        <f t="shared" ca="1" si="18"/>
        <v>#VALUE!</v>
      </c>
      <c r="F87" s="3" t="e">
        <f t="shared" ca="1" si="19"/>
        <v>#VALUE!</v>
      </c>
      <c r="G87" s="3" t="e">
        <f t="shared" ca="1" si="20"/>
        <v>#VALUE!</v>
      </c>
      <c r="H87" s="3" t="e">
        <f t="shared" ca="1" si="28"/>
        <v>#VALUE!</v>
      </c>
      <c r="I87" s="3" t="e">
        <f t="shared" ca="1" si="29"/>
        <v>#VALUE!</v>
      </c>
      <c r="J87" s="3" t="e">
        <f t="shared" ca="1" si="30"/>
        <v>#VALUE!</v>
      </c>
      <c r="K87" s="3" t="e">
        <f t="shared" ca="1" si="31"/>
        <v>#VALUE!</v>
      </c>
      <c r="L87" s="3" t="e">
        <f t="shared" ca="1" si="32"/>
        <v>#VALUE!</v>
      </c>
      <c r="M87" s="3" t="e">
        <f t="shared" ca="1" si="33"/>
        <v>#VALUE!</v>
      </c>
      <c r="O87" s="3" t="e" cm="1">
        <f t="array" aca="1" ref="O87" ca="1">IF(B87&gt;100,0,TREND(S87:T87,$C87:$D87,$B87))</f>
        <v>#VALUE!</v>
      </c>
      <c r="P87" s="3" t="e" cm="1">
        <f t="array" aca="1" ref="P87" ca="1">IF(B87&gt;100,0,TREND(U87:V87,$C87:$D87,$B87))</f>
        <v>#VALUE!</v>
      </c>
      <c r="Q87" s="3" t="e" cm="1">
        <f t="array" aca="1" ref="Q87" ca="1">IF(B87&gt;100,0,TREND(W87:X87,$C87:$D87,$B87))</f>
        <v>#VALUE!</v>
      </c>
      <c r="R87" s="3"/>
      <c r="S87" t="e">
        <f t="shared" ca="1" si="21"/>
        <v>#N/A</v>
      </c>
      <c r="T87" t="e">
        <f t="shared" ca="1" si="22"/>
        <v>#N/A</v>
      </c>
      <c r="U87" t="e">
        <f t="shared" ca="1" si="23"/>
        <v>#N/A</v>
      </c>
      <c r="V87" t="e">
        <f t="shared" ca="1" si="24"/>
        <v>#N/A</v>
      </c>
      <c r="W87" t="e">
        <f t="shared" ca="1" si="25"/>
        <v>#N/A</v>
      </c>
      <c r="X87" t="e">
        <f t="shared" ca="1" si="26"/>
        <v>#N/A</v>
      </c>
      <c r="AC87" s="3"/>
      <c r="AD87" s="3"/>
      <c r="AE87" s="3"/>
    </row>
    <row r="88" spans="1:31" x14ac:dyDescent="0.3">
      <c r="A88" s="3">
        <v>-3.3175873934889926</v>
      </c>
      <c r="B88" s="3">
        <v>3.6240159612849071E-2</v>
      </c>
      <c r="C88" s="3" t="e">
        <f t="shared" ca="1" si="27"/>
        <v>#N/A</v>
      </c>
      <c r="D88" s="3" t="e" cm="1">
        <f t="array" aca="1" ref="D88" ca="1">IF(B88&gt;100,B88,INDEX(INDIRECT(CONCATENATE("'","custom","'!","A29:A329")),MATCH($B88,INDIRECT(CONCATENATE("'","custom","'!","A29:A329")),1)+1))</f>
        <v>#N/A</v>
      </c>
      <c r="E88" s="3" t="e">
        <f t="shared" ca="1" si="18"/>
        <v>#VALUE!</v>
      </c>
      <c r="F88" s="3" t="e">
        <f t="shared" ca="1" si="19"/>
        <v>#VALUE!</v>
      </c>
      <c r="G88" s="3" t="e">
        <f t="shared" ca="1" si="20"/>
        <v>#VALUE!</v>
      </c>
      <c r="H88" s="3" t="e">
        <f t="shared" ca="1" si="28"/>
        <v>#VALUE!</v>
      </c>
      <c r="I88" s="3" t="e">
        <f t="shared" ca="1" si="29"/>
        <v>#VALUE!</v>
      </c>
      <c r="J88" s="3" t="e">
        <f t="shared" ca="1" si="30"/>
        <v>#VALUE!</v>
      </c>
      <c r="K88" s="3" t="e">
        <f t="shared" ca="1" si="31"/>
        <v>#VALUE!</v>
      </c>
      <c r="L88" s="3" t="e">
        <f t="shared" ca="1" si="32"/>
        <v>#VALUE!</v>
      </c>
      <c r="M88" s="3" t="e">
        <f t="shared" ca="1" si="33"/>
        <v>#VALUE!</v>
      </c>
      <c r="O88" s="3" t="e" cm="1">
        <f t="array" aca="1" ref="O88" ca="1">IF(B88&gt;100,0,TREND(S88:T88,$C88:$D88,$B88))</f>
        <v>#VALUE!</v>
      </c>
      <c r="P88" s="3" t="e" cm="1">
        <f t="array" aca="1" ref="P88" ca="1">IF(B88&gt;100,0,TREND(U88:V88,$C88:$D88,$B88))</f>
        <v>#VALUE!</v>
      </c>
      <c r="Q88" s="3" t="e" cm="1">
        <f t="array" aca="1" ref="Q88" ca="1">IF(B88&gt;100,0,TREND(W88:X88,$C88:$D88,$B88))</f>
        <v>#VALUE!</v>
      </c>
      <c r="R88" s="3"/>
      <c r="S88" t="e">
        <f t="shared" ca="1" si="21"/>
        <v>#N/A</v>
      </c>
      <c r="T88" t="e">
        <f t="shared" ca="1" si="22"/>
        <v>#N/A</v>
      </c>
      <c r="U88" t="e">
        <f t="shared" ca="1" si="23"/>
        <v>#N/A</v>
      </c>
      <c r="V88" t="e">
        <f t="shared" ca="1" si="24"/>
        <v>#N/A</v>
      </c>
      <c r="W88" t="e">
        <f t="shared" ca="1" si="25"/>
        <v>#N/A</v>
      </c>
      <c r="X88" t="e">
        <f t="shared" ca="1" si="26"/>
        <v>#N/A</v>
      </c>
      <c r="AC88" s="3"/>
      <c r="AD88" s="3"/>
      <c r="AE88" s="3"/>
    </row>
    <row r="89" spans="1:31" x14ac:dyDescent="0.3">
      <c r="A89" s="3">
        <v>-3.298424905598488</v>
      </c>
      <c r="B89" s="3">
        <v>3.6941307647892108E-2</v>
      </c>
      <c r="C89" s="3" t="e">
        <f t="shared" ca="1" si="27"/>
        <v>#N/A</v>
      </c>
      <c r="D89" s="3" t="e" cm="1">
        <f t="array" aca="1" ref="D89" ca="1">IF(B89&gt;100,B89,INDEX(INDIRECT(CONCATENATE("'","custom","'!","A29:A329")),MATCH($B89,INDIRECT(CONCATENATE("'","custom","'!","A29:A329")),1)+1))</f>
        <v>#N/A</v>
      </c>
      <c r="E89" s="3" t="e">
        <f t="shared" ca="1" si="18"/>
        <v>#VALUE!</v>
      </c>
      <c r="F89" s="3" t="e">
        <f t="shared" ca="1" si="19"/>
        <v>#VALUE!</v>
      </c>
      <c r="G89" s="3" t="e">
        <f t="shared" ca="1" si="20"/>
        <v>#VALUE!</v>
      </c>
      <c r="H89" s="3" t="e">
        <f t="shared" ca="1" si="28"/>
        <v>#VALUE!</v>
      </c>
      <c r="I89" s="3" t="e">
        <f t="shared" ca="1" si="29"/>
        <v>#VALUE!</v>
      </c>
      <c r="J89" s="3" t="e">
        <f t="shared" ca="1" si="30"/>
        <v>#VALUE!</v>
      </c>
      <c r="K89" s="3" t="e">
        <f t="shared" ca="1" si="31"/>
        <v>#VALUE!</v>
      </c>
      <c r="L89" s="3" t="e">
        <f t="shared" ca="1" si="32"/>
        <v>#VALUE!</v>
      </c>
      <c r="M89" s="3" t="e">
        <f t="shared" ca="1" si="33"/>
        <v>#VALUE!</v>
      </c>
      <c r="O89" s="3" t="e" cm="1">
        <f t="array" aca="1" ref="O89" ca="1">IF(B89&gt;100,0,TREND(S89:T89,$C89:$D89,$B89))</f>
        <v>#VALUE!</v>
      </c>
      <c r="P89" s="3" t="e" cm="1">
        <f t="array" aca="1" ref="P89" ca="1">IF(B89&gt;100,0,TREND(U89:V89,$C89:$D89,$B89))</f>
        <v>#VALUE!</v>
      </c>
      <c r="Q89" s="3" t="e" cm="1">
        <f t="array" aca="1" ref="Q89" ca="1">IF(B89&gt;100,0,TREND(W89:X89,$C89:$D89,$B89))</f>
        <v>#VALUE!</v>
      </c>
      <c r="R89" s="3"/>
      <c r="S89" t="e">
        <f t="shared" ca="1" si="21"/>
        <v>#N/A</v>
      </c>
      <c r="T89" t="e">
        <f t="shared" ca="1" si="22"/>
        <v>#N/A</v>
      </c>
      <c r="U89" t="e">
        <f t="shared" ca="1" si="23"/>
        <v>#N/A</v>
      </c>
      <c r="V89" t="e">
        <f t="shared" ca="1" si="24"/>
        <v>#N/A</v>
      </c>
      <c r="W89" t="e">
        <f t="shared" ca="1" si="25"/>
        <v>#N/A</v>
      </c>
      <c r="X89" t="e">
        <f t="shared" ca="1" si="26"/>
        <v>#N/A</v>
      </c>
      <c r="AC89" s="3"/>
      <c r="AD89" s="3"/>
      <c r="AE89" s="3"/>
    </row>
    <row r="90" spans="1:31" x14ac:dyDescent="0.3">
      <c r="A90" s="3">
        <v>-3.2792624177079834</v>
      </c>
      <c r="B90" s="3">
        <v>3.7656020980999412E-2</v>
      </c>
      <c r="C90" s="3" t="e">
        <f t="shared" ca="1" si="27"/>
        <v>#N/A</v>
      </c>
      <c r="D90" s="3" t="e" cm="1">
        <f t="array" aca="1" ref="D90" ca="1">IF(B90&gt;100,B90,INDEX(INDIRECT(CONCATENATE("'","custom","'!","A29:A329")),MATCH($B90,INDIRECT(CONCATENATE("'","custom","'!","A29:A329")),1)+1))</f>
        <v>#N/A</v>
      </c>
      <c r="E90" s="3" t="e">
        <f t="shared" ca="1" si="18"/>
        <v>#VALUE!</v>
      </c>
      <c r="F90" s="3" t="e">
        <f t="shared" ca="1" si="19"/>
        <v>#VALUE!</v>
      </c>
      <c r="G90" s="3" t="e">
        <f t="shared" ca="1" si="20"/>
        <v>#VALUE!</v>
      </c>
      <c r="H90" s="3" t="e">
        <f t="shared" ca="1" si="28"/>
        <v>#VALUE!</v>
      </c>
      <c r="I90" s="3" t="e">
        <f t="shared" ca="1" si="29"/>
        <v>#VALUE!</v>
      </c>
      <c r="J90" s="3" t="e">
        <f t="shared" ca="1" si="30"/>
        <v>#VALUE!</v>
      </c>
      <c r="K90" s="3" t="e">
        <f t="shared" ca="1" si="31"/>
        <v>#VALUE!</v>
      </c>
      <c r="L90" s="3" t="e">
        <f t="shared" ca="1" si="32"/>
        <v>#VALUE!</v>
      </c>
      <c r="M90" s="3" t="e">
        <f t="shared" ca="1" si="33"/>
        <v>#VALUE!</v>
      </c>
      <c r="O90" s="3" t="e" cm="1">
        <f t="array" aca="1" ref="O90" ca="1">IF(B90&gt;100,0,TREND(S90:T90,$C90:$D90,$B90))</f>
        <v>#VALUE!</v>
      </c>
      <c r="P90" s="3" t="e" cm="1">
        <f t="array" aca="1" ref="P90" ca="1">IF(B90&gt;100,0,TREND(U90:V90,$C90:$D90,$B90))</f>
        <v>#VALUE!</v>
      </c>
      <c r="Q90" s="3" t="e" cm="1">
        <f t="array" aca="1" ref="Q90" ca="1">IF(B90&gt;100,0,TREND(W90:X90,$C90:$D90,$B90))</f>
        <v>#VALUE!</v>
      </c>
      <c r="R90" s="3"/>
      <c r="S90" t="e">
        <f t="shared" ca="1" si="21"/>
        <v>#N/A</v>
      </c>
      <c r="T90" t="e">
        <f t="shared" ca="1" si="22"/>
        <v>#N/A</v>
      </c>
      <c r="U90" t="e">
        <f t="shared" ca="1" si="23"/>
        <v>#N/A</v>
      </c>
      <c r="V90" t="e">
        <f t="shared" ca="1" si="24"/>
        <v>#N/A</v>
      </c>
      <c r="W90" t="e">
        <f t="shared" ca="1" si="25"/>
        <v>#N/A</v>
      </c>
      <c r="X90" t="e">
        <f t="shared" ca="1" si="26"/>
        <v>#N/A</v>
      </c>
      <c r="AC90" s="3"/>
      <c r="AD90" s="3"/>
      <c r="AE90" s="3"/>
    </row>
    <row r="91" spans="1:31" x14ac:dyDescent="0.3">
      <c r="A91" s="3">
        <v>-3.2600999298174784</v>
      </c>
      <c r="B91" s="3">
        <v>3.8384562063611162E-2</v>
      </c>
      <c r="C91" s="3" t="e">
        <f t="shared" ca="1" si="27"/>
        <v>#N/A</v>
      </c>
      <c r="D91" s="3" t="e" cm="1">
        <f t="array" aca="1" ref="D91" ca="1">IF(B91&gt;100,B91,INDEX(INDIRECT(CONCATENATE("'","custom","'!","A29:A329")),MATCH($B91,INDIRECT(CONCATENATE("'","custom","'!","A29:A329")),1)+1))</f>
        <v>#N/A</v>
      </c>
      <c r="E91" s="3" t="e">
        <f t="shared" ca="1" si="18"/>
        <v>#VALUE!</v>
      </c>
      <c r="F91" s="3" t="e">
        <f t="shared" ca="1" si="19"/>
        <v>#VALUE!</v>
      </c>
      <c r="G91" s="3" t="e">
        <f t="shared" ca="1" si="20"/>
        <v>#VALUE!</v>
      </c>
      <c r="H91" s="3" t="e">
        <f t="shared" ca="1" si="28"/>
        <v>#VALUE!</v>
      </c>
      <c r="I91" s="3" t="e">
        <f t="shared" ca="1" si="29"/>
        <v>#VALUE!</v>
      </c>
      <c r="J91" s="3" t="e">
        <f t="shared" ca="1" si="30"/>
        <v>#VALUE!</v>
      </c>
      <c r="K91" s="3" t="e">
        <f t="shared" ca="1" si="31"/>
        <v>#VALUE!</v>
      </c>
      <c r="L91" s="3" t="e">
        <f t="shared" ca="1" si="32"/>
        <v>#VALUE!</v>
      </c>
      <c r="M91" s="3" t="e">
        <f t="shared" ca="1" si="33"/>
        <v>#VALUE!</v>
      </c>
      <c r="O91" s="3" t="e" cm="1">
        <f t="array" aca="1" ref="O91" ca="1">IF(B91&gt;100,0,TREND(S91:T91,$C91:$D91,$B91))</f>
        <v>#VALUE!</v>
      </c>
      <c r="P91" s="3" t="e" cm="1">
        <f t="array" aca="1" ref="P91" ca="1">IF(B91&gt;100,0,TREND(U91:V91,$C91:$D91,$B91))</f>
        <v>#VALUE!</v>
      </c>
      <c r="Q91" s="3" t="e" cm="1">
        <f t="array" aca="1" ref="Q91" ca="1">IF(B91&gt;100,0,TREND(W91:X91,$C91:$D91,$B91))</f>
        <v>#VALUE!</v>
      </c>
      <c r="R91" s="3"/>
      <c r="S91" t="e">
        <f t="shared" ca="1" si="21"/>
        <v>#N/A</v>
      </c>
      <c r="T91" t="e">
        <f t="shared" ca="1" si="22"/>
        <v>#N/A</v>
      </c>
      <c r="U91" t="e">
        <f t="shared" ca="1" si="23"/>
        <v>#N/A</v>
      </c>
      <c r="V91" t="e">
        <f t="shared" ca="1" si="24"/>
        <v>#N/A</v>
      </c>
      <c r="W91" t="e">
        <f t="shared" ca="1" si="25"/>
        <v>#N/A</v>
      </c>
      <c r="X91" t="e">
        <f t="shared" ca="1" si="26"/>
        <v>#N/A</v>
      </c>
      <c r="AC91" s="3"/>
      <c r="AD91" s="3"/>
      <c r="AE91" s="3"/>
    </row>
    <row r="92" spans="1:31" x14ac:dyDescent="0.3">
      <c r="A92" s="3">
        <v>-3.2409374419269734</v>
      </c>
      <c r="B92" s="3">
        <v>3.9127198424885552E-2</v>
      </c>
      <c r="C92" s="3" t="e">
        <f t="shared" ca="1" si="27"/>
        <v>#N/A</v>
      </c>
      <c r="D92" s="3" t="e" cm="1">
        <f t="array" aca="1" ref="D92" ca="1">IF(B92&gt;100,B92,INDEX(INDIRECT(CONCATENATE("'","custom","'!","A29:A329")),MATCH($B92,INDIRECT(CONCATENATE("'","custom","'!","A29:A329")),1)+1))</f>
        <v>#N/A</v>
      </c>
      <c r="E92" s="3" t="e">
        <f t="shared" ca="1" si="18"/>
        <v>#VALUE!</v>
      </c>
      <c r="F92" s="3" t="e">
        <f t="shared" ca="1" si="19"/>
        <v>#VALUE!</v>
      </c>
      <c r="G92" s="3" t="e">
        <f t="shared" ca="1" si="20"/>
        <v>#VALUE!</v>
      </c>
      <c r="H92" s="3" t="e">
        <f t="shared" ca="1" si="28"/>
        <v>#VALUE!</v>
      </c>
      <c r="I92" s="3" t="e">
        <f t="shared" ca="1" si="29"/>
        <v>#VALUE!</v>
      </c>
      <c r="J92" s="3" t="e">
        <f t="shared" ca="1" si="30"/>
        <v>#VALUE!</v>
      </c>
      <c r="K92" s="3" t="e">
        <f t="shared" ca="1" si="31"/>
        <v>#VALUE!</v>
      </c>
      <c r="L92" s="3" t="e">
        <f t="shared" ca="1" si="32"/>
        <v>#VALUE!</v>
      </c>
      <c r="M92" s="3" t="e">
        <f t="shared" ca="1" si="33"/>
        <v>#VALUE!</v>
      </c>
      <c r="O92" s="3" t="e" cm="1">
        <f t="array" aca="1" ref="O92" ca="1">IF(B92&gt;100,0,TREND(S92:T92,$C92:$D92,$B92))</f>
        <v>#VALUE!</v>
      </c>
      <c r="P92" s="3" t="e" cm="1">
        <f t="array" aca="1" ref="P92" ca="1">IF(B92&gt;100,0,TREND(U92:V92,$C92:$D92,$B92))</f>
        <v>#VALUE!</v>
      </c>
      <c r="Q92" s="3" t="e" cm="1">
        <f t="array" aca="1" ref="Q92" ca="1">IF(B92&gt;100,0,TREND(W92:X92,$C92:$D92,$B92))</f>
        <v>#VALUE!</v>
      </c>
      <c r="R92" s="3"/>
      <c r="S92" t="e">
        <f t="shared" ca="1" si="21"/>
        <v>#N/A</v>
      </c>
      <c r="T92" t="e">
        <f t="shared" ca="1" si="22"/>
        <v>#N/A</v>
      </c>
      <c r="U92" t="e">
        <f t="shared" ca="1" si="23"/>
        <v>#N/A</v>
      </c>
      <c r="V92" t="e">
        <f t="shared" ca="1" si="24"/>
        <v>#N/A</v>
      </c>
      <c r="W92" t="e">
        <f t="shared" ca="1" si="25"/>
        <v>#N/A</v>
      </c>
      <c r="X92" t="e">
        <f t="shared" ca="1" si="26"/>
        <v>#N/A</v>
      </c>
      <c r="AC92" s="3"/>
      <c r="AD92" s="3"/>
      <c r="AE92" s="3"/>
    </row>
    <row r="93" spans="1:31" x14ac:dyDescent="0.3">
      <c r="A93" s="3">
        <v>-3.2217749540364684</v>
      </c>
      <c r="B93" s="3">
        <v>3.9884202769938745E-2</v>
      </c>
      <c r="C93" s="3" t="e">
        <f t="shared" ca="1" si="27"/>
        <v>#N/A</v>
      </c>
      <c r="D93" s="3" t="e" cm="1">
        <f t="array" aca="1" ref="D93" ca="1">IF(B93&gt;100,B93,INDEX(INDIRECT(CONCATENATE("'","custom","'!","A29:A329")),MATCH($B93,INDIRECT(CONCATENATE("'","custom","'!","A29:A329")),1)+1))</f>
        <v>#N/A</v>
      </c>
      <c r="E93" s="3" t="e">
        <f t="shared" ca="1" si="18"/>
        <v>#VALUE!</v>
      </c>
      <c r="F93" s="3" t="e">
        <f t="shared" ca="1" si="19"/>
        <v>#VALUE!</v>
      </c>
      <c r="G93" s="3" t="e">
        <f t="shared" ca="1" si="20"/>
        <v>#VALUE!</v>
      </c>
      <c r="H93" s="3" t="e">
        <f t="shared" ca="1" si="28"/>
        <v>#VALUE!</v>
      </c>
      <c r="I93" s="3" t="e">
        <f t="shared" ca="1" si="29"/>
        <v>#VALUE!</v>
      </c>
      <c r="J93" s="3" t="e">
        <f t="shared" ca="1" si="30"/>
        <v>#VALUE!</v>
      </c>
      <c r="K93" s="3" t="e">
        <f t="shared" ca="1" si="31"/>
        <v>#VALUE!</v>
      </c>
      <c r="L93" s="3" t="e">
        <f t="shared" ca="1" si="32"/>
        <v>#VALUE!</v>
      </c>
      <c r="M93" s="3" t="e">
        <f t="shared" ca="1" si="33"/>
        <v>#VALUE!</v>
      </c>
      <c r="O93" s="3" t="e" cm="1">
        <f t="array" aca="1" ref="O93" ca="1">IF(B93&gt;100,0,TREND(S93:T93,$C93:$D93,$B93))</f>
        <v>#VALUE!</v>
      </c>
      <c r="P93" s="3" t="e" cm="1">
        <f t="array" aca="1" ref="P93" ca="1">IF(B93&gt;100,0,TREND(U93:V93,$C93:$D93,$B93))</f>
        <v>#VALUE!</v>
      </c>
      <c r="Q93" s="3" t="e" cm="1">
        <f t="array" aca="1" ref="Q93" ca="1">IF(B93&gt;100,0,TREND(W93:X93,$C93:$D93,$B93))</f>
        <v>#VALUE!</v>
      </c>
      <c r="R93" s="3"/>
      <c r="S93" t="e">
        <f t="shared" ca="1" si="21"/>
        <v>#N/A</v>
      </c>
      <c r="T93" t="e">
        <f t="shared" ca="1" si="22"/>
        <v>#N/A</v>
      </c>
      <c r="U93" t="e">
        <f t="shared" ca="1" si="23"/>
        <v>#N/A</v>
      </c>
      <c r="V93" t="e">
        <f t="shared" ca="1" si="24"/>
        <v>#N/A</v>
      </c>
      <c r="W93" t="e">
        <f t="shared" ca="1" si="25"/>
        <v>#N/A</v>
      </c>
      <c r="X93" t="e">
        <f t="shared" ca="1" si="26"/>
        <v>#N/A</v>
      </c>
      <c r="AC93" s="3"/>
      <c r="AD93" s="3"/>
      <c r="AE93" s="3"/>
    </row>
    <row r="94" spans="1:31" x14ac:dyDescent="0.3">
      <c r="A94" s="3">
        <v>-3.2026124661459638</v>
      </c>
      <c r="B94" s="3">
        <v>4.0655853079985552E-2</v>
      </c>
      <c r="C94" s="3" t="e">
        <f t="shared" ca="1" si="27"/>
        <v>#N/A</v>
      </c>
      <c r="D94" s="3" t="e" cm="1">
        <f t="array" aca="1" ref="D94" ca="1">IF(B94&gt;100,B94,INDEX(INDIRECT(CONCATENATE("'","custom","'!","A29:A329")),MATCH($B94,INDIRECT(CONCATENATE("'","custom","'!","A29:A329")),1)+1))</f>
        <v>#N/A</v>
      </c>
      <c r="E94" s="3" t="e">
        <f t="shared" ca="1" si="18"/>
        <v>#VALUE!</v>
      </c>
      <c r="F94" s="3" t="e">
        <f t="shared" ca="1" si="19"/>
        <v>#VALUE!</v>
      </c>
      <c r="G94" s="3" t="e">
        <f t="shared" ca="1" si="20"/>
        <v>#VALUE!</v>
      </c>
      <c r="H94" s="3" t="e">
        <f t="shared" ca="1" si="28"/>
        <v>#VALUE!</v>
      </c>
      <c r="I94" s="3" t="e">
        <f t="shared" ca="1" si="29"/>
        <v>#VALUE!</v>
      </c>
      <c r="J94" s="3" t="e">
        <f t="shared" ca="1" si="30"/>
        <v>#VALUE!</v>
      </c>
      <c r="K94" s="3" t="e">
        <f t="shared" ca="1" si="31"/>
        <v>#VALUE!</v>
      </c>
      <c r="L94" s="3" t="e">
        <f t="shared" ca="1" si="32"/>
        <v>#VALUE!</v>
      </c>
      <c r="M94" s="3" t="e">
        <f t="shared" ca="1" si="33"/>
        <v>#VALUE!</v>
      </c>
      <c r="O94" s="3" t="e" cm="1">
        <f t="array" aca="1" ref="O94" ca="1">IF(B94&gt;100,0,TREND(S94:T94,$C94:$D94,$B94))</f>
        <v>#VALUE!</v>
      </c>
      <c r="P94" s="3" t="e" cm="1">
        <f t="array" aca="1" ref="P94" ca="1">IF(B94&gt;100,0,TREND(U94:V94,$C94:$D94,$B94))</f>
        <v>#VALUE!</v>
      </c>
      <c r="Q94" s="3" t="e" cm="1">
        <f t="array" aca="1" ref="Q94" ca="1">IF(B94&gt;100,0,TREND(W94:X94,$C94:$D94,$B94))</f>
        <v>#VALUE!</v>
      </c>
      <c r="R94" s="3"/>
      <c r="S94" t="e">
        <f t="shared" ca="1" si="21"/>
        <v>#N/A</v>
      </c>
      <c r="T94" t="e">
        <f t="shared" ca="1" si="22"/>
        <v>#N/A</v>
      </c>
      <c r="U94" t="e">
        <f t="shared" ca="1" si="23"/>
        <v>#N/A</v>
      </c>
      <c r="V94" t="e">
        <f t="shared" ca="1" si="24"/>
        <v>#N/A</v>
      </c>
      <c r="W94" t="e">
        <f t="shared" ca="1" si="25"/>
        <v>#N/A</v>
      </c>
      <c r="X94" t="e">
        <f t="shared" ca="1" si="26"/>
        <v>#N/A</v>
      </c>
      <c r="AC94" s="3"/>
      <c r="AD94" s="3"/>
      <c r="AE94" s="3"/>
    </row>
    <row r="95" spans="1:31" x14ac:dyDescent="0.3">
      <c r="A95" s="3">
        <v>-3.1834499782554588</v>
      </c>
      <c r="B95" s="3">
        <v>4.1442432714417519E-2</v>
      </c>
      <c r="C95" s="3" t="e">
        <f t="shared" ca="1" si="27"/>
        <v>#N/A</v>
      </c>
      <c r="D95" s="3" t="e" cm="1">
        <f t="array" aca="1" ref="D95" ca="1">IF(B95&gt;100,B95,INDEX(INDIRECT(CONCATENATE("'","custom","'!","A29:A329")),MATCH($B95,INDIRECT(CONCATENATE("'","custom","'!","A29:A329")),1)+1))</f>
        <v>#N/A</v>
      </c>
      <c r="E95" s="3" t="e">
        <f t="shared" ca="1" si="18"/>
        <v>#VALUE!</v>
      </c>
      <c r="F95" s="3" t="e">
        <f t="shared" ca="1" si="19"/>
        <v>#VALUE!</v>
      </c>
      <c r="G95" s="3" t="e">
        <f t="shared" ca="1" si="20"/>
        <v>#VALUE!</v>
      </c>
      <c r="H95" s="3" t="e">
        <f t="shared" ca="1" si="28"/>
        <v>#VALUE!</v>
      </c>
      <c r="I95" s="3" t="e">
        <f t="shared" ca="1" si="29"/>
        <v>#VALUE!</v>
      </c>
      <c r="J95" s="3" t="e">
        <f t="shared" ca="1" si="30"/>
        <v>#VALUE!</v>
      </c>
      <c r="K95" s="3" t="e">
        <f t="shared" ca="1" si="31"/>
        <v>#VALUE!</v>
      </c>
      <c r="L95" s="3" t="e">
        <f t="shared" ca="1" si="32"/>
        <v>#VALUE!</v>
      </c>
      <c r="M95" s="3" t="e">
        <f t="shared" ca="1" si="33"/>
        <v>#VALUE!</v>
      </c>
      <c r="O95" s="3" t="e" cm="1">
        <f t="array" aca="1" ref="O95" ca="1">IF(B95&gt;100,0,TREND(S95:T95,$C95:$D95,$B95))</f>
        <v>#VALUE!</v>
      </c>
      <c r="P95" s="3" t="e" cm="1">
        <f t="array" aca="1" ref="P95" ca="1">IF(B95&gt;100,0,TREND(U95:V95,$C95:$D95,$B95))</f>
        <v>#VALUE!</v>
      </c>
      <c r="Q95" s="3" t="e" cm="1">
        <f t="array" aca="1" ref="Q95" ca="1">IF(B95&gt;100,0,TREND(W95:X95,$C95:$D95,$B95))</f>
        <v>#VALUE!</v>
      </c>
      <c r="R95" s="3"/>
      <c r="S95" t="e">
        <f t="shared" ca="1" si="21"/>
        <v>#N/A</v>
      </c>
      <c r="T95" t="e">
        <f t="shared" ca="1" si="22"/>
        <v>#N/A</v>
      </c>
      <c r="U95" t="e">
        <f t="shared" ca="1" si="23"/>
        <v>#N/A</v>
      </c>
      <c r="V95" t="e">
        <f t="shared" ca="1" si="24"/>
        <v>#N/A</v>
      </c>
      <c r="W95" t="e">
        <f t="shared" ca="1" si="25"/>
        <v>#N/A</v>
      </c>
      <c r="X95" t="e">
        <f t="shared" ca="1" si="26"/>
        <v>#N/A</v>
      </c>
      <c r="AC95" s="3"/>
      <c r="AD95" s="3"/>
      <c r="AE95" s="3"/>
    </row>
    <row r="96" spans="1:31" x14ac:dyDescent="0.3">
      <c r="A96" s="3">
        <v>-3.1642874903649538</v>
      </c>
      <c r="B96" s="3">
        <v>4.2244230514855888E-2</v>
      </c>
      <c r="C96" s="3" t="e">
        <f t="shared" ca="1" si="27"/>
        <v>#N/A</v>
      </c>
      <c r="D96" s="3" t="e" cm="1">
        <f t="array" aca="1" ref="D96" ca="1">IF(B96&gt;100,B96,INDEX(INDIRECT(CONCATENATE("'","custom","'!","A29:A329")),MATCH($B96,INDIRECT(CONCATENATE("'","custom","'!","A29:A329")),1)+1))</f>
        <v>#N/A</v>
      </c>
      <c r="E96" s="3" t="e">
        <f t="shared" ca="1" si="18"/>
        <v>#VALUE!</v>
      </c>
      <c r="F96" s="3" t="e">
        <f t="shared" ca="1" si="19"/>
        <v>#VALUE!</v>
      </c>
      <c r="G96" s="3" t="e">
        <f t="shared" ca="1" si="20"/>
        <v>#VALUE!</v>
      </c>
      <c r="H96" s="3" t="e">
        <f t="shared" ca="1" si="28"/>
        <v>#VALUE!</v>
      </c>
      <c r="I96" s="3" t="e">
        <f t="shared" ca="1" si="29"/>
        <v>#VALUE!</v>
      </c>
      <c r="J96" s="3" t="e">
        <f t="shared" ca="1" si="30"/>
        <v>#VALUE!</v>
      </c>
      <c r="K96" s="3" t="e">
        <f t="shared" ca="1" si="31"/>
        <v>#VALUE!</v>
      </c>
      <c r="L96" s="3" t="e">
        <f t="shared" ca="1" si="32"/>
        <v>#VALUE!</v>
      </c>
      <c r="M96" s="3" t="e">
        <f t="shared" ca="1" si="33"/>
        <v>#VALUE!</v>
      </c>
      <c r="O96" s="3" t="e" cm="1">
        <f t="array" aca="1" ref="O96" ca="1">IF(B96&gt;100,0,TREND(S96:T96,$C96:$D96,$B96))</f>
        <v>#VALUE!</v>
      </c>
      <c r="P96" s="3" t="e" cm="1">
        <f t="array" aca="1" ref="P96" ca="1">IF(B96&gt;100,0,TREND(U96:V96,$C96:$D96,$B96))</f>
        <v>#VALUE!</v>
      </c>
      <c r="Q96" s="3" t="e" cm="1">
        <f t="array" aca="1" ref="Q96" ca="1">IF(B96&gt;100,0,TREND(W96:X96,$C96:$D96,$B96))</f>
        <v>#VALUE!</v>
      </c>
      <c r="R96" s="3"/>
      <c r="S96" t="e">
        <f t="shared" ca="1" si="21"/>
        <v>#N/A</v>
      </c>
      <c r="T96" t="e">
        <f t="shared" ca="1" si="22"/>
        <v>#N/A</v>
      </c>
      <c r="U96" t="e">
        <f t="shared" ca="1" si="23"/>
        <v>#N/A</v>
      </c>
      <c r="V96" t="e">
        <f t="shared" ca="1" si="24"/>
        <v>#N/A</v>
      </c>
      <c r="W96" t="e">
        <f t="shared" ca="1" si="25"/>
        <v>#N/A</v>
      </c>
      <c r="X96" t="e">
        <f t="shared" ca="1" si="26"/>
        <v>#N/A</v>
      </c>
      <c r="AC96" s="3"/>
      <c r="AD96" s="3"/>
      <c r="AE96" s="3"/>
    </row>
    <row r="97" spans="1:31" x14ac:dyDescent="0.3">
      <c r="A97" s="3">
        <v>-3.1451250024744488</v>
      </c>
      <c r="B97" s="3">
        <v>4.3061540911217812E-2</v>
      </c>
      <c r="C97" s="3" t="e">
        <f t="shared" ca="1" si="27"/>
        <v>#N/A</v>
      </c>
      <c r="D97" s="3" t="e" cm="1">
        <f t="array" aca="1" ref="D97" ca="1">IF(B97&gt;100,B97,INDEX(INDIRECT(CONCATENATE("'","custom","'!","A29:A329")),MATCH($B97,INDIRECT(CONCATENATE("'","custom","'!","A29:A329")),1)+1))</f>
        <v>#N/A</v>
      </c>
      <c r="E97" s="3" t="e">
        <f t="shared" ca="1" si="18"/>
        <v>#VALUE!</v>
      </c>
      <c r="F97" s="3" t="e">
        <f t="shared" ca="1" si="19"/>
        <v>#VALUE!</v>
      </c>
      <c r="G97" s="3" t="e">
        <f t="shared" ca="1" si="20"/>
        <v>#VALUE!</v>
      </c>
      <c r="H97" s="3" t="e">
        <f t="shared" ca="1" si="28"/>
        <v>#VALUE!</v>
      </c>
      <c r="I97" s="3" t="e">
        <f t="shared" ca="1" si="29"/>
        <v>#VALUE!</v>
      </c>
      <c r="J97" s="3" t="e">
        <f t="shared" ca="1" si="30"/>
        <v>#VALUE!</v>
      </c>
      <c r="K97" s="3" t="e">
        <f t="shared" ca="1" si="31"/>
        <v>#VALUE!</v>
      </c>
      <c r="L97" s="3" t="e">
        <f t="shared" ca="1" si="32"/>
        <v>#VALUE!</v>
      </c>
      <c r="M97" s="3" t="e">
        <f t="shared" ca="1" si="33"/>
        <v>#VALUE!</v>
      </c>
      <c r="O97" s="3" t="e" cm="1">
        <f t="array" aca="1" ref="O97" ca="1">IF(B97&gt;100,0,TREND(S97:T97,$C97:$D97,$B97))</f>
        <v>#VALUE!</v>
      </c>
      <c r="P97" s="3" t="e" cm="1">
        <f t="array" aca="1" ref="P97" ca="1">IF(B97&gt;100,0,TREND(U97:V97,$C97:$D97,$B97))</f>
        <v>#VALUE!</v>
      </c>
      <c r="Q97" s="3" t="e" cm="1">
        <f t="array" aca="1" ref="Q97" ca="1">IF(B97&gt;100,0,TREND(W97:X97,$C97:$D97,$B97))</f>
        <v>#VALUE!</v>
      </c>
      <c r="R97" s="3"/>
      <c r="S97" t="e">
        <f t="shared" ca="1" si="21"/>
        <v>#N/A</v>
      </c>
      <c r="T97" t="e">
        <f t="shared" ca="1" si="22"/>
        <v>#N/A</v>
      </c>
      <c r="U97" t="e">
        <f t="shared" ca="1" si="23"/>
        <v>#N/A</v>
      </c>
      <c r="V97" t="e">
        <f t="shared" ca="1" si="24"/>
        <v>#N/A</v>
      </c>
      <c r="W97" t="e">
        <f t="shared" ca="1" si="25"/>
        <v>#N/A</v>
      </c>
      <c r="X97" t="e">
        <f t="shared" ca="1" si="26"/>
        <v>#N/A</v>
      </c>
      <c r="AC97" s="3"/>
      <c r="AD97" s="3"/>
      <c r="AE97" s="3"/>
    </row>
    <row r="98" spans="1:31" x14ac:dyDescent="0.3">
      <c r="A98" s="3">
        <v>-3.1259625145839443</v>
      </c>
      <c r="B98" s="3">
        <v>4.3894664029834565E-2</v>
      </c>
      <c r="C98" s="3" t="e">
        <f t="shared" ca="1" si="27"/>
        <v>#N/A</v>
      </c>
      <c r="D98" s="3" t="e" cm="1">
        <f t="array" aca="1" ref="D98" ca="1">IF(B98&gt;100,B98,INDEX(INDIRECT(CONCATENATE("'","custom","'!","A29:A329")),MATCH($B98,INDIRECT(CONCATENATE("'","custom","'!","A29:A329")),1)+1))</f>
        <v>#N/A</v>
      </c>
      <c r="E98" s="3" t="e">
        <f t="shared" ca="1" si="18"/>
        <v>#VALUE!</v>
      </c>
      <c r="F98" s="3" t="e">
        <f t="shared" ca="1" si="19"/>
        <v>#VALUE!</v>
      </c>
      <c r="G98" s="3" t="e">
        <f t="shared" ca="1" si="20"/>
        <v>#VALUE!</v>
      </c>
      <c r="H98" s="3" t="e">
        <f t="shared" ca="1" si="28"/>
        <v>#VALUE!</v>
      </c>
      <c r="I98" s="3" t="e">
        <f t="shared" ca="1" si="29"/>
        <v>#VALUE!</v>
      </c>
      <c r="J98" s="3" t="e">
        <f t="shared" ca="1" si="30"/>
        <v>#VALUE!</v>
      </c>
      <c r="K98" s="3" t="e">
        <f t="shared" ca="1" si="31"/>
        <v>#VALUE!</v>
      </c>
      <c r="L98" s="3" t="e">
        <f t="shared" ca="1" si="32"/>
        <v>#VALUE!</v>
      </c>
      <c r="M98" s="3" t="e">
        <f t="shared" ca="1" si="33"/>
        <v>#VALUE!</v>
      </c>
      <c r="O98" s="3" t="e" cm="1">
        <f t="array" aca="1" ref="O98" ca="1">IF(B98&gt;100,0,TREND(S98:T98,$C98:$D98,$B98))</f>
        <v>#VALUE!</v>
      </c>
      <c r="P98" s="3" t="e" cm="1">
        <f t="array" aca="1" ref="P98" ca="1">IF(B98&gt;100,0,TREND(U98:V98,$C98:$D98,$B98))</f>
        <v>#VALUE!</v>
      </c>
      <c r="Q98" s="3" t="e" cm="1">
        <f t="array" aca="1" ref="Q98" ca="1">IF(B98&gt;100,0,TREND(W98:X98,$C98:$D98,$B98))</f>
        <v>#VALUE!</v>
      </c>
      <c r="R98" s="3"/>
      <c r="S98" t="e">
        <f t="shared" ca="1" si="21"/>
        <v>#N/A</v>
      </c>
      <c r="T98" t="e">
        <f t="shared" ca="1" si="22"/>
        <v>#N/A</v>
      </c>
      <c r="U98" t="e">
        <f t="shared" ca="1" si="23"/>
        <v>#N/A</v>
      </c>
      <c r="V98" t="e">
        <f t="shared" ca="1" si="24"/>
        <v>#N/A</v>
      </c>
      <c r="W98" t="e">
        <f t="shared" ca="1" si="25"/>
        <v>#N/A</v>
      </c>
      <c r="X98" t="e">
        <f t="shared" ca="1" si="26"/>
        <v>#N/A</v>
      </c>
      <c r="AC98" s="3"/>
      <c r="AD98" s="3"/>
      <c r="AE98" s="3"/>
    </row>
    <row r="99" spans="1:31" x14ac:dyDescent="0.3">
      <c r="A99" s="3">
        <v>-3.1068000266934392</v>
      </c>
      <c r="B99" s="3">
        <v>4.4743905803661679E-2</v>
      </c>
      <c r="C99" s="3" t="e">
        <f t="shared" ca="1" si="27"/>
        <v>#N/A</v>
      </c>
      <c r="D99" s="3" t="e" cm="1">
        <f t="array" aca="1" ref="D99" ca="1">IF(B99&gt;100,B99,INDEX(INDIRECT(CONCATENATE("'","custom","'!","A29:A329")),MATCH($B99,INDIRECT(CONCATENATE("'","custom","'!","A29:A329")),1)+1))</f>
        <v>#N/A</v>
      </c>
      <c r="E99" s="3" t="e">
        <f t="shared" ca="1" si="18"/>
        <v>#VALUE!</v>
      </c>
      <c r="F99" s="3" t="e">
        <f t="shared" ca="1" si="19"/>
        <v>#VALUE!</v>
      </c>
      <c r="G99" s="3" t="e">
        <f t="shared" ca="1" si="20"/>
        <v>#VALUE!</v>
      </c>
      <c r="H99" s="3" t="e">
        <f t="shared" ca="1" si="28"/>
        <v>#VALUE!</v>
      </c>
      <c r="I99" s="3" t="e">
        <f t="shared" ca="1" si="29"/>
        <v>#VALUE!</v>
      </c>
      <c r="J99" s="3" t="e">
        <f t="shared" ca="1" si="30"/>
        <v>#VALUE!</v>
      </c>
      <c r="K99" s="3" t="e">
        <f t="shared" ca="1" si="31"/>
        <v>#VALUE!</v>
      </c>
      <c r="L99" s="3" t="e">
        <f t="shared" ca="1" si="32"/>
        <v>#VALUE!</v>
      </c>
      <c r="M99" s="3" t="e">
        <f t="shared" ca="1" si="33"/>
        <v>#VALUE!</v>
      </c>
      <c r="O99" s="3" t="e" cm="1">
        <f t="array" aca="1" ref="O99" ca="1">IF(B99&gt;100,0,TREND(S99:T99,$C99:$D99,$B99))</f>
        <v>#VALUE!</v>
      </c>
      <c r="P99" s="3" t="e" cm="1">
        <f t="array" aca="1" ref="P99" ca="1">IF(B99&gt;100,0,TREND(U99:V99,$C99:$D99,$B99))</f>
        <v>#VALUE!</v>
      </c>
      <c r="Q99" s="3" t="e" cm="1">
        <f t="array" aca="1" ref="Q99" ca="1">IF(B99&gt;100,0,TREND(W99:X99,$C99:$D99,$B99))</f>
        <v>#VALUE!</v>
      </c>
      <c r="R99" s="3"/>
      <c r="S99" t="e">
        <f t="shared" ca="1" si="21"/>
        <v>#N/A</v>
      </c>
      <c r="T99" t="e">
        <f t="shared" ca="1" si="22"/>
        <v>#N/A</v>
      </c>
      <c r="U99" t="e">
        <f t="shared" ca="1" si="23"/>
        <v>#N/A</v>
      </c>
      <c r="V99" t="e">
        <f t="shared" ca="1" si="24"/>
        <v>#N/A</v>
      </c>
      <c r="W99" t="e">
        <f t="shared" ca="1" si="25"/>
        <v>#N/A</v>
      </c>
      <c r="X99" t="e">
        <f t="shared" ca="1" si="26"/>
        <v>#N/A</v>
      </c>
      <c r="AC99" s="3"/>
      <c r="AD99" s="3"/>
      <c r="AE99" s="3"/>
    </row>
    <row r="100" spans="1:31" x14ac:dyDescent="0.3">
      <c r="A100" s="3">
        <v>-3.0876375388029342</v>
      </c>
      <c r="B100" s="3">
        <v>4.5609578084621107E-2</v>
      </c>
      <c r="C100" s="3" t="e">
        <f t="shared" ca="1" si="27"/>
        <v>#N/A</v>
      </c>
      <c r="D100" s="3" t="e" cm="1">
        <f t="array" aca="1" ref="D100" ca="1">IF(B100&gt;100,B100,INDEX(INDIRECT(CONCATENATE("'","custom","'!","A29:A329")),MATCH($B100,INDIRECT(CONCATENATE("'","custom","'!","A29:A329")),1)+1))</f>
        <v>#N/A</v>
      </c>
      <c r="E100" s="3" t="e">
        <f t="shared" ca="1" si="18"/>
        <v>#VALUE!</v>
      </c>
      <c r="F100" s="3" t="e">
        <f t="shared" ca="1" si="19"/>
        <v>#VALUE!</v>
      </c>
      <c r="G100" s="3" t="e">
        <f t="shared" ca="1" si="20"/>
        <v>#VALUE!</v>
      </c>
      <c r="H100" s="3" t="e">
        <f t="shared" ca="1" si="28"/>
        <v>#VALUE!</v>
      </c>
      <c r="I100" s="3" t="e">
        <f t="shared" ca="1" si="29"/>
        <v>#VALUE!</v>
      </c>
      <c r="J100" s="3" t="e">
        <f t="shared" ca="1" si="30"/>
        <v>#VALUE!</v>
      </c>
      <c r="K100" s="3" t="e">
        <f t="shared" ca="1" si="31"/>
        <v>#VALUE!</v>
      </c>
      <c r="L100" s="3" t="e">
        <f t="shared" ca="1" si="32"/>
        <v>#VALUE!</v>
      </c>
      <c r="M100" s="3" t="e">
        <f t="shared" ca="1" si="33"/>
        <v>#VALUE!</v>
      </c>
      <c r="O100" s="3" t="e" cm="1">
        <f t="array" aca="1" ref="O100" ca="1">IF(B100&gt;100,0,TREND(S100:T100,$C100:$D100,$B100))</f>
        <v>#VALUE!</v>
      </c>
      <c r="P100" s="3" t="e" cm="1">
        <f t="array" aca="1" ref="P100" ca="1">IF(B100&gt;100,0,TREND(U100:V100,$C100:$D100,$B100))</f>
        <v>#VALUE!</v>
      </c>
      <c r="Q100" s="3" t="e" cm="1">
        <f t="array" aca="1" ref="Q100" ca="1">IF(B100&gt;100,0,TREND(W100:X100,$C100:$D100,$B100))</f>
        <v>#VALUE!</v>
      </c>
      <c r="R100" s="3"/>
      <c r="S100" t="e">
        <f t="shared" ca="1" si="21"/>
        <v>#N/A</v>
      </c>
      <c r="T100" t="e">
        <f t="shared" ca="1" si="22"/>
        <v>#N/A</v>
      </c>
      <c r="U100" t="e">
        <f t="shared" ca="1" si="23"/>
        <v>#N/A</v>
      </c>
      <c r="V100" t="e">
        <f t="shared" ca="1" si="24"/>
        <v>#N/A</v>
      </c>
      <c r="W100" t="e">
        <f t="shared" ca="1" si="25"/>
        <v>#N/A</v>
      </c>
      <c r="X100" t="e">
        <f t="shared" ca="1" si="26"/>
        <v>#N/A</v>
      </c>
      <c r="AC100" s="3"/>
      <c r="AD100" s="3"/>
      <c r="AE100" s="3"/>
    </row>
    <row r="101" spans="1:31" x14ac:dyDescent="0.3">
      <c r="A101" s="3">
        <v>-3.0684750509124297</v>
      </c>
      <c r="B101" s="3">
        <v>4.6491998758117145E-2</v>
      </c>
      <c r="C101" s="3" t="e">
        <f t="shared" ca="1" si="27"/>
        <v>#N/A</v>
      </c>
      <c r="D101" s="3" t="e" cm="1">
        <f t="array" aca="1" ref="D101" ca="1">IF(B101&gt;100,B101,INDEX(INDIRECT(CONCATENATE("'","custom","'!","A29:A329")),MATCH($B101,INDIRECT(CONCATENATE("'","custom","'!","A29:A329")),1)+1))</f>
        <v>#N/A</v>
      </c>
      <c r="E101" s="3" t="e">
        <f t="shared" ca="1" si="18"/>
        <v>#VALUE!</v>
      </c>
      <c r="F101" s="3" t="e">
        <f t="shared" ca="1" si="19"/>
        <v>#VALUE!</v>
      </c>
      <c r="G101" s="3" t="e">
        <f t="shared" ca="1" si="20"/>
        <v>#VALUE!</v>
      </c>
      <c r="H101" s="3" t="e">
        <f t="shared" ca="1" si="28"/>
        <v>#VALUE!</v>
      </c>
      <c r="I101" s="3" t="e">
        <f t="shared" ca="1" si="29"/>
        <v>#VALUE!</v>
      </c>
      <c r="J101" s="3" t="e">
        <f t="shared" ca="1" si="30"/>
        <v>#VALUE!</v>
      </c>
      <c r="K101" s="3" t="e">
        <f t="shared" ca="1" si="31"/>
        <v>#VALUE!</v>
      </c>
      <c r="L101" s="3" t="e">
        <f t="shared" ca="1" si="32"/>
        <v>#VALUE!</v>
      </c>
      <c r="M101" s="3" t="e">
        <f t="shared" ca="1" si="33"/>
        <v>#VALUE!</v>
      </c>
      <c r="O101" s="3" t="e" cm="1">
        <f t="array" aca="1" ref="O101" ca="1">IF(B101&gt;100,0,TREND(S101:T101,$C101:$D101,$B101))</f>
        <v>#VALUE!</v>
      </c>
      <c r="P101" s="3" t="e" cm="1">
        <f t="array" aca="1" ref="P101" ca="1">IF(B101&gt;100,0,TREND(U101:V101,$C101:$D101,$B101))</f>
        <v>#VALUE!</v>
      </c>
      <c r="Q101" s="3" t="e" cm="1">
        <f t="array" aca="1" ref="Q101" ca="1">IF(B101&gt;100,0,TREND(W101:X101,$C101:$D101,$B101))</f>
        <v>#VALUE!</v>
      </c>
      <c r="R101" s="3"/>
      <c r="S101" t="e">
        <f t="shared" ca="1" si="21"/>
        <v>#N/A</v>
      </c>
      <c r="T101" t="e">
        <f t="shared" ca="1" si="22"/>
        <v>#N/A</v>
      </c>
      <c r="U101" t="e">
        <f t="shared" ca="1" si="23"/>
        <v>#N/A</v>
      </c>
      <c r="V101" t="e">
        <f t="shared" ca="1" si="24"/>
        <v>#N/A</v>
      </c>
      <c r="W101" t="e">
        <f t="shared" ca="1" si="25"/>
        <v>#N/A</v>
      </c>
      <c r="X101" t="e">
        <f t="shared" ca="1" si="26"/>
        <v>#N/A</v>
      </c>
      <c r="AC101" s="3"/>
      <c r="AD101" s="3"/>
      <c r="AE101" s="3"/>
    </row>
    <row r="102" spans="1:31" x14ac:dyDescent="0.3">
      <c r="A102" s="3">
        <v>-3.0493125630219247</v>
      </c>
      <c r="B102" s="3">
        <v>4.7391491859767841E-2</v>
      </c>
      <c r="C102" s="3" t="e">
        <f t="shared" ca="1" si="27"/>
        <v>#N/A</v>
      </c>
      <c r="D102" s="3" t="e" cm="1">
        <f t="array" aca="1" ref="D102" ca="1">IF(B102&gt;100,B102,INDEX(INDIRECT(CONCATENATE("'","custom","'!","A29:A329")),MATCH($B102,INDIRECT(CONCATENATE("'","custom","'!","A29:A329")),1)+1))</f>
        <v>#N/A</v>
      </c>
      <c r="E102" s="3" t="e">
        <f t="shared" ca="1" si="18"/>
        <v>#VALUE!</v>
      </c>
      <c r="F102" s="3" t="e">
        <f t="shared" ca="1" si="19"/>
        <v>#VALUE!</v>
      </c>
      <c r="G102" s="3" t="e">
        <f t="shared" ca="1" si="20"/>
        <v>#VALUE!</v>
      </c>
      <c r="H102" s="3" t="e">
        <f t="shared" ca="1" si="28"/>
        <v>#VALUE!</v>
      </c>
      <c r="I102" s="3" t="e">
        <f t="shared" ca="1" si="29"/>
        <v>#VALUE!</v>
      </c>
      <c r="J102" s="3" t="e">
        <f t="shared" ca="1" si="30"/>
        <v>#VALUE!</v>
      </c>
      <c r="K102" s="3" t="e">
        <f t="shared" ca="1" si="31"/>
        <v>#VALUE!</v>
      </c>
      <c r="L102" s="3" t="e">
        <f t="shared" ca="1" si="32"/>
        <v>#VALUE!</v>
      </c>
      <c r="M102" s="3" t="e">
        <f t="shared" ca="1" si="33"/>
        <v>#VALUE!</v>
      </c>
      <c r="O102" s="3" t="e" cm="1">
        <f t="array" aca="1" ref="O102" ca="1">IF(B102&gt;100,0,TREND(S102:T102,$C102:$D102,$B102))</f>
        <v>#VALUE!</v>
      </c>
      <c r="P102" s="3" t="e" cm="1">
        <f t="array" aca="1" ref="P102" ca="1">IF(B102&gt;100,0,TREND(U102:V102,$C102:$D102,$B102))</f>
        <v>#VALUE!</v>
      </c>
      <c r="Q102" s="3" t="e" cm="1">
        <f t="array" aca="1" ref="Q102" ca="1">IF(B102&gt;100,0,TREND(W102:X102,$C102:$D102,$B102))</f>
        <v>#VALUE!</v>
      </c>
      <c r="R102" s="3"/>
      <c r="S102" t="e">
        <f t="shared" ca="1" si="21"/>
        <v>#N/A</v>
      </c>
      <c r="T102" t="e">
        <f t="shared" ca="1" si="22"/>
        <v>#N/A</v>
      </c>
      <c r="U102" t="e">
        <f t="shared" ca="1" si="23"/>
        <v>#N/A</v>
      </c>
      <c r="V102" t="e">
        <f t="shared" ca="1" si="24"/>
        <v>#N/A</v>
      </c>
      <c r="W102" t="e">
        <f t="shared" ca="1" si="25"/>
        <v>#N/A</v>
      </c>
      <c r="X102" t="e">
        <f t="shared" ca="1" si="26"/>
        <v>#N/A</v>
      </c>
      <c r="AC102" s="3"/>
      <c r="AD102" s="3"/>
      <c r="AE102" s="3"/>
    </row>
    <row r="103" spans="1:31" x14ac:dyDescent="0.3">
      <c r="A103" s="3">
        <v>-3.0301500751314197</v>
      </c>
      <c r="B103" s="3">
        <v>4.830838769439473E-2</v>
      </c>
      <c r="C103" s="3" t="e">
        <f t="shared" ca="1" si="27"/>
        <v>#N/A</v>
      </c>
      <c r="D103" s="3" t="e" cm="1">
        <f t="array" aca="1" ref="D103" ca="1">IF(B103&gt;100,B103,INDEX(INDIRECT(CONCATENATE("'","custom","'!","A29:A329")),MATCH($B103,INDIRECT(CONCATENATE("'","custom","'!","A29:A329")),1)+1))</f>
        <v>#N/A</v>
      </c>
      <c r="E103" s="3" t="e">
        <f t="shared" ca="1" si="18"/>
        <v>#VALUE!</v>
      </c>
      <c r="F103" s="3" t="e">
        <f t="shared" ca="1" si="19"/>
        <v>#VALUE!</v>
      </c>
      <c r="G103" s="3" t="e">
        <f t="shared" ca="1" si="20"/>
        <v>#VALUE!</v>
      </c>
      <c r="H103" s="3" t="e">
        <f t="shared" ca="1" si="28"/>
        <v>#VALUE!</v>
      </c>
      <c r="I103" s="3" t="e">
        <f t="shared" ca="1" si="29"/>
        <v>#VALUE!</v>
      </c>
      <c r="J103" s="3" t="e">
        <f t="shared" ca="1" si="30"/>
        <v>#VALUE!</v>
      </c>
      <c r="K103" s="3" t="e">
        <f t="shared" ca="1" si="31"/>
        <v>#VALUE!</v>
      </c>
      <c r="L103" s="3" t="e">
        <f t="shared" ca="1" si="32"/>
        <v>#VALUE!</v>
      </c>
      <c r="M103" s="3" t="e">
        <f t="shared" ca="1" si="33"/>
        <v>#VALUE!</v>
      </c>
      <c r="O103" s="3" t="e" cm="1">
        <f t="array" aca="1" ref="O103" ca="1">IF(B103&gt;100,0,TREND(S103:T103,$C103:$D103,$B103))</f>
        <v>#VALUE!</v>
      </c>
      <c r="P103" s="3" t="e" cm="1">
        <f t="array" aca="1" ref="P103" ca="1">IF(B103&gt;100,0,TREND(U103:V103,$C103:$D103,$B103))</f>
        <v>#VALUE!</v>
      </c>
      <c r="Q103" s="3" t="e" cm="1">
        <f t="array" aca="1" ref="Q103" ca="1">IF(B103&gt;100,0,TREND(W103:X103,$C103:$D103,$B103))</f>
        <v>#VALUE!</v>
      </c>
      <c r="R103" s="3"/>
      <c r="S103" t="e">
        <f t="shared" ca="1" si="21"/>
        <v>#N/A</v>
      </c>
      <c r="T103" t="e">
        <f t="shared" ca="1" si="22"/>
        <v>#N/A</v>
      </c>
      <c r="U103" t="e">
        <f t="shared" ca="1" si="23"/>
        <v>#N/A</v>
      </c>
      <c r="V103" t="e">
        <f t="shared" ca="1" si="24"/>
        <v>#N/A</v>
      </c>
      <c r="W103" t="e">
        <f t="shared" ca="1" si="25"/>
        <v>#N/A</v>
      </c>
      <c r="X103" t="e">
        <f t="shared" ca="1" si="26"/>
        <v>#N/A</v>
      </c>
      <c r="AC103" s="3"/>
      <c r="AD103" s="3"/>
      <c r="AE103" s="3"/>
    </row>
    <row r="104" spans="1:31" x14ac:dyDescent="0.3">
      <c r="A104" s="3">
        <v>-3.0109875872409151</v>
      </c>
      <c r="B104" s="3">
        <v>4.924302295731485E-2</v>
      </c>
      <c r="C104" s="3" t="e">
        <f t="shared" ca="1" si="27"/>
        <v>#N/A</v>
      </c>
      <c r="D104" s="3" t="e" cm="1">
        <f t="array" aca="1" ref="D104" ca="1">IF(B104&gt;100,B104,INDEX(INDIRECT(CONCATENATE("'","custom","'!","A29:A329")),MATCH($B104,INDIRECT(CONCATENATE("'","custom","'!","A29:A329")),1)+1))</f>
        <v>#N/A</v>
      </c>
      <c r="E104" s="3" t="e">
        <f t="shared" ca="1" si="18"/>
        <v>#VALUE!</v>
      </c>
      <c r="F104" s="3" t="e">
        <f t="shared" ca="1" si="19"/>
        <v>#VALUE!</v>
      </c>
      <c r="G104" s="3" t="e">
        <f t="shared" ca="1" si="20"/>
        <v>#VALUE!</v>
      </c>
      <c r="H104" s="3" t="e">
        <f t="shared" ca="1" si="28"/>
        <v>#VALUE!</v>
      </c>
      <c r="I104" s="3" t="e">
        <f t="shared" ca="1" si="29"/>
        <v>#VALUE!</v>
      </c>
      <c r="J104" s="3" t="e">
        <f t="shared" ca="1" si="30"/>
        <v>#VALUE!</v>
      </c>
      <c r="K104" s="3" t="e">
        <f t="shared" ca="1" si="31"/>
        <v>#VALUE!</v>
      </c>
      <c r="L104" s="3" t="e">
        <f t="shared" ca="1" si="32"/>
        <v>#VALUE!</v>
      </c>
      <c r="M104" s="3" t="e">
        <f t="shared" ca="1" si="33"/>
        <v>#VALUE!</v>
      </c>
      <c r="O104" s="3" t="e" cm="1">
        <f t="array" aca="1" ref="O104" ca="1">IF(B104&gt;100,0,TREND(S104:T104,$C104:$D104,$B104))</f>
        <v>#VALUE!</v>
      </c>
      <c r="P104" s="3" t="e" cm="1">
        <f t="array" aca="1" ref="P104" ca="1">IF(B104&gt;100,0,TREND(U104:V104,$C104:$D104,$B104))</f>
        <v>#VALUE!</v>
      </c>
      <c r="Q104" s="3" t="e" cm="1">
        <f t="array" aca="1" ref="Q104" ca="1">IF(B104&gt;100,0,TREND(W104:X104,$C104:$D104,$B104))</f>
        <v>#VALUE!</v>
      </c>
      <c r="R104" s="3"/>
      <c r="S104" t="e">
        <f t="shared" ca="1" si="21"/>
        <v>#N/A</v>
      </c>
      <c r="T104" t="e">
        <f t="shared" ca="1" si="22"/>
        <v>#N/A</v>
      </c>
      <c r="U104" t="e">
        <f t="shared" ca="1" si="23"/>
        <v>#N/A</v>
      </c>
      <c r="V104" t="e">
        <f t="shared" ca="1" si="24"/>
        <v>#N/A</v>
      </c>
      <c r="W104" t="e">
        <f t="shared" ca="1" si="25"/>
        <v>#N/A</v>
      </c>
      <c r="X104" t="e">
        <f t="shared" ca="1" si="26"/>
        <v>#N/A</v>
      </c>
      <c r="AC104" s="3"/>
      <c r="AD104" s="3"/>
      <c r="AE104" s="3"/>
    </row>
    <row r="105" spans="1:31" x14ac:dyDescent="0.3">
      <c r="A105" s="3">
        <v>-2.9918250993504105</v>
      </c>
      <c r="B105" s="3">
        <v>5.0195740857979371E-2</v>
      </c>
      <c r="C105" s="3" t="e">
        <f t="shared" ca="1" si="27"/>
        <v>#N/A</v>
      </c>
      <c r="D105" s="3" t="e" cm="1">
        <f t="array" aca="1" ref="D105" ca="1">IF(B105&gt;100,B105,INDEX(INDIRECT(CONCATENATE("'","custom","'!","A29:A329")),MATCH($B105,INDIRECT(CONCATENATE("'","custom","'!","A29:A329")),1)+1))</f>
        <v>#N/A</v>
      </c>
      <c r="E105" s="3" t="e">
        <f t="shared" ca="1" si="18"/>
        <v>#VALUE!</v>
      </c>
      <c r="F105" s="3" t="e">
        <f t="shared" ca="1" si="19"/>
        <v>#VALUE!</v>
      </c>
      <c r="G105" s="3" t="e">
        <f t="shared" ca="1" si="20"/>
        <v>#VALUE!</v>
      </c>
      <c r="H105" s="3" t="e">
        <f t="shared" ca="1" si="28"/>
        <v>#VALUE!</v>
      </c>
      <c r="I105" s="3" t="e">
        <f t="shared" ca="1" si="29"/>
        <v>#VALUE!</v>
      </c>
      <c r="J105" s="3" t="e">
        <f t="shared" ca="1" si="30"/>
        <v>#VALUE!</v>
      </c>
      <c r="K105" s="3" t="e">
        <f t="shared" ca="1" si="31"/>
        <v>#VALUE!</v>
      </c>
      <c r="L105" s="3" t="e">
        <f t="shared" ca="1" si="32"/>
        <v>#VALUE!</v>
      </c>
      <c r="M105" s="3" t="e">
        <f t="shared" ca="1" si="33"/>
        <v>#VALUE!</v>
      </c>
      <c r="O105" s="3" t="e" cm="1">
        <f t="array" aca="1" ref="O105" ca="1">IF(B105&gt;100,0,TREND(S105:T105,$C105:$D105,$B105))</f>
        <v>#VALUE!</v>
      </c>
      <c r="P105" s="3" t="e" cm="1">
        <f t="array" aca="1" ref="P105" ca="1">IF(B105&gt;100,0,TREND(U105:V105,$C105:$D105,$B105))</f>
        <v>#VALUE!</v>
      </c>
      <c r="Q105" s="3" t="e" cm="1">
        <f t="array" aca="1" ref="Q105" ca="1">IF(B105&gt;100,0,TREND(W105:X105,$C105:$D105,$B105))</f>
        <v>#VALUE!</v>
      </c>
      <c r="R105" s="3"/>
      <c r="S105" t="e">
        <f t="shared" ca="1" si="21"/>
        <v>#N/A</v>
      </c>
      <c r="T105" t="e">
        <f t="shared" ca="1" si="22"/>
        <v>#N/A</v>
      </c>
      <c r="U105" t="e">
        <f t="shared" ca="1" si="23"/>
        <v>#N/A</v>
      </c>
      <c r="V105" t="e">
        <f t="shared" ca="1" si="24"/>
        <v>#N/A</v>
      </c>
      <c r="W105" t="e">
        <f t="shared" ca="1" si="25"/>
        <v>#N/A</v>
      </c>
      <c r="X105" t="e">
        <f t="shared" ca="1" si="26"/>
        <v>#N/A</v>
      </c>
      <c r="AC105" s="3"/>
      <c r="AD105" s="3"/>
      <c r="AE105" s="3"/>
    </row>
    <row r="106" spans="1:31" x14ac:dyDescent="0.3">
      <c r="A106" s="3">
        <v>-2.9726626114599055</v>
      </c>
      <c r="B106" s="3">
        <v>5.1166891246004265E-2</v>
      </c>
      <c r="C106" s="3" t="e">
        <f t="shared" ca="1" si="27"/>
        <v>#N/A</v>
      </c>
      <c r="D106" s="3" t="e" cm="1">
        <f t="array" aca="1" ref="D106" ca="1">IF(B106&gt;100,B106,INDEX(INDIRECT(CONCATENATE("'","custom","'!","A29:A329")),MATCH($B106,INDIRECT(CONCATENATE("'","custom","'!","A29:A329")),1)+1))</f>
        <v>#N/A</v>
      </c>
      <c r="E106" s="3" t="e">
        <f t="shared" ca="1" si="18"/>
        <v>#VALUE!</v>
      </c>
      <c r="F106" s="3" t="e">
        <f t="shared" ca="1" si="19"/>
        <v>#VALUE!</v>
      </c>
      <c r="G106" s="3" t="e">
        <f t="shared" ca="1" si="20"/>
        <v>#VALUE!</v>
      </c>
      <c r="H106" s="3" t="e">
        <f t="shared" ca="1" si="28"/>
        <v>#VALUE!</v>
      </c>
      <c r="I106" s="3" t="e">
        <f t="shared" ca="1" si="29"/>
        <v>#VALUE!</v>
      </c>
      <c r="J106" s="3" t="e">
        <f t="shared" ca="1" si="30"/>
        <v>#VALUE!</v>
      </c>
      <c r="K106" s="3" t="e">
        <f t="shared" ca="1" si="31"/>
        <v>#VALUE!</v>
      </c>
      <c r="L106" s="3" t="e">
        <f t="shared" ca="1" si="32"/>
        <v>#VALUE!</v>
      </c>
      <c r="M106" s="3" t="e">
        <f t="shared" ca="1" si="33"/>
        <v>#VALUE!</v>
      </c>
      <c r="O106" s="3" t="e" cm="1">
        <f t="array" aca="1" ref="O106" ca="1">IF(B106&gt;100,0,TREND(S106:T106,$C106:$D106,$B106))</f>
        <v>#VALUE!</v>
      </c>
      <c r="P106" s="3" t="e" cm="1">
        <f t="array" aca="1" ref="P106" ca="1">IF(B106&gt;100,0,TREND(U106:V106,$C106:$D106,$B106))</f>
        <v>#VALUE!</v>
      </c>
      <c r="Q106" s="3" t="e" cm="1">
        <f t="array" aca="1" ref="Q106" ca="1">IF(B106&gt;100,0,TREND(W106:X106,$C106:$D106,$B106))</f>
        <v>#VALUE!</v>
      </c>
      <c r="R106" s="3"/>
      <c r="S106" t="e">
        <f t="shared" ca="1" si="21"/>
        <v>#N/A</v>
      </c>
      <c r="T106" t="e">
        <f t="shared" ca="1" si="22"/>
        <v>#N/A</v>
      </c>
      <c r="U106" t="e">
        <f t="shared" ca="1" si="23"/>
        <v>#N/A</v>
      </c>
      <c r="V106" t="e">
        <f t="shared" ca="1" si="24"/>
        <v>#N/A</v>
      </c>
      <c r="W106" t="e">
        <f t="shared" ca="1" si="25"/>
        <v>#N/A</v>
      </c>
      <c r="X106" t="e">
        <f t="shared" ca="1" si="26"/>
        <v>#N/A</v>
      </c>
      <c r="AC106" s="3"/>
      <c r="AD106" s="3"/>
      <c r="AE106" s="3"/>
    </row>
    <row r="107" spans="1:31" x14ac:dyDescent="0.3">
      <c r="A107" s="3">
        <v>-2.9535001235694005</v>
      </c>
      <c r="B107" s="3">
        <v>5.2156830739639323E-2</v>
      </c>
      <c r="C107" s="3" t="e">
        <f t="shared" ca="1" si="27"/>
        <v>#N/A</v>
      </c>
      <c r="D107" s="3" t="e" cm="1">
        <f t="array" aca="1" ref="D107" ca="1">IF(B107&gt;100,B107,INDEX(INDIRECT(CONCATENATE("'","custom","'!","A29:A329")),MATCH($B107,INDIRECT(CONCATENATE("'","custom","'!","A29:A329")),1)+1))</f>
        <v>#N/A</v>
      </c>
      <c r="E107" s="3" t="e">
        <f t="shared" ca="1" si="18"/>
        <v>#VALUE!</v>
      </c>
      <c r="F107" s="3" t="e">
        <f t="shared" ca="1" si="19"/>
        <v>#VALUE!</v>
      </c>
      <c r="G107" s="3" t="e">
        <f t="shared" ca="1" si="20"/>
        <v>#VALUE!</v>
      </c>
      <c r="H107" s="3" t="e">
        <f t="shared" ca="1" si="28"/>
        <v>#VALUE!</v>
      </c>
      <c r="I107" s="3" t="e">
        <f t="shared" ca="1" si="29"/>
        <v>#VALUE!</v>
      </c>
      <c r="J107" s="3" t="e">
        <f t="shared" ca="1" si="30"/>
        <v>#VALUE!</v>
      </c>
      <c r="K107" s="3" t="e">
        <f t="shared" ca="1" si="31"/>
        <v>#VALUE!</v>
      </c>
      <c r="L107" s="3" t="e">
        <f t="shared" ca="1" si="32"/>
        <v>#VALUE!</v>
      </c>
      <c r="M107" s="3" t="e">
        <f t="shared" ca="1" si="33"/>
        <v>#VALUE!</v>
      </c>
      <c r="O107" s="3" t="e" cm="1">
        <f t="array" aca="1" ref="O107" ca="1">IF(B107&gt;100,0,TREND(S107:T107,$C107:$D107,$B107))</f>
        <v>#VALUE!</v>
      </c>
      <c r="P107" s="3" t="e" cm="1">
        <f t="array" aca="1" ref="P107" ca="1">IF(B107&gt;100,0,TREND(U107:V107,$C107:$D107,$B107))</f>
        <v>#VALUE!</v>
      </c>
      <c r="Q107" s="3" t="e" cm="1">
        <f t="array" aca="1" ref="Q107" ca="1">IF(B107&gt;100,0,TREND(W107:X107,$C107:$D107,$B107))</f>
        <v>#VALUE!</v>
      </c>
      <c r="R107" s="3"/>
      <c r="S107" t="e">
        <f t="shared" ca="1" si="21"/>
        <v>#N/A</v>
      </c>
      <c r="T107" t="e">
        <f t="shared" ca="1" si="22"/>
        <v>#N/A</v>
      </c>
      <c r="U107" t="e">
        <f t="shared" ca="1" si="23"/>
        <v>#N/A</v>
      </c>
      <c r="V107" t="e">
        <f t="shared" ca="1" si="24"/>
        <v>#N/A</v>
      </c>
      <c r="W107" t="e">
        <f t="shared" ca="1" si="25"/>
        <v>#N/A</v>
      </c>
      <c r="X107" t="e">
        <f t="shared" ca="1" si="26"/>
        <v>#N/A</v>
      </c>
      <c r="AC107" s="3"/>
      <c r="AD107" s="3"/>
      <c r="AE107" s="3"/>
    </row>
    <row r="108" spans="1:31" x14ac:dyDescent="0.3">
      <c r="A108" s="3">
        <v>-2.9343376356788959</v>
      </c>
      <c r="B108" s="3">
        <v>5.3165922856722732E-2</v>
      </c>
      <c r="C108" s="3" t="e">
        <f t="shared" ca="1" si="27"/>
        <v>#N/A</v>
      </c>
      <c r="D108" s="3" t="e" cm="1">
        <f t="array" aca="1" ref="D108" ca="1">IF(B108&gt;100,B108,INDEX(INDIRECT(CONCATENATE("'","custom","'!","A29:A329")),MATCH($B108,INDIRECT(CONCATENATE("'","custom","'!","A29:A329")),1)+1))</f>
        <v>#N/A</v>
      </c>
      <c r="E108" s="3" t="e">
        <f t="shared" ca="1" si="18"/>
        <v>#VALUE!</v>
      </c>
      <c r="F108" s="3" t="e">
        <f t="shared" ca="1" si="19"/>
        <v>#VALUE!</v>
      </c>
      <c r="G108" s="3" t="e">
        <f t="shared" ca="1" si="20"/>
        <v>#VALUE!</v>
      </c>
      <c r="H108" s="3" t="e">
        <f t="shared" ca="1" si="28"/>
        <v>#VALUE!</v>
      </c>
      <c r="I108" s="3" t="e">
        <f t="shared" ca="1" si="29"/>
        <v>#VALUE!</v>
      </c>
      <c r="J108" s="3" t="e">
        <f t="shared" ca="1" si="30"/>
        <v>#VALUE!</v>
      </c>
      <c r="K108" s="3" t="e">
        <f t="shared" ca="1" si="31"/>
        <v>#VALUE!</v>
      </c>
      <c r="L108" s="3" t="e">
        <f t="shared" ca="1" si="32"/>
        <v>#VALUE!</v>
      </c>
      <c r="M108" s="3" t="e">
        <f t="shared" ca="1" si="33"/>
        <v>#VALUE!</v>
      </c>
      <c r="O108" s="3" t="e" cm="1">
        <f t="array" aca="1" ref="O108" ca="1">IF(B108&gt;100,0,TREND(S108:T108,$C108:$D108,$B108))</f>
        <v>#VALUE!</v>
      </c>
      <c r="P108" s="3" t="e" cm="1">
        <f t="array" aca="1" ref="P108" ca="1">IF(B108&gt;100,0,TREND(U108:V108,$C108:$D108,$B108))</f>
        <v>#VALUE!</v>
      </c>
      <c r="Q108" s="3" t="e" cm="1">
        <f t="array" aca="1" ref="Q108" ca="1">IF(B108&gt;100,0,TREND(W108:X108,$C108:$D108,$B108))</f>
        <v>#VALUE!</v>
      </c>
      <c r="R108" s="3"/>
      <c r="S108" t="e">
        <f t="shared" ca="1" si="21"/>
        <v>#N/A</v>
      </c>
      <c r="T108" t="e">
        <f t="shared" ca="1" si="22"/>
        <v>#N/A</v>
      </c>
      <c r="U108" t="e">
        <f t="shared" ca="1" si="23"/>
        <v>#N/A</v>
      </c>
      <c r="V108" t="e">
        <f t="shared" ca="1" si="24"/>
        <v>#N/A</v>
      </c>
      <c r="W108" t="e">
        <f t="shared" ca="1" si="25"/>
        <v>#N/A</v>
      </c>
      <c r="X108" t="e">
        <f t="shared" ca="1" si="26"/>
        <v>#N/A</v>
      </c>
      <c r="AC108" s="3"/>
      <c r="AD108" s="3"/>
      <c r="AE108" s="3"/>
    </row>
    <row r="109" spans="1:31" x14ac:dyDescent="0.3">
      <c r="A109" s="3">
        <v>-2.9151751477883909</v>
      </c>
      <c r="B109" s="3">
        <v>5.4194538148169324E-2</v>
      </c>
      <c r="C109" s="3" t="e">
        <f t="shared" ca="1" si="27"/>
        <v>#N/A</v>
      </c>
      <c r="D109" s="3" t="e" cm="1">
        <f t="array" aca="1" ref="D109" ca="1">IF(B109&gt;100,B109,INDEX(INDIRECT(CONCATENATE("'","custom","'!","A29:A329")),MATCH($B109,INDIRECT(CONCATENATE("'","custom","'!","A29:A329")),1)+1))</f>
        <v>#N/A</v>
      </c>
      <c r="E109" s="3" t="e">
        <f t="shared" ca="1" si="18"/>
        <v>#VALUE!</v>
      </c>
      <c r="F109" s="3" t="e">
        <f t="shared" ca="1" si="19"/>
        <v>#VALUE!</v>
      </c>
      <c r="G109" s="3" t="e">
        <f t="shared" ca="1" si="20"/>
        <v>#VALUE!</v>
      </c>
      <c r="H109" s="3" t="e">
        <f t="shared" ca="1" si="28"/>
        <v>#VALUE!</v>
      </c>
      <c r="I109" s="3" t="e">
        <f t="shared" ca="1" si="29"/>
        <v>#VALUE!</v>
      </c>
      <c r="J109" s="3" t="e">
        <f t="shared" ca="1" si="30"/>
        <v>#VALUE!</v>
      </c>
      <c r="K109" s="3" t="e">
        <f t="shared" ca="1" si="31"/>
        <v>#VALUE!</v>
      </c>
      <c r="L109" s="3" t="e">
        <f t="shared" ca="1" si="32"/>
        <v>#VALUE!</v>
      </c>
      <c r="M109" s="3" t="e">
        <f t="shared" ca="1" si="33"/>
        <v>#VALUE!</v>
      </c>
      <c r="O109" s="3" t="e" cm="1">
        <f t="array" aca="1" ref="O109" ca="1">IF(B109&gt;100,0,TREND(S109:T109,$C109:$D109,$B109))</f>
        <v>#VALUE!</v>
      </c>
      <c r="P109" s="3" t="e" cm="1">
        <f t="array" aca="1" ref="P109" ca="1">IF(B109&gt;100,0,TREND(U109:V109,$C109:$D109,$B109))</f>
        <v>#VALUE!</v>
      </c>
      <c r="Q109" s="3" t="e" cm="1">
        <f t="array" aca="1" ref="Q109" ca="1">IF(B109&gt;100,0,TREND(W109:X109,$C109:$D109,$B109))</f>
        <v>#VALUE!</v>
      </c>
      <c r="R109" s="3"/>
      <c r="S109" t="e">
        <f t="shared" ca="1" si="21"/>
        <v>#N/A</v>
      </c>
      <c r="T109" t="e">
        <f t="shared" ca="1" si="22"/>
        <v>#N/A</v>
      </c>
      <c r="U109" t="e">
        <f t="shared" ca="1" si="23"/>
        <v>#N/A</v>
      </c>
      <c r="V109" t="e">
        <f t="shared" ca="1" si="24"/>
        <v>#N/A</v>
      </c>
      <c r="W109" t="e">
        <f t="shared" ca="1" si="25"/>
        <v>#N/A</v>
      </c>
      <c r="X109" t="e">
        <f t="shared" ca="1" si="26"/>
        <v>#N/A</v>
      </c>
      <c r="AC109" s="3"/>
      <c r="AD109" s="3"/>
      <c r="AE109" s="3"/>
    </row>
    <row r="110" spans="1:31" x14ac:dyDescent="0.3">
      <c r="A110" s="3">
        <v>-2.8960126598978859</v>
      </c>
      <c r="B110" s="3">
        <v>5.5243054334041267E-2</v>
      </c>
      <c r="C110" s="3" t="e">
        <f t="shared" ca="1" si="27"/>
        <v>#N/A</v>
      </c>
      <c r="D110" s="3" t="e" cm="1">
        <f t="array" aca="1" ref="D110" ca="1">IF(B110&gt;100,B110,INDEX(INDIRECT(CONCATENATE("'","custom","'!","A29:A329")),MATCH($B110,INDIRECT(CONCATENATE("'","custom","'!","A29:A329")),1)+1))</f>
        <v>#N/A</v>
      </c>
      <c r="E110" s="3" t="e">
        <f t="shared" ca="1" si="18"/>
        <v>#VALUE!</v>
      </c>
      <c r="F110" s="3" t="e">
        <f t="shared" ca="1" si="19"/>
        <v>#VALUE!</v>
      </c>
      <c r="G110" s="3" t="e">
        <f t="shared" ca="1" si="20"/>
        <v>#VALUE!</v>
      </c>
      <c r="H110" s="3" t="e">
        <f t="shared" ca="1" si="28"/>
        <v>#VALUE!</v>
      </c>
      <c r="I110" s="3" t="e">
        <f t="shared" ca="1" si="29"/>
        <v>#VALUE!</v>
      </c>
      <c r="J110" s="3" t="e">
        <f t="shared" ca="1" si="30"/>
        <v>#VALUE!</v>
      </c>
      <c r="K110" s="3" t="e">
        <f t="shared" ca="1" si="31"/>
        <v>#VALUE!</v>
      </c>
      <c r="L110" s="3" t="e">
        <f t="shared" ca="1" si="32"/>
        <v>#VALUE!</v>
      </c>
      <c r="M110" s="3" t="e">
        <f t="shared" ca="1" si="33"/>
        <v>#VALUE!</v>
      </c>
      <c r="O110" s="3" t="e" cm="1">
        <f t="array" aca="1" ref="O110" ca="1">IF(B110&gt;100,0,TREND(S110:T110,$C110:$D110,$B110))</f>
        <v>#VALUE!</v>
      </c>
      <c r="P110" s="3" t="e" cm="1">
        <f t="array" aca="1" ref="P110" ca="1">IF(B110&gt;100,0,TREND(U110:V110,$C110:$D110,$B110))</f>
        <v>#VALUE!</v>
      </c>
      <c r="Q110" s="3" t="e" cm="1">
        <f t="array" aca="1" ref="Q110" ca="1">IF(B110&gt;100,0,TREND(W110:X110,$C110:$D110,$B110))</f>
        <v>#VALUE!</v>
      </c>
      <c r="R110" s="3"/>
      <c r="S110" t="e">
        <f t="shared" ca="1" si="21"/>
        <v>#N/A</v>
      </c>
      <c r="T110" t="e">
        <f t="shared" ca="1" si="22"/>
        <v>#N/A</v>
      </c>
      <c r="U110" t="e">
        <f t="shared" ca="1" si="23"/>
        <v>#N/A</v>
      </c>
      <c r="V110" t="e">
        <f t="shared" ca="1" si="24"/>
        <v>#N/A</v>
      </c>
      <c r="W110" t="e">
        <f t="shared" ca="1" si="25"/>
        <v>#N/A</v>
      </c>
      <c r="X110" t="e">
        <f t="shared" ca="1" si="26"/>
        <v>#N/A</v>
      </c>
      <c r="AC110" s="3"/>
      <c r="AD110" s="3"/>
      <c r="AE110" s="3"/>
    </row>
    <row r="111" spans="1:31" x14ac:dyDescent="0.3">
      <c r="A111" s="3">
        <v>-2.8768501720073809</v>
      </c>
      <c r="B111" s="3">
        <v>5.6311856442251534E-2</v>
      </c>
      <c r="C111" s="3" t="e">
        <f t="shared" ca="1" si="27"/>
        <v>#N/A</v>
      </c>
      <c r="D111" s="3" t="e" cm="1">
        <f t="array" aca="1" ref="D111" ca="1">IF(B111&gt;100,B111,INDEX(INDIRECT(CONCATENATE("'","custom","'!","A29:A329")),MATCH($B111,INDIRECT(CONCATENATE("'","custom","'!","A29:A329")),1)+1))</f>
        <v>#N/A</v>
      </c>
      <c r="E111" s="3" t="e">
        <f t="shared" ca="1" si="18"/>
        <v>#VALUE!</v>
      </c>
      <c r="F111" s="3" t="e">
        <f t="shared" ca="1" si="19"/>
        <v>#VALUE!</v>
      </c>
      <c r="G111" s="3" t="e">
        <f t="shared" ca="1" si="20"/>
        <v>#VALUE!</v>
      </c>
      <c r="H111" s="3" t="e">
        <f t="shared" ca="1" si="28"/>
        <v>#VALUE!</v>
      </c>
      <c r="I111" s="3" t="e">
        <f t="shared" ca="1" si="29"/>
        <v>#VALUE!</v>
      </c>
      <c r="J111" s="3" t="e">
        <f t="shared" ca="1" si="30"/>
        <v>#VALUE!</v>
      </c>
      <c r="K111" s="3" t="e">
        <f t="shared" ca="1" si="31"/>
        <v>#VALUE!</v>
      </c>
      <c r="L111" s="3" t="e">
        <f t="shared" ca="1" si="32"/>
        <v>#VALUE!</v>
      </c>
      <c r="M111" s="3" t="e">
        <f t="shared" ca="1" si="33"/>
        <v>#VALUE!</v>
      </c>
      <c r="O111" s="3" t="e" cm="1">
        <f t="array" aca="1" ref="O111" ca="1">IF(B111&gt;100,0,TREND(S111:T111,$C111:$D111,$B111))</f>
        <v>#VALUE!</v>
      </c>
      <c r="P111" s="3" t="e" cm="1">
        <f t="array" aca="1" ref="P111" ca="1">IF(B111&gt;100,0,TREND(U111:V111,$C111:$D111,$B111))</f>
        <v>#VALUE!</v>
      </c>
      <c r="Q111" s="3" t="e" cm="1">
        <f t="array" aca="1" ref="Q111" ca="1">IF(B111&gt;100,0,TREND(W111:X111,$C111:$D111,$B111))</f>
        <v>#VALUE!</v>
      </c>
      <c r="R111" s="3"/>
      <c r="S111" t="e">
        <f t="shared" ca="1" si="21"/>
        <v>#N/A</v>
      </c>
      <c r="T111" t="e">
        <f t="shared" ca="1" si="22"/>
        <v>#N/A</v>
      </c>
      <c r="U111" t="e">
        <f t="shared" ca="1" si="23"/>
        <v>#N/A</v>
      </c>
      <c r="V111" t="e">
        <f t="shared" ca="1" si="24"/>
        <v>#N/A</v>
      </c>
      <c r="W111" t="e">
        <f t="shared" ca="1" si="25"/>
        <v>#N/A</v>
      </c>
      <c r="X111" t="e">
        <f t="shared" ca="1" si="26"/>
        <v>#N/A</v>
      </c>
      <c r="AC111" s="3"/>
      <c r="AD111" s="3"/>
      <c r="AE111" s="3"/>
    </row>
    <row r="112" spans="1:31" x14ac:dyDescent="0.3">
      <c r="A112" s="3">
        <v>-2.8576876841168759</v>
      </c>
      <c r="B112" s="3">
        <v>5.7401336949950851E-2</v>
      </c>
      <c r="C112" s="3" t="e">
        <f t="shared" ca="1" si="27"/>
        <v>#N/A</v>
      </c>
      <c r="D112" s="3" t="e" cm="1">
        <f t="array" aca="1" ref="D112" ca="1">IF(B112&gt;100,B112,INDEX(INDIRECT(CONCATENATE("'","custom","'!","A29:A329")),MATCH($B112,INDIRECT(CONCATENATE("'","custom","'!","A29:A329")),1)+1))</f>
        <v>#N/A</v>
      </c>
      <c r="E112" s="3" t="e">
        <f t="shared" ca="1" si="18"/>
        <v>#VALUE!</v>
      </c>
      <c r="F112" s="3" t="e">
        <f t="shared" ca="1" si="19"/>
        <v>#VALUE!</v>
      </c>
      <c r="G112" s="3" t="e">
        <f t="shared" ca="1" si="20"/>
        <v>#VALUE!</v>
      </c>
      <c r="H112" s="3" t="e">
        <f t="shared" ca="1" si="28"/>
        <v>#VALUE!</v>
      </c>
      <c r="I112" s="3" t="e">
        <f t="shared" ca="1" si="29"/>
        <v>#VALUE!</v>
      </c>
      <c r="J112" s="3" t="e">
        <f t="shared" ca="1" si="30"/>
        <v>#VALUE!</v>
      </c>
      <c r="K112" s="3" t="e">
        <f t="shared" ca="1" si="31"/>
        <v>#VALUE!</v>
      </c>
      <c r="L112" s="3" t="e">
        <f t="shared" ca="1" si="32"/>
        <v>#VALUE!</v>
      </c>
      <c r="M112" s="3" t="e">
        <f t="shared" ca="1" si="33"/>
        <v>#VALUE!</v>
      </c>
      <c r="O112" s="3" t="e" cm="1">
        <f t="array" aca="1" ref="O112" ca="1">IF(B112&gt;100,0,TREND(S112:T112,$C112:$D112,$B112))</f>
        <v>#VALUE!</v>
      </c>
      <c r="P112" s="3" t="e" cm="1">
        <f t="array" aca="1" ref="P112" ca="1">IF(B112&gt;100,0,TREND(U112:V112,$C112:$D112,$B112))</f>
        <v>#VALUE!</v>
      </c>
      <c r="Q112" s="3" t="e" cm="1">
        <f t="array" aca="1" ref="Q112" ca="1">IF(B112&gt;100,0,TREND(W112:X112,$C112:$D112,$B112))</f>
        <v>#VALUE!</v>
      </c>
      <c r="R112" s="3"/>
      <c r="S112" t="e">
        <f t="shared" ca="1" si="21"/>
        <v>#N/A</v>
      </c>
      <c r="T112" t="e">
        <f t="shared" ca="1" si="22"/>
        <v>#N/A</v>
      </c>
      <c r="U112" t="e">
        <f t="shared" ca="1" si="23"/>
        <v>#N/A</v>
      </c>
      <c r="V112" t="e">
        <f t="shared" ca="1" si="24"/>
        <v>#N/A</v>
      </c>
      <c r="W112" t="e">
        <f t="shared" ca="1" si="25"/>
        <v>#N/A</v>
      </c>
      <c r="X112" t="e">
        <f t="shared" ca="1" si="26"/>
        <v>#N/A</v>
      </c>
      <c r="AC112" s="3"/>
      <c r="AD112" s="3"/>
      <c r="AE112" s="3"/>
    </row>
    <row r="113" spans="1:31" x14ac:dyDescent="0.3">
      <c r="A113" s="3">
        <v>-2.8385251962263713</v>
      </c>
      <c r="B113" s="3">
        <v>5.8511895927650041E-2</v>
      </c>
      <c r="C113" s="3" t="e">
        <f t="shared" ca="1" si="27"/>
        <v>#N/A</v>
      </c>
      <c r="D113" s="3" t="e" cm="1">
        <f t="array" aca="1" ref="D113" ca="1">IF(B113&gt;100,B113,INDEX(INDIRECT(CONCATENATE("'","custom","'!","A29:A329")),MATCH($B113,INDIRECT(CONCATENATE("'","custom","'!","A29:A329")),1)+1))</f>
        <v>#N/A</v>
      </c>
      <c r="E113" s="3" t="e">
        <f t="shared" ca="1" si="18"/>
        <v>#VALUE!</v>
      </c>
      <c r="F113" s="3" t="e">
        <f t="shared" ca="1" si="19"/>
        <v>#VALUE!</v>
      </c>
      <c r="G113" s="3" t="e">
        <f t="shared" ca="1" si="20"/>
        <v>#VALUE!</v>
      </c>
      <c r="H113" s="3" t="e">
        <f t="shared" ca="1" si="28"/>
        <v>#VALUE!</v>
      </c>
      <c r="I113" s="3" t="e">
        <f t="shared" ca="1" si="29"/>
        <v>#VALUE!</v>
      </c>
      <c r="J113" s="3" t="e">
        <f t="shared" ca="1" si="30"/>
        <v>#VALUE!</v>
      </c>
      <c r="K113" s="3" t="e">
        <f t="shared" ca="1" si="31"/>
        <v>#VALUE!</v>
      </c>
      <c r="L113" s="3" t="e">
        <f t="shared" ca="1" si="32"/>
        <v>#VALUE!</v>
      </c>
      <c r="M113" s="3" t="e">
        <f t="shared" ca="1" si="33"/>
        <v>#VALUE!</v>
      </c>
      <c r="O113" s="3" t="e" cm="1">
        <f t="array" aca="1" ref="O113" ca="1">IF(B113&gt;100,0,TREND(S113:T113,$C113:$D113,$B113))</f>
        <v>#VALUE!</v>
      </c>
      <c r="P113" s="3" t="e" cm="1">
        <f t="array" aca="1" ref="P113" ca="1">IF(B113&gt;100,0,TREND(U113:V113,$C113:$D113,$B113))</f>
        <v>#VALUE!</v>
      </c>
      <c r="Q113" s="3" t="e" cm="1">
        <f t="array" aca="1" ref="Q113" ca="1">IF(B113&gt;100,0,TREND(W113:X113,$C113:$D113,$B113))</f>
        <v>#VALUE!</v>
      </c>
      <c r="R113" s="3"/>
      <c r="S113" t="e">
        <f t="shared" ca="1" si="21"/>
        <v>#N/A</v>
      </c>
      <c r="T113" t="e">
        <f t="shared" ca="1" si="22"/>
        <v>#N/A</v>
      </c>
      <c r="U113" t="e">
        <f t="shared" ca="1" si="23"/>
        <v>#N/A</v>
      </c>
      <c r="V113" t="e">
        <f t="shared" ca="1" si="24"/>
        <v>#N/A</v>
      </c>
      <c r="W113" t="e">
        <f t="shared" ca="1" si="25"/>
        <v>#N/A</v>
      </c>
      <c r="X113" t="e">
        <f t="shared" ca="1" si="26"/>
        <v>#N/A</v>
      </c>
      <c r="AC113" s="3"/>
      <c r="AD113" s="3"/>
      <c r="AE113" s="3"/>
    </row>
    <row r="114" spans="1:31" x14ac:dyDescent="0.3">
      <c r="A114" s="3">
        <v>-2.8193627083358668</v>
      </c>
      <c r="B114" s="3">
        <v>5.9643941186130887E-2</v>
      </c>
      <c r="C114" s="3" t="e">
        <f t="shared" ca="1" si="27"/>
        <v>#N/A</v>
      </c>
      <c r="D114" s="3" t="e" cm="1">
        <f t="array" aca="1" ref="D114" ca="1">IF(B114&gt;100,B114,INDEX(INDIRECT(CONCATENATE("'","custom","'!","A29:A329")),MATCH($B114,INDIRECT(CONCATENATE("'","custom","'!","A29:A329")),1)+1))</f>
        <v>#N/A</v>
      </c>
      <c r="E114" s="3" t="e">
        <f t="shared" ca="1" si="18"/>
        <v>#VALUE!</v>
      </c>
      <c r="F114" s="3" t="e">
        <f t="shared" ca="1" si="19"/>
        <v>#VALUE!</v>
      </c>
      <c r="G114" s="3" t="e">
        <f t="shared" ca="1" si="20"/>
        <v>#VALUE!</v>
      </c>
      <c r="H114" s="3" t="e">
        <f t="shared" ca="1" si="28"/>
        <v>#VALUE!</v>
      </c>
      <c r="I114" s="3" t="e">
        <f t="shared" ca="1" si="29"/>
        <v>#VALUE!</v>
      </c>
      <c r="J114" s="3" t="e">
        <f t="shared" ca="1" si="30"/>
        <v>#VALUE!</v>
      </c>
      <c r="K114" s="3" t="e">
        <f t="shared" ca="1" si="31"/>
        <v>#VALUE!</v>
      </c>
      <c r="L114" s="3" t="e">
        <f t="shared" ca="1" si="32"/>
        <v>#VALUE!</v>
      </c>
      <c r="M114" s="3" t="e">
        <f t="shared" ca="1" si="33"/>
        <v>#VALUE!</v>
      </c>
      <c r="O114" s="3" t="e" cm="1">
        <f t="array" aca="1" ref="O114" ca="1">IF(B114&gt;100,0,TREND(S114:T114,$C114:$D114,$B114))</f>
        <v>#VALUE!</v>
      </c>
      <c r="P114" s="3" t="e" cm="1">
        <f t="array" aca="1" ref="P114" ca="1">IF(B114&gt;100,0,TREND(U114:V114,$C114:$D114,$B114))</f>
        <v>#VALUE!</v>
      </c>
      <c r="Q114" s="3" t="e" cm="1">
        <f t="array" aca="1" ref="Q114" ca="1">IF(B114&gt;100,0,TREND(W114:X114,$C114:$D114,$B114))</f>
        <v>#VALUE!</v>
      </c>
      <c r="R114" s="3"/>
      <c r="S114" t="e">
        <f t="shared" ca="1" si="21"/>
        <v>#N/A</v>
      </c>
      <c r="T114" t="e">
        <f t="shared" ca="1" si="22"/>
        <v>#N/A</v>
      </c>
      <c r="U114" t="e">
        <f t="shared" ca="1" si="23"/>
        <v>#N/A</v>
      </c>
      <c r="V114" t="e">
        <f t="shared" ca="1" si="24"/>
        <v>#N/A</v>
      </c>
      <c r="W114" t="e">
        <f t="shared" ca="1" si="25"/>
        <v>#N/A</v>
      </c>
      <c r="X114" t="e">
        <f t="shared" ca="1" si="26"/>
        <v>#N/A</v>
      </c>
      <c r="AC114" s="3"/>
      <c r="AD114" s="3"/>
      <c r="AE114" s="3"/>
    </row>
    <row r="115" spans="1:31" x14ac:dyDescent="0.3">
      <c r="A115" s="3">
        <v>-2.8002002204453618</v>
      </c>
      <c r="B115" s="3">
        <v>6.0797888426199112E-2</v>
      </c>
      <c r="C115" s="3" t="e">
        <f t="shared" ca="1" si="27"/>
        <v>#N/A</v>
      </c>
      <c r="D115" s="3" t="e" cm="1">
        <f t="array" aca="1" ref="D115" ca="1">IF(B115&gt;100,B115,INDEX(INDIRECT(CONCATENATE("'","custom","'!","A29:A329")),MATCH($B115,INDIRECT(CONCATENATE("'","custom","'!","A29:A329")),1)+1))</f>
        <v>#N/A</v>
      </c>
      <c r="E115" s="3" t="e">
        <f t="shared" ca="1" si="18"/>
        <v>#VALUE!</v>
      </c>
      <c r="F115" s="3" t="e">
        <f t="shared" ca="1" si="19"/>
        <v>#VALUE!</v>
      </c>
      <c r="G115" s="3" t="e">
        <f t="shared" ca="1" si="20"/>
        <v>#VALUE!</v>
      </c>
      <c r="H115" s="3" t="e">
        <f t="shared" ca="1" si="28"/>
        <v>#VALUE!</v>
      </c>
      <c r="I115" s="3" t="e">
        <f t="shared" ca="1" si="29"/>
        <v>#VALUE!</v>
      </c>
      <c r="J115" s="3" t="e">
        <f t="shared" ca="1" si="30"/>
        <v>#VALUE!</v>
      </c>
      <c r="K115" s="3" t="e">
        <f t="shared" ca="1" si="31"/>
        <v>#VALUE!</v>
      </c>
      <c r="L115" s="3" t="e">
        <f t="shared" ca="1" si="32"/>
        <v>#VALUE!</v>
      </c>
      <c r="M115" s="3" t="e">
        <f t="shared" ca="1" si="33"/>
        <v>#VALUE!</v>
      </c>
      <c r="O115" s="3" t="e" cm="1">
        <f t="array" aca="1" ref="O115" ca="1">IF(B115&gt;100,0,TREND(S115:T115,$C115:$D115,$B115))</f>
        <v>#VALUE!</v>
      </c>
      <c r="P115" s="3" t="e" cm="1">
        <f t="array" aca="1" ref="P115" ca="1">IF(B115&gt;100,0,TREND(U115:V115,$C115:$D115,$B115))</f>
        <v>#VALUE!</v>
      </c>
      <c r="Q115" s="3" t="e" cm="1">
        <f t="array" aca="1" ref="Q115" ca="1">IF(B115&gt;100,0,TREND(W115:X115,$C115:$D115,$B115))</f>
        <v>#VALUE!</v>
      </c>
      <c r="R115" s="3"/>
      <c r="S115" t="e">
        <f t="shared" ca="1" si="21"/>
        <v>#N/A</v>
      </c>
      <c r="T115" t="e">
        <f t="shared" ca="1" si="22"/>
        <v>#N/A</v>
      </c>
      <c r="U115" t="e">
        <f t="shared" ca="1" si="23"/>
        <v>#N/A</v>
      </c>
      <c r="V115" t="e">
        <f t="shared" ca="1" si="24"/>
        <v>#N/A</v>
      </c>
      <c r="W115" t="e">
        <f t="shared" ca="1" si="25"/>
        <v>#N/A</v>
      </c>
      <c r="X115" t="e">
        <f t="shared" ca="1" si="26"/>
        <v>#N/A</v>
      </c>
      <c r="AC115" s="3"/>
      <c r="AD115" s="3"/>
      <c r="AE115" s="3"/>
    </row>
    <row r="116" spans="1:31" x14ac:dyDescent="0.3">
      <c r="A116" s="3">
        <v>-2.7810377325548568</v>
      </c>
      <c r="B116" s="3">
        <v>6.1974161391334791E-2</v>
      </c>
      <c r="C116" s="3" t="e">
        <f t="shared" ca="1" si="27"/>
        <v>#N/A</v>
      </c>
      <c r="D116" s="3" t="e" cm="1">
        <f t="array" aca="1" ref="D116" ca="1">IF(B116&gt;100,B116,INDEX(INDIRECT(CONCATENATE("'","custom","'!","A29:A329")),MATCH($B116,INDIRECT(CONCATENATE("'","custom","'!","A29:A329")),1)+1))</f>
        <v>#N/A</v>
      </c>
      <c r="E116" s="3" t="e">
        <f t="shared" ca="1" si="18"/>
        <v>#VALUE!</v>
      </c>
      <c r="F116" s="3" t="e">
        <f t="shared" ca="1" si="19"/>
        <v>#VALUE!</v>
      </c>
      <c r="G116" s="3" t="e">
        <f t="shared" ca="1" si="20"/>
        <v>#VALUE!</v>
      </c>
      <c r="H116" s="3" t="e">
        <f t="shared" ca="1" si="28"/>
        <v>#VALUE!</v>
      </c>
      <c r="I116" s="3" t="e">
        <f t="shared" ca="1" si="29"/>
        <v>#VALUE!</v>
      </c>
      <c r="J116" s="3" t="e">
        <f t="shared" ca="1" si="30"/>
        <v>#VALUE!</v>
      </c>
      <c r="K116" s="3" t="e">
        <f t="shared" ca="1" si="31"/>
        <v>#VALUE!</v>
      </c>
      <c r="L116" s="3" t="e">
        <f t="shared" ca="1" si="32"/>
        <v>#VALUE!</v>
      </c>
      <c r="M116" s="3" t="e">
        <f t="shared" ca="1" si="33"/>
        <v>#VALUE!</v>
      </c>
      <c r="O116" s="3" t="e" cm="1">
        <f t="array" aca="1" ref="O116" ca="1">IF(B116&gt;100,0,TREND(S116:T116,$C116:$D116,$B116))</f>
        <v>#VALUE!</v>
      </c>
      <c r="P116" s="3" t="e" cm="1">
        <f t="array" aca="1" ref="P116" ca="1">IF(B116&gt;100,0,TREND(U116:V116,$C116:$D116,$B116))</f>
        <v>#VALUE!</v>
      </c>
      <c r="Q116" s="3" t="e" cm="1">
        <f t="array" aca="1" ref="Q116" ca="1">IF(B116&gt;100,0,TREND(W116:X116,$C116:$D116,$B116))</f>
        <v>#VALUE!</v>
      </c>
      <c r="R116" s="3"/>
      <c r="S116" t="e">
        <f t="shared" ca="1" si="21"/>
        <v>#N/A</v>
      </c>
      <c r="T116" t="e">
        <f t="shared" ca="1" si="22"/>
        <v>#N/A</v>
      </c>
      <c r="U116" t="e">
        <f t="shared" ca="1" si="23"/>
        <v>#N/A</v>
      </c>
      <c r="V116" t="e">
        <f t="shared" ca="1" si="24"/>
        <v>#N/A</v>
      </c>
      <c r="W116" t="e">
        <f t="shared" ca="1" si="25"/>
        <v>#N/A</v>
      </c>
      <c r="X116" t="e">
        <f t="shared" ca="1" si="26"/>
        <v>#N/A</v>
      </c>
      <c r="AC116" s="3"/>
      <c r="AD116" s="3"/>
      <c r="AE116" s="3"/>
    </row>
    <row r="117" spans="1:31" x14ac:dyDescent="0.3">
      <c r="A117" s="3">
        <v>-2.7618752446643522</v>
      </c>
      <c r="B117" s="3">
        <v>6.3173192023296132E-2</v>
      </c>
      <c r="C117" s="3" t="e">
        <f t="shared" ca="1" si="27"/>
        <v>#N/A</v>
      </c>
      <c r="D117" s="3" t="e" cm="1">
        <f t="array" aca="1" ref="D117" ca="1">IF(B117&gt;100,B117,INDEX(INDIRECT(CONCATENATE("'","custom","'!","A29:A329")),MATCH($B117,INDIRECT(CONCATENATE("'","custom","'!","A29:A329")),1)+1))</f>
        <v>#N/A</v>
      </c>
      <c r="E117" s="3" t="e">
        <f t="shared" ca="1" si="18"/>
        <v>#VALUE!</v>
      </c>
      <c r="F117" s="3" t="e">
        <f t="shared" ca="1" si="19"/>
        <v>#VALUE!</v>
      </c>
      <c r="G117" s="3" t="e">
        <f t="shared" ca="1" si="20"/>
        <v>#VALUE!</v>
      </c>
      <c r="H117" s="3" t="e">
        <f t="shared" ca="1" si="28"/>
        <v>#VALUE!</v>
      </c>
      <c r="I117" s="3" t="e">
        <f t="shared" ca="1" si="29"/>
        <v>#VALUE!</v>
      </c>
      <c r="J117" s="3" t="e">
        <f t="shared" ca="1" si="30"/>
        <v>#VALUE!</v>
      </c>
      <c r="K117" s="3" t="e">
        <f t="shared" ca="1" si="31"/>
        <v>#VALUE!</v>
      </c>
      <c r="L117" s="3" t="e">
        <f t="shared" ca="1" si="32"/>
        <v>#VALUE!</v>
      </c>
      <c r="M117" s="3" t="e">
        <f t="shared" ca="1" si="33"/>
        <v>#VALUE!</v>
      </c>
      <c r="O117" s="3" t="e" cm="1">
        <f t="array" aca="1" ref="O117" ca="1">IF(B117&gt;100,0,TREND(S117:T117,$C117:$D117,$B117))</f>
        <v>#VALUE!</v>
      </c>
      <c r="P117" s="3" t="e" cm="1">
        <f t="array" aca="1" ref="P117" ca="1">IF(B117&gt;100,0,TREND(U117:V117,$C117:$D117,$B117))</f>
        <v>#VALUE!</v>
      </c>
      <c r="Q117" s="3" t="e" cm="1">
        <f t="array" aca="1" ref="Q117" ca="1">IF(B117&gt;100,0,TREND(W117:X117,$C117:$D117,$B117))</f>
        <v>#VALUE!</v>
      </c>
      <c r="R117" s="3"/>
      <c r="S117" t="e">
        <f t="shared" ca="1" si="21"/>
        <v>#N/A</v>
      </c>
      <c r="T117" t="e">
        <f t="shared" ca="1" si="22"/>
        <v>#N/A</v>
      </c>
      <c r="U117" t="e">
        <f t="shared" ca="1" si="23"/>
        <v>#N/A</v>
      </c>
      <c r="V117" t="e">
        <f t="shared" ca="1" si="24"/>
        <v>#N/A</v>
      </c>
      <c r="W117" t="e">
        <f t="shared" ca="1" si="25"/>
        <v>#N/A</v>
      </c>
      <c r="X117" t="e">
        <f t="shared" ca="1" si="26"/>
        <v>#N/A</v>
      </c>
      <c r="AC117" s="3"/>
      <c r="AD117" s="3"/>
      <c r="AE117" s="3"/>
    </row>
    <row r="118" spans="1:31" x14ac:dyDescent="0.3">
      <c r="A118" s="3">
        <v>-2.7427127567738476</v>
      </c>
      <c r="B118" s="3">
        <v>6.4395420620733834E-2</v>
      </c>
      <c r="C118" s="3" t="e">
        <f t="shared" ca="1" si="27"/>
        <v>#N/A</v>
      </c>
      <c r="D118" s="3" t="e" cm="1">
        <f t="array" aca="1" ref="D118" ca="1">IF(B118&gt;100,B118,INDEX(INDIRECT(CONCATENATE("'","custom","'!","A29:A329")),MATCH($B118,INDIRECT(CONCATENATE("'","custom","'!","A29:A329")),1)+1))</f>
        <v>#N/A</v>
      </c>
      <c r="E118" s="3" t="e">
        <f t="shared" ca="1" si="18"/>
        <v>#VALUE!</v>
      </c>
      <c r="F118" s="3" t="e">
        <f t="shared" ca="1" si="19"/>
        <v>#VALUE!</v>
      </c>
      <c r="G118" s="3" t="e">
        <f t="shared" ca="1" si="20"/>
        <v>#VALUE!</v>
      </c>
      <c r="H118" s="3" t="e">
        <f t="shared" ca="1" si="28"/>
        <v>#VALUE!</v>
      </c>
      <c r="I118" s="3" t="e">
        <f t="shared" ca="1" si="29"/>
        <v>#VALUE!</v>
      </c>
      <c r="J118" s="3" t="e">
        <f t="shared" ca="1" si="30"/>
        <v>#VALUE!</v>
      </c>
      <c r="K118" s="3" t="e">
        <f t="shared" ca="1" si="31"/>
        <v>#VALUE!</v>
      </c>
      <c r="L118" s="3" t="e">
        <f t="shared" ca="1" si="32"/>
        <v>#VALUE!</v>
      </c>
      <c r="M118" s="3" t="e">
        <f t="shared" ca="1" si="33"/>
        <v>#VALUE!</v>
      </c>
      <c r="O118" s="3" t="e" cm="1">
        <f t="array" aca="1" ref="O118" ca="1">IF(B118&gt;100,0,TREND(S118:T118,$C118:$D118,$B118))</f>
        <v>#VALUE!</v>
      </c>
      <c r="P118" s="3" t="e" cm="1">
        <f t="array" aca="1" ref="P118" ca="1">IF(B118&gt;100,0,TREND(U118:V118,$C118:$D118,$B118))</f>
        <v>#VALUE!</v>
      </c>
      <c r="Q118" s="3" t="e" cm="1">
        <f t="array" aca="1" ref="Q118" ca="1">IF(B118&gt;100,0,TREND(W118:X118,$C118:$D118,$B118))</f>
        <v>#VALUE!</v>
      </c>
      <c r="R118" s="3"/>
      <c r="S118" t="e">
        <f t="shared" ca="1" si="21"/>
        <v>#N/A</v>
      </c>
      <c r="T118" t="e">
        <f t="shared" ca="1" si="22"/>
        <v>#N/A</v>
      </c>
      <c r="U118" t="e">
        <f t="shared" ca="1" si="23"/>
        <v>#N/A</v>
      </c>
      <c r="V118" t="e">
        <f t="shared" ca="1" si="24"/>
        <v>#N/A</v>
      </c>
      <c r="W118" t="e">
        <f t="shared" ca="1" si="25"/>
        <v>#N/A</v>
      </c>
      <c r="X118" t="e">
        <f t="shared" ca="1" si="26"/>
        <v>#N/A</v>
      </c>
      <c r="AC118" s="3"/>
      <c r="AD118" s="3"/>
      <c r="AE118" s="3"/>
    </row>
    <row r="119" spans="1:31" x14ac:dyDescent="0.3">
      <c r="A119" s="3">
        <v>-2.7235502688833426</v>
      </c>
      <c r="B119" s="3">
        <v>6.5641296000873997E-2</v>
      </c>
      <c r="C119" s="3" t="e">
        <f t="shared" ca="1" si="27"/>
        <v>#N/A</v>
      </c>
      <c r="D119" s="3" t="e" cm="1">
        <f t="array" aca="1" ref="D119" ca="1">IF(B119&gt;100,B119,INDEX(INDIRECT(CONCATENATE("'","custom","'!","A29:A329")),MATCH($B119,INDIRECT(CONCATENATE("'","custom","'!","A29:A329")),1)+1))</f>
        <v>#N/A</v>
      </c>
      <c r="E119" s="3" t="e">
        <f t="shared" ca="1" si="18"/>
        <v>#VALUE!</v>
      </c>
      <c r="F119" s="3" t="e">
        <f t="shared" ca="1" si="19"/>
        <v>#VALUE!</v>
      </c>
      <c r="G119" s="3" t="e">
        <f t="shared" ca="1" si="20"/>
        <v>#VALUE!</v>
      </c>
      <c r="H119" s="3" t="e">
        <f t="shared" ca="1" si="28"/>
        <v>#VALUE!</v>
      </c>
      <c r="I119" s="3" t="e">
        <f t="shared" ca="1" si="29"/>
        <v>#VALUE!</v>
      </c>
      <c r="J119" s="3" t="e">
        <f t="shared" ca="1" si="30"/>
        <v>#VALUE!</v>
      </c>
      <c r="K119" s="3" t="e">
        <f t="shared" ca="1" si="31"/>
        <v>#VALUE!</v>
      </c>
      <c r="L119" s="3" t="e">
        <f t="shared" ca="1" si="32"/>
        <v>#VALUE!</v>
      </c>
      <c r="M119" s="3" t="e">
        <f t="shared" ca="1" si="33"/>
        <v>#VALUE!</v>
      </c>
      <c r="O119" s="3" t="e" cm="1">
        <f t="array" aca="1" ref="O119" ca="1">IF(B119&gt;100,0,TREND(S119:T119,$C119:$D119,$B119))</f>
        <v>#VALUE!</v>
      </c>
      <c r="P119" s="3" t="e" cm="1">
        <f t="array" aca="1" ref="P119" ca="1">IF(B119&gt;100,0,TREND(U119:V119,$C119:$D119,$B119))</f>
        <v>#VALUE!</v>
      </c>
      <c r="Q119" s="3" t="e" cm="1">
        <f t="array" aca="1" ref="Q119" ca="1">IF(B119&gt;100,0,TREND(W119:X119,$C119:$D119,$B119))</f>
        <v>#VALUE!</v>
      </c>
      <c r="R119" s="3"/>
      <c r="S119" t="e">
        <f t="shared" ca="1" si="21"/>
        <v>#N/A</v>
      </c>
      <c r="T119" t="e">
        <f t="shared" ca="1" si="22"/>
        <v>#N/A</v>
      </c>
      <c r="U119" t="e">
        <f t="shared" ca="1" si="23"/>
        <v>#N/A</v>
      </c>
      <c r="V119" t="e">
        <f t="shared" ca="1" si="24"/>
        <v>#N/A</v>
      </c>
      <c r="W119" t="e">
        <f t="shared" ca="1" si="25"/>
        <v>#N/A</v>
      </c>
      <c r="X119" t="e">
        <f t="shared" ca="1" si="26"/>
        <v>#N/A</v>
      </c>
      <c r="AC119" s="3"/>
      <c r="AD119" s="3"/>
      <c r="AE119" s="3"/>
    </row>
    <row r="120" spans="1:31" x14ac:dyDescent="0.3">
      <c r="A120" s="3">
        <v>-2.7043877809928376</v>
      </c>
      <c r="B120" s="3">
        <v>6.6911275664329292E-2</v>
      </c>
      <c r="C120" s="3" t="e">
        <f t="shared" ca="1" si="27"/>
        <v>#N/A</v>
      </c>
      <c r="D120" s="3" t="e" cm="1">
        <f t="array" aca="1" ref="D120" ca="1">IF(B120&gt;100,B120,INDEX(INDIRECT(CONCATENATE("'","custom","'!","A29:A329")),MATCH($B120,INDIRECT(CONCATENATE("'","custom","'!","A29:A329")),1)+1))</f>
        <v>#N/A</v>
      </c>
      <c r="E120" s="3" t="e">
        <f t="shared" ca="1" si="18"/>
        <v>#VALUE!</v>
      </c>
      <c r="F120" s="3" t="e">
        <f t="shared" ca="1" si="19"/>
        <v>#VALUE!</v>
      </c>
      <c r="G120" s="3" t="e">
        <f t="shared" ca="1" si="20"/>
        <v>#VALUE!</v>
      </c>
      <c r="H120" s="3" t="e">
        <f t="shared" ca="1" si="28"/>
        <v>#VALUE!</v>
      </c>
      <c r="I120" s="3" t="e">
        <f t="shared" ca="1" si="29"/>
        <v>#VALUE!</v>
      </c>
      <c r="J120" s="3" t="e">
        <f t="shared" ca="1" si="30"/>
        <v>#VALUE!</v>
      </c>
      <c r="K120" s="3" t="e">
        <f t="shared" ca="1" si="31"/>
        <v>#VALUE!</v>
      </c>
      <c r="L120" s="3" t="e">
        <f t="shared" ca="1" si="32"/>
        <v>#VALUE!</v>
      </c>
      <c r="M120" s="3" t="e">
        <f t="shared" ca="1" si="33"/>
        <v>#VALUE!</v>
      </c>
      <c r="O120" s="3" t="e" cm="1">
        <f t="array" aca="1" ref="O120" ca="1">IF(B120&gt;100,0,TREND(S120:T120,$C120:$D120,$B120))</f>
        <v>#VALUE!</v>
      </c>
      <c r="P120" s="3" t="e" cm="1">
        <f t="array" aca="1" ref="P120" ca="1">IF(B120&gt;100,0,TREND(U120:V120,$C120:$D120,$B120))</f>
        <v>#VALUE!</v>
      </c>
      <c r="Q120" s="3" t="e" cm="1">
        <f t="array" aca="1" ref="Q120" ca="1">IF(B120&gt;100,0,TREND(W120:X120,$C120:$D120,$B120))</f>
        <v>#VALUE!</v>
      </c>
      <c r="R120" s="3"/>
      <c r="S120" t="e">
        <f t="shared" ca="1" si="21"/>
        <v>#N/A</v>
      </c>
      <c r="T120" t="e">
        <f t="shared" ca="1" si="22"/>
        <v>#N/A</v>
      </c>
      <c r="U120" t="e">
        <f t="shared" ca="1" si="23"/>
        <v>#N/A</v>
      </c>
      <c r="V120" t="e">
        <f t="shared" ca="1" si="24"/>
        <v>#N/A</v>
      </c>
      <c r="W120" t="e">
        <f t="shared" ca="1" si="25"/>
        <v>#N/A</v>
      </c>
      <c r="X120" t="e">
        <f t="shared" ca="1" si="26"/>
        <v>#N/A</v>
      </c>
      <c r="AC120" s="3"/>
      <c r="AD120" s="3"/>
      <c r="AE120" s="3"/>
    </row>
    <row r="121" spans="1:31" x14ac:dyDescent="0.3">
      <c r="A121" s="3">
        <v>-2.685225293102333</v>
      </c>
      <c r="B121" s="3">
        <v>6.8205825963098779E-2</v>
      </c>
      <c r="C121" s="3" t="e">
        <f t="shared" ca="1" si="27"/>
        <v>#N/A</v>
      </c>
      <c r="D121" s="3" t="e" cm="1">
        <f t="array" aca="1" ref="D121" ca="1">IF(B121&gt;100,B121,INDEX(INDIRECT(CONCATENATE("'","custom","'!","A29:A329")),MATCH($B121,INDIRECT(CONCATENATE("'","custom","'!","A29:A329")),1)+1))</f>
        <v>#N/A</v>
      </c>
      <c r="E121" s="3" t="e">
        <f t="shared" ca="1" si="18"/>
        <v>#VALUE!</v>
      </c>
      <c r="F121" s="3" t="e">
        <f t="shared" ca="1" si="19"/>
        <v>#VALUE!</v>
      </c>
      <c r="G121" s="3" t="e">
        <f t="shared" ca="1" si="20"/>
        <v>#VALUE!</v>
      </c>
      <c r="H121" s="3" t="e">
        <f t="shared" ca="1" si="28"/>
        <v>#VALUE!</v>
      </c>
      <c r="I121" s="3" t="e">
        <f t="shared" ca="1" si="29"/>
        <v>#VALUE!</v>
      </c>
      <c r="J121" s="3" t="e">
        <f t="shared" ca="1" si="30"/>
        <v>#VALUE!</v>
      </c>
      <c r="K121" s="3" t="e">
        <f t="shared" ca="1" si="31"/>
        <v>#VALUE!</v>
      </c>
      <c r="L121" s="3" t="e">
        <f t="shared" ca="1" si="32"/>
        <v>#VALUE!</v>
      </c>
      <c r="M121" s="3" t="e">
        <f t="shared" ca="1" si="33"/>
        <v>#VALUE!</v>
      </c>
      <c r="O121" s="3" t="e" cm="1">
        <f t="array" aca="1" ref="O121" ca="1">IF(B121&gt;100,0,TREND(S121:T121,$C121:$D121,$B121))</f>
        <v>#VALUE!</v>
      </c>
      <c r="P121" s="3" t="e" cm="1">
        <f t="array" aca="1" ref="P121" ca="1">IF(B121&gt;100,0,TREND(U121:V121,$C121:$D121,$B121))</f>
        <v>#VALUE!</v>
      </c>
      <c r="Q121" s="3" t="e" cm="1">
        <f t="array" aca="1" ref="Q121" ca="1">IF(B121&gt;100,0,TREND(W121:X121,$C121:$D121,$B121))</f>
        <v>#VALUE!</v>
      </c>
      <c r="R121" s="3"/>
      <c r="S121" t="e">
        <f t="shared" ca="1" si="21"/>
        <v>#N/A</v>
      </c>
      <c r="T121" t="e">
        <f t="shared" ca="1" si="22"/>
        <v>#N/A</v>
      </c>
      <c r="U121" t="e">
        <f t="shared" ca="1" si="23"/>
        <v>#N/A</v>
      </c>
      <c r="V121" t="e">
        <f t="shared" ca="1" si="24"/>
        <v>#N/A</v>
      </c>
      <c r="W121" t="e">
        <f t="shared" ca="1" si="25"/>
        <v>#N/A</v>
      </c>
      <c r="X121" t="e">
        <f t="shared" ca="1" si="26"/>
        <v>#N/A</v>
      </c>
      <c r="AC121" s="3"/>
      <c r="AD121" s="3"/>
      <c r="AE121" s="3"/>
    </row>
    <row r="122" spans="1:31" x14ac:dyDescent="0.3">
      <c r="A122" s="3">
        <v>-2.666062805211828</v>
      </c>
      <c r="B122" s="3">
        <v>6.9525422271818113E-2</v>
      </c>
      <c r="C122" s="3" t="e">
        <f t="shared" ca="1" si="27"/>
        <v>#N/A</v>
      </c>
      <c r="D122" s="3" t="e" cm="1">
        <f t="array" aca="1" ref="D122" ca="1">IF(B122&gt;100,B122,INDEX(INDIRECT(CONCATENATE("'","custom","'!","A29:A329")),MATCH($B122,INDIRECT(CONCATENATE("'","custom","'!","A29:A329")),1)+1))</f>
        <v>#N/A</v>
      </c>
      <c r="E122" s="3" t="e">
        <f t="shared" ca="1" si="18"/>
        <v>#VALUE!</v>
      </c>
      <c r="F122" s="3" t="e">
        <f t="shared" ca="1" si="19"/>
        <v>#VALUE!</v>
      </c>
      <c r="G122" s="3" t="e">
        <f t="shared" ca="1" si="20"/>
        <v>#VALUE!</v>
      </c>
      <c r="H122" s="3" t="e">
        <f t="shared" ca="1" si="28"/>
        <v>#VALUE!</v>
      </c>
      <c r="I122" s="3" t="e">
        <f t="shared" ca="1" si="29"/>
        <v>#VALUE!</v>
      </c>
      <c r="J122" s="3" t="e">
        <f t="shared" ca="1" si="30"/>
        <v>#VALUE!</v>
      </c>
      <c r="K122" s="3" t="e">
        <f t="shared" ca="1" si="31"/>
        <v>#VALUE!</v>
      </c>
      <c r="L122" s="3" t="e">
        <f t="shared" ca="1" si="32"/>
        <v>#VALUE!</v>
      </c>
      <c r="M122" s="3" t="e">
        <f t="shared" ca="1" si="33"/>
        <v>#VALUE!</v>
      </c>
      <c r="O122" s="3" t="e" cm="1">
        <f t="array" aca="1" ref="O122" ca="1">IF(B122&gt;100,0,TREND(S122:T122,$C122:$D122,$B122))</f>
        <v>#VALUE!</v>
      </c>
      <c r="P122" s="3" t="e" cm="1">
        <f t="array" aca="1" ref="P122" ca="1">IF(B122&gt;100,0,TREND(U122:V122,$C122:$D122,$B122))</f>
        <v>#VALUE!</v>
      </c>
      <c r="Q122" s="3" t="e" cm="1">
        <f t="array" aca="1" ref="Q122" ca="1">IF(B122&gt;100,0,TREND(W122:X122,$C122:$D122,$B122))</f>
        <v>#VALUE!</v>
      </c>
      <c r="R122" s="3"/>
      <c r="S122" t="e">
        <f t="shared" ca="1" si="21"/>
        <v>#N/A</v>
      </c>
      <c r="T122" t="e">
        <f t="shared" ca="1" si="22"/>
        <v>#N/A</v>
      </c>
      <c r="U122" t="e">
        <f t="shared" ca="1" si="23"/>
        <v>#N/A</v>
      </c>
      <c r="V122" t="e">
        <f t="shared" ca="1" si="24"/>
        <v>#N/A</v>
      </c>
      <c r="W122" t="e">
        <f t="shared" ca="1" si="25"/>
        <v>#N/A</v>
      </c>
      <c r="X122" t="e">
        <f t="shared" ca="1" si="26"/>
        <v>#N/A</v>
      </c>
      <c r="AC122" s="3"/>
      <c r="AD122" s="3"/>
      <c r="AE122" s="3"/>
    </row>
    <row r="123" spans="1:31" x14ac:dyDescent="0.3">
      <c r="A123" s="3">
        <v>-2.646900317321323</v>
      </c>
      <c r="B123" s="3">
        <v>7.0870549162322771E-2</v>
      </c>
      <c r="C123" s="3" t="e">
        <f t="shared" ca="1" si="27"/>
        <v>#N/A</v>
      </c>
      <c r="D123" s="3" t="e" cm="1">
        <f t="array" aca="1" ref="D123" ca="1">IF(B123&gt;100,B123,INDEX(INDIRECT(CONCATENATE("'","custom","'!","A29:A329")),MATCH($B123,INDIRECT(CONCATENATE("'","custom","'!","A29:A329")),1)+1))</f>
        <v>#N/A</v>
      </c>
      <c r="E123" s="3" t="e">
        <f t="shared" ca="1" si="18"/>
        <v>#VALUE!</v>
      </c>
      <c r="F123" s="3" t="e">
        <f t="shared" ca="1" si="19"/>
        <v>#VALUE!</v>
      </c>
      <c r="G123" s="3" t="e">
        <f t="shared" ca="1" si="20"/>
        <v>#VALUE!</v>
      </c>
      <c r="H123" s="3" t="e">
        <f t="shared" ca="1" si="28"/>
        <v>#VALUE!</v>
      </c>
      <c r="I123" s="3" t="e">
        <f t="shared" ca="1" si="29"/>
        <v>#VALUE!</v>
      </c>
      <c r="J123" s="3" t="e">
        <f t="shared" ca="1" si="30"/>
        <v>#VALUE!</v>
      </c>
      <c r="K123" s="3" t="e">
        <f t="shared" ca="1" si="31"/>
        <v>#VALUE!</v>
      </c>
      <c r="L123" s="3" t="e">
        <f t="shared" ca="1" si="32"/>
        <v>#VALUE!</v>
      </c>
      <c r="M123" s="3" t="e">
        <f t="shared" ca="1" si="33"/>
        <v>#VALUE!</v>
      </c>
      <c r="O123" s="3" t="e" cm="1">
        <f t="array" aca="1" ref="O123" ca="1">IF(B123&gt;100,0,TREND(S123:T123,$C123:$D123,$B123))</f>
        <v>#VALUE!</v>
      </c>
      <c r="P123" s="3" t="e" cm="1">
        <f t="array" aca="1" ref="P123" ca="1">IF(B123&gt;100,0,TREND(U123:V123,$C123:$D123,$B123))</f>
        <v>#VALUE!</v>
      </c>
      <c r="Q123" s="3" t="e" cm="1">
        <f t="array" aca="1" ref="Q123" ca="1">IF(B123&gt;100,0,TREND(W123:X123,$C123:$D123,$B123))</f>
        <v>#VALUE!</v>
      </c>
      <c r="R123" s="3"/>
      <c r="S123" t="e">
        <f t="shared" ca="1" si="21"/>
        <v>#N/A</v>
      </c>
      <c r="T123" t="e">
        <f t="shared" ca="1" si="22"/>
        <v>#N/A</v>
      </c>
      <c r="U123" t="e">
        <f t="shared" ca="1" si="23"/>
        <v>#N/A</v>
      </c>
      <c r="V123" t="e">
        <f t="shared" ca="1" si="24"/>
        <v>#N/A</v>
      </c>
      <c r="W123" t="e">
        <f t="shared" ca="1" si="25"/>
        <v>#N/A</v>
      </c>
      <c r="X123" t="e">
        <f t="shared" ca="1" si="26"/>
        <v>#N/A</v>
      </c>
      <c r="AC123" s="3"/>
      <c r="AD123" s="3"/>
      <c r="AE123" s="3"/>
    </row>
    <row r="124" spans="1:31" x14ac:dyDescent="0.3">
      <c r="A124" s="3">
        <v>-2.627737829430818</v>
      </c>
      <c r="B124" s="3">
        <v>7.2241700581588769E-2</v>
      </c>
      <c r="C124" s="3" t="e">
        <f t="shared" ca="1" si="27"/>
        <v>#N/A</v>
      </c>
      <c r="D124" s="3" t="e" cm="1">
        <f t="array" aca="1" ref="D124" ca="1">IF(B124&gt;100,B124,INDEX(INDIRECT(CONCATENATE("'","custom","'!","A29:A329")),MATCH($B124,INDIRECT(CONCATENATE("'","custom","'!","A29:A329")),1)+1))</f>
        <v>#N/A</v>
      </c>
      <c r="E124" s="3" t="e">
        <f t="shared" ca="1" si="18"/>
        <v>#VALUE!</v>
      </c>
      <c r="F124" s="3" t="e">
        <f t="shared" ca="1" si="19"/>
        <v>#VALUE!</v>
      </c>
      <c r="G124" s="3" t="e">
        <f t="shared" ca="1" si="20"/>
        <v>#VALUE!</v>
      </c>
      <c r="H124" s="3" t="e">
        <f t="shared" ca="1" si="28"/>
        <v>#VALUE!</v>
      </c>
      <c r="I124" s="3" t="e">
        <f t="shared" ca="1" si="29"/>
        <v>#VALUE!</v>
      </c>
      <c r="J124" s="3" t="e">
        <f t="shared" ca="1" si="30"/>
        <v>#VALUE!</v>
      </c>
      <c r="K124" s="3" t="e">
        <f t="shared" ca="1" si="31"/>
        <v>#VALUE!</v>
      </c>
      <c r="L124" s="3" t="e">
        <f t="shared" ca="1" si="32"/>
        <v>#VALUE!</v>
      </c>
      <c r="M124" s="3" t="e">
        <f t="shared" ca="1" si="33"/>
        <v>#VALUE!</v>
      </c>
      <c r="O124" s="3" t="e" cm="1">
        <f t="array" aca="1" ref="O124" ca="1">IF(B124&gt;100,0,TREND(S124:T124,$C124:$D124,$B124))</f>
        <v>#VALUE!</v>
      </c>
      <c r="P124" s="3" t="e" cm="1">
        <f t="array" aca="1" ref="P124" ca="1">IF(B124&gt;100,0,TREND(U124:V124,$C124:$D124,$B124))</f>
        <v>#VALUE!</v>
      </c>
      <c r="Q124" s="3" t="e" cm="1">
        <f t="array" aca="1" ref="Q124" ca="1">IF(B124&gt;100,0,TREND(W124:X124,$C124:$D124,$B124))</f>
        <v>#VALUE!</v>
      </c>
      <c r="R124" s="3"/>
      <c r="S124" t="e">
        <f t="shared" ca="1" si="21"/>
        <v>#N/A</v>
      </c>
      <c r="T124" t="e">
        <f t="shared" ca="1" si="22"/>
        <v>#N/A</v>
      </c>
      <c r="U124" t="e">
        <f t="shared" ca="1" si="23"/>
        <v>#N/A</v>
      </c>
      <c r="V124" t="e">
        <f t="shared" ca="1" si="24"/>
        <v>#N/A</v>
      </c>
      <c r="W124" t="e">
        <f t="shared" ca="1" si="25"/>
        <v>#N/A</v>
      </c>
      <c r="X124" t="e">
        <f t="shared" ca="1" si="26"/>
        <v>#N/A</v>
      </c>
      <c r="AC124" s="3"/>
      <c r="AD124" s="3"/>
      <c r="AE124" s="3"/>
    </row>
    <row r="125" spans="1:31" x14ac:dyDescent="0.3">
      <c r="A125" s="3">
        <v>-2.6085753415403135</v>
      </c>
      <c r="B125" s="3">
        <v>7.363938003311607E-2</v>
      </c>
      <c r="C125" s="3" t="e">
        <f t="shared" ca="1" si="27"/>
        <v>#N/A</v>
      </c>
      <c r="D125" s="3" t="e" cm="1">
        <f t="array" aca="1" ref="D125" ca="1">IF(B125&gt;100,B125,INDEX(INDIRECT(CONCATENATE("'","custom","'!","A29:A329")),MATCH($B125,INDIRECT(CONCATENATE("'","custom","'!","A29:A329")),1)+1))</f>
        <v>#N/A</v>
      </c>
      <c r="E125" s="3" t="e">
        <f t="shared" ca="1" si="18"/>
        <v>#VALUE!</v>
      </c>
      <c r="F125" s="3" t="e">
        <f t="shared" ca="1" si="19"/>
        <v>#VALUE!</v>
      </c>
      <c r="G125" s="3" t="e">
        <f t="shared" ca="1" si="20"/>
        <v>#VALUE!</v>
      </c>
      <c r="H125" s="3" t="e">
        <f t="shared" ca="1" si="28"/>
        <v>#VALUE!</v>
      </c>
      <c r="I125" s="3" t="e">
        <f t="shared" ca="1" si="29"/>
        <v>#VALUE!</v>
      </c>
      <c r="J125" s="3" t="e">
        <f t="shared" ca="1" si="30"/>
        <v>#VALUE!</v>
      </c>
      <c r="K125" s="3" t="e">
        <f t="shared" ca="1" si="31"/>
        <v>#VALUE!</v>
      </c>
      <c r="L125" s="3" t="e">
        <f t="shared" ca="1" si="32"/>
        <v>#VALUE!</v>
      </c>
      <c r="M125" s="3" t="e">
        <f t="shared" ca="1" si="33"/>
        <v>#VALUE!</v>
      </c>
      <c r="O125" s="3" t="e" cm="1">
        <f t="array" aca="1" ref="O125" ca="1">IF(B125&gt;100,0,TREND(S125:T125,$C125:$D125,$B125))</f>
        <v>#VALUE!</v>
      </c>
      <c r="P125" s="3" t="e" cm="1">
        <f t="array" aca="1" ref="P125" ca="1">IF(B125&gt;100,0,TREND(U125:V125,$C125:$D125,$B125))</f>
        <v>#VALUE!</v>
      </c>
      <c r="Q125" s="3" t="e" cm="1">
        <f t="array" aca="1" ref="Q125" ca="1">IF(B125&gt;100,0,TREND(W125:X125,$C125:$D125,$B125))</f>
        <v>#VALUE!</v>
      </c>
      <c r="R125" s="3"/>
      <c r="S125" t="e">
        <f t="shared" ca="1" si="21"/>
        <v>#N/A</v>
      </c>
      <c r="T125" t="e">
        <f t="shared" ca="1" si="22"/>
        <v>#N/A</v>
      </c>
      <c r="U125" t="e">
        <f t="shared" ca="1" si="23"/>
        <v>#N/A</v>
      </c>
      <c r="V125" t="e">
        <f t="shared" ca="1" si="24"/>
        <v>#N/A</v>
      </c>
      <c r="W125" t="e">
        <f t="shared" ca="1" si="25"/>
        <v>#N/A</v>
      </c>
      <c r="X125" t="e">
        <f t="shared" ca="1" si="26"/>
        <v>#N/A</v>
      </c>
      <c r="AC125" s="3"/>
      <c r="AD125" s="3"/>
      <c r="AE125" s="3"/>
    </row>
    <row r="126" spans="1:31" x14ac:dyDescent="0.3">
      <c r="A126" s="3">
        <v>-2.5894128536498084</v>
      </c>
      <c r="B126" s="3">
        <v>7.5064100761821184E-2</v>
      </c>
      <c r="C126" s="3" t="e">
        <f t="shared" ca="1" si="27"/>
        <v>#N/A</v>
      </c>
      <c r="D126" s="3" t="e" cm="1">
        <f t="array" aca="1" ref="D126" ca="1">IF(B126&gt;100,B126,INDEX(INDIRECT(CONCATENATE("'","custom","'!","A29:A329")),MATCH($B126,INDIRECT(CONCATENATE("'","custom","'!","A29:A329")),1)+1))</f>
        <v>#N/A</v>
      </c>
      <c r="E126" s="3" t="e">
        <f t="shared" ca="1" si="18"/>
        <v>#VALUE!</v>
      </c>
      <c r="F126" s="3" t="e">
        <f t="shared" ca="1" si="19"/>
        <v>#VALUE!</v>
      </c>
      <c r="G126" s="3" t="e">
        <f t="shared" ca="1" si="20"/>
        <v>#VALUE!</v>
      </c>
      <c r="H126" s="3" t="e">
        <f t="shared" ca="1" si="28"/>
        <v>#VALUE!</v>
      </c>
      <c r="I126" s="3" t="e">
        <f t="shared" ca="1" si="29"/>
        <v>#VALUE!</v>
      </c>
      <c r="J126" s="3" t="e">
        <f t="shared" ca="1" si="30"/>
        <v>#VALUE!</v>
      </c>
      <c r="K126" s="3" t="e">
        <f t="shared" ca="1" si="31"/>
        <v>#VALUE!</v>
      </c>
      <c r="L126" s="3" t="e">
        <f t="shared" ca="1" si="32"/>
        <v>#VALUE!</v>
      </c>
      <c r="M126" s="3" t="e">
        <f t="shared" ca="1" si="33"/>
        <v>#VALUE!</v>
      </c>
      <c r="O126" s="3" t="e" cm="1">
        <f t="array" aca="1" ref="O126" ca="1">IF(B126&gt;100,0,TREND(S126:T126,$C126:$D126,$B126))</f>
        <v>#VALUE!</v>
      </c>
      <c r="P126" s="3" t="e" cm="1">
        <f t="array" aca="1" ref="P126" ca="1">IF(B126&gt;100,0,TREND(U126:V126,$C126:$D126,$B126))</f>
        <v>#VALUE!</v>
      </c>
      <c r="Q126" s="3" t="e" cm="1">
        <f t="array" aca="1" ref="Q126" ca="1">IF(B126&gt;100,0,TREND(W126:X126,$C126:$D126,$B126))</f>
        <v>#VALUE!</v>
      </c>
      <c r="R126" s="3"/>
      <c r="S126" t="e">
        <f t="shared" ca="1" si="21"/>
        <v>#N/A</v>
      </c>
      <c r="T126" t="e">
        <f t="shared" ca="1" si="22"/>
        <v>#N/A</v>
      </c>
      <c r="U126" t="e">
        <f t="shared" ca="1" si="23"/>
        <v>#N/A</v>
      </c>
      <c r="V126" t="e">
        <f t="shared" ca="1" si="24"/>
        <v>#N/A</v>
      </c>
      <c r="W126" t="e">
        <f t="shared" ca="1" si="25"/>
        <v>#N/A</v>
      </c>
      <c r="X126" t="e">
        <f t="shared" ca="1" si="26"/>
        <v>#N/A</v>
      </c>
      <c r="AC126" s="3"/>
      <c r="AD126" s="3"/>
      <c r="AE126" s="3"/>
    </row>
    <row r="127" spans="1:31" x14ac:dyDescent="0.3">
      <c r="A127" s="3">
        <v>-2.5702503657593039</v>
      </c>
      <c r="B127" s="3">
        <v>7.6516385942506843E-2</v>
      </c>
      <c r="C127" s="3" t="e">
        <f t="shared" ca="1" si="27"/>
        <v>#N/A</v>
      </c>
      <c r="D127" s="3" t="e" cm="1">
        <f t="array" aca="1" ref="D127" ca="1">IF(B127&gt;100,B127,INDEX(INDIRECT(CONCATENATE("'","custom","'!","A29:A329")),MATCH($B127,INDIRECT(CONCATENATE("'","custom","'!","A29:A329")),1)+1))</f>
        <v>#N/A</v>
      </c>
      <c r="E127" s="3" t="e">
        <f t="shared" ca="1" si="18"/>
        <v>#VALUE!</v>
      </c>
      <c r="F127" s="3" t="e">
        <f t="shared" ca="1" si="19"/>
        <v>#VALUE!</v>
      </c>
      <c r="G127" s="3" t="e">
        <f t="shared" ca="1" si="20"/>
        <v>#VALUE!</v>
      </c>
      <c r="H127" s="3" t="e">
        <f t="shared" ca="1" si="28"/>
        <v>#VALUE!</v>
      </c>
      <c r="I127" s="3" t="e">
        <f t="shared" ca="1" si="29"/>
        <v>#VALUE!</v>
      </c>
      <c r="J127" s="3" t="e">
        <f t="shared" ca="1" si="30"/>
        <v>#VALUE!</v>
      </c>
      <c r="K127" s="3" t="e">
        <f t="shared" ca="1" si="31"/>
        <v>#VALUE!</v>
      </c>
      <c r="L127" s="3" t="e">
        <f t="shared" ca="1" si="32"/>
        <v>#VALUE!</v>
      </c>
      <c r="M127" s="3" t="e">
        <f t="shared" ca="1" si="33"/>
        <v>#VALUE!</v>
      </c>
      <c r="O127" s="3" t="e" cm="1">
        <f t="array" aca="1" ref="O127" ca="1">IF(B127&gt;100,0,TREND(S127:T127,$C127:$D127,$B127))</f>
        <v>#VALUE!</v>
      </c>
      <c r="P127" s="3" t="e" cm="1">
        <f t="array" aca="1" ref="P127" ca="1">IF(B127&gt;100,0,TREND(U127:V127,$C127:$D127,$B127))</f>
        <v>#VALUE!</v>
      </c>
      <c r="Q127" s="3" t="e" cm="1">
        <f t="array" aca="1" ref="Q127" ca="1">IF(B127&gt;100,0,TREND(W127:X127,$C127:$D127,$B127))</f>
        <v>#VALUE!</v>
      </c>
      <c r="R127" s="3"/>
      <c r="S127" t="e">
        <f t="shared" ca="1" si="21"/>
        <v>#N/A</v>
      </c>
      <c r="T127" t="e">
        <f t="shared" ca="1" si="22"/>
        <v>#N/A</v>
      </c>
      <c r="U127" t="e">
        <f t="shared" ca="1" si="23"/>
        <v>#N/A</v>
      </c>
      <c r="V127" t="e">
        <f t="shared" ca="1" si="24"/>
        <v>#N/A</v>
      </c>
      <c r="W127" t="e">
        <f t="shared" ca="1" si="25"/>
        <v>#N/A</v>
      </c>
      <c r="X127" t="e">
        <f t="shared" ca="1" si="26"/>
        <v>#N/A</v>
      </c>
      <c r="AC127" s="3"/>
      <c r="AD127" s="3"/>
      <c r="AE127" s="3"/>
    </row>
    <row r="128" spans="1:31" x14ac:dyDescent="0.3">
      <c r="A128" s="3">
        <v>-2.5510878778687989</v>
      </c>
      <c r="B128" s="3">
        <v>7.7996768871978345E-2</v>
      </c>
      <c r="C128" s="3" t="e">
        <f t="shared" ca="1" si="27"/>
        <v>#N/A</v>
      </c>
      <c r="D128" s="3" t="e" cm="1">
        <f t="array" aca="1" ref="D128" ca="1">IF(B128&gt;100,B128,INDEX(INDIRECT(CONCATENATE("'","custom","'!","A29:A329")),MATCH($B128,INDIRECT(CONCATENATE("'","custom","'!","A29:A329")),1)+1))</f>
        <v>#N/A</v>
      </c>
      <c r="E128" s="3" t="e">
        <f t="shared" ca="1" si="18"/>
        <v>#VALUE!</v>
      </c>
      <c r="F128" s="3" t="e">
        <f t="shared" ca="1" si="19"/>
        <v>#VALUE!</v>
      </c>
      <c r="G128" s="3" t="e">
        <f t="shared" ca="1" si="20"/>
        <v>#VALUE!</v>
      </c>
      <c r="H128" s="3" t="e">
        <f t="shared" ca="1" si="28"/>
        <v>#VALUE!</v>
      </c>
      <c r="I128" s="3" t="e">
        <f t="shared" ca="1" si="29"/>
        <v>#VALUE!</v>
      </c>
      <c r="J128" s="3" t="e">
        <f t="shared" ca="1" si="30"/>
        <v>#VALUE!</v>
      </c>
      <c r="K128" s="3" t="e">
        <f t="shared" ca="1" si="31"/>
        <v>#VALUE!</v>
      </c>
      <c r="L128" s="3" t="e">
        <f t="shared" ca="1" si="32"/>
        <v>#VALUE!</v>
      </c>
      <c r="M128" s="3" t="e">
        <f t="shared" ca="1" si="33"/>
        <v>#VALUE!</v>
      </c>
      <c r="O128" s="3" t="e" cm="1">
        <f t="array" aca="1" ref="O128" ca="1">IF(B128&gt;100,0,TREND(S128:T128,$C128:$D128,$B128))</f>
        <v>#VALUE!</v>
      </c>
      <c r="P128" s="3" t="e" cm="1">
        <f t="array" aca="1" ref="P128" ca="1">IF(B128&gt;100,0,TREND(U128:V128,$C128:$D128,$B128))</f>
        <v>#VALUE!</v>
      </c>
      <c r="Q128" s="3" t="e" cm="1">
        <f t="array" aca="1" ref="Q128" ca="1">IF(B128&gt;100,0,TREND(W128:X128,$C128:$D128,$B128))</f>
        <v>#VALUE!</v>
      </c>
      <c r="R128" s="3"/>
      <c r="S128" t="e">
        <f t="shared" ca="1" si="21"/>
        <v>#N/A</v>
      </c>
      <c r="T128" t="e">
        <f t="shared" ca="1" si="22"/>
        <v>#N/A</v>
      </c>
      <c r="U128" t="e">
        <f t="shared" ca="1" si="23"/>
        <v>#N/A</v>
      </c>
      <c r="V128" t="e">
        <f t="shared" ca="1" si="24"/>
        <v>#N/A</v>
      </c>
      <c r="W128" t="e">
        <f t="shared" ca="1" si="25"/>
        <v>#N/A</v>
      </c>
      <c r="X128" t="e">
        <f t="shared" ca="1" si="26"/>
        <v>#N/A</v>
      </c>
      <c r="AC128" s="3"/>
      <c r="AD128" s="3"/>
      <c r="AE128" s="3"/>
    </row>
    <row r="129" spans="1:31" x14ac:dyDescent="0.3">
      <c r="A129" s="3">
        <v>-2.5319253899782943</v>
      </c>
      <c r="B129" s="3">
        <v>7.9505793164876451E-2</v>
      </c>
      <c r="C129" s="3" t="e">
        <f t="shared" ca="1" si="27"/>
        <v>#N/A</v>
      </c>
      <c r="D129" s="3" t="e" cm="1">
        <f t="array" aca="1" ref="D129" ca="1">IF(B129&gt;100,B129,INDEX(INDIRECT(CONCATENATE("'","custom","'!","A29:A329")),MATCH($B129,INDIRECT(CONCATENATE("'","custom","'!","A29:A329")),1)+1))</f>
        <v>#N/A</v>
      </c>
      <c r="E129" s="3" t="e">
        <f t="shared" ca="1" si="18"/>
        <v>#VALUE!</v>
      </c>
      <c r="F129" s="3" t="e">
        <f t="shared" ca="1" si="19"/>
        <v>#VALUE!</v>
      </c>
      <c r="G129" s="3" t="e">
        <f t="shared" ca="1" si="20"/>
        <v>#VALUE!</v>
      </c>
      <c r="H129" s="3" t="e">
        <f t="shared" ca="1" si="28"/>
        <v>#VALUE!</v>
      </c>
      <c r="I129" s="3" t="e">
        <f t="shared" ca="1" si="29"/>
        <v>#VALUE!</v>
      </c>
      <c r="J129" s="3" t="e">
        <f t="shared" ca="1" si="30"/>
        <v>#VALUE!</v>
      </c>
      <c r="K129" s="3" t="e">
        <f t="shared" ca="1" si="31"/>
        <v>#VALUE!</v>
      </c>
      <c r="L129" s="3" t="e">
        <f t="shared" ca="1" si="32"/>
        <v>#VALUE!</v>
      </c>
      <c r="M129" s="3" t="e">
        <f t="shared" ca="1" si="33"/>
        <v>#VALUE!</v>
      </c>
      <c r="O129" s="3" t="e" cm="1">
        <f t="array" aca="1" ref="O129" ca="1">IF(B129&gt;100,0,TREND(S129:T129,$C129:$D129,$B129))</f>
        <v>#VALUE!</v>
      </c>
      <c r="P129" s="3" t="e" cm="1">
        <f t="array" aca="1" ref="P129" ca="1">IF(B129&gt;100,0,TREND(U129:V129,$C129:$D129,$B129))</f>
        <v>#VALUE!</v>
      </c>
      <c r="Q129" s="3" t="e" cm="1">
        <f t="array" aca="1" ref="Q129" ca="1">IF(B129&gt;100,0,TREND(W129:X129,$C129:$D129,$B129))</f>
        <v>#VALUE!</v>
      </c>
      <c r="R129" s="3"/>
      <c r="S129" t="e">
        <f t="shared" ca="1" si="21"/>
        <v>#N/A</v>
      </c>
      <c r="T129" t="e">
        <f t="shared" ca="1" si="22"/>
        <v>#N/A</v>
      </c>
      <c r="U129" t="e">
        <f t="shared" ca="1" si="23"/>
        <v>#N/A</v>
      </c>
      <c r="V129" t="e">
        <f t="shared" ca="1" si="24"/>
        <v>#N/A</v>
      </c>
      <c r="W129" t="e">
        <f t="shared" ca="1" si="25"/>
        <v>#N/A</v>
      </c>
      <c r="X129" t="e">
        <f t="shared" ca="1" si="26"/>
        <v>#N/A</v>
      </c>
      <c r="AC129" s="3"/>
      <c r="AD129" s="3"/>
      <c r="AE129" s="3"/>
    </row>
    <row r="130" spans="1:31" x14ac:dyDescent="0.3">
      <c r="A130" s="3">
        <v>-2.5127629020877893</v>
      </c>
      <c r="B130" s="3">
        <v>8.1044012953299452E-2</v>
      </c>
      <c r="C130" s="3" t="e">
        <f t="shared" ca="1" si="27"/>
        <v>#N/A</v>
      </c>
      <c r="D130" s="3" t="e" cm="1">
        <f t="array" aca="1" ref="D130" ca="1">IF(B130&gt;100,B130,INDEX(INDIRECT(CONCATENATE("'","custom","'!","A29:A329")),MATCH($B130,INDIRECT(CONCATENATE("'","custom","'!","A29:A329")),1)+1))</f>
        <v>#N/A</v>
      </c>
      <c r="E130" s="3" t="e">
        <f t="shared" ca="1" si="18"/>
        <v>#VALUE!</v>
      </c>
      <c r="F130" s="3" t="e">
        <f t="shared" ca="1" si="19"/>
        <v>#VALUE!</v>
      </c>
      <c r="G130" s="3" t="e">
        <f t="shared" ca="1" si="20"/>
        <v>#VALUE!</v>
      </c>
      <c r="H130" s="3" t="e">
        <f t="shared" ca="1" si="28"/>
        <v>#VALUE!</v>
      </c>
      <c r="I130" s="3" t="e">
        <f t="shared" ca="1" si="29"/>
        <v>#VALUE!</v>
      </c>
      <c r="J130" s="3" t="e">
        <f t="shared" ca="1" si="30"/>
        <v>#VALUE!</v>
      </c>
      <c r="K130" s="3" t="e">
        <f t="shared" ca="1" si="31"/>
        <v>#VALUE!</v>
      </c>
      <c r="L130" s="3" t="e">
        <f t="shared" ca="1" si="32"/>
        <v>#VALUE!</v>
      </c>
      <c r="M130" s="3" t="e">
        <f t="shared" ca="1" si="33"/>
        <v>#VALUE!</v>
      </c>
      <c r="O130" s="3" t="e" cm="1">
        <f t="array" aca="1" ref="O130" ca="1">IF(B130&gt;100,0,TREND(S130:T130,$C130:$D130,$B130))</f>
        <v>#VALUE!</v>
      </c>
      <c r="P130" s="3" t="e" cm="1">
        <f t="array" aca="1" ref="P130" ca="1">IF(B130&gt;100,0,TREND(U130:V130,$C130:$D130,$B130))</f>
        <v>#VALUE!</v>
      </c>
      <c r="Q130" s="3" t="e" cm="1">
        <f t="array" aca="1" ref="Q130" ca="1">IF(B130&gt;100,0,TREND(W130:X130,$C130:$D130,$B130))</f>
        <v>#VALUE!</v>
      </c>
      <c r="R130" s="3"/>
      <c r="S130" t="e">
        <f t="shared" ca="1" si="21"/>
        <v>#N/A</v>
      </c>
      <c r="T130" t="e">
        <f t="shared" ca="1" si="22"/>
        <v>#N/A</v>
      </c>
      <c r="U130" t="e">
        <f t="shared" ca="1" si="23"/>
        <v>#N/A</v>
      </c>
      <c r="V130" t="e">
        <f t="shared" ca="1" si="24"/>
        <v>#N/A</v>
      </c>
      <c r="W130" t="e">
        <f t="shared" ca="1" si="25"/>
        <v>#N/A</v>
      </c>
      <c r="X130" t="e">
        <f t="shared" ca="1" si="26"/>
        <v>#N/A</v>
      </c>
      <c r="AC130" s="3"/>
      <c r="AD130" s="3"/>
      <c r="AE130" s="3"/>
    </row>
    <row r="131" spans="1:31" x14ac:dyDescent="0.3">
      <c r="A131" s="3">
        <v>-2.4936004141972847</v>
      </c>
      <c r="B131" s="3">
        <v>8.2611993090287078E-2</v>
      </c>
      <c r="C131" s="3" t="e">
        <f t="shared" ca="1" si="27"/>
        <v>#N/A</v>
      </c>
      <c r="D131" s="3" t="e" cm="1">
        <f t="array" aca="1" ref="D131" ca="1">IF(B131&gt;100,B131,INDEX(INDIRECT(CONCATENATE("'","custom","'!","A29:A329")),MATCH($B131,INDIRECT(CONCATENATE("'","custom","'!","A29:A329")),1)+1))</f>
        <v>#N/A</v>
      </c>
      <c r="E131" s="3" t="e">
        <f t="shared" ca="1" si="18"/>
        <v>#VALUE!</v>
      </c>
      <c r="F131" s="3" t="e">
        <f t="shared" ca="1" si="19"/>
        <v>#VALUE!</v>
      </c>
      <c r="G131" s="3" t="e">
        <f t="shared" ca="1" si="20"/>
        <v>#VALUE!</v>
      </c>
      <c r="H131" s="3" t="e">
        <f t="shared" ca="1" si="28"/>
        <v>#VALUE!</v>
      </c>
      <c r="I131" s="3" t="e">
        <f t="shared" ca="1" si="29"/>
        <v>#VALUE!</v>
      </c>
      <c r="J131" s="3" t="e">
        <f t="shared" ca="1" si="30"/>
        <v>#VALUE!</v>
      </c>
      <c r="K131" s="3" t="e">
        <f t="shared" ca="1" si="31"/>
        <v>#VALUE!</v>
      </c>
      <c r="L131" s="3" t="e">
        <f t="shared" ca="1" si="32"/>
        <v>#VALUE!</v>
      </c>
      <c r="M131" s="3" t="e">
        <f t="shared" ca="1" si="33"/>
        <v>#VALUE!</v>
      </c>
      <c r="O131" s="3" t="e" cm="1">
        <f t="array" aca="1" ref="O131" ca="1">IF(B131&gt;100,0,TREND(S131:T131,$C131:$D131,$B131))</f>
        <v>#VALUE!</v>
      </c>
      <c r="P131" s="3" t="e" cm="1">
        <f t="array" aca="1" ref="P131" ca="1">IF(B131&gt;100,0,TREND(U131:V131,$C131:$D131,$B131))</f>
        <v>#VALUE!</v>
      </c>
      <c r="Q131" s="3" t="e" cm="1">
        <f t="array" aca="1" ref="Q131" ca="1">IF(B131&gt;100,0,TREND(W131:X131,$C131:$D131,$B131))</f>
        <v>#VALUE!</v>
      </c>
      <c r="R131" s="3"/>
      <c r="S131" t="e">
        <f t="shared" ca="1" si="21"/>
        <v>#N/A</v>
      </c>
      <c r="T131" t="e">
        <f t="shared" ca="1" si="22"/>
        <v>#N/A</v>
      </c>
      <c r="U131" t="e">
        <f t="shared" ca="1" si="23"/>
        <v>#N/A</v>
      </c>
      <c r="V131" t="e">
        <f t="shared" ca="1" si="24"/>
        <v>#N/A</v>
      </c>
      <c r="W131" t="e">
        <f t="shared" ca="1" si="25"/>
        <v>#N/A</v>
      </c>
      <c r="X131" t="e">
        <f t="shared" ca="1" si="26"/>
        <v>#N/A</v>
      </c>
      <c r="AC131" s="3"/>
      <c r="AD131" s="3"/>
      <c r="AE131" s="3"/>
    </row>
    <row r="132" spans="1:31" x14ac:dyDescent="0.3">
      <c r="A132" s="3">
        <v>-2.4744379263067797</v>
      </c>
      <c r="B132" s="3">
        <v>8.4210309357241608E-2</v>
      </c>
      <c r="C132" s="3" t="e">
        <f t="shared" ca="1" si="27"/>
        <v>#N/A</v>
      </c>
      <c r="D132" s="3" t="e" cm="1">
        <f t="array" aca="1" ref="D132" ca="1">IF(B132&gt;100,B132,INDEX(INDIRECT(CONCATENATE("'","custom","'!","A29:A329")),MATCH($B132,INDIRECT(CONCATENATE("'","custom","'!","A29:A329")),1)+1))</f>
        <v>#N/A</v>
      </c>
      <c r="E132" s="3" t="e">
        <f t="shared" ca="1" si="18"/>
        <v>#VALUE!</v>
      </c>
      <c r="F132" s="3" t="e">
        <f t="shared" ca="1" si="19"/>
        <v>#VALUE!</v>
      </c>
      <c r="G132" s="3" t="e">
        <f t="shared" ca="1" si="20"/>
        <v>#VALUE!</v>
      </c>
      <c r="H132" s="3" t="e">
        <f t="shared" ca="1" si="28"/>
        <v>#VALUE!</v>
      </c>
      <c r="I132" s="3" t="e">
        <f t="shared" ca="1" si="29"/>
        <v>#VALUE!</v>
      </c>
      <c r="J132" s="3" t="e">
        <f t="shared" ca="1" si="30"/>
        <v>#VALUE!</v>
      </c>
      <c r="K132" s="3" t="e">
        <f t="shared" ca="1" si="31"/>
        <v>#VALUE!</v>
      </c>
      <c r="L132" s="3" t="e">
        <f t="shared" ca="1" si="32"/>
        <v>#VALUE!</v>
      </c>
      <c r="M132" s="3" t="e">
        <f t="shared" ca="1" si="33"/>
        <v>#VALUE!</v>
      </c>
      <c r="O132" s="3" t="e" cm="1">
        <f t="array" aca="1" ref="O132" ca="1">IF(B132&gt;100,0,TREND(S132:T132,$C132:$D132,$B132))</f>
        <v>#VALUE!</v>
      </c>
      <c r="P132" s="3" t="e" cm="1">
        <f t="array" aca="1" ref="P132" ca="1">IF(B132&gt;100,0,TREND(U132:V132,$C132:$D132,$B132))</f>
        <v>#VALUE!</v>
      </c>
      <c r="Q132" s="3" t="e" cm="1">
        <f t="array" aca="1" ref="Q132" ca="1">IF(B132&gt;100,0,TREND(W132:X132,$C132:$D132,$B132))</f>
        <v>#VALUE!</v>
      </c>
      <c r="R132" s="3"/>
      <c r="S132" t="e">
        <f t="shared" ca="1" si="21"/>
        <v>#N/A</v>
      </c>
      <c r="T132" t="e">
        <f t="shared" ca="1" si="22"/>
        <v>#N/A</v>
      </c>
      <c r="U132" t="e">
        <f t="shared" ca="1" si="23"/>
        <v>#N/A</v>
      </c>
      <c r="V132" t="e">
        <f t="shared" ca="1" si="24"/>
        <v>#N/A</v>
      </c>
      <c r="W132" t="e">
        <f t="shared" ca="1" si="25"/>
        <v>#N/A</v>
      </c>
      <c r="X132" t="e">
        <f t="shared" ca="1" si="26"/>
        <v>#N/A</v>
      </c>
      <c r="AC132" s="3"/>
      <c r="AD132" s="3"/>
      <c r="AE132" s="3"/>
    </row>
    <row r="133" spans="1:31" x14ac:dyDescent="0.3">
      <c r="A133" s="3">
        <v>-2.4552754384162747</v>
      </c>
      <c r="B133" s="3">
        <v>8.5839548675361588E-2</v>
      </c>
      <c r="C133" s="3" t="e">
        <f t="shared" ca="1" si="27"/>
        <v>#N/A</v>
      </c>
      <c r="D133" s="3" t="e" cm="1">
        <f t="array" aca="1" ref="D133" ca="1">IF(B133&gt;100,B133,INDEX(INDIRECT(CONCATENATE("'","custom","'!","A29:A329")),MATCH($B133,INDIRECT(CONCATENATE("'","custom","'!","A29:A329")),1)+1))</f>
        <v>#N/A</v>
      </c>
      <c r="E133" s="3" t="e">
        <f t="shared" ca="1" si="18"/>
        <v>#VALUE!</v>
      </c>
      <c r="F133" s="3" t="e">
        <f t="shared" ca="1" si="19"/>
        <v>#VALUE!</v>
      </c>
      <c r="G133" s="3" t="e">
        <f t="shared" ca="1" si="20"/>
        <v>#VALUE!</v>
      </c>
      <c r="H133" s="3" t="e">
        <f t="shared" ca="1" si="28"/>
        <v>#VALUE!</v>
      </c>
      <c r="I133" s="3" t="e">
        <f t="shared" ca="1" si="29"/>
        <v>#VALUE!</v>
      </c>
      <c r="J133" s="3" t="e">
        <f t="shared" ca="1" si="30"/>
        <v>#VALUE!</v>
      </c>
      <c r="K133" s="3" t="e">
        <f t="shared" ca="1" si="31"/>
        <v>#VALUE!</v>
      </c>
      <c r="L133" s="3" t="e">
        <f t="shared" ca="1" si="32"/>
        <v>#VALUE!</v>
      </c>
      <c r="M133" s="3" t="e">
        <f t="shared" ca="1" si="33"/>
        <v>#VALUE!</v>
      </c>
      <c r="O133" s="3" t="e" cm="1">
        <f t="array" aca="1" ref="O133" ca="1">IF(B133&gt;100,0,TREND(S133:T133,$C133:$D133,$B133))</f>
        <v>#VALUE!</v>
      </c>
      <c r="P133" s="3" t="e" cm="1">
        <f t="array" aca="1" ref="P133" ca="1">IF(B133&gt;100,0,TREND(U133:V133,$C133:$D133,$B133))</f>
        <v>#VALUE!</v>
      </c>
      <c r="Q133" s="3" t="e" cm="1">
        <f t="array" aca="1" ref="Q133" ca="1">IF(B133&gt;100,0,TREND(W133:X133,$C133:$D133,$B133))</f>
        <v>#VALUE!</v>
      </c>
      <c r="R133" s="3"/>
      <c r="S133" t="e">
        <f t="shared" ca="1" si="21"/>
        <v>#N/A</v>
      </c>
      <c r="T133" t="e">
        <f t="shared" ca="1" si="22"/>
        <v>#N/A</v>
      </c>
      <c r="U133" t="e">
        <f t="shared" ca="1" si="23"/>
        <v>#N/A</v>
      </c>
      <c r="V133" t="e">
        <f t="shared" ca="1" si="24"/>
        <v>#N/A</v>
      </c>
      <c r="W133" t="e">
        <f t="shared" ca="1" si="25"/>
        <v>#N/A</v>
      </c>
      <c r="X133" t="e">
        <f t="shared" ca="1" si="26"/>
        <v>#N/A</v>
      </c>
      <c r="AC133" s="3"/>
      <c r="AD133" s="3"/>
      <c r="AE133" s="3"/>
    </row>
    <row r="134" spans="1:31" x14ac:dyDescent="0.3">
      <c r="A134" s="3">
        <v>-2.4361129505257701</v>
      </c>
      <c r="B134" s="3">
        <v>8.7500309321166578E-2</v>
      </c>
      <c r="C134" s="3" t="e">
        <f t="shared" ca="1" si="27"/>
        <v>#N/A</v>
      </c>
      <c r="D134" s="3" t="e" cm="1">
        <f t="array" aca="1" ref="D134" ca="1">IF(B134&gt;100,B134,INDEX(INDIRECT(CONCATENATE("'","custom","'!","A29:A329")),MATCH($B134,INDIRECT(CONCATENATE("'","custom","'!","A29:A329")),1)+1))</f>
        <v>#N/A</v>
      </c>
      <c r="E134" s="3" t="e">
        <f t="shared" ca="1" si="18"/>
        <v>#VALUE!</v>
      </c>
      <c r="F134" s="3" t="e">
        <f t="shared" ca="1" si="19"/>
        <v>#VALUE!</v>
      </c>
      <c r="G134" s="3" t="e">
        <f t="shared" ca="1" si="20"/>
        <v>#VALUE!</v>
      </c>
      <c r="H134" s="3" t="e">
        <f t="shared" ca="1" si="28"/>
        <v>#VALUE!</v>
      </c>
      <c r="I134" s="3" t="e">
        <f t="shared" ca="1" si="29"/>
        <v>#VALUE!</v>
      </c>
      <c r="J134" s="3" t="e">
        <f t="shared" ca="1" si="30"/>
        <v>#VALUE!</v>
      </c>
      <c r="K134" s="3" t="e">
        <f t="shared" ca="1" si="31"/>
        <v>#VALUE!</v>
      </c>
      <c r="L134" s="3" t="e">
        <f t="shared" ca="1" si="32"/>
        <v>#VALUE!</v>
      </c>
      <c r="M134" s="3" t="e">
        <f t="shared" ca="1" si="33"/>
        <v>#VALUE!</v>
      </c>
      <c r="O134" s="3" t="e" cm="1">
        <f t="array" aca="1" ref="O134" ca="1">IF(B134&gt;100,0,TREND(S134:T134,$C134:$D134,$B134))</f>
        <v>#VALUE!</v>
      </c>
      <c r="P134" s="3" t="e" cm="1">
        <f t="array" aca="1" ref="P134" ca="1">IF(B134&gt;100,0,TREND(U134:V134,$C134:$D134,$B134))</f>
        <v>#VALUE!</v>
      </c>
      <c r="Q134" s="3" t="e" cm="1">
        <f t="array" aca="1" ref="Q134" ca="1">IF(B134&gt;100,0,TREND(W134:X134,$C134:$D134,$B134))</f>
        <v>#VALUE!</v>
      </c>
      <c r="R134" s="3"/>
      <c r="S134" t="e">
        <f t="shared" ca="1" si="21"/>
        <v>#N/A</v>
      </c>
      <c r="T134" t="e">
        <f t="shared" ca="1" si="22"/>
        <v>#N/A</v>
      </c>
      <c r="U134" t="e">
        <f t="shared" ca="1" si="23"/>
        <v>#N/A</v>
      </c>
      <c r="V134" t="e">
        <f t="shared" ca="1" si="24"/>
        <v>#N/A</v>
      </c>
      <c r="W134" t="e">
        <f t="shared" ca="1" si="25"/>
        <v>#N/A</v>
      </c>
      <c r="X134" t="e">
        <f t="shared" ca="1" si="26"/>
        <v>#N/A</v>
      </c>
      <c r="AC134" s="3"/>
      <c r="AD134" s="3"/>
      <c r="AE134" s="3"/>
    </row>
    <row r="135" spans="1:31" x14ac:dyDescent="0.3">
      <c r="A135" s="3">
        <v>-2.4169504626352651</v>
      </c>
      <c r="B135" s="3">
        <v>8.9193201146191642E-2</v>
      </c>
      <c r="C135" s="3" t="e">
        <f t="shared" ca="1" si="27"/>
        <v>#N/A</v>
      </c>
      <c r="D135" s="3" t="e" cm="1">
        <f t="array" aca="1" ref="D135" ca="1">IF(B135&gt;100,B135,INDEX(INDIRECT(CONCATENATE("'","custom","'!","A29:A329")),MATCH($B135,INDIRECT(CONCATENATE("'","custom","'!","A29:A329")),1)+1))</f>
        <v>#N/A</v>
      </c>
      <c r="E135" s="3" t="e">
        <f t="shared" ca="1" si="18"/>
        <v>#VALUE!</v>
      </c>
      <c r="F135" s="3" t="e">
        <f t="shared" ca="1" si="19"/>
        <v>#VALUE!</v>
      </c>
      <c r="G135" s="3" t="e">
        <f t="shared" ca="1" si="20"/>
        <v>#VALUE!</v>
      </c>
      <c r="H135" s="3" t="e">
        <f t="shared" ca="1" si="28"/>
        <v>#VALUE!</v>
      </c>
      <c r="I135" s="3" t="e">
        <f t="shared" ca="1" si="29"/>
        <v>#VALUE!</v>
      </c>
      <c r="J135" s="3" t="e">
        <f t="shared" ca="1" si="30"/>
        <v>#VALUE!</v>
      </c>
      <c r="K135" s="3" t="e">
        <f t="shared" ca="1" si="31"/>
        <v>#VALUE!</v>
      </c>
      <c r="L135" s="3" t="e">
        <f t="shared" ca="1" si="32"/>
        <v>#VALUE!</v>
      </c>
      <c r="M135" s="3" t="e">
        <f t="shared" ca="1" si="33"/>
        <v>#VALUE!</v>
      </c>
      <c r="O135" s="3" t="e" cm="1">
        <f t="array" aca="1" ref="O135" ca="1">IF(B135&gt;100,0,TREND(S135:T135,$C135:$D135,$B135))</f>
        <v>#VALUE!</v>
      </c>
      <c r="P135" s="3" t="e" cm="1">
        <f t="array" aca="1" ref="P135" ca="1">IF(B135&gt;100,0,TREND(U135:V135,$C135:$D135,$B135))</f>
        <v>#VALUE!</v>
      </c>
      <c r="Q135" s="3" t="e" cm="1">
        <f t="array" aca="1" ref="Q135" ca="1">IF(B135&gt;100,0,TREND(W135:X135,$C135:$D135,$B135))</f>
        <v>#VALUE!</v>
      </c>
      <c r="R135" s="3"/>
      <c r="S135" t="e">
        <f t="shared" ca="1" si="21"/>
        <v>#N/A</v>
      </c>
      <c r="T135" t="e">
        <f t="shared" ca="1" si="22"/>
        <v>#N/A</v>
      </c>
      <c r="U135" t="e">
        <f t="shared" ca="1" si="23"/>
        <v>#N/A</v>
      </c>
      <c r="V135" t="e">
        <f t="shared" ca="1" si="24"/>
        <v>#N/A</v>
      </c>
      <c r="W135" t="e">
        <f t="shared" ca="1" si="25"/>
        <v>#N/A</v>
      </c>
      <c r="X135" t="e">
        <f t="shared" ca="1" si="26"/>
        <v>#N/A</v>
      </c>
      <c r="AC135" s="3"/>
      <c r="AD135" s="3"/>
      <c r="AE135" s="3"/>
    </row>
    <row r="136" spans="1:31" x14ac:dyDescent="0.3">
      <c r="A136" s="3">
        <v>-2.3977879747447601</v>
      </c>
      <c r="B136" s="3">
        <v>9.0918845800932041E-2</v>
      </c>
      <c r="C136" s="3" t="e">
        <f t="shared" ca="1" si="27"/>
        <v>#N/A</v>
      </c>
      <c r="D136" s="3" t="e" cm="1">
        <f t="array" aca="1" ref="D136" ca="1">IF(B136&gt;100,B136,INDEX(INDIRECT(CONCATENATE("'","custom","'!","A29:A329")),MATCH($B136,INDIRECT(CONCATENATE("'","custom","'!","A29:A329")),1)+1))</f>
        <v>#N/A</v>
      </c>
      <c r="E136" s="3" t="e">
        <f t="shared" ca="1" si="18"/>
        <v>#VALUE!</v>
      </c>
      <c r="F136" s="3" t="e">
        <f t="shared" ca="1" si="19"/>
        <v>#VALUE!</v>
      </c>
      <c r="G136" s="3" t="e">
        <f t="shared" ca="1" si="20"/>
        <v>#VALUE!</v>
      </c>
      <c r="H136" s="3" t="e">
        <f t="shared" ca="1" si="28"/>
        <v>#VALUE!</v>
      </c>
      <c r="I136" s="3" t="e">
        <f t="shared" ca="1" si="29"/>
        <v>#VALUE!</v>
      </c>
      <c r="J136" s="3" t="e">
        <f t="shared" ca="1" si="30"/>
        <v>#VALUE!</v>
      </c>
      <c r="K136" s="3" t="e">
        <f t="shared" ca="1" si="31"/>
        <v>#VALUE!</v>
      </c>
      <c r="L136" s="3" t="e">
        <f t="shared" ca="1" si="32"/>
        <v>#VALUE!</v>
      </c>
      <c r="M136" s="3" t="e">
        <f t="shared" ca="1" si="33"/>
        <v>#VALUE!</v>
      </c>
      <c r="O136" s="3" t="e" cm="1">
        <f t="array" aca="1" ref="O136" ca="1">IF(B136&gt;100,0,TREND(S136:T136,$C136:$D136,$B136))</f>
        <v>#VALUE!</v>
      </c>
      <c r="P136" s="3" t="e" cm="1">
        <f t="array" aca="1" ref="P136" ca="1">IF(B136&gt;100,0,TREND(U136:V136,$C136:$D136,$B136))</f>
        <v>#VALUE!</v>
      </c>
      <c r="Q136" s="3" t="e" cm="1">
        <f t="array" aca="1" ref="Q136" ca="1">IF(B136&gt;100,0,TREND(W136:X136,$C136:$D136,$B136))</f>
        <v>#VALUE!</v>
      </c>
      <c r="R136" s="3"/>
      <c r="S136" t="e">
        <f t="shared" ca="1" si="21"/>
        <v>#N/A</v>
      </c>
      <c r="T136" t="e">
        <f t="shared" ca="1" si="22"/>
        <v>#N/A</v>
      </c>
      <c r="U136" t="e">
        <f t="shared" ca="1" si="23"/>
        <v>#N/A</v>
      </c>
      <c r="V136" t="e">
        <f t="shared" ca="1" si="24"/>
        <v>#N/A</v>
      </c>
      <c r="W136" t="e">
        <f t="shared" ca="1" si="25"/>
        <v>#N/A</v>
      </c>
      <c r="X136" t="e">
        <f t="shared" ca="1" si="26"/>
        <v>#N/A</v>
      </c>
      <c r="AC136" s="3"/>
      <c r="AD136" s="3"/>
      <c r="AE136" s="3"/>
    </row>
    <row r="137" spans="1:31" x14ac:dyDescent="0.3">
      <c r="A137" s="3">
        <v>-2.3786254868542556</v>
      </c>
      <c r="B137" s="3">
        <v>9.2677876963121034E-2</v>
      </c>
      <c r="C137" s="3" t="e">
        <f t="shared" ca="1" si="27"/>
        <v>#N/A</v>
      </c>
      <c r="D137" s="3" t="e" cm="1">
        <f t="array" aca="1" ref="D137" ca="1">IF(B137&gt;100,B137,INDEX(INDIRECT(CONCATENATE("'","custom","'!","A29:A329")),MATCH($B137,INDIRECT(CONCATENATE("'","custom","'!","A29:A329")),1)+1))</f>
        <v>#N/A</v>
      </c>
      <c r="E137" s="3" t="e">
        <f t="shared" ca="1" si="18"/>
        <v>#VALUE!</v>
      </c>
      <c r="F137" s="3" t="e">
        <f t="shared" ca="1" si="19"/>
        <v>#VALUE!</v>
      </c>
      <c r="G137" s="3" t="e">
        <f t="shared" ca="1" si="20"/>
        <v>#VALUE!</v>
      </c>
      <c r="H137" s="3" t="e">
        <f t="shared" ca="1" si="28"/>
        <v>#VALUE!</v>
      </c>
      <c r="I137" s="3" t="e">
        <f t="shared" ca="1" si="29"/>
        <v>#VALUE!</v>
      </c>
      <c r="J137" s="3" t="e">
        <f t="shared" ca="1" si="30"/>
        <v>#VALUE!</v>
      </c>
      <c r="K137" s="3" t="e">
        <f t="shared" ca="1" si="31"/>
        <v>#VALUE!</v>
      </c>
      <c r="L137" s="3" t="e">
        <f t="shared" ca="1" si="32"/>
        <v>#VALUE!</v>
      </c>
      <c r="M137" s="3" t="e">
        <f t="shared" ca="1" si="33"/>
        <v>#VALUE!</v>
      </c>
      <c r="O137" s="3" t="e" cm="1">
        <f t="array" aca="1" ref="O137" ca="1">IF(B137&gt;100,0,TREND(S137:T137,$C137:$D137,$B137))</f>
        <v>#VALUE!</v>
      </c>
      <c r="P137" s="3" t="e" cm="1">
        <f t="array" aca="1" ref="P137" ca="1">IF(B137&gt;100,0,TREND(U137:V137,$C137:$D137,$B137))</f>
        <v>#VALUE!</v>
      </c>
      <c r="Q137" s="3" t="e" cm="1">
        <f t="array" aca="1" ref="Q137" ca="1">IF(B137&gt;100,0,TREND(W137:X137,$C137:$D137,$B137))</f>
        <v>#VALUE!</v>
      </c>
      <c r="R137" s="3"/>
      <c r="S137" t="e">
        <f t="shared" ca="1" si="21"/>
        <v>#N/A</v>
      </c>
      <c r="T137" t="e">
        <f t="shared" ca="1" si="22"/>
        <v>#N/A</v>
      </c>
      <c r="U137" t="e">
        <f t="shared" ca="1" si="23"/>
        <v>#N/A</v>
      </c>
      <c r="V137" t="e">
        <f t="shared" ca="1" si="24"/>
        <v>#N/A</v>
      </c>
      <c r="W137" t="e">
        <f t="shared" ca="1" si="25"/>
        <v>#N/A</v>
      </c>
      <c r="X137" t="e">
        <f t="shared" ca="1" si="26"/>
        <v>#N/A</v>
      </c>
      <c r="AC137" s="3"/>
      <c r="AD137" s="3"/>
      <c r="AE137" s="3"/>
    </row>
    <row r="138" spans="1:31" x14ac:dyDescent="0.3">
      <c r="A138" s="3">
        <v>-2.3594629989637506</v>
      </c>
      <c r="B138" s="3">
        <v>9.4470940570424114E-2</v>
      </c>
      <c r="C138" s="3" t="e">
        <f t="shared" ca="1" si="27"/>
        <v>#N/A</v>
      </c>
      <c r="D138" s="3" t="e" cm="1">
        <f t="array" aca="1" ref="D138" ca="1">IF(B138&gt;100,B138,INDEX(INDIRECT(CONCATENATE("'","custom","'!","A29:A329")),MATCH($B138,INDIRECT(CONCATENATE("'","custom","'!","A29:A329")),1)+1))</f>
        <v>#N/A</v>
      </c>
      <c r="E138" s="3" t="e">
        <f t="shared" ca="1" si="18"/>
        <v>#VALUE!</v>
      </c>
      <c r="F138" s="3" t="e">
        <f t="shared" ca="1" si="19"/>
        <v>#VALUE!</v>
      </c>
      <c r="G138" s="3" t="e">
        <f t="shared" ca="1" si="20"/>
        <v>#VALUE!</v>
      </c>
      <c r="H138" s="3" t="e">
        <f t="shared" ca="1" si="28"/>
        <v>#VALUE!</v>
      </c>
      <c r="I138" s="3" t="e">
        <f t="shared" ca="1" si="29"/>
        <v>#VALUE!</v>
      </c>
      <c r="J138" s="3" t="e">
        <f t="shared" ca="1" si="30"/>
        <v>#VALUE!</v>
      </c>
      <c r="K138" s="3" t="e">
        <f t="shared" ca="1" si="31"/>
        <v>#VALUE!</v>
      </c>
      <c r="L138" s="3" t="e">
        <f t="shared" ca="1" si="32"/>
        <v>#VALUE!</v>
      </c>
      <c r="M138" s="3" t="e">
        <f t="shared" ca="1" si="33"/>
        <v>#VALUE!</v>
      </c>
      <c r="O138" s="3" t="e" cm="1">
        <f t="array" aca="1" ref="O138" ca="1">IF(B138&gt;100,0,TREND(S138:T138,$C138:$D138,$B138))</f>
        <v>#VALUE!</v>
      </c>
      <c r="P138" s="3" t="e" cm="1">
        <f t="array" aca="1" ref="P138" ca="1">IF(B138&gt;100,0,TREND(U138:V138,$C138:$D138,$B138))</f>
        <v>#VALUE!</v>
      </c>
      <c r="Q138" s="3" t="e" cm="1">
        <f t="array" aca="1" ref="Q138" ca="1">IF(B138&gt;100,0,TREND(W138:X138,$C138:$D138,$B138))</f>
        <v>#VALUE!</v>
      </c>
      <c r="R138" s="3"/>
      <c r="S138" t="e">
        <f t="shared" ca="1" si="21"/>
        <v>#N/A</v>
      </c>
      <c r="T138" t="e">
        <f t="shared" ca="1" si="22"/>
        <v>#N/A</v>
      </c>
      <c r="U138" t="e">
        <f t="shared" ca="1" si="23"/>
        <v>#N/A</v>
      </c>
      <c r="V138" t="e">
        <f t="shared" ca="1" si="24"/>
        <v>#N/A</v>
      </c>
      <c r="W138" t="e">
        <f t="shared" ca="1" si="25"/>
        <v>#N/A</v>
      </c>
      <c r="X138" t="e">
        <f t="shared" ca="1" si="26"/>
        <v>#N/A</v>
      </c>
      <c r="AC138" s="3"/>
      <c r="AD138" s="3"/>
      <c r="AE138" s="3"/>
    </row>
    <row r="139" spans="1:31" x14ac:dyDescent="0.3">
      <c r="A139" s="3">
        <v>-2.3403005110732455</v>
      </c>
      <c r="B139" s="3">
        <v>9.6298695057634942E-2</v>
      </c>
      <c r="C139" s="3" t="e">
        <f t="shared" ca="1" si="27"/>
        <v>#N/A</v>
      </c>
      <c r="D139" s="3" t="e" cm="1">
        <f t="array" aca="1" ref="D139" ca="1">IF(B139&gt;100,B139,INDEX(INDIRECT(CONCATENATE("'","custom","'!","A29:A329")),MATCH($B139,INDIRECT(CONCATENATE("'","custom","'!","A29:A329")),1)+1))</f>
        <v>#N/A</v>
      </c>
      <c r="E139" s="3" t="e">
        <f t="shared" ca="1" si="18"/>
        <v>#VALUE!</v>
      </c>
      <c r="F139" s="3" t="e">
        <f t="shared" ca="1" si="19"/>
        <v>#VALUE!</v>
      </c>
      <c r="G139" s="3" t="e">
        <f t="shared" ca="1" si="20"/>
        <v>#VALUE!</v>
      </c>
      <c r="H139" s="3" t="e">
        <f t="shared" ca="1" si="28"/>
        <v>#VALUE!</v>
      </c>
      <c r="I139" s="3" t="e">
        <f t="shared" ca="1" si="29"/>
        <v>#VALUE!</v>
      </c>
      <c r="J139" s="3" t="e">
        <f t="shared" ca="1" si="30"/>
        <v>#VALUE!</v>
      </c>
      <c r="K139" s="3" t="e">
        <f t="shared" ca="1" si="31"/>
        <v>#VALUE!</v>
      </c>
      <c r="L139" s="3" t="e">
        <f t="shared" ca="1" si="32"/>
        <v>#VALUE!</v>
      </c>
      <c r="M139" s="3" t="e">
        <f t="shared" ca="1" si="33"/>
        <v>#VALUE!</v>
      </c>
      <c r="O139" s="3" t="e" cm="1">
        <f t="array" aca="1" ref="O139" ca="1">IF(B139&gt;100,0,TREND(S139:T139,$C139:$D139,$B139))</f>
        <v>#VALUE!</v>
      </c>
      <c r="P139" s="3" t="e" cm="1">
        <f t="array" aca="1" ref="P139" ca="1">IF(B139&gt;100,0,TREND(U139:V139,$C139:$D139,$B139))</f>
        <v>#VALUE!</v>
      </c>
      <c r="Q139" s="3" t="e" cm="1">
        <f t="array" aca="1" ref="Q139" ca="1">IF(B139&gt;100,0,TREND(W139:X139,$C139:$D139,$B139))</f>
        <v>#VALUE!</v>
      </c>
      <c r="R139" s="3"/>
      <c r="S139" t="e">
        <f t="shared" ca="1" si="21"/>
        <v>#N/A</v>
      </c>
      <c r="T139" t="e">
        <f t="shared" ca="1" si="22"/>
        <v>#N/A</v>
      </c>
      <c r="U139" t="e">
        <f t="shared" ca="1" si="23"/>
        <v>#N/A</v>
      </c>
      <c r="V139" t="e">
        <f t="shared" ca="1" si="24"/>
        <v>#N/A</v>
      </c>
      <c r="W139" t="e">
        <f t="shared" ca="1" si="25"/>
        <v>#N/A</v>
      </c>
      <c r="X139" t="e">
        <f t="shared" ca="1" si="26"/>
        <v>#N/A</v>
      </c>
      <c r="AC139" s="3"/>
      <c r="AD139" s="3"/>
      <c r="AE139" s="3"/>
    </row>
    <row r="140" spans="1:31" x14ac:dyDescent="0.3">
      <c r="A140" s="3">
        <v>-2.321138023182741</v>
      </c>
      <c r="B140" s="3">
        <v>9.8161811598460852E-2</v>
      </c>
      <c r="C140" s="3" t="e">
        <f t="shared" ca="1" si="27"/>
        <v>#N/A</v>
      </c>
      <c r="D140" s="3" t="e" cm="1">
        <f t="array" aca="1" ref="D140" ca="1">IF(B140&gt;100,B140,INDEX(INDIRECT(CONCATENATE("'","custom","'!","A29:A329")),MATCH($B140,INDIRECT(CONCATENATE("'","custom","'!","A29:A329")),1)+1))</f>
        <v>#N/A</v>
      </c>
      <c r="E140" s="3" t="e">
        <f t="shared" ca="1" si="18"/>
        <v>#VALUE!</v>
      </c>
      <c r="F140" s="3" t="e">
        <f t="shared" ca="1" si="19"/>
        <v>#VALUE!</v>
      </c>
      <c r="G140" s="3" t="e">
        <f t="shared" ca="1" si="20"/>
        <v>#VALUE!</v>
      </c>
      <c r="H140" s="3" t="e">
        <f t="shared" ca="1" si="28"/>
        <v>#VALUE!</v>
      </c>
      <c r="I140" s="3" t="e">
        <f t="shared" ca="1" si="29"/>
        <v>#VALUE!</v>
      </c>
      <c r="J140" s="3" t="e">
        <f t="shared" ca="1" si="30"/>
        <v>#VALUE!</v>
      </c>
      <c r="K140" s="3" t="e">
        <f t="shared" ca="1" si="31"/>
        <v>#VALUE!</v>
      </c>
      <c r="L140" s="3" t="e">
        <f t="shared" ca="1" si="32"/>
        <v>#VALUE!</v>
      </c>
      <c r="M140" s="3" t="e">
        <f t="shared" ca="1" si="33"/>
        <v>#VALUE!</v>
      </c>
      <c r="O140" s="3" t="e" cm="1">
        <f t="array" aca="1" ref="O140" ca="1">IF(B140&gt;100,0,TREND(S140:T140,$C140:$D140,$B140))</f>
        <v>#VALUE!</v>
      </c>
      <c r="P140" s="3" t="e" cm="1">
        <f t="array" aca="1" ref="P140" ca="1">IF(B140&gt;100,0,TREND(U140:V140,$C140:$D140,$B140))</f>
        <v>#VALUE!</v>
      </c>
      <c r="Q140" s="3" t="e" cm="1">
        <f t="array" aca="1" ref="Q140" ca="1">IF(B140&gt;100,0,TREND(W140:X140,$C140:$D140,$B140))</f>
        <v>#VALUE!</v>
      </c>
      <c r="R140" s="3"/>
      <c r="S140" t="e">
        <f t="shared" ca="1" si="21"/>
        <v>#N/A</v>
      </c>
      <c r="T140" t="e">
        <f t="shared" ca="1" si="22"/>
        <v>#N/A</v>
      </c>
      <c r="U140" t="e">
        <f t="shared" ca="1" si="23"/>
        <v>#N/A</v>
      </c>
      <c r="V140" t="e">
        <f t="shared" ca="1" si="24"/>
        <v>#N/A</v>
      </c>
      <c r="W140" t="e">
        <f t="shared" ca="1" si="25"/>
        <v>#N/A</v>
      </c>
      <c r="X140" t="e">
        <f t="shared" ca="1" si="26"/>
        <v>#N/A</v>
      </c>
      <c r="AC140" s="3"/>
      <c r="AD140" s="3"/>
      <c r="AE140" s="3"/>
    </row>
    <row r="141" spans="1:31" x14ac:dyDescent="0.3">
      <c r="A141" s="3">
        <v>-2.301975535292236</v>
      </c>
      <c r="B141" s="3">
        <v>0.10006097435198594</v>
      </c>
      <c r="C141" s="3" t="e">
        <f t="shared" ca="1" si="27"/>
        <v>#N/A</v>
      </c>
      <c r="D141" s="3" t="e" cm="1">
        <f t="array" aca="1" ref="D141" ca="1">IF(B141&gt;100,B141,INDEX(INDIRECT(CONCATENATE("'","custom","'!","A29:A329")),MATCH($B141,INDIRECT(CONCATENATE("'","custom","'!","A29:A329")),1)+1))</f>
        <v>#N/A</v>
      </c>
      <c r="E141" s="3" t="e">
        <f t="shared" ref="E141:E204" ca="1" si="34">O141</f>
        <v>#VALUE!</v>
      </c>
      <c r="F141" s="3" t="e">
        <f t="shared" ref="F141:F204" ca="1" si="35">P141</f>
        <v>#VALUE!</v>
      </c>
      <c r="G141" s="3" t="e">
        <f t="shared" ref="G141:G204" ca="1" si="36">Q141</f>
        <v>#VALUE!</v>
      </c>
      <c r="H141" s="3" t="e">
        <f t="shared" ca="1" si="28"/>
        <v>#VALUE!</v>
      </c>
      <c r="I141" s="3" t="e">
        <f t="shared" ca="1" si="29"/>
        <v>#VALUE!</v>
      </c>
      <c r="J141" s="3" t="e">
        <f t="shared" ca="1" si="30"/>
        <v>#VALUE!</v>
      </c>
      <c r="K141" s="3" t="e">
        <f t="shared" ca="1" si="31"/>
        <v>#VALUE!</v>
      </c>
      <c r="L141" s="3" t="e">
        <f t="shared" ca="1" si="32"/>
        <v>#VALUE!</v>
      </c>
      <c r="M141" s="3" t="e">
        <f t="shared" ca="1" si="33"/>
        <v>#VALUE!</v>
      </c>
      <c r="O141" s="3" t="e" cm="1">
        <f t="array" aca="1" ref="O141" ca="1">IF(B141&gt;100,0,TREND(S141:T141,$C141:$D141,$B141))</f>
        <v>#VALUE!</v>
      </c>
      <c r="P141" s="3" t="e" cm="1">
        <f t="array" aca="1" ref="P141" ca="1">IF(B141&gt;100,0,TREND(U141:V141,$C141:$D141,$B141))</f>
        <v>#VALUE!</v>
      </c>
      <c r="Q141" s="3" t="e" cm="1">
        <f t="array" aca="1" ref="Q141" ca="1">IF(B141&gt;100,0,TREND(W141:X141,$C141:$D141,$B141))</f>
        <v>#VALUE!</v>
      </c>
      <c r="R141" s="3"/>
      <c r="S141" t="e">
        <f t="shared" ref="S141:S204" ca="1" si="37">INDEX(INDIRECT(CONCATENATE("'","custom","'!","k29:k329")),MATCH($B141,INDIRECT(CONCATENATE("'","custom","'!","A29:A329")),1))</f>
        <v>#N/A</v>
      </c>
      <c r="T141" t="e">
        <f t="shared" ref="T141:T204" ca="1" si="38">INDEX(INDIRECT(CONCATENATE("'","custom","'!","k29:k329")),MATCH($B141,INDIRECT(CONCATENATE("'","custom","'!","A29:A329")),1)+1)</f>
        <v>#N/A</v>
      </c>
      <c r="U141" t="e">
        <f t="shared" ref="U141:U204" ca="1" si="39">INDEX(INDIRECT(CONCATENATE("'","custom","'!","h29:h329")),MATCH($B141,INDIRECT(CONCATENATE("'","custom","'!","A29:A329")),1))</f>
        <v>#N/A</v>
      </c>
      <c r="V141" t="e">
        <f t="shared" ref="V141:V204" ca="1" si="40">INDEX(INDIRECT(CONCATENATE("'","custom","'!","h29:h329")),MATCH($B141,INDIRECT(CONCATENATE("'","custom","'!","A29:A329")),1)+1)</f>
        <v>#N/A</v>
      </c>
      <c r="W141" t="e">
        <f t="shared" ref="W141:W204" ca="1" si="41">INDEX(INDIRECT(CONCATENATE("'","custom","'!","i29:i329")),MATCH($B141,INDIRECT(CONCATENATE("'","custom","'!","A29:A329")),1))</f>
        <v>#N/A</v>
      </c>
      <c r="X141" t="e">
        <f t="shared" ref="X141:X204" ca="1" si="42">INDEX(INDIRECT(CONCATENATE("'","custom","'!","i29:i329")),MATCH($B141,INDIRECT(CONCATENATE("'","custom","'!","A29:A329")),1)+1)</f>
        <v>#N/A</v>
      </c>
      <c r="AC141" s="3"/>
      <c r="AD141" s="3"/>
      <c r="AE141" s="3"/>
    </row>
    <row r="142" spans="1:31" x14ac:dyDescent="0.3">
      <c r="A142" s="3">
        <v>-2.2828130474017314</v>
      </c>
      <c r="B142" s="3">
        <v>0.1019968807139025</v>
      </c>
      <c r="C142" s="3" t="e">
        <f t="shared" ref="C142:C205" ca="1" si="43">IF(B142&gt;100,B142,INDEX(INDIRECT(CONCATENATE("'","custom","'!","A29:A329")),MATCH($B142,INDIRECT(CONCATENATE("'","custom","'!","A29:A329")),1)))</f>
        <v>#N/A</v>
      </c>
      <c r="D142" s="3" t="e" cm="1">
        <f t="array" aca="1" ref="D142" ca="1">IF(B142&gt;100,B142,INDEX(INDIRECT(CONCATENATE("'","custom","'!","A29:A329")),MATCH($B142,INDIRECT(CONCATENATE("'","custom","'!","A29:A329")),1)+1))</f>
        <v>#N/A</v>
      </c>
      <c r="E142" s="3" t="e">
        <f t="shared" ca="1" si="34"/>
        <v>#VALUE!</v>
      </c>
      <c r="F142" s="3" t="e">
        <f t="shared" ca="1" si="35"/>
        <v>#VALUE!</v>
      </c>
      <c r="G142" s="3" t="e">
        <f t="shared" ca="1" si="36"/>
        <v>#VALUE!</v>
      </c>
      <c r="H142" s="3" t="e">
        <f t="shared" ref="H142:H205" ca="1" si="44">E142</f>
        <v>#VALUE!</v>
      </c>
      <c r="I142" s="3" t="e">
        <f t="shared" ref="I142:I205" ca="1" si="45">F142</f>
        <v>#VALUE!</v>
      </c>
      <c r="J142" s="3" t="e">
        <f t="shared" ref="J142:J205" ca="1" si="46">G142</f>
        <v>#VALUE!</v>
      </c>
      <c r="K142" s="3" t="e">
        <f t="shared" ref="K142:K205" ca="1" si="47">E142</f>
        <v>#VALUE!</v>
      </c>
      <c r="L142" s="3" t="e">
        <f t="shared" ref="L142:L205" ca="1" si="48">F142</f>
        <v>#VALUE!</v>
      </c>
      <c r="M142" s="3" t="e">
        <f t="shared" ref="M142:M205" ca="1" si="49">G142</f>
        <v>#VALUE!</v>
      </c>
      <c r="O142" s="3" t="e" cm="1">
        <f t="array" aca="1" ref="O142" ca="1">IF(B142&gt;100,0,TREND(S142:T142,$C142:$D142,$B142))</f>
        <v>#VALUE!</v>
      </c>
      <c r="P142" s="3" t="e" cm="1">
        <f t="array" aca="1" ref="P142" ca="1">IF(B142&gt;100,0,TREND(U142:V142,$C142:$D142,$B142))</f>
        <v>#VALUE!</v>
      </c>
      <c r="Q142" s="3" t="e" cm="1">
        <f t="array" aca="1" ref="Q142" ca="1">IF(B142&gt;100,0,TREND(W142:X142,$C142:$D142,$B142))</f>
        <v>#VALUE!</v>
      </c>
      <c r="R142" s="3"/>
      <c r="S142" t="e">
        <f t="shared" ca="1" si="37"/>
        <v>#N/A</v>
      </c>
      <c r="T142" t="e">
        <f t="shared" ca="1" si="38"/>
        <v>#N/A</v>
      </c>
      <c r="U142" t="e">
        <f t="shared" ca="1" si="39"/>
        <v>#N/A</v>
      </c>
      <c r="V142" t="e">
        <f t="shared" ca="1" si="40"/>
        <v>#N/A</v>
      </c>
      <c r="W142" t="e">
        <f t="shared" ca="1" si="41"/>
        <v>#N/A</v>
      </c>
      <c r="X142" t="e">
        <f t="shared" ca="1" si="42"/>
        <v>#N/A</v>
      </c>
      <c r="AC142" s="3"/>
      <c r="AD142" s="3"/>
      <c r="AE142" s="3"/>
    </row>
    <row r="143" spans="1:31" x14ac:dyDescent="0.3">
      <c r="A143" s="3">
        <v>-2.2636505595112268</v>
      </c>
      <c r="B143" s="3">
        <v>0.10397024157260348</v>
      </c>
      <c r="C143" s="3" t="e">
        <f t="shared" ca="1" si="43"/>
        <v>#N/A</v>
      </c>
      <c r="D143" s="3" t="e" cm="1">
        <f t="array" aca="1" ref="D143" ca="1">IF(B143&gt;100,B143,INDEX(INDIRECT(CONCATENATE("'","custom","'!","A29:A329")),MATCH($B143,INDIRECT(CONCATENATE("'","custom","'!","A29:A329")),1)+1))</f>
        <v>#N/A</v>
      </c>
      <c r="E143" s="3" t="e">
        <f t="shared" ca="1" si="34"/>
        <v>#VALUE!</v>
      </c>
      <c r="F143" s="3" t="e">
        <f t="shared" ca="1" si="35"/>
        <v>#VALUE!</v>
      </c>
      <c r="G143" s="3" t="e">
        <f t="shared" ca="1" si="36"/>
        <v>#VALUE!</v>
      </c>
      <c r="H143" s="3" t="e">
        <f t="shared" ca="1" si="44"/>
        <v>#VALUE!</v>
      </c>
      <c r="I143" s="3" t="e">
        <f t="shared" ca="1" si="45"/>
        <v>#VALUE!</v>
      </c>
      <c r="J143" s="3" t="e">
        <f t="shared" ca="1" si="46"/>
        <v>#VALUE!</v>
      </c>
      <c r="K143" s="3" t="e">
        <f t="shared" ca="1" si="47"/>
        <v>#VALUE!</v>
      </c>
      <c r="L143" s="3" t="e">
        <f t="shared" ca="1" si="48"/>
        <v>#VALUE!</v>
      </c>
      <c r="M143" s="3" t="e">
        <f t="shared" ca="1" si="49"/>
        <v>#VALUE!</v>
      </c>
      <c r="O143" s="3" t="e" cm="1">
        <f t="array" aca="1" ref="O143" ca="1">IF(B143&gt;100,0,TREND(S143:T143,$C143:$D143,$B143))</f>
        <v>#VALUE!</v>
      </c>
      <c r="P143" s="3" t="e" cm="1">
        <f t="array" aca="1" ref="P143" ca="1">IF(B143&gt;100,0,TREND(U143:V143,$C143:$D143,$B143))</f>
        <v>#VALUE!</v>
      </c>
      <c r="Q143" s="3" t="e" cm="1">
        <f t="array" aca="1" ref="Q143" ca="1">IF(B143&gt;100,0,TREND(W143:X143,$C143:$D143,$B143))</f>
        <v>#VALUE!</v>
      </c>
      <c r="R143" s="3"/>
      <c r="S143" t="e">
        <f t="shared" ca="1" si="37"/>
        <v>#N/A</v>
      </c>
      <c r="T143" t="e">
        <f t="shared" ca="1" si="38"/>
        <v>#N/A</v>
      </c>
      <c r="U143" t="e">
        <f t="shared" ca="1" si="39"/>
        <v>#N/A</v>
      </c>
      <c r="V143" t="e">
        <f t="shared" ca="1" si="40"/>
        <v>#N/A</v>
      </c>
      <c r="W143" t="e">
        <f t="shared" ca="1" si="41"/>
        <v>#N/A</v>
      </c>
      <c r="X143" t="e">
        <f t="shared" ca="1" si="42"/>
        <v>#N/A</v>
      </c>
      <c r="AC143" s="3"/>
      <c r="AD143" s="3"/>
      <c r="AE143" s="3"/>
    </row>
    <row r="144" spans="1:31" x14ac:dyDescent="0.3">
      <c r="A144" s="3">
        <v>-2.2444880716207223</v>
      </c>
      <c r="B144" s="3">
        <v>0.10598178157022906</v>
      </c>
      <c r="C144" s="3" t="e">
        <f t="shared" ca="1" si="43"/>
        <v>#N/A</v>
      </c>
      <c r="D144" s="3" t="e" cm="1">
        <f t="array" aca="1" ref="D144" ca="1">IF(B144&gt;100,B144,INDEX(INDIRECT(CONCATENATE("'","custom","'!","A29:A329")),MATCH($B144,INDIRECT(CONCATENATE("'","custom","'!","A29:A329")),1)+1))</f>
        <v>#N/A</v>
      </c>
      <c r="E144" s="3" t="e">
        <f t="shared" ca="1" si="34"/>
        <v>#VALUE!</v>
      </c>
      <c r="F144" s="3" t="e">
        <f t="shared" ca="1" si="35"/>
        <v>#VALUE!</v>
      </c>
      <c r="G144" s="3" t="e">
        <f t="shared" ca="1" si="36"/>
        <v>#VALUE!</v>
      </c>
      <c r="H144" s="3" t="e">
        <f t="shared" ca="1" si="44"/>
        <v>#VALUE!</v>
      </c>
      <c r="I144" s="3" t="e">
        <f t="shared" ca="1" si="45"/>
        <v>#VALUE!</v>
      </c>
      <c r="J144" s="3" t="e">
        <f t="shared" ca="1" si="46"/>
        <v>#VALUE!</v>
      </c>
      <c r="K144" s="3" t="e">
        <f t="shared" ca="1" si="47"/>
        <v>#VALUE!</v>
      </c>
      <c r="L144" s="3" t="e">
        <f t="shared" ca="1" si="48"/>
        <v>#VALUE!</v>
      </c>
      <c r="M144" s="3" t="e">
        <f t="shared" ca="1" si="49"/>
        <v>#VALUE!</v>
      </c>
      <c r="O144" s="3" t="e" cm="1">
        <f t="array" aca="1" ref="O144" ca="1">IF(B144&gt;100,0,TREND(S144:T144,$C144:$D144,$B144))</f>
        <v>#VALUE!</v>
      </c>
      <c r="P144" s="3" t="e" cm="1">
        <f t="array" aca="1" ref="P144" ca="1">IF(B144&gt;100,0,TREND(U144:V144,$C144:$D144,$B144))</f>
        <v>#VALUE!</v>
      </c>
      <c r="Q144" s="3" t="e" cm="1">
        <f t="array" aca="1" ref="Q144" ca="1">IF(B144&gt;100,0,TREND(W144:X144,$C144:$D144,$B144))</f>
        <v>#VALUE!</v>
      </c>
      <c r="R144" s="3"/>
      <c r="S144" t="e">
        <f t="shared" ca="1" si="37"/>
        <v>#N/A</v>
      </c>
      <c r="T144" t="e">
        <f t="shared" ca="1" si="38"/>
        <v>#N/A</v>
      </c>
      <c r="U144" t="e">
        <f t="shared" ca="1" si="39"/>
        <v>#N/A</v>
      </c>
      <c r="V144" t="e">
        <f t="shared" ca="1" si="40"/>
        <v>#N/A</v>
      </c>
      <c r="W144" t="e">
        <f t="shared" ca="1" si="41"/>
        <v>#N/A</v>
      </c>
      <c r="X144" t="e">
        <f t="shared" ca="1" si="42"/>
        <v>#N/A</v>
      </c>
      <c r="AC144" s="3"/>
      <c r="AD144" s="3"/>
      <c r="AE144" s="3"/>
    </row>
    <row r="145" spans="1:31" x14ac:dyDescent="0.3">
      <c r="A145" s="3">
        <v>-2.2253255837302177</v>
      </c>
      <c r="B145" s="3">
        <v>0.10803223936876426</v>
      </c>
      <c r="C145" s="3" t="e">
        <f t="shared" ca="1" si="43"/>
        <v>#N/A</v>
      </c>
      <c r="D145" s="3" t="e" cm="1">
        <f t="array" aca="1" ref="D145" ca="1">IF(B145&gt;100,B145,INDEX(INDIRECT(CONCATENATE("'","custom","'!","A29:A329")),MATCH($B145,INDIRECT(CONCATENATE("'","custom","'!","A29:A329")),1)+1))</f>
        <v>#N/A</v>
      </c>
      <c r="E145" s="3" t="e">
        <f t="shared" ca="1" si="34"/>
        <v>#VALUE!</v>
      </c>
      <c r="F145" s="3" t="e">
        <f t="shared" ca="1" si="35"/>
        <v>#VALUE!</v>
      </c>
      <c r="G145" s="3" t="e">
        <f t="shared" ca="1" si="36"/>
        <v>#VALUE!</v>
      </c>
      <c r="H145" s="3" t="e">
        <f t="shared" ca="1" si="44"/>
        <v>#VALUE!</v>
      </c>
      <c r="I145" s="3" t="e">
        <f t="shared" ca="1" si="45"/>
        <v>#VALUE!</v>
      </c>
      <c r="J145" s="3" t="e">
        <f t="shared" ca="1" si="46"/>
        <v>#VALUE!</v>
      </c>
      <c r="K145" s="3" t="e">
        <f t="shared" ca="1" si="47"/>
        <v>#VALUE!</v>
      </c>
      <c r="L145" s="3" t="e">
        <f t="shared" ca="1" si="48"/>
        <v>#VALUE!</v>
      </c>
      <c r="M145" s="3" t="e">
        <f t="shared" ca="1" si="49"/>
        <v>#VALUE!</v>
      </c>
      <c r="O145" s="3" t="e" cm="1">
        <f t="array" aca="1" ref="O145" ca="1">IF(B145&gt;100,0,TREND(S145:T145,$C145:$D145,$B145))</f>
        <v>#VALUE!</v>
      </c>
      <c r="P145" s="3" t="e" cm="1">
        <f t="array" aca="1" ref="P145" ca="1">IF(B145&gt;100,0,TREND(U145:V145,$C145:$D145,$B145))</f>
        <v>#VALUE!</v>
      </c>
      <c r="Q145" s="3" t="e" cm="1">
        <f t="array" aca="1" ref="Q145" ca="1">IF(B145&gt;100,0,TREND(W145:X145,$C145:$D145,$B145))</f>
        <v>#VALUE!</v>
      </c>
      <c r="R145" s="3"/>
      <c r="S145" t="e">
        <f t="shared" ca="1" si="37"/>
        <v>#N/A</v>
      </c>
      <c r="T145" t="e">
        <f t="shared" ca="1" si="38"/>
        <v>#N/A</v>
      </c>
      <c r="U145" t="e">
        <f t="shared" ca="1" si="39"/>
        <v>#N/A</v>
      </c>
      <c r="V145" t="e">
        <f t="shared" ca="1" si="40"/>
        <v>#N/A</v>
      </c>
      <c r="W145" t="e">
        <f t="shared" ca="1" si="41"/>
        <v>#N/A</v>
      </c>
      <c r="X145" t="e">
        <f t="shared" ca="1" si="42"/>
        <v>#N/A</v>
      </c>
      <c r="AC145" s="3"/>
      <c r="AD145" s="3"/>
      <c r="AE145" s="3"/>
    </row>
    <row r="146" spans="1:31" x14ac:dyDescent="0.3">
      <c r="A146" s="3">
        <v>-2.2061630958397132</v>
      </c>
      <c r="B146" s="3">
        <v>0.11012236792128453</v>
      </c>
      <c r="C146" s="3" t="e">
        <f t="shared" ca="1" si="43"/>
        <v>#N/A</v>
      </c>
      <c r="D146" s="3" t="e" cm="1">
        <f t="array" aca="1" ref="D146" ca="1">IF(B146&gt;100,B146,INDEX(INDIRECT(CONCATENATE("'","custom","'!","A29:A329")),MATCH($B146,INDIRECT(CONCATENATE("'","custom","'!","A29:A329")),1)+1))</f>
        <v>#N/A</v>
      </c>
      <c r="E146" s="3" t="e">
        <f t="shared" ca="1" si="34"/>
        <v>#VALUE!</v>
      </c>
      <c r="F146" s="3" t="e">
        <f t="shared" ca="1" si="35"/>
        <v>#VALUE!</v>
      </c>
      <c r="G146" s="3" t="e">
        <f t="shared" ca="1" si="36"/>
        <v>#VALUE!</v>
      </c>
      <c r="H146" s="3" t="e">
        <f t="shared" ca="1" si="44"/>
        <v>#VALUE!</v>
      </c>
      <c r="I146" s="3" t="e">
        <f t="shared" ca="1" si="45"/>
        <v>#VALUE!</v>
      </c>
      <c r="J146" s="3" t="e">
        <f t="shared" ca="1" si="46"/>
        <v>#VALUE!</v>
      </c>
      <c r="K146" s="3" t="e">
        <f t="shared" ca="1" si="47"/>
        <v>#VALUE!</v>
      </c>
      <c r="L146" s="3" t="e">
        <f t="shared" ca="1" si="48"/>
        <v>#VALUE!</v>
      </c>
      <c r="M146" s="3" t="e">
        <f t="shared" ca="1" si="49"/>
        <v>#VALUE!</v>
      </c>
      <c r="O146" s="3" t="e" cm="1">
        <f t="array" aca="1" ref="O146" ca="1">IF(B146&gt;100,0,TREND(S146:T146,$C146:$D146,$B146))</f>
        <v>#VALUE!</v>
      </c>
      <c r="P146" s="3" t="e" cm="1">
        <f t="array" aca="1" ref="P146" ca="1">IF(B146&gt;100,0,TREND(U146:V146,$C146:$D146,$B146))</f>
        <v>#VALUE!</v>
      </c>
      <c r="Q146" s="3" t="e" cm="1">
        <f t="array" aca="1" ref="Q146" ca="1">IF(B146&gt;100,0,TREND(W146:X146,$C146:$D146,$B146))</f>
        <v>#VALUE!</v>
      </c>
      <c r="R146" s="3"/>
      <c r="S146" t="e">
        <f t="shared" ca="1" si="37"/>
        <v>#N/A</v>
      </c>
      <c r="T146" t="e">
        <f t="shared" ca="1" si="38"/>
        <v>#N/A</v>
      </c>
      <c r="U146" t="e">
        <f t="shared" ca="1" si="39"/>
        <v>#N/A</v>
      </c>
      <c r="V146" t="e">
        <f t="shared" ca="1" si="40"/>
        <v>#N/A</v>
      </c>
      <c r="W146" t="e">
        <f t="shared" ca="1" si="41"/>
        <v>#N/A</v>
      </c>
      <c r="X146" t="e">
        <f t="shared" ca="1" si="42"/>
        <v>#N/A</v>
      </c>
      <c r="AC146" s="3"/>
      <c r="AD146" s="3"/>
      <c r="AE146" s="3"/>
    </row>
    <row r="147" spans="1:31" x14ac:dyDescent="0.3">
      <c r="A147" s="3">
        <v>-2.1870006079492086</v>
      </c>
      <c r="B147" s="3">
        <v>0.11225293474844937</v>
      </c>
      <c r="C147" s="3" t="e">
        <f t="shared" ca="1" si="43"/>
        <v>#N/A</v>
      </c>
      <c r="D147" s="3" t="e" cm="1">
        <f t="array" aca="1" ref="D147" ca="1">IF(B147&gt;100,B147,INDEX(INDIRECT(CONCATENATE("'","custom","'!","A29:A329")),MATCH($B147,INDIRECT(CONCATENATE("'","custom","'!","A29:A329")),1)+1))</f>
        <v>#N/A</v>
      </c>
      <c r="E147" s="3" t="e">
        <f t="shared" ca="1" si="34"/>
        <v>#VALUE!</v>
      </c>
      <c r="F147" s="3" t="e">
        <f t="shared" ca="1" si="35"/>
        <v>#VALUE!</v>
      </c>
      <c r="G147" s="3" t="e">
        <f t="shared" ca="1" si="36"/>
        <v>#VALUE!</v>
      </c>
      <c r="H147" s="3" t="e">
        <f t="shared" ca="1" si="44"/>
        <v>#VALUE!</v>
      </c>
      <c r="I147" s="3" t="e">
        <f t="shared" ca="1" si="45"/>
        <v>#VALUE!</v>
      </c>
      <c r="J147" s="3" t="e">
        <f t="shared" ca="1" si="46"/>
        <v>#VALUE!</v>
      </c>
      <c r="K147" s="3" t="e">
        <f t="shared" ca="1" si="47"/>
        <v>#VALUE!</v>
      </c>
      <c r="L147" s="3" t="e">
        <f t="shared" ca="1" si="48"/>
        <v>#VALUE!</v>
      </c>
      <c r="M147" s="3" t="e">
        <f t="shared" ca="1" si="49"/>
        <v>#VALUE!</v>
      </c>
      <c r="O147" s="3" t="e" cm="1">
        <f t="array" aca="1" ref="O147" ca="1">IF(B147&gt;100,0,TREND(S147:T147,$C147:$D147,$B147))</f>
        <v>#VALUE!</v>
      </c>
      <c r="P147" s="3" t="e" cm="1">
        <f t="array" aca="1" ref="P147" ca="1">IF(B147&gt;100,0,TREND(U147:V147,$C147:$D147,$B147))</f>
        <v>#VALUE!</v>
      </c>
      <c r="Q147" s="3" t="e" cm="1">
        <f t="array" aca="1" ref="Q147" ca="1">IF(B147&gt;100,0,TREND(W147:X147,$C147:$D147,$B147))</f>
        <v>#VALUE!</v>
      </c>
      <c r="R147" s="3"/>
      <c r="S147" t="e">
        <f t="shared" ca="1" si="37"/>
        <v>#N/A</v>
      </c>
      <c r="T147" t="e">
        <f t="shared" ca="1" si="38"/>
        <v>#N/A</v>
      </c>
      <c r="U147" t="e">
        <f t="shared" ca="1" si="39"/>
        <v>#N/A</v>
      </c>
      <c r="V147" t="e">
        <f t="shared" ca="1" si="40"/>
        <v>#N/A</v>
      </c>
      <c r="W147" t="e">
        <f t="shared" ca="1" si="41"/>
        <v>#N/A</v>
      </c>
      <c r="X147" t="e">
        <f t="shared" ca="1" si="42"/>
        <v>#N/A</v>
      </c>
      <c r="AC147" s="3"/>
      <c r="AD147" s="3"/>
      <c r="AE147" s="3"/>
    </row>
    <row r="148" spans="1:31" x14ac:dyDescent="0.3">
      <c r="A148" s="3">
        <v>-2.167838120058704</v>
      </c>
      <c r="B148" s="3">
        <v>0.11442472222034517</v>
      </c>
      <c r="C148" s="3" t="e">
        <f t="shared" ca="1" si="43"/>
        <v>#N/A</v>
      </c>
      <c r="D148" s="3" t="e" cm="1">
        <f t="array" aca="1" ref="D148" ca="1">IF(B148&gt;100,B148,INDEX(INDIRECT(CONCATENATE("'","custom","'!","A29:A329")),MATCH($B148,INDIRECT(CONCATENATE("'","custom","'!","A29:A329")),1)+1))</f>
        <v>#N/A</v>
      </c>
      <c r="E148" s="3" t="e">
        <f t="shared" ca="1" si="34"/>
        <v>#VALUE!</v>
      </c>
      <c r="F148" s="3" t="e">
        <f t="shared" ca="1" si="35"/>
        <v>#VALUE!</v>
      </c>
      <c r="G148" s="3" t="e">
        <f t="shared" ca="1" si="36"/>
        <v>#VALUE!</v>
      </c>
      <c r="H148" s="3" t="e">
        <f t="shared" ca="1" si="44"/>
        <v>#VALUE!</v>
      </c>
      <c r="I148" s="3" t="e">
        <f t="shared" ca="1" si="45"/>
        <v>#VALUE!</v>
      </c>
      <c r="J148" s="3" t="e">
        <f t="shared" ca="1" si="46"/>
        <v>#VALUE!</v>
      </c>
      <c r="K148" s="3" t="e">
        <f t="shared" ca="1" si="47"/>
        <v>#VALUE!</v>
      </c>
      <c r="L148" s="3" t="e">
        <f t="shared" ca="1" si="48"/>
        <v>#VALUE!</v>
      </c>
      <c r="M148" s="3" t="e">
        <f t="shared" ca="1" si="49"/>
        <v>#VALUE!</v>
      </c>
      <c r="O148" s="3" t="e" cm="1">
        <f t="array" aca="1" ref="O148" ca="1">IF(B148&gt;100,0,TREND(S148:T148,$C148:$D148,$B148))</f>
        <v>#VALUE!</v>
      </c>
      <c r="P148" s="3" t="e" cm="1">
        <f t="array" aca="1" ref="P148" ca="1">IF(B148&gt;100,0,TREND(U148:V148,$C148:$D148,$B148))</f>
        <v>#VALUE!</v>
      </c>
      <c r="Q148" s="3" t="e" cm="1">
        <f t="array" aca="1" ref="Q148" ca="1">IF(B148&gt;100,0,TREND(W148:X148,$C148:$D148,$B148))</f>
        <v>#VALUE!</v>
      </c>
      <c r="R148" s="3"/>
      <c r="S148" t="e">
        <f t="shared" ca="1" si="37"/>
        <v>#N/A</v>
      </c>
      <c r="T148" t="e">
        <f t="shared" ca="1" si="38"/>
        <v>#N/A</v>
      </c>
      <c r="U148" t="e">
        <f t="shared" ca="1" si="39"/>
        <v>#N/A</v>
      </c>
      <c r="V148" t="e">
        <f t="shared" ca="1" si="40"/>
        <v>#N/A</v>
      </c>
      <c r="W148" t="e">
        <f t="shared" ca="1" si="41"/>
        <v>#N/A</v>
      </c>
      <c r="X148" t="e">
        <f t="shared" ca="1" si="42"/>
        <v>#N/A</v>
      </c>
      <c r="AC148" s="3"/>
      <c r="AD148" s="3"/>
      <c r="AE148" s="3"/>
    </row>
    <row r="149" spans="1:31" x14ac:dyDescent="0.3">
      <c r="A149" s="3">
        <v>-2.1486756321681995</v>
      </c>
      <c r="B149" s="3">
        <v>0.11663852784378108</v>
      </c>
      <c r="C149" s="3" t="e">
        <f t="shared" ca="1" si="43"/>
        <v>#N/A</v>
      </c>
      <c r="D149" s="3" t="e" cm="1">
        <f t="array" aca="1" ref="D149" ca="1">IF(B149&gt;100,B149,INDEX(INDIRECT(CONCATENATE("'","custom","'!","A29:A329")),MATCH($B149,INDIRECT(CONCATENATE("'","custom","'!","A29:A329")),1)+1))</f>
        <v>#N/A</v>
      </c>
      <c r="E149" s="3" t="e">
        <f t="shared" ca="1" si="34"/>
        <v>#VALUE!</v>
      </c>
      <c r="F149" s="3" t="e">
        <f t="shared" ca="1" si="35"/>
        <v>#VALUE!</v>
      </c>
      <c r="G149" s="3" t="e">
        <f t="shared" ca="1" si="36"/>
        <v>#VALUE!</v>
      </c>
      <c r="H149" s="3" t="e">
        <f t="shared" ca="1" si="44"/>
        <v>#VALUE!</v>
      </c>
      <c r="I149" s="3" t="e">
        <f t="shared" ca="1" si="45"/>
        <v>#VALUE!</v>
      </c>
      <c r="J149" s="3" t="e">
        <f t="shared" ca="1" si="46"/>
        <v>#VALUE!</v>
      </c>
      <c r="K149" s="3" t="e">
        <f t="shared" ca="1" si="47"/>
        <v>#VALUE!</v>
      </c>
      <c r="L149" s="3" t="e">
        <f t="shared" ca="1" si="48"/>
        <v>#VALUE!</v>
      </c>
      <c r="M149" s="3" t="e">
        <f t="shared" ca="1" si="49"/>
        <v>#VALUE!</v>
      </c>
      <c r="O149" s="3" t="e" cm="1">
        <f t="array" aca="1" ref="O149" ca="1">IF(B149&gt;100,0,TREND(S149:T149,$C149:$D149,$B149))</f>
        <v>#VALUE!</v>
      </c>
      <c r="P149" s="3" t="e" cm="1">
        <f t="array" aca="1" ref="P149" ca="1">IF(B149&gt;100,0,TREND(U149:V149,$C149:$D149,$B149))</f>
        <v>#VALUE!</v>
      </c>
      <c r="Q149" s="3" t="e" cm="1">
        <f t="array" aca="1" ref="Q149" ca="1">IF(B149&gt;100,0,TREND(W149:X149,$C149:$D149,$B149))</f>
        <v>#VALUE!</v>
      </c>
      <c r="R149" s="3"/>
      <c r="S149" t="e">
        <f t="shared" ca="1" si="37"/>
        <v>#N/A</v>
      </c>
      <c r="T149" t="e">
        <f t="shared" ca="1" si="38"/>
        <v>#N/A</v>
      </c>
      <c r="U149" t="e">
        <f t="shared" ca="1" si="39"/>
        <v>#N/A</v>
      </c>
      <c r="V149" t="e">
        <f t="shared" ca="1" si="40"/>
        <v>#N/A</v>
      </c>
      <c r="W149" t="e">
        <f t="shared" ca="1" si="41"/>
        <v>#N/A</v>
      </c>
      <c r="X149" t="e">
        <f t="shared" ca="1" si="42"/>
        <v>#N/A</v>
      </c>
      <c r="AC149" s="3"/>
      <c r="AD149" s="3"/>
      <c r="AE149" s="3"/>
    </row>
    <row r="150" spans="1:31" x14ac:dyDescent="0.3">
      <c r="A150" s="3">
        <v>-2.1295131442776949</v>
      </c>
      <c r="B150" s="3">
        <v>0.11889516455514323</v>
      </c>
      <c r="C150" s="3" t="e">
        <f t="shared" ca="1" si="43"/>
        <v>#N/A</v>
      </c>
      <c r="D150" s="3" t="e" cm="1">
        <f t="array" aca="1" ref="D150" ca="1">IF(B150&gt;100,B150,INDEX(INDIRECT(CONCATENATE("'","custom","'!","A29:A329")),MATCH($B150,INDIRECT(CONCATENATE("'","custom","'!","A29:A329")),1)+1))</f>
        <v>#N/A</v>
      </c>
      <c r="E150" s="3" t="e">
        <f t="shared" ca="1" si="34"/>
        <v>#VALUE!</v>
      </c>
      <c r="F150" s="3" t="e">
        <f t="shared" ca="1" si="35"/>
        <v>#VALUE!</v>
      </c>
      <c r="G150" s="3" t="e">
        <f t="shared" ca="1" si="36"/>
        <v>#VALUE!</v>
      </c>
      <c r="H150" s="3" t="e">
        <f t="shared" ca="1" si="44"/>
        <v>#VALUE!</v>
      </c>
      <c r="I150" s="3" t="e">
        <f t="shared" ca="1" si="45"/>
        <v>#VALUE!</v>
      </c>
      <c r="J150" s="3" t="e">
        <f t="shared" ca="1" si="46"/>
        <v>#VALUE!</v>
      </c>
      <c r="K150" s="3" t="e">
        <f t="shared" ca="1" si="47"/>
        <v>#VALUE!</v>
      </c>
      <c r="L150" s="3" t="e">
        <f t="shared" ca="1" si="48"/>
        <v>#VALUE!</v>
      </c>
      <c r="M150" s="3" t="e">
        <f t="shared" ca="1" si="49"/>
        <v>#VALUE!</v>
      </c>
      <c r="O150" s="3" t="e" cm="1">
        <f t="array" aca="1" ref="O150" ca="1">IF(B150&gt;100,0,TREND(S150:T150,$C150:$D150,$B150))</f>
        <v>#VALUE!</v>
      </c>
      <c r="P150" s="3" t="e" cm="1">
        <f t="array" aca="1" ref="P150" ca="1">IF(B150&gt;100,0,TREND(U150:V150,$C150:$D150,$B150))</f>
        <v>#VALUE!</v>
      </c>
      <c r="Q150" s="3" t="e" cm="1">
        <f t="array" aca="1" ref="Q150" ca="1">IF(B150&gt;100,0,TREND(W150:X150,$C150:$D150,$B150))</f>
        <v>#VALUE!</v>
      </c>
      <c r="R150" s="3"/>
      <c r="S150" t="e">
        <f t="shared" ca="1" si="37"/>
        <v>#N/A</v>
      </c>
      <c r="T150" t="e">
        <f t="shared" ca="1" si="38"/>
        <v>#N/A</v>
      </c>
      <c r="U150" t="e">
        <f t="shared" ca="1" si="39"/>
        <v>#N/A</v>
      </c>
      <c r="V150" t="e">
        <f t="shared" ca="1" si="40"/>
        <v>#N/A</v>
      </c>
      <c r="W150" t="e">
        <f t="shared" ca="1" si="41"/>
        <v>#N/A</v>
      </c>
      <c r="X150" t="e">
        <f t="shared" ca="1" si="42"/>
        <v>#N/A</v>
      </c>
      <c r="AC150" s="3"/>
      <c r="AD150" s="3"/>
      <c r="AE150" s="3"/>
    </row>
    <row r="151" spans="1:31" x14ac:dyDescent="0.3">
      <c r="A151" s="3">
        <v>-2.1103506563871903</v>
      </c>
      <c r="B151" s="3">
        <v>0.12119546101891492</v>
      </c>
      <c r="C151" s="3" t="e">
        <f t="shared" ca="1" si="43"/>
        <v>#N/A</v>
      </c>
      <c r="D151" s="3" t="e" cm="1">
        <f t="array" aca="1" ref="D151" ca="1">IF(B151&gt;100,B151,INDEX(INDIRECT(CONCATENATE("'","custom","'!","A29:A329")),MATCH($B151,INDIRECT(CONCATENATE("'","custom","'!","A29:A329")),1)+1))</f>
        <v>#N/A</v>
      </c>
      <c r="E151" s="3" t="e">
        <f t="shared" ca="1" si="34"/>
        <v>#VALUE!</v>
      </c>
      <c r="F151" s="3" t="e">
        <f t="shared" ca="1" si="35"/>
        <v>#VALUE!</v>
      </c>
      <c r="G151" s="3" t="e">
        <f t="shared" ca="1" si="36"/>
        <v>#VALUE!</v>
      </c>
      <c r="H151" s="3" t="e">
        <f t="shared" ca="1" si="44"/>
        <v>#VALUE!</v>
      </c>
      <c r="I151" s="3" t="e">
        <f t="shared" ca="1" si="45"/>
        <v>#VALUE!</v>
      </c>
      <c r="J151" s="3" t="e">
        <f t="shared" ca="1" si="46"/>
        <v>#VALUE!</v>
      </c>
      <c r="K151" s="3" t="e">
        <f t="shared" ca="1" si="47"/>
        <v>#VALUE!</v>
      </c>
      <c r="L151" s="3" t="e">
        <f t="shared" ca="1" si="48"/>
        <v>#VALUE!</v>
      </c>
      <c r="M151" s="3" t="e">
        <f t="shared" ca="1" si="49"/>
        <v>#VALUE!</v>
      </c>
      <c r="O151" s="3" t="e" cm="1">
        <f t="array" aca="1" ref="O151" ca="1">IF(B151&gt;100,0,TREND(S151:T151,$C151:$D151,$B151))</f>
        <v>#VALUE!</v>
      </c>
      <c r="P151" s="3" t="e" cm="1">
        <f t="array" aca="1" ref="P151" ca="1">IF(B151&gt;100,0,TREND(U151:V151,$C151:$D151,$B151))</f>
        <v>#VALUE!</v>
      </c>
      <c r="Q151" s="3" t="e" cm="1">
        <f t="array" aca="1" ref="Q151" ca="1">IF(B151&gt;100,0,TREND(W151:X151,$C151:$D151,$B151))</f>
        <v>#VALUE!</v>
      </c>
      <c r="R151" s="3"/>
      <c r="S151" t="e">
        <f t="shared" ca="1" si="37"/>
        <v>#N/A</v>
      </c>
      <c r="T151" t="e">
        <f t="shared" ca="1" si="38"/>
        <v>#N/A</v>
      </c>
      <c r="U151" t="e">
        <f t="shared" ca="1" si="39"/>
        <v>#N/A</v>
      </c>
      <c r="V151" t="e">
        <f t="shared" ca="1" si="40"/>
        <v>#N/A</v>
      </c>
      <c r="W151" t="e">
        <f t="shared" ca="1" si="41"/>
        <v>#N/A</v>
      </c>
      <c r="X151" t="e">
        <f t="shared" ca="1" si="42"/>
        <v>#N/A</v>
      </c>
      <c r="AC151" s="3"/>
      <c r="AD151" s="3"/>
      <c r="AE151" s="3"/>
    </row>
    <row r="152" spans="1:31" x14ac:dyDescent="0.3">
      <c r="A152" s="3">
        <v>-2.0911881684966858</v>
      </c>
      <c r="B152" s="3">
        <v>0.12354026193197211</v>
      </c>
      <c r="C152" s="3" t="e">
        <f t="shared" ca="1" si="43"/>
        <v>#N/A</v>
      </c>
      <c r="D152" s="3" t="e" cm="1">
        <f t="array" aca="1" ref="D152" ca="1">IF(B152&gt;100,B152,INDEX(INDIRECT(CONCATENATE("'","custom","'!","A29:A329")),MATCH($B152,INDIRECT(CONCATENATE("'","custom","'!","A29:A329")),1)+1))</f>
        <v>#N/A</v>
      </c>
      <c r="E152" s="3" t="e">
        <f t="shared" ca="1" si="34"/>
        <v>#VALUE!</v>
      </c>
      <c r="F152" s="3" t="e">
        <f t="shared" ca="1" si="35"/>
        <v>#VALUE!</v>
      </c>
      <c r="G152" s="3" t="e">
        <f t="shared" ca="1" si="36"/>
        <v>#VALUE!</v>
      </c>
      <c r="H152" s="3" t="e">
        <f t="shared" ca="1" si="44"/>
        <v>#VALUE!</v>
      </c>
      <c r="I152" s="3" t="e">
        <f t="shared" ca="1" si="45"/>
        <v>#VALUE!</v>
      </c>
      <c r="J152" s="3" t="e">
        <f t="shared" ca="1" si="46"/>
        <v>#VALUE!</v>
      </c>
      <c r="K152" s="3" t="e">
        <f t="shared" ca="1" si="47"/>
        <v>#VALUE!</v>
      </c>
      <c r="L152" s="3" t="e">
        <f t="shared" ca="1" si="48"/>
        <v>#VALUE!</v>
      </c>
      <c r="M152" s="3" t="e">
        <f t="shared" ca="1" si="49"/>
        <v>#VALUE!</v>
      </c>
      <c r="O152" s="3" t="e" cm="1">
        <f t="array" aca="1" ref="O152" ca="1">IF(B152&gt;100,0,TREND(S152:T152,$C152:$D152,$B152))</f>
        <v>#VALUE!</v>
      </c>
      <c r="P152" s="3" t="e" cm="1">
        <f t="array" aca="1" ref="P152" ca="1">IF(B152&gt;100,0,TREND(U152:V152,$C152:$D152,$B152))</f>
        <v>#VALUE!</v>
      </c>
      <c r="Q152" s="3" t="e" cm="1">
        <f t="array" aca="1" ref="Q152" ca="1">IF(B152&gt;100,0,TREND(W152:X152,$C152:$D152,$B152))</f>
        <v>#VALUE!</v>
      </c>
      <c r="R152" s="3"/>
      <c r="S152" t="e">
        <f t="shared" ca="1" si="37"/>
        <v>#N/A</v>
      </c>
      <c r="T152" t="e">
        <f t="shared" ca="1" si="38"/>
        <v>#N/A</v>
      </c>
      <c r="U152" t="e">
        <f t="shared" ca="1" si="39"/>
        <v>#N/A</v>
      </c>
      <c r="V152" t="e">
        <f t="shared" ca="1" si="40"/>
        <v>#N/A</v>
      </c>
      <c r="W152" t="e">
        <f t="shared" ca="1" si="41"/>
        <v>#N/A</v>
      </c>
      <c r="X152" t="e">
        <f t="shared" ca="1" si="42"/>
        <v>#N/A</v>
      </c>
      <c r="AC152" s="3"/>
      <c r="AD152" s="3"/>
      <c r="AE152" s="3"/>
    </row>
    <row r="153" spans="1:31" x14ac:dyDescent="0.3">
      <c r="A153" s="3">
        <v>-2.0720256806061812</v>
      </c>
      <c r="B153" s="3">
        <v>0.12593042833376669</v>
      </c>
      <c r="C153" s="3" t="e">
        <f t="shared" ca="1" si="43"/>
        <v>#N/A</v>
      </c>
      <c r="D153" s="3" t="e" cm="1">
        <f t="array" aca="1" ref="D153" ca="1">IF(B153&gt;100,B153,INDEX(INDIRECT(CONCATENATE("'","custom","'!","A29:A329")),MATCH($B153,INDIRECT(CONCATENATE("'","custom","'!","A29:A329")),1)+1))</f>
        <v>#N/A</v>
      </c>
      <c r="E153" s="3" t="e">
        <f t="shared" ca="1" si="34"/>
        <v>#VALUE!</v>
      </c>
      <c r="F153" s="3" t="e">
        <f t="shared" ca="1" si="35"/>
        <v>#VALUE!</v>
      </c>
      <c r="G153" s="3" t="e">
        <f t="shared" ca="1" si="36"/>
        <v>#VALUE!</v>
      </c>
      <c r="H153" s="3" t="e">
        <f t="shared" ca="1" si="44"/>
        <v>#VALUE!</v>
      </c>
      <c r="I153" s="3" t="e">
        <f t="shared" ca="1" si="45"/>
        <v>#VALUE!</v>
      </c>
      <c r="J153" s="3" t="e">
        <f t="shared" ca="1" si="46"/>
        <v>#VALUE!</v>
      </c>
      <c r="K153" s="3" t="e">
        <f t="shared" ca="1" si="47"/>
        <v>#VALUE!</v>
      </c>
      <c r="L153" s="3" t="e">
        <f t="shared" ca="1" si="48"/>
        <v>#VALUE!</v>
      </c>
      <c r="M153" s="3" t="e">
        <f t="shared" ca="1" si="49"/>
        <v>#VALUE!</v>
      </c>
      <c r="O153" s="3" t="e" cm="1">
        <f t="array" aca="1" ref="O153" ca="1">IF(B153&gt;100,0,TREND(S153:T153,$C153:$D153,$B153))</f>
        <v>#VALUE!</v>
      </c>
      <c r="P153" s="3" t="e" cm="1">
        <f t="array" aca="1" ref="P153" ca="1">IF(B153&gt;100,0,TREND(U153:V153,$C153:$D153,$B153))</f>
        <v>#VALUE!</v>
      </c>
      <c r="Q153" s="3" t="e" cm="1">
        <f t="array" aca="1" ref="Q153" ca="1">IF(B153&gt;100,0,TREND(W153:X153,$C153:$D153,$B153))</f>
        <v>#VALUE!</v>
      </c>
      <c r="R153" s="3"/>
      <c r="S153" t="e">
        <f t="shared" ca="1" si="37"/>
        <v>#N/A</v>
      </c>
      <c r="T153" t="e">
        <f t="shared" ca="1" si="38"/>
        <v>#N/A</v>
      </c>
      <c r="U153" t="e">
        <f t="shared" ca="1" si="39"/>
        <v>#N/A</v>
      </c>
      <c r="V153" t="e">
        <f t="shared" ca="1" si="40"/>
        <v>#N/A</v>
      </c>
      <c r="W153" t="e">
        <f t="shared" ca="1" si="41"/>
        <v>#N/A</v>
      </c>
      <c r="X153" t="e">
        <f t="shared" ca="1" si="42"/>
        <v>#N/A</v>
      </c>
      <c r="AC153" s="3"/>
      <c r="AD153" s="3"/>
      <c r="AE153" s="3"/>
    </row>
    <row r="154" spans="1:31" x14ac:dyDescent="0.3">
      <c r="A154" s="3">
        <v>-2.0528631927156766</v>
      </c>
      <c r="B154" s="3">
        <v>0.12836683792251041</v>
      </c>
      <c r="C154" s="3" t="e">
        <f t="shared" ca="1" si="43"/>
        <v>#N/A</v>
      </c>
      <c r="D154" s="3" t="e" cm="1">
        <f t="array" aca="1" ref="D154" ca="1">IF(B154&gt;100,B154,INDEX(INDIRECT(CONCATENATE("'","custom","'!","A29:A329")),MATCH($B154,INDIRECT(CONCATENATE("'","custom","'!","A29:A329")),1)+1))</f>
        <v>#N/A</v>
      </c>
      <c r="E154" s="3" t="e">
        <f t="shared" ca="1" si="34"/>
        <v>#VALUE!</v>
      </c>
      <c r="F154" s="3" t="e">
        <f t="shared" ca="1" si="35"/>
        <v>#VALUE!</v>
      </c>
      <c r="G154" s="3" t="e">
        <f t="shared" ca="1" si="36"/>
        <v>#VALUE!</v>
      </c>
      <c r="H154" s="3" t="e">
        <f t="shared" ca="1" si="44"/>
        <v>#VALUE!</v>
      </c>
      <c r="I154" s="3" t="e">
        <f t="shared" ca="1" si="45"/>
        <v>#VALUE!</v>
      </c>
      <c r="J154" s="3" t="e">
        <f t="shared" ca="1" si="46"/>
        <v>#VALUE!</v>
      </c>
      <c r="K154" s="3" t="e">
        <f t="shared" ca="1" si="47"/>
        <v>#VALUE!</v>
      </c>
      <c r="L154" s="3" t="e">
        <f t="shared" ca="1" si="48"/>
        <v>#VALUE!</v>
      </c>
      <c r="M154" s="3" t="e">
        <f t="shared" ca="1" si="49"/>
        <v>#VALUE!</v>
      </c>
      <c r="O154" s="3" t="e" cm="1">
        <f t="array" aca="1" ref="O154" ca="1">IF(B154&gt;100,0,TREND(S154:T154,$C154:$D154,$B154))</f>
        <v>#VALUE!</v>
      </c>
      <c r="P154" s="3" t="e" cm="1">
        <f t="array" aca="1" ref="P154" ca="1">IF(B154&gt;100,0,TREND(U154:V154,$C154:$D154,$B154))</f>
        <v>#VALUE!</v>
      </c>
      <c r="Q154" s="3" t="e" cm="1">
        <f t="array" aca="1" ref="Q154" ca="1">IF(B154&gt;100,0,TREND(W154:X154,$C154:$D154,$B154))</f>
        <v>#VALUE!</v>
      </c>
      <c r="R154" s="3"/>
      <c r="S154" t="e">
        <f t="shared" ca="1" si="37"/>
        <v>#N/A</v>
      </c>
      <c r="T154" t="e">
        <f t="shared" ca="1" si="38"/>
        <v>#N/A</v>
      </c>
      <c r="U154" t="e">
        <f t="shared" ca="1" si="39"/>
        <v>#N/A</v>
      </c>
      <c r="V154" t="e">
        <f t="shared" ca="1" si="40"/>
        <v>#N/A</v>
      </c>
      <c r="W154" t="e">
        <f t="shared" ca="1" si="41"/>
        <v>#N/A</v>
      </c>
      <c r="X154" t="e">
        <f t="shared" ca="1" si="42"/>
        <v>#N/A</v>
      </c>
      <c r="AC154" s="3"/>
      <c r="AD154" s="3"/>
      <c r="AE154" s="3"/>
    </row>
    <row r="155" spans="1:31" x14ac:dyDescent="0.3">
      <c r="A155" s="3">
        <v>-2.0337007048251721</v>
      </c>
      <c r="B155" s="3">
        <v>0.13085038537747651</v>
      </c>
      <c r="C155" s="3" t="e">
        <f t="shared" ca="1" si="43"/>
        <v>#N/A</v>
      </c>
      <c r="D155" s="3" t="e" cm="1">
        <f t="array" aca="1" ref="D155" ca="1">IF(B155&gt;100,B155,INDEX(INDIRECT(CONCATENATE("'","custom","'!","A29:A329")),MATCH($B155,INDIRECT(CONCATENATE("'","custom","'!","A29:A329")),1)+1))</f>
        <v>#N/A</v>
      </c>
      <c r="E155" s="3" t="e">
        <f t="shared" ca="1" si="34"/>
        <v>#VALUE!</v>
      </c>
      <c r="F155" s="3" t="e">
        <f t="shared" ca="1" si="35"/>
        <v>#VALUE!</v>
      </c>
      <c r="G155" s="3" t="e">
        <f t="shared" ca="1" si="36"/>
        <v>#VALUE!</v>
      </c>
      <c r="H155" s="3" t="e">
        <f t="shared" ca="1" si="44"/>
        <v>#VALUE!</v>
      </c>
      <c r="I155" s="3" t="e">
        <f t="shared" ca="1" si="45"/>
        <v>#VALUE!</v>
      </c>
      <c r="J155" s="3" t="e">
        <f t="shared" ca="1" si="46"/>
        <v>#VALUE!</v>
      </c>
      <c r="K155" s="3" t="e">
        <f t="shared" ca="1" si="47"/>
        <v>#VALUE!</v>
      </c>
      <c r="L155" s="3" t="e">
        <f t="shared" ca="1" si="48"/>
        <v>#VALUE!</v>
      </c>
      <c r="M155" s="3" t="e">
        <f t="shared" ca="1" si="49"/>
        <v>#VALUE!</v>
      </c>
      <c r="O155" s="3" t="e" cm="1">
        <f t="array" aca="1" ref="O155" ca="1">IF(B155&gt;100,0,TREND(S155:T155,$C155:$D155,$B155))</f>
        <v>#VALUE!</v>
      </c>
      <c r="P155" s="3" t="e" cm="1">
        <f t="array" aca="1" ref="P155" ca="1">IF(B155&gt;100,0,TREND(U155:V155,$C155:$D155,$B155))</f>
        <v>#VALUE!</v>
      </c>
      <c r="Q155" s="3" t="e" cm="1">
        <f t="array" aca="1" ref="Q155" ca="1">IF(B155&gt;100,0,TREND(W155:X155,$C155:$D155,$B155))</f>
        <v>#VALUE!</v>
      </c>
      <c r="R155" s="3"/>
      <c r="S155" t="e">
        <f t="shared" ca="1" si="37"/>
        <v>#N/A</v>
      </c>
      <c r="T155" t="e">
        <f t="shared" ca="1" si="38"/>
        <v>#N/A</v>
      </c>
      <c r="U155" t="e">
        <f t="shared" ca="1" si="39"/>
        <v>#N/A</v>
      </c>
      <c r="V155" t="e">
        <f t="shared" ca="1" si="40"/>
        <v>#N/A</v>
      </c>
      <c r="W155" t="e">
        <f t="shared" ca="1" si="41"/>
        <v>#N/A</v>
      </c>
      <c r="X155" t="e">
        <f t="shared" ca="1" si="42"/>
        <v>#N/A</v>
      </c>
      <c r="AC155" s="3"/>
      <c r="AD155" s="3"/>
      <c r="AE155" s="3"/>
    </row>
    <row r="156" spans="1:31" x14ac:dyDescent="0.3">
      <c r="A156" s="3">
        <v>-2.0145382169346675</v>
      </c>
      <c r="B156" s="3">
        <v>0.13338198268753673</v>
      </c>
      <c r="C156" s="3" t="e">
        <f t="shared" ca="1" si="43"/>
        <v>#N/A</v>
      </c>
      <c r="D156" s="3" t="e" cm="1">
        <f t="array" aca="1" ref="D156" ca="1">IF(B156&gt;100,B156,INDEX(INDIRECT(CONCATENATE("'","custom","'!","A29:A329")),MATCH($B156,INDIRECT(CONCATENATE("'","custom","'!","A29:A329")),1)+1))</f>
        <v>#N/A</v>
      </c>
      <c r="E156" s="3" t="e">
        <f t="shared" ca="1" si="34"/>
        <v>#VALUE!</v>
      </c>
      <c r="F156" s="3" t="e">
        <f t="shared" ca="1" si="35"/>
        <v>#VALUE!</v>
      </c>
      <c r="G156" s="3" t="e">
        <f t="shared" ca="1" si="36"/>
        <v>#VALUE!</v>
      </c>
      <c r="H156" s="3" t="e">
        <f t="shared" ca="1" si="44"/>
        <v>#VALUE!</v>
      </c>
      <c r="I156" s="3" t="e">
        <f t="shared" ca="1" si="45"/>
        <v>#VALUE!</v>
      </c>
      <c r="J156" s="3" t="e">
        <f t="shared" ca="1" si="46"/>
        <v>#VALUE!</v>
      </c>
      <c r="K156" s="3" t="e">
        <f t="shared" ca="1" si="47"/>
        <v>#VALUE!</v>
      </c>
      <c r="L156" s="3" t="e">
        <f t="shared" ca="1" si="48"/>
        <v>#VALUE!</v>
      </c>
      <c r="M156" s="3" t="e">
        <f t="shared" ca="1" si="49"/>
        <v>#VALUE!</v>
      </c>
      <c r="O156" s="3" t="e" cm="1">
        <f t="array" aca="1" ref="O156" ca="1">IF(B156&gt;100,0,TREND(S156:T156,$C156:$D156,$B156))</f>
        <v>#VALUE!</v>
      </c>
      <c r="P156" s="3" t="e" cm="1">
        <f t="array" aca="1" ref="P156" ca="1">IF(B156&gt;100,0,TREND(U156:V156,$C156:$D156,$B156))</f>
        <v>#VALUE!</v>
      </c>
      <c r="Q156" s="3" t="e" cm="1">
        <f t="array" aca="1" ref="Q156" ca="1">IF(B156&gt;100,0,TREND(W156:X156,$C156:$D156,$B156))</f>
        <v>#VALUE!</v>
      </c>
      <c r="R156" s="3"/>
      <c r="S156" t="e">
        <f t="shared" ca="1" si="37"/>
        <v>#N/A</v>
      </c>
      <c r="T156" t="e">
        <f t="shared" ca="1" si="38"/>
        <v>#N/A</v>
      </c>
      <c r="U156" t="e">
        <f t="shared" ca="1" si="39"/>
        <v>#N/A</v>
      </c>
      <c r="V156" t="e">
        <f t="shared" ca="1" si="40"/>
        <v>#N/A</v>
      </c>
      <c r="W156" t="e">
        <f t="shared" ca="1" si="41"/>
        <v>#N/A</v>
      </c>
      <c r="X156" t="e">
        <f t="shared" ca="1" si="42"/>
        <v>#N/A</v>
      </c>
      <c r="AC156" s="3"/>
      <c r="AD156" s="3"/>
      <c r="AE156" s="3"/>
    </row>
    <row r="157" spans="1:31" x14ac:dyDescent="0.3">
      <c r="A157" s="3">
        <v>-1.9953757290441629</v>
      </c>
      <c r="B157" s="3">
        <v>0.13596255948605482</v>
      </c>
      <c r="C157" s="3" t="e">
        <f t="shared" ca="1" si="43"/>
        <v>#N/A</v>
      </c>
      <c r="D157" s="3" t="e" cm="1">
        <f t="array" aca="1" ref="D157" ca="1">IF(B157&gt;100,B157,INDEX(INDIRECT(CONCATENATE("'","custom","'!","A29:A329")),MATCH($B157,INDIRECT(CONCATENATE("'","custom","'!","A29:A329")),1)+1))</f>
        <v>#N/A</v>
      </c>
      <c r="E157" s="3" t="e">
        <f t="shared" ca="1" si="34"/>
        <v>#VALUE!</v>
      </c>
      <c r="F157" s="3" t="e">
        <f t="shared" ca="1" si="35"/>
        <v>#VALUE!</v>
      </c>
      <c r="G157" s="3" t="e">
        <f t="shared" ca="1" si="36"/>
        <v>#VALUE!</v>
      </c>
      <c r="H157" s="3" t="e">
        <f t="shared" ca="1" si="44"/>
        <v>#VALUE!</v>
      </c>
      <c r="I157" s="3" t="e">
        <f t="shared" ca="1" si="45"/>
        <v>#VALUE!</v>
      </c>
      <c r="J157" s="3" t="e">
        <f t="shared" ca="1" si="46"/>
        <v>#VALUE!</v>
      </c>
      <c r="K157" s="3" t="e">
        <f t="shared" ca="1" si="47"/>
        <v>#VALUE!</v>
      </c>
      <c r="L157" s="3" t="e">
        <f t="shared" ca="1" si="48"/>
        <v>#VALUE!</v>
      </c>
      <c r="M157" s="3" t="e">
        <f t="shared" ca="1" si="49"/>
        <v>#VALUE!</v>
      </c>
      <c r="O157" s="3" t="e" cm="1">
        <f t="array" aca="1" ref="O157" ca="1">IF(B157&gt;100,0,TREND(S157:T157,$C157:$D157,$B157))</f>
        <v>#VALUE!</v>
      </c>
      <c r="P157" s="3" t="e" cm="1">
        <f t="array" aca="1" ref="P157" ca="1">IF(B157&gt;100,0,TREND(U157:V157,$C157:$D157,$B157))</f>
        <v>#VALUE!</v>
      </c>
      <c r="Q157" s="3" t="e" cm="1">
        <f t="array" aca="1" ref="Q157" ca="1">IF(B157&gt;100,0,TREND(W157:X157,$C157:$D157,$B157))</f>
        <v>#VALUE!</v>
      </c>
      <c r="R157" s="3"/>
      <c r="S157" t="e">
        <f t="shared" ca="1" si="37"/>
        <v>#N/A</v>
      </c>
      <c r="T157" t="e">
        <f t="shared" ca="1" si="38"/>
        <v>#N/A</v>
      </c>
      <c r="U157" t="e">
        <f t="shared" ca="1" si="39"/>
        <v>#N/A</v>
      </c>
      <c r="V157" t="e">
        <f t="shared" ca="1" si="40"/>
        <v>#N/A</v>
      </c>
      <c r="W157" t="e">
        <f t="shared" ca="1" si="41"/>
        <v>#N/A</v>
      </c>
      <c r="X157" t="e">
        <f t="shared" ca="1" si="42"/>
        <v>#N/A</v>
      </c>
      <c r="AC157" s="3"/>
      <c r="AD157" s="3"/>
      <c r="AE157" s="3"/>
    </row>
    <row r="158" spans="1:31" x14ac:dyDescent="0.3">
      <c r="A158" s="3">
        <v>-1.9762132411536586</v>
      </c>
      <c r="B158" s="3">
        <v>0.13859306339225919</v>
      </c>
      <c r="C158" s="3" t="e">
        <f t="shared" ca="1" si="43"/>
        <v>#N/A</v>
      </c>
      <c r="D158" s="3" t="e" cm="1">
        <f t="array" aca="1" ref="D158" ca="1">IF(B158&gt;100,B158,INDEX(INDIRECT(CONCATENATE("'","custom","'!","A29:A329")),MATCH($B158,INDIRECT(CONCATENATE("'","custom","'!","A29:A329")),1)+1))</f>
        <v>#N/A</v>
      </c>
      <c r="E158" s="3" t="e">
        <f t="shared" ca="1" si="34"/>
        <v>#VALUE!</v>
      </c>
      <c r="F158" s="3" t="e">
        <f t="shared" ca="1" si="35"/>
        <v>#VALUE!</v>
      </c>
      <c r="G158" s="3" t="e">
        <f t="shared" ca="1" si="36"/>
        <v>#VALUE!</v>
      </c>
      <c r="H158" s="3" t="e">
        <f t="shared" ca="1" si="44"/>
        <v>#VALUE!</v>
      </c>
      <c r="I158" s="3" t="e">
        <f t="shared" ca="1" si="45"/>
        <v>#VALUE!</v>
      </c>
      <c r="J158" s="3" t="e">
        <f t="shared" ca="1" si="46"/>
        <v>#VALUE!</v>
      </c>
      <c r="K158" s="3" t="e">
        <f t="shared" ca="1" si="47"/>
        <v>#VALUE!</v>
      </c>
      <c r="L158" s="3" t="e">
        <f t="shared" ca="1" si="48"/>
        <v>#VALUE!</v>
      </c>
      <c r="M158" s="3" t="e">
        <f t="shared" ca="1" si="49"/>
        <v>#VALUE!</v>
      </c>
      <c r="O158" s="3" t="e" cm="1">
        <f t="array" aca="1" ref="O158" ca="1">IF(B158&gt;100,0,TREND(S158:T158,$C158:$D158,$B158))</f>
        <v>#VALUE!</v>
      </c>
      <c r="P158" s="3" t="e" cm="1">
        <f t="array" aca="1" ref="P158" ca="1">IF(B158&gt;100,0,TREND(U158:V158,$C158:$D158,$B158))</f>
        <v>#VALUE!</v>
      </c>
      <c r="Q158" s="3" t="e" cm="1">
        <f t="array" aca="1" ref="Q158" ca="1">IF(B158&gt;100,0,TREND(W158:X158,$C158:$D158,$B158))</f>
        <v>#VALUE!</v>
      </c>
      <c r="R158" s="3"/>
      <c r="S158" t="e">
        <f t="shared" ca="1" si="37"/>
        <v>#N/A</v>
      </c>
      <c r="T158" t="e">
        <f t="shared" ca="1" si="38"/>
        <v>#N/A</v>
      </c>
      <c r="U158" t="e">
        <f t="shared" ca="1" si="39"/>
        <v>#N/A</v>
      </c>
      <c r="V158" t="e">
        <f t="shared" ca="1" si="40"/>
        <v>#N/A</v>
      </c>
      <c r="W158" t="e">
        <f t="shared" ca="1" si="41"/>
        <v>#N/A</v>
      </c>
      <c r="X158" t="e">
        <f t="shared" ca="1" si="42"/>
        <v>#N/A</v>
      </c>
      <c r="AC158" s="3"/>
      <c r="AD158" s="3"/>
      <c r="AE158" s="3"/>
    </row>
    <row r="159" spans="1:31" x14ac:dyDescent="0.3">
      <c r="A159" s="3">
        <v>-1.957050753263154</v>
      </c>
      <c r="B159" s="3">
        <v>0.14127446035922023</v>
      </c>
      <c r="C159" s="3" t="e">
        <f t="shared" ca="1" si="43"/>
        <v>#N/A</v>
      </c>
      <c r="D159" s="3" t="e" cm="1">
        <f t="array" aca="1" ref="D159" ca="1">IF(B159&gt;100,B159,INDEX(INDIRECT(CONCATENATE("'","custom","'!","A29:A329")),MATCH($B159,INDIRECT(CONCATENATE("'","custom","'!","A29:A329")),1)+1))</f>
        <v>#N/A</v>
      </c>
      <c r="E159" s="3" t="e">
        <f t="shared" ca="1" si="34"/>
        <v>#VALUE!</v>
      </c>
      <c r="F159" s="3" t="e">
        <f t="shared" ca="1" si="35"/>
        <v>#VALUE!</v>
      </c>
      <c r="G159" s="3" t="e">
        <f t="shared" ca="1" si="36"/>
        <v>#VALUE!</v>
      </c>
      <c r="H159" s="3" t="e">
        <f t="shared" ca="1" si="44"/>
        <v>#VALUE!</v>
      </c>
      <c r="I159" s="3" t="e">
        <f t="shared" ca="1" si="45"/>
        <v>#VALUE!</v>
      </c>
      <c r="J159" s="3" t="e">
        <f t="shared" ca="1" si="46"/>
        <v>#VALUE!</v>
      </c>
      <c r="K159" s="3" t="e">
        <f t="shared" ca="1" si="47"/>
        <v>#VALUE!</v>
      </c>
      <c r="L159" s="3" t="e">
        <f t="shared" ca="1" si="48"/>
        <v>#VALUE!</v>
      </c>
      <c r="M159" s="3" t="e">
        <f t="shared" ca="1" si="49"/>
        <v>#VALUE!</v>
      </c>
      <c r="O159" s="3" t="e" cm="1">
        <f t="array" aca="1" ref="O159" ca="1">IF(B159&gt;100,0,TREND(S159:T159,$C159:$D159,$B159))</f>
        <v>#VALUE!</v>
      </c>
      <c r="P159" s="3" t="e" cm="1">
        <f t="array" aca="1" ref="P159" ca="1">IF(B159&gt;100,0,TREND(U159:V159,$C159:$D159,$B159))</f>
        <v>#VALUE!</v>
      </c>
      <c r="Q159" s="3" t="e" cm="1">
        <f t="array" aca="1" ref="Q159" ca="1">IF(B159&gt;100,0,TREND(W159:X159,$C159:$D159,$B159))</f>
        <v>#VALUE!</v>
      </c>
      <c r="R159" s="3"/>
      <c r="S159" t="e">
        <f t="shared" ca="1" si="37"/>
        <v>#N/A</v>
      </c>
      <c r="T159" t="e">
        <f t="shared" ca="1" si="38"/>
        <v>#N/A</v>
      </c>
      <c r="U159" t="e">
        <f t="shared" ca="1" si="39"/>
        <v>#N/A</v>
      </c>
      <c r="V159" t="e">
        <f t="shared" ca="1" si="40"/>
        <v>#N/A</v>
      </c>
      <c r="W159" t="e">
        <f t="shared" ca="1" si="41"/>
        <v>#N/A</v>
      </c>
      <c r="X159" t="e">
        <f t="shared" ca="1" si="42"/>
        <v>#N/A</v>
      </c>
      <c r="AC159" s="3"/>
      <c r="AD159" s="3"/>
      <c r="AE159" s="3"/>
    </row>
    <row r="160" spans="1:31" x14ac:dyDescent="0.3">
      <c r="A160" s="3">
        <v>-1.9378882653726495</v>
      </c>
      <c r="B160" s="3">
        <v>0.14400773502856007</v>
      </c>
      <c r="C160" s="3" t="e">
        <f t="shared" ca="1" si="43"/>
        <v>#N/A</v>
      </c>
      <c r="D160" s="3" t="e" cm="1">
        <f t="array" aca="1" ref="D160" ca="1">IF(B160&gt;100,B160,INDEX(INDIRECT(CONCATENATE("'","custom","'!","A29:A329")),MATCH($B160,INDIRECT(CONCATENATE("'","custom","'!","A29:A329")),1)+1))</f>
        <v>#N/A</v>
      </c>
      <c r="E160" s="3" t="e">
        <f t="shared" ca="1" si="34"/>
        <v>#VALUE!</v>
      </c>
      <c r="F160" s="3" t="e">
        <f t="shared" ca="1" si="35"/>
        <v>#VALUE!</v>
      </c>
      <c r="G160" s="3" t="e">
        <f t="shared" ca="1" si="36"/>
        <v>#VALUE!</v>
      </c>
      <c r="H160" s="3" t="e">
        <f t="shared" ca="1" si="44"/>
        <v>#VALUE!</v>
      </c>
      <c r="I160" s="3" t="e">
        <f t="shared" ca="1" si="45"/>
        <v>#VALUE!</v>
      </c>
      <c r="J160" s="3" t="e">
        <f t="shared" ca="1" si="46"/>
        <v>#VALUE!</v>
      </c>
      <c r="K160" s="3" t="e">
        <f t="shared" ca="1" si="47"/>
        <v>#VALUE!</v>
      </c>
      <c r="L160" s="3" t="e">
        <f t="shared" ca="1" si="48"/>
        <v>#VALUE!</v>
      </c>
      <c r="M160" s="3" t="e">
        <f t="shared" ca="1" si="49"/>
        <v>#VALUE!</v>
      </c>
      <c r="O160" s="3" t="e" cm="1">
        <f t="array" aca="1" ref="O160" ca="1">IF(B160&gt;100,0,TREND(S160:T160,$C160:$D160,$B160))</f>
        <v>#VALUE!</v>
      </c>
      <c r="P160" s="3" t="e" cm="1">
        <f t="array" aca="1" ref="P160" ca="1">IF(B160&gt;100,0,TREND(U160:V160,$C160:$D160,$B160))</f>
        <v>#VALUE!</v>
      </c>
      <c r="Q160" s="3" t="e" cm="1">
        <f t="array" aca="1" ref="Q160" ca="1">IF(B160&gt;100,0,TREND(W160:X160,$C160:$D160,$B160))</f>
        <v>#VALUE!</v>
      </c>
      <c r="R160" s="3"/>
      <c r="S160" t="e">
        <f t="shared" ca="1" si="37"/>
        <v>#N/A</v>
      </c>
      <c r="T160" t="e">
        <f t="shared" ca="1" si="38"/>
        <v>#N/A</v>
      </c>
      <c r="U160" t="e">
        <f t="shared" ca="1" si="39"/>
        <v>#N/A</v>
      </c>
      <c r="V160" t="e">
        <f t="shared" ca="1" si="40"/>
        <v>#N/A</v>
      </c>
      <c r="W160" t="e">
        <f t="shared" ca="1" si="41"/>
        <v>#N/A</v>
      </c>
      <c r="X160" t="e">
        <f t="shared" ca="1" si="42"/>
        <v>#N/A</v>
      </c>
      <c r="AC160" s="3"/>
      <c r="AD160" s="3"/>
      <c r="AE160" s="3"/>
    </row>
    <row r="161" spans="1:31" x14ac:dyDescent="0.3">
      <c r="A161" s="3">
        <v>-1.9187257774821447</v>
      </c>
      <c r="B161" s="3">
        <v>0.14679389109202493</v>
      </c>
      <c r="C161" s="3" t="e">
        <f t="shared" ca="1" si="43"/>
        <v>#N/A</v>
      </c>
      <c r="D161" s="3" t="e" cm="1">
        <f t="array" aca="1" ref="D161" ca="1">IF(B161&gt;100,B161,INDEX(INDIRECT(CONCATENATE("'","custom","'!","A29:A329")),MATCH($B161,INDIRECT(CONCATENATE("'","custom","'!","A29:A329")),1)+1))</f>
        <v>#N/A</v>
      </c>
      <c r="E161" s="3" t="e">
        <f t="shared" ca="1" si="34"/>
        <v>#VALUE!</v>
      </c>
      <c r="F161" s="3" t="e">
        <f t="shared" ca="1" si="35"/>
        <v>#VALUE!</v>
      </c>
      <c r="G161" s="3" t="e">
        <f t="shared" ca="1" si="36"/>
        <v>#VALUE!</v>
      </c>
      <c r="H161" s="3" t="e">
        <f t="shared" ca="1" si="44"/>
        <v>#VALUE!</v>
      </c>
      <c r="I161" s="3" t="e">
        <f t="shared" ca="1" si="45"/>
        <v>#VALUE!</v>
      </c>
      <c r="J161" s="3" t="e">
        <f t="shared" ca="1" si="46"/>
        <v>#VALUE!</v>
      </c>
      <c r="K161" s="3" t="e">
        <f t="shared" ca="1" si="47"/>
        <v>#VALUE!</v>
      </c>
      <c r="L161" s="3" t="e">
        <f t="shared" ca="1" si="48"/>
        <v>#VALUE!</v>
      </c>
      <c r="M161" s="3" t="e">
        <f t="shared" ca="1" si="49"/>
        <v>#VALUE!</v>
      </c>
      <c r="O161" s="3" t="e" cm="1">
        <f t="array" aca="1" ref="O161" ca="1">IF(B161&gt;100,0,TREND(S161:T161,$C161:$D161,$B161))</f>
        <v>#VALUE!</v>
      </c>
      <c r="P161" s="3" t="e" cm="1">
        <f t="array" aca="1" ref="P161" ca="1">IF(B161&gt;100,0,TREND(U161:V161,$C161:$D161,$B161))</f>
        <v>#VALUE!</v>
      </c>
      <c r="Q161" s="3" t="e" cm="1">
        <f t="array" aca="1" ref="Q161" ca="1">IF(B161&gt;100,0,TREND(W161:X161,$C161:$D161,$B161))</f>
        <v>#VALUE!</v>
      </c>
      <c r="R161" s="3"/>
      <c r="S161" t="e">
        <f t="shared" ca="1" si="37"/>
        <v>#N/A</v>
      </c>
      <c r="T161" t="e">
        <f t="shared" ca="1" si="38"/>
        <v>#N/A</v>
      </c>
      <c r="U161" t="e">
        <f t="shared" ca="1" si="39"/>
        <v>#N/A</v>
      </c>
      <c r="V161" t="e">
        <f t="shared" ca="1" si="40"/>
        <v>#N/A</v>
      </c>
      <c r="W161" t="e">
        <f t="shared" ca="1" si="41"/>
        <v>#N/A</v>
      </c>
      <c r="X161" t="e">
        <f t="shared" ca="1" si="42"/>
        <v>#N/A</v>
      </c>
      <c r="AC161" s="3"/>
      <c r="AD161" s="3"/>
      <c r="AE161" s="3"/>
    </row>
    <row r="162" spans="1:31" x14ac:dyDescent="0.3">
      <c r="A162" s="3">
        <v>-1.8995632895916401</v>
      </c>
      <c r="B162" s="3">
        <v>0.14963395166005297</v>
      </c>
      <c r="C162" s="3" t="e">
        <f t="shared" ca="1" si="43"/>
        <v>#N/A</v>
      </c>
      <c r="D162" s="3" t="e" cm="1">
        <f t="array" aca="1" ref="D162" ca="1">IF(B162&gt;100,B162,INDEX(INDIRECT(CONCATENATE("'","custom","'!","A29:A329")),MATCH($B162,INDIRECT(CONCATENATE("'","custom","'!","A29:A329")),1)+1))</f>
        <v>#N/A</v>
      </c>
      <c r="E162" s="3" t="e">
        <f t="shared" ca="1" si="34"/>
        <v>#VALUE!</v>
      </c>
      <c r="F162" s="3" t="e">
        <f t="shared" ca="1" si="35"/>
        <v>#VALUE!</v>
      </c>
      <c r="G162" s="3" t="e">
        <f t="shared" ca="1" si="36"/>
        <v>#VALUE!</v>
      </c>
      <c r="H162" s="3" t="e">
        <f t="shared" ca="1" si="44"/>
        <v>#VALUE!</v>
      </c>
      <c r="I162" s="3" t="e">
        <f t="shared" ca="1" si="45"/>
        <v>#VALUE!</v>
      </c>
      <c r="J162" s="3" t="e">
        <f t="shared" ca="1" si="46"/>
        <v>#VALUE!</v>
      </c>
      <c r="K162" s="3" t="e">
        <f t="shared" ca="1" si="47"/>
        <v>#VALUE!</v>
      </c>
      <c r="L162" s="3" t="e">
        <f t="shared" ca="1" si="48"/>
        <v>#VALUE!</v>
      </c>
      <c r="M162" s="3" t="e">
        <f t="shared" ca="1" si="49"/>
        <v>#VALUE!</v>
      </c>
      <c r="O162" s="3" t="e" cm="1">
        <f t="array" aca="1" ref="O162" ca="1">IF(B162&gt;100,0,TREND(S162:T162,$C162:$D162,$B162))</f>
        <v>#VALUE!</v>
      </c>
      <c r="P162" s="3" t="e" cm="1">
        <f t="array" aca="1" ref="P162" ca="1">IF(B162&gt;100,0,TREND(U162:V162,$C162:$D162,$B162))</f>
        <v>#VALUE!</v>
      </c>
      <c r="Q162" s="3" t="e" cm="1">
        <f t="array" aca="1" ref="Q162" ca="1">IF(B162&gt;100,0,TREND(W162:X162,$C162:$D162,$B162))</f>
        <v>#VALUE!</v>
      </c>
      <c r="R162" s="3"/>
      <c r="S162" t="e">
        <f t="shared" ca="1" si="37"/>
        <v>#N/A</v>
      </c>
      <c r="T162" t="e">
        <f t="shared" ca="1" si="38"/>
        <v>#N/A</v>
      </c>
      <c r="U162" t="e">
        <f t="shared" ca="1" si="39"/>
        <v>#N/A</v>
      </c>
      <c r="V162" t="e">
        <f t="shared" ca="1" si="40"/>
        <v>#N/A</v>
      </c>
      <c r="W162" t="e">
        <f t="shared" ca="1" si="41"/>
        <v>#N/A</v>
      </c>
      <c r="X162" t="e">
        <f t="shared" ca="1" si="42"/>
        <v>#N/A</v>
      </c>
      <c r="AC162" s="3"/>
      <c r="AD162" s="3"/>
      <c r="AE162" s="3"/>
    </row>
    <row r="163" spans="1:31" x14ac:dyDescent="0.3">
      <c r="A163" s="3">
        <v>-1.8804008017011355</v>
      </c>
      <c r="B163" s="3">
        <v>0.15252895963747296</v>
      </c>
      <c r="C163" s="3" t="e">
        <f t="shared" ca="1" si="43"/>
        <v>#N/A</v>
      </c>
      <c r="D163" s="3" t="e" cm="1">
        <f t="array" aca="1" ref="D163" ca="1">IF(B163&gt;100,B163,INDEX(INDIRECT(CONCATENATE("'","custom","'!","A29:A329")),MATCH($B163,INDIRECT(CONCATENATE("'","custom","'!","A29:A329")),1)+1))</f>
        <v>#N/A</v>
      </c>
      <c r="E163" s="3" t="e">
        <f t="shared" ca="1" si="34"/>
        <v>#VALUE!</v>
      </c>
      <c r="F163" s="3" t="e">
        <f t="shared" ca="1" si="35"/>
        <v>#VALUE!</v>
      </c>
      <c r="G163" s="3" t="e">
        <f t="shared" ca="1" si="36"/>
        <v>#VALUE!</v>
      </c>
      <c r="H163" s="3" t="e">
        <f t="shared" ca="1" si="44"/>
        <v>#VALUE!</v>
      </c>
      <c r="I163" s="3" t="e">
        <f t="shared" ca="1" si="45"/>
        <v>#VALUE!</v>
      </c>
      <c r="J163" s="3" t="e">
        <f t="shared" ca="1" si="46"/>
        <v>#VALUE!</v>
      </c>
      <c r="K163" s="3" t="e">
        <f t="shared" ca="1" si="47"/>
        <v>#VALUE!</v>
      </c>
      <c r="L163" s="3" t="e">
        <f t="shared" ca="1" si="48"/>
        <v>#VALUE!</v>
      </c>
      <c r="M163" s="3" t="e">
        <f t="shared" ca="1" si="49"/>
        <v>#VALUE!</v>
      </c>
      <c r="O163" s="3" t="e" cm="1">
        <f t="array" aca="1" ref="O163" ca="1">IF(B163&gt;100,0,TREND(S163:T163,$C163:$D163,$B163))</f>
        <v>#VALUE!</v>
      </c>
      <c r="P163" s="3" t="e" cm="1">
        <f t="array" aca="1" ref="P163" ca="1">IF(B163&gt;100,0,TREND(U163:V163,$C163:$D163,$B163))</f>
        <v>#VALUE!</v>
      </c>
      <c r="Q163" s="3" t="e" cm="1">
        <f t="array" aca="1" ref="Q163" ca="1">IF(B163&gt;100,0,TREND(W163:X163,$C163:$D163,$B163))</f>
        <v>#VALUE!</v>
      </c>
      <c r="R163" s="3"/>
      <c r="S163" t="e">
        <f t="shared" ca="1" si="37"/>
        <v>#N/A</v>
      </c>
      <c r="T163" t="e">
        <f t="shared" ca="1" si="38"/>
        <v>#N/A</v>
      </c>
      <c r="U163" t="e">
        <f t="shared" ca="1" si="39"/>
        <v>#N/A</v>
      </c>
      <c r="V163" t="e">
        <f t="shared" ca="1" si="40"/>
        <v>#N/A</v>
      </c>
      <c r="W163" t="e">
        <f t="shared" ca="1" si="41"/>
        <v>#N/A</v>
      </c>
      <c r="X163" t="e">
        <f t="shared" ca="1" si="42"/>
        <v>#N/A</v>
      </c>
      <c r="AC163" s="3"/>
      <c r="AD163" s="3"/>
      <c r="AE163" s="3"/>
    </row>
    <row r="164" spans="1:31" x14ac:dyDescent="0.3">
      <c r="A164" s="3">
        <v>-1.8612383138106308</v>
      </c>
      <c r="B164" s="3">
        <v>0.15547997810647154</v>
      </c>
      <c r="C164" s="3" t="e">
        <f t="shared" ca="1" si="43"/>
        <v>#N/A</v>
      </c>
      <c r="D164" s="3" t="e" cm="1">
        <f t="array" aca="1" ref="D164" ca="1">IF(B164&gt;100,B164,INDEX(INDIRECT(CONCATENATE("'","custom","'!","A29:A329")),MATCH($B164,INDIRECT(CONCATENATE("'","custom","'!","A29:A329")),1)+1))</f>
        <v>#N/A</v>
      </c>
      <c r="E164" s="3" t="e">
        <f t="shared" ca="1" si="34"/>
        <v>#VALUE!</v>
      </c>
      <c r="F164" s="3" t="e">
        <f t="shared" ca="1" si="35"/>
        <v>#VALUE!</v>
      </c>
      <c r="G164" s="3" t="e">
        <f t="shared" ca="1" si="36"/>
        <v>#VALUE!</v>
      </c>
      <c r="H164" s="3" t="e">
        <f t="shared" ca="1" si="44"/>
        <v>#VALUE!</v>
      </c>
      <c r="I164" s="3" t="e">
        <f t="shared" ca="1" si="45"/>
        <v>#VALUE!</v>
      </c>
      <c r="J164" s="3" t="e">
        <f t="shared" ca="1" si="46"/>
        <v>#VALUE!</v>
      </c>
      <c r="K164" s="3" t="e">
        <f t="shared" ca="1" si="47"/>
        <v>#VALUE!</v>
      </c>
      <c r="L164" s="3" t="e">
        <f t="shared" ca="1" si="48"/>
        <v>#VALUE!</v>
      </c>
      <c r="M164" s="3" t="e">
        <f t="shared" ca="1" si="49"/>
        <v>#VALUE!</v>
      </c>
      <c r="O164" s="3" t="e" cm="1">
        <f t="array" aca="1" ref="O164" ca="1">IF(B164&gt;100,0,TREND(S164:T164,$C164:$D164,$B164))</f>
        <v>#VALUE!</v>
      </c>
      <c r="P164" s="3" t="e" cm="1">
        <f t="array" aca="1" ref="P164" ca="1">IF(B164&gt;100,0,TREND(U164:V164,$C164:$D164,$B164))</f>
        <v>#VALUE!</v>
      </c>
      <c r="Q164" s="3" t="e" cm="1">
        <f t="array" aca="1" ref="Q164" ca="1">IF(B164&gt;100,0,TREND(W164:X164,$C164:$D164,$B164))</f>
        <v>#VALUE!</v>
      </c>
      <c r="R164" s="3"/>
      <c r="S164" t="e">
        <f t="shared" ca="1" si="37"/>
        <v>#N/A</v>
      </c>
      <c r="T164" t="e">
        <f t="shared" ca="1" si="38"/>
        <v>#N/A</v>
      </c>
      <c r="U164" t="e">
        <f t="shared" ca="1" si="39"/>
        <v>#N/A</v>
      </c>
      <c r="V164" t="e">
        <f t="shared" ca="1" si="40"/>
        <v>#N/A</v>
      </c>
      <c r="W164" t="e">
        <f t="shared" ca="1" si="41"/>
        <v>#N/A</v>
      </c>
      <c r="X164" t="e">
        <f t="shared" ca="1" si="42"/>
        <v>#N/A</v>
      </c>
      <c r="AC164" s="3"/>
      <c r="AD164" s="3"/>
      <c r="AE164" s="3"/>
    </row>
    <row r="165" spans="1:31" x14ac:dyDescent="0.3">
      <c r="A165" s="3">
        <v>-1.842075825920126</v>
      </c>
      <c r="B165" s="3">
        <v>0.15848809071696998</v>
      </c>
      <c r="C165" s="3" t="e">
        <f t="shared" ca="1" si="43"/>
        <v>#N/A</v>
      </c>
      <c r="D165" s="3" t="e" cm="1">
        <f t="array" aca="1" ref="D165" ca="1">IF(B165&gt;100,B165,INDEX(INDIRECT(CONCATENATE("'","custom","'!","A29:A329")),MATCH($B165,INDIRECT(CONCATENATE("'","custom","'!","A29:A329")),1)+1))</f>
        <v>#N/A</v>
      </c>
      <c r="E165" s="3" t="e">
        <f t="shared" ca="1" si="34"/>
        <v>#VALUE!</v>
      </c>
      <c r="F165" s="3" t="e">
        <f t="shared" ca="1" si="35"/>
        <v>#VALUE!</v>
      </c>
      <c r="G165" s="3" t="e">
        <f t="shared" ca="1" si="36"/>
        <v>#VALUE!</v>
      </c>
      <c r="H165" s="3" t="e">
        <f t="shared" ca="1" si="44"/>
        <v>#VALUE!</v>
      </c>
      <c r="I165" s="3" t="e">
        <f t="shared" ca="1" si="45"/>
        <v>#VALUE!</v>
      </c>
      <c r="J165" s="3" t="e">
        <f t="shared" ca="1" si="46"/>
        <v>#VALUE!</v>
      </c>
      <c r="K165" s="3" t="e">
        <f t="shared" ca="1" si="47"/>
        <v>#VALUE!</v>
      </c>
      <c r="L165" s="3" t="e">
        <f t="shared" ca="1" si="48"/>
        <v>#VALUE!</v>
      </c>
      <c r="M165" s="3" t="e">
        <f t="shared" ca="1" si="49"/>
        <v>#VALUE!</v>
      </c>
      <c r="O165" s="3" t="e" cm="1">
        <f t="array" aca="1" ref="O165" ca="1">IF(B165&gt;100,0,TREND(S165:T165,$C165:$D165,$B165))</f>
        <v>#VALUE!</v>
      </c>
      <c r="P165" s="3" t="e" cm="1">
        <f t="array" aca="1" ref="P165" ca="1">IF(B165&gt;100,0,TREND(U165:V165,$C165:$D165,$B165))</f>
        <v>#VALUE!</v>
      </c>
      <c r="Q165" s="3" t="e" cm="1">
        <f t="array" aca="1" ref="Q165" ca="1">IF(B165&gt;100,0,TREND(W165:X165,$C165:$D165,$B165))</f>
        <v>#VALUE!</v>
      </c>
      <c r="R165" s="3"/>
      <c r="S165" t="e">
        <f t="shared" ca="1" si="37"/>
        <v>#N/A</v>
      </c>
      <c r="T165" t="e">
        <f t="shared" ca="1" si="38"/>
        <v>#N/A</v>
      </c>
      <c r="U165" t="e">
        <f t="shared" ca="1" si="39"/>
        <v>#N/A</v>
      </c>
      <c r="V165" t="e">
        <f t="shared" ca="1" si="40"/>
        <v>#N/A</v>
      </c>
      <c r="W165" t="e">
        <f t="shared" ca="1" si="41"/>
        <v>#N/A</v>
      </c>
      <c r="X165" t="e">
        <f t="shared" ca="1" si="42"/>
        <v>#N/A</v>
      </c>
      <c r="AC165" s="3"/>
      <c r="AD165" s="3"/>
      <c r="AE165" s="3"/>
    </row>
    <row r="166" spans="1:31" x14ac:dyDescent="0.3">
      <c r="A166" s="3">
        <v>-1.8229133380296216</v>
      </c>
      <c r="B166" s="3">
        <v>0.16155440208455366</v>
      </c>
      <c r="C166" s="3" t="e">
        <f t="shared" ca="1" si="43"/>
        <v>#N/A</v>
      </c>
      <c r="D166" s="3" t="e" cm="1">
        <f t="array" aca="1" ref="D166" ca="1">IF(B166&gt;100,B166,INDEX(INDIRECT(CONCATENATE("'","custom","'!","A29:A329")),MATCH($B166,INDIRECT(CONCATENATE("'","custom","'!","A29:A329")),1)+1))</f>
        <v>#N/A</v>
      </c>
      <c r="E166" s="3" t="e">
        <f t="shared" ca="1" si="34"/>
        <v>#VALUE!</v>
      </c>
      <c r="F166" s="3" t="e">
        <f t="shared" ca="1" si="35"/>
        <v>#VALUE!</v>
      </c>
      <c r="G166" s="3" t="e">
        <f t="shared" ca="1" si="36"/>
        <v>#VALUE!</v>
      </c>
      <c r="H166" s="3" t="e">
        <f t="shared" ca="1" si="44"/>
        <v>#VALUE!</v>
      </c>
      <c r="I166" s="3" t="e">
        <f t="shared" ca="1" si="45"/>
        <v>#VALUE!</v>
      </c>
      <c r="J166" s="3" t="e">
        <f t="shared" ca="1" si="46"/>
        <v>#VALUE!</v>
      </c>
      <c r="K166" s="3" t="e">
        <f t="shared" ca="1" si="47"/>
        <v>#VALUE!</v>
      </c>
      <c r="L166" s="3" t="e">
        <f t="shared" ca="1" si="48"/>
        <v>#VALUE!</v>
      </c>
      <c r="M166" s="3" t="e">
        <f t="shared" ca="1" si="49"/>
        <v>#VALUE!</v>
      </c>
      <c r="O166" s="3" t="e" cm="1">
        <f t="array" aca="1" ref="O166" ca="1">IF(B166&gt;100,0,TREND(S166:T166,$C166:$D166,$B166))</f>
        <v>#VALUE!</v>
      </c>
      <c r="P166" s="3" t="e" cm="1">
        <f t="array" aca="1" ref="P166" ca="1">IF(B166&gt;100,0,TREND(U166:V166,$C166:$D166,$B166))</f>
        <v>#VALUE!</v>
      </c>
      <c r="Q166" s="3" t="e" cm="1">
        <f t="array" aca="1" ref="Q166" ca="1">IF(B166&gt;100,0,TREND(W166:X166,$C166:$D166,$B166))</f>
        <v>#VALUE!</v>
      </c>
      <c r="R166" s="3"/>
      <c r="S166" t="e">
        <f t="shared" ca="1" si="37"/>
        <v>#N/A</v>
      </c>
      <c r="T166" t="e">
        <f t="shared" ca="1" si="38"/>
        <v>#N/A</v>
      </c>
      <c r="U166" t="e">
        <f t="shared" ca="1" si="39"/>
        <v>#N/A</v>
      </c>
      <c r="V166" t="e">
        <f t="shared" ca="1" si="40"/>
        <v>#N/A</v>
      </c>
      <c r="W166" t="e">
        <f t="shared" ca="1" si="41"/>
        <v>#N/A</v>
      </c>
      <c r="X166" t="e">
        <f t="shared" ca="1" si="42"/>
        <v>#N/A</v>
      </c>
      <c r="AC166" s="3"/>
      <c r="AD166" s="3"/>
      <c r="AE166" s="3"/>
    </row>
    <row r="167" spans="1:31" x14ac:dyDescent="0.3">
      <c r="A167" s="3">
        <v>-1.8037508501391171</v>
      </c>
      <c r="B167" s="3">
        <v>0.16468003819610036</v>
      </c>
      <c r="C167" s="3" t="e">
        <f t="shared" ca="1" si="43"/>
        <v>#N/A</v>
      </c>
      <c r="D167" s="3" t="e" cm="1">
        <f t="array" aca="1" ref="D167" ca="1">IF(B167&gt;100,B167,INDEX(INDIRECT(CONCATENATE("'","custom","'!","A29:A329")),MATCH($B167,INDIRECT(CONCATENATE("'","custom","'!","A29:A329")),1)+1))</f>
        <v>#N/A</v>
      </c>
      <c r="E167" s="3" t="e">
        <f t="shared" ca="1" si="34"/>
        <v>#VALUE!</v>
      </c>
      <c r="F167" s="3" t="e">
        <f t="shared" ca="1" si="35"/>
        <v>#VALUE!</v>
      </c>
      <c r="G167" s="3" t="e">
        <f t="shared" ca="1" si="36"/>
        <v>#VALUE!</v>
      </c>
      <c r="H167" s="3" t="e">
        <f t="shared" ca="1" si="44"/>
        <v>#VALUE!</v>
      </c>
      <c r="I167" s="3" t="e">
        <f t="shared" ca="1" si="45"/>
        <v>#VALUE!</v>
      </c>
      <c r="J167" s="3" t="e">
        <f t="shared" ca="1" si="46"/>
        <v>#VALUE!</v>
      </c>
      <c r="K167" s="3" t="e">
        <f t="shared" ca="1" si="47"/>
        <v>#VALUE!</v>
      </c>
      <c r="L167" s="3" t="e">
        <f t="shared" ca="1" si="48"/>
        <v>#VALUE!</v>
      </c>
      <c r="M167" s="3" t="e">
        <f t="shared" ca="1" si="49"/>
        <v>#VALUE!</v>
      </c>
      <c r="O167" s="3" t="e" cm="1">
        <f t="array" aca="1" ref="O167" ca="1">IF(B167&gt;100,0,TREND(S167:T167,$C167:$D167,$B167))</f>
        <v>#VALUE!</v>
      </c>
      <c r="P167" s="3" t="e" cm="1">
        <f t="array" aca="1" ref="P167" ca="1">IF(B167&gt;100,0,TREND(U167:V167,$C167:$D167,$B167))</f>
        <v>#VALUE!</v>
      </c>
      <c r="Q167" s="3" t="e" cm="1">
        <f t="array" aca="1" ref="Q167" ca="1">IF(B167&gt;100,0,TREND(W167:X167,$C167:$D167,$B167))</f>
        <v>#VALUE!</v>
      </c>
      <c r="R167" s="3"/>
      <c r="S167" t="e">
        <f t="shared" ca="1" si="37"/>
        <v>#N/A</v>
      </c>
      <c r="T167" t="e">
        <f t="shared" ca="1" si="38"/>
        <v>#N/A</v>
      </c>
      <c r="U167" t="e">
        <f t="shared" ca="1" si="39"/>
        <v>#N/A</v>
      </c>
      <c r="V167" t="e">
        <f t="shared" ca="1" si="40"/>
        <v>#N/A</v>
      </c>
      <c r="W167" t="e">
        <f t="shared" ca="1" si="41"/>
        <v>#N/A</v>
      </c>
      <c r="X167" t="e">
        <f t="shared" ca="1" si="42"/>
        <v>#N/A</v>
      </c>
      <c r="AC167" s="3"/>
      <c r="AD167" s="3"/>
      <c r="AE167" s="3"/>
    </row>
    <row r="168" spans="1:31" x14ac:dyDescent="0.3">
      <c r="A168" s="3">
        <v>-1.7845883622486127</v>
      </c>
      <c r="B168" s="3">
        <v>0.16786614682325632</v>
      </c>
      <c r="C168" s="3" t="e">
        <f t="shared" ca="1" si="43"/>
        <v>#N/A</v>
      </c>
      <c r="D168" s="3" t="e" cm="1">
        <f t="array" aca="1" ref="D168" ca="1">IF(B168&gt;100,B168,INDEX(INDIRECT(CONCATENATE("'","custom","'!","A29:A329")),MATCH($B168,INDIRECT(CONCATENATE("'","custom","'!","A29:A329")),1)+1))</f>
        <v>#N/A</v>
      </c>
      <c r="E168" s="3" t="e">
        <f t="shared" ca="1" si="34"/>
        <v>#VALUE!</v>
      </c>
      <c r="F168" s="3" t="e">
        <f t="shared" ca="1" si="35"/>
        <v>#VALUE!</v>
      </c>
      <c r="G168" s="3" t="e">
        <f t="shared" ca="1" si="36"/>
        <v>#VALUE!</v>
      </c>
      <c r="H168" s="3" t="e">
        <f t="shared" ca="1" si="44"/>
        <v>#VALUE!</v>
      </c>
      <c r="I168" s="3" t="e">
        <f t="shared" ca="1" si="45"/>
        <v>#VALUE!</v>
      </c>
      <c r="J168" s="3" t="e">
        <f t="shared" ca="1" si="46"/>
        <v>#VALUE!</v>
      </c>
      <c r="K168" s="3" t="e">
        <f t="shared" ca="1" si="47"/>
        <v>#VALUE!</v>
      </c>
      <c r="L168" s="3" t="e">
        <f t="shared" ca="1" si="48"/>
        <v>#VALUE!</v>
      </c>
      <c r="M168" s="3" t="e">
        <f t="shared" ca="1" si="49"/>
        <v>#VALUE!</v>
      </c>
      <c r="O168" s="3" t="e" cm="1">
        <f t="array" aca="1" ref="O168" ca="1">IF(B168&gt;100,0,TREND(S168:T168,$C168:$D168,$B168))</f>
        <v>#VALUE!</v>
      </c>
      <c r="P168" s="3" t="e" cm="1">
        <f t="array" aca="1" ref="P168" ca="1">IF(B168&gt;100,0,TREND(U168:V168,$C168:$D168,$B168))</f>
        <v>#VALUE!</v>
      </c>
      <c r="Q168" s="3" t="e" cm="1">
        <f t="array" aca="1" ref="Q168" ca="1">IF(B168&gt;100,0,TREND(W168:X168,$C168:$D168,$B168))</f>
        <v>#VALUE!</v>
      </c>
      <c r="R168" s="3"/>
      <c r="S168" t="e">
        <f t="shared" ca="1" si="37"/>
        <v>#N/A</v>
      </c>
      <c r="T168" t="e">
        <f t="shared" ca="1" si="38"/>
        <v>#N/A</v>
      </c>
      <c r="U168" t="e">
        <f t="shared" ca="1" si="39"/>
        <v>#N/A</v>
      </c>
      <c r="V168" t="e">
        <f t="shared" ca="1" si="40"/>
        <v>#N/A</v>
      </c>
      <c r="W168" t="e">
        <f t="shared" ca="1" si="41"/>
        <v>#N/A</v>
      </c>
      <c r="X168" t="e">
        <f t="shared" ca="1" si="42"/>
        <v>#N/A</v>
      </c>
      <c r="AC168" s="3"/>
      <c r="AD168" s="3"/>
      <c r="AE168" s="3"/>
    </row>
    <row r="169" spans="1:31" x14ac:dyDescent="0.3">
      <c r="A169" s="3">
        <v>-1.7654258743581079</v>
      </c>
      <c r="B169" s="3">
        <v>0.17111389794391205</v>
      </c>
      <c r="C169" s="3" t="e">
        <f t="shared" ca="1" si="43"/>
        <v>#N/A</v>
      </c>
      <c r="D169" s="3" t="e" cm="1">
        <f t="array" aca="1" ref="D169" ca="1">IF(B169&gt;100,B169,INDEX(INDIRECT(CONCATENATE("'","custom","'!","A29:A329")),MATCH($B169,INDIRECT(CONCATENATE("'","custom","'!","A29:A329")),1)+1))</f>
        <v>#N/A</v>
      </c>
      <c r="E169" s="3" t="e">
        <f t="shared" ca="1" si="34"/>
        <v>#VALUE!</v>
      </c>
      <c r="F169" s="3" t="e">
        <f t="shared" ca="1" si="35"/>
        <v>#VALUE!</v>
      </c>
      <c r="G169" s="3" t="e">
        <f t="shared" ca="1" si="36"/>
        <v>#VALUE!</v>
      </c>
      <c r="H169" s="3" t="e">
        <f t="shared" ca="1" si="44"/>
        <v>#VALUE!</v>
      </c>
      <c r="I169" s="3" t="e">
        <f t="shared" ca="1" si="45"/>
        <v>#VALUE!</v>
      </c>
      <c r="J169" s="3" t="e">
        <f t="shared" ca="1" si="46"/>
        <v>#VALUE!</v>
      </c>
      <c r="K169" s="3" t="e">
        <f t="shared" ca="1" si="47"/>
        <v>#VALUE!</v>
      </c>
      <c r="L169" s="3" t="e">
        <f t="shared" ca="1" si="48"/>
        <v>#VALUE!</v>
      </c>
      <c r="M169" s="3" t="e">
        <f t="shared" ca="1" si="49"/>
        <v>#VALUE!</v>
      </c>
      <c r="O169" s="3" t="e" cm="1">
        <f t="array" aca="1" ref="O169" ca="1">IF(B169&gt;100,0,TREND(S169:T169,$C169:$D169,$B169))</f>
        <v>#VALUE!</v>
      </c>
      <c r="P169" s="3" t="e" cm="1">
        <f t="array" aca="1" ref="P169" ca="1">IF(B169&gt;100,0,TREND(U169:V169,$C169:$D169,$B169))</f>
        <v>#VALUE!</v>
      </c>
      <c r="Q169" s="3" t="e" cm="1">
        <f t="array" aca="1" ref="Q169" ca="1">IF(B169&gt;100,0,TREND(W169:X169,$C169:$D169,$B169))</f>
        <v>#VALUE!</v>
      </c>
      <c r="R169" s="3"/>
      <c r="S169" t="e">
        <f t="shared" ca="1" si="37"/>
        <v>#N/A</v>
      </c>
      <c r="T169" t="e">
        <f t="shared" ca="1" si="38"/>
        <v>#N/A</v>
      </c>
      <c r="U169" t="e">
        <f t="shared" ca="1" si="39"/>
        <v>#N/A</v>
      </c>
      <c r="V169" t="e">
        <f t="shared" ca="1" si="40"/>
        <v>#N/A</v>
      </c>
      <c r="W169" t="e">
        <f t="shared" ca="1" si="41"/>
        <v>#N/A</v>
      </c>
      <c r="X169" t="e">
        <f t="shared" ca="1" si="42"/>
        <v>#N/A</v>
      </c>
      <c r="AC169" s="3"/>
      <c r="AD169" s="3"/>
      <c r="AE169" s="3"/>
    </row>
    <row r="170" spans="1:31" x14ac:dyDescent="0.3">
      <c r="A170" s="3">
        <v>-1.7462633864676034</v>
      </c>
      <c r="B170" s="3">
        <v>0.17442448417183226</v>
      </c>
      <c r="C170" s="3" t="e">
        <f t="shared" ca="1" si="43"/>
        <v>#N/A</v>
      </c>
      <c r="D170" s="3" t="e" cm="1">
        <f t="array" aca="1" ref="D170" ca="1">IF(B170&gt;100,B170,INDEX(INDIRECT(CONCATENATE("'","custom","'!","A29:A329")),MATCH($B170,INDIRECT(CONCATENATE("'","custom","'!","A29:A329")),1)+1))</f>
        <v>#N/A</v>
      </c>
      <c r="E170" s="3" t="e">
        <f t="shared" ca="1" si="34"/>
        <v>#VALUE!</v>
      </c>
      <c r="F170" s="3" t="e">
        <f t="shared" ca="1" si="35"/>
        <v>#VALUE!</v>
      </c>
      <c r="G170" s="3" t="e">
        <f t="shared" ca="1" si="36"/>
        <v>#VALUE!</v>
      </c>
      <c r="H170" s="3" t="e">
        <f t="shared" ca="1" si="44"/>
        <v>#VALUE!</v>
      </c>
      <c r="I170" s="3" t="e">
        <f t="shared" ca="1" si="45"/>
        <v>#VALUE!</v>
      </c>
      <c r="J170" s="3" t="e">
        <f t="shared" ca="1" si="46"/>
        <v>#VALUE!</v>
      </c>
      <c r="K170" s="3" t="e">
        <f t="shared" ca="1" si="47"/>
        <v>#VALUE!</v>
      </c>
      <c r="L170" s="3" t="e">
        <f t="shared" ca="1" si="48"/>
        <v>#VALUE!</v>
      </c>
      <c r="M170" s="3" t="e">
        <f t="shared" ca="1" si="49"/>
        <v>#VALUE!</v>
      </c>
      <c r="O170" s="3" t="e" cm="1">
        <f t="array" aca="1" ref="O170" ca="1">IF(B170&gt;100,0,TREND(S170:T170,$C170:$D170,$B170))</f>
        <v>#VALUE!</v>
      </c>
      <c r="P170" s="3" t="e" cm="1">
        <f t="array" aca="1" ref="P170" ca="1">IF(B170&gt;100,0,TREND(U170:V170,$C170:$D170,$B170))</f>
        <v>#VALUE!</v>
      </c>
      <c r="Q170" s="3" t="e" cm="1">
        <f t="array" aca="1" ref="Q170" ca="1">IF(B170&gt;100,0,TREND(W170:X170,$C170:$D170,$B170))</f>
        <v>#VALUE!</v>
      </c>
      <c r="R170" s="3"/>
      <c r="S170" t="e">
        <f t="shared" ca="1" si="37"/>
        <v>#N/A</v>
      </c>
      <c r="T170" t="e">
        <f t="shared" ca="1" si="38"/>
        <v>#N/A</v>
      </c>
      <c r="U170" t="e">
        <f t="shared" ca="1" si="39"/>
        <v>#N/A</v>
      </c>
      <c r="V170" t="e">
        <f t="shared" ca="1" si="40"/>
        <v>#N/A</v>
      </c>
      <c r="W170" t="e">
        <f t="shared" ca="1" si="41"/>
        <v>#N/A</v>
      </c>
      <c r="X170" t="e">
        <f t="shared" ca="1" si="42"/>
        <v>#N/A</v>
      </c>
      <c r="AC170" s="3"/>
      <c r="AD170" s="3"/>
      <c r="AE170" s="3"/>
    </row>
    <row r="171" spans="1:31" x14ac:dyDescent="0.3">
      <c r="A171" s="3">
        <v>-1.7271008985770988</v>
      </c>
      <c r="B171" s="3">
        <v>0.17779912119459845</v>
      </c>
      <c r="C171" s="3" t="e">
        <f t="shared" ca="1" si="43"/>
        <v>#N/A</v>
      </c>
      <c r="D171" s="3" t="e" cm="1">
        <f t="array" aca="1" ref="D171" ca="1">IF(B171&gt;100,B171,INDEX(INDIRECT(CONCATENATE("'","custom","'!","A29:A329")),MATCH($B171,INDIRECT(CONCATENATE("'","custom","'!","A29:A329")),1)+1))</f>
        <v>#N/A</v>
      </c>
      <c r="E171" s="3" t="e">
        <f t="shared" ca="1" si="34"/>
        <v>#VALUE!</v>
      </c>
      <c r="F171" s="3" t="e">
        <f t="shared" ca="1" si="35"/>
        <v>#VALUE!</v>
      </c>
      <c r="G171" s="3" t="e">
        <f t="shared" ca="1" si="36"/>
        <v>#VALUE!</v>
      </c>
      <c r="H171" s="3" t="e">
        <f t="shared" ca="1" si="44"/>
        <v>#VALUE!</v>
      </c>
      <c r="I171" s="3" t="e">
        <f t="shared" ca="1" si="45"/>
        <v>#VALUE!</v>
      </c>
      <c r="J171" s="3" t="e">
        <f t="shared" ca="1" si="46"/>
        <v>#VALUE!</v>
      </c>
      <c r="K171" s="3" t="e">
        <f t="shared" ca="1" si="47"/>
        <v>#VALUE!</v>
      </c>
      <c r="L171" s="3" t="e">
        <f t="shared" ca="1" si="48"/>
        <v>#VALUE!</v>
      </c>
      <c r="M171" s="3" t="e">
        <f t="shared" ca="1" si="49"/>
        <v>#VALUE!</v>
      </c>
      <c r="O171" s="3" t="e" cm="1">
        <f t="array" aca="1" ref="O171" ca="1">IF(B171&gt;100,0,TREND(S171:T171,$C171:$D171,$B171))</f>
        <v>#VALUE!</v>
      </c>
      <c r="P171" s="3" t="e" cm="1">
        <f t="array" aca="1" ref="P171" ca="1">IF(B171&gt;100,0,TREND(U171:V171,$C171:$D171,$B171))</f>
        <v>#VALUE!</v>
      </c>
      <c r="Q171" s="3" t="e" cm="1">
        <f t="array" aca="1" ref="Q171" ca="1">IF(B171&gt;100,0,TREND(W171:X171,$C171:$D171,$B171))</f>
        <v>#VALUE!</v>
      </c>
      <c r="R171" s="3"/>
      <c r="S171" t="e">
        <f t="shared" ca="1" si="37"/>
        <v>#N/A</v>
      </c>
      <c r="T171" t="e">
        <f t="shared" ca="1" si="38"/>
        <v>#N/A</v>
      </c>
      <c r="U171" t="e">
        <f t="shared" ca="1" si="39"/>
        <v>#N/A</v>
      </c>
      <c r="V171" t="e">
        <f t="shared" ca="1" si="40"/>
        <v>#N/A</v>
      </c>
      <c r="W171" t="e">
        <f t="shared" ca="1" si="41"/>
        <v>#N/A</v>
      </c>
      <c r="X171" t="e">
        <f t="shared" ca="1" si="42"/>
        <v>#N/A</v>
      </c>
      <c r="AC171" s="3"/>
      <c r="AD171" s="3"/>
      <c r="AE171" s="3"/>
    </row>
    <row r="172" spans="1:31" x14ac:dyDescent="0.3">
      <c r="A172" s="3">
        <v>-1.707938410686594</v>
      </c>
      <c r="B172" s="3">
        <v>0.18123904822002393</v>
      </c>
      <c r="C172" s="3" t="e">
        <f t="shared" ca="1" si="43"/>
        <v>#N/A</v>
      </c>
      <c r="D172" s="3" t="e" cm="1">
        <f t="array" aca="1" ref="D172" ca="1">IF(B172&gt;100,B172,INDEX(INDIRECT(CONCATENATE("'","custom","'!","A29:A329")),MATCH($B172,INDIRECT(CONCATENATE("'","custom","'!","A29:A329")),1)+1))</f>
        <v>#N/A</v>
      </c>
      <c r="E172" s="3" t="e">
        <f t="shared" ca="1" si="34"/>
        <v>#VALUE!</v>
      </c>
      <c r="F172" s="3" t="e">
        <f t="shared" ca="1" si="35"/>
        <v>#VALUE!</v>
      </c>
      <c r="G172" s="3" t="e">
        <f t="shared" ca="1" si="36"/>
        <v>#VALUE!</v>
      </c>
      <c r="H172" s="3" t="e">
        <f t="shared" ca="1" si="44"/>
        <v>#VALUE!</v>
      </c>
      <c r="I172" s="3" t="e">
        <f t="shared" ca="1" si="45"/>
        <v>#VALUE!</v>
      </c>
      <c r="J172" s="3" t="e">
        <f t="shared" ca="1" si="46"/>
        <v>#VALUE!</v>
      </c>
      <c r="K172" s="3" t="e">
        <f t="shared" ca="1" si="47"/>
        <v>#VALUE!</v>
      </c>
      <c r="L172" s="3" t="e">
        <f t="shared" ca="1" si="48"/>
        <v>#VALUE!</v>
      </c>
      <c r="M172" s="3" t="e">
        <f t="shared" ca="1" si="49"/>
        <v>#VALUE!</v>
      </c>
      <c r="O172" s="3" t="e" cm="1">
        <f t="array" aca="1" ref="O172" ca="1">IF(B172&gt;100,0,TREND(S172:T172,$C172:$D172,$B172))</f>
        <v>#VALUE!</v>
      </c>
      <c r="P172" s="3" t="e" cm="1">
        <f t="array" aca="1" ref="P172" ca="1">IF(B172&gt;100,0,TREND(U172:V172,$C172:$D172,$B172))</f>
        <v>#VALUE!</v>
      </c>
      <c r="Q172" s="3" t="e" cm="1">
        <f t="array" aca="1" ref="Q172" ca="1">IF(B172&gt;100,0,TREND(W172:X172,$C172:$D172,$B172))</f>
        <v>#VALUE!</v>
      </c>
      <c r="R172" s="3"/>
      <c r="S172" t="e">
        <f t="shared" ca="1" si="37"/>
        <v>#N/A</v>
      </c>
      <c r="T172" t="e">
        <f t="shared" ca="1" si="38"/>
        <v>#N/A</v>
      </c>
      <c r="U172" t="e">
        <f t="shared" ca="1" si="39"/>
        <v>#N/A</v>
      </c>
      <c r="V172" t="e">
        <f t="shared" ca="1" si="40"/>
        <v>#N/A</v>
      </c>
      <c r="W172" t="e">
        <f t="shared" ca="1" si="41"/>
        <v>#N/A</v>
      </c>
      <c r="X172" t="e">
        <f t="shared" ca="1" si="42"/>
        <v>#N/A</v>
      </c>
      <c r="AC172" s="3"/>
      <c r="AD172" s="3"/>
      <c r="AE172" s="3"/>
    </row>
    <row r="173" spans="1:31" x14ac:dyDescent="0.3">
      <c r="A173" s="3">
        <v>-1.6887759227960895</v>
      </c>
      <c r="B173" s="3">
        <v>0.18474552843120615</v>
      </c>
      <c r="C173" s="3" t="e">
        <f t="shared" ca="1" si="43"/>
        <v>#N/A</v>
      </c>
      <c r="D173" s="3" t="e" cm="1">
        <f t="array" aca="1" ref="D173" ca="1">IF(B173&gt;100,B173,INDEX(INDIRECT(CONCATENATE("'","custom","'!","A29:A329")),MATCH($B173,INDIRECT(CONCATENATE("'","custom","'!","A29:A329")),1)+1))</f>
        <v>#N/A</v>
      </c>
      <c r="E173" s="3" t="e">
        <f t="shared" ca="1" si="34"/>
        <v>#VALUE!</v>
      </c>
      <c r="F173" s="3" t="e">
        <f t="shared" ca="1" si="35"/>
        <v>#VALUE!</v>
      </c>
      <c r="G173" s="3" t="e">
        <f t="shared" ca="1" si="36"/>
        <v>#VALUE!</v>
      </c>
      <c r="H173" s="3" t="e">
        <f t="shared" ca="1" si="44"/>
        <v>#VALUE!</v>
      </c>
      <c r="I173" s="3" t="e">
        <f t="shared" ca="1" si="45"/>
        <v>#VALUE!</v>
      </c>
      <c r="J173" s="3" t="e">
        <f t="shared" ca="1" si="46"/>
        <v>#VALUE!</v>
      </c>
      <c r="K173" s="3" t="e">
        <f t="shared" ca="1" si="47"/>
        <v>#VALUE!</v>
      </c>
      <c r="L173" s="3" t="e">
        <f t="shared" ca="1" si="48"/>
        <v>#VALUE!</v>
      </c>
      <c r="M173" s="3" t="e">
        <f t="shared" ca="1" si="49"/>
        <v>#VALUE!</v>
      </c>
      <c r="O173" s="3" t="e" cm="1">
        <f t="array" aca="1" ref="O173" ca="1">IF(B173&gt;100,0,TREND(S173:T173,$C173:$D173,$B173))</f>
        <v>#VALUE!</v>
      </c>
      <c r="P173" s="3" t="e" cm="1">
        <f t="array" aca="1" ref="P173" ca="1">IF(B173&gt;100,0,TREND(U173:V173,$C173:$D173,$B173))</f>
        <v>#VALUE!</v>
      </c>
      <c r="Q173" s="3" t="e" cm="1">
        <f t="array" aca="1" ref="Q173" ca="1">IF(B173&gt;100,0,TREND(W173:X173,$C173:$D173,$B173))</f>
        <v>#VALUE!</v>
      </c>
      <c r="R173" s="3"/>
      <c r="S173" t="e">
        <f t="shared" ca="1" si="37"/>
        <v>#N/A</v>
      </c>
      <c r="T173" t="e">
        <f t="shared" ca="1" si="38"/>
        <v>#N/A</v>
      </c>
      <c r="U173" t="e">
        <f t="shared" ca="1" si="39"/>
        <v>#N/A</v>
      </c>
      <c r="V173" t="e">
        <f t="shared" ca="1" si="40"/>
        <v>#N/A</v>
      </c>
      <c r="W173" t="e">
        <f t="shared" ca="1" si="41"/>
        <v>#N/A</v>
      </c>
      <c r="X173" t="e">
        <f t="shared" ca="1" si="42"/>
        <v>#N/A</v>
      </c>
      <c r="AC173" s="3"/>
      <c r="AD173" s="3"/>
      <c r="AE173" s="3"/>
    </row>
    <row r="174" spans="1:31" x14ac:dyDescent="0.3">
      <c r="A174" s="3">
        <v>-1.6696134349055849</v>
      </c>
      <c r="B174" s="3">
        <v>0.18831984945038294</v>
      </c>
      <c r="C174" s="3" t="e">
        <f t="shared" ca="1" si="43"/>
        <v>#N/A</v>
      </c>
      <c r="D174" s="3" t="e" cm="1">
        <f t="array" aca="1" ref="D174" ca="1">IF(B174&gt;100,B174,INDEX(INDIRECT(CONCATENATE("'","custom","'!","A29:A329")),MATCH($B174,INDIRECT(CONCATENATE("'","custom","'!","A29:A329")),1)+1))</f>
        <v>#N/A</v>
      </c>
      <c r="E174" s="3" t="e">
        <f t="shared" ca="1" si="34"/>
        <v>#VALUE!</v>
      </c>
      <c r="F174" s="3" t="e">
        <f t="shared" ca="1" si="35"/>
        <v>#VALUE!</v>
      </c>
      <c r="G174" s="3" t="e">
        <f t="shared" ca="1" si="36"/>
        <v>#VALUE!</v>
      </c>
      <c r="H174" s="3" t="e">
        <f t="shared" ca="1" si="44"/>
        <v>#VALUE!</v>
      </c>
      <c r="I174" s="3" t="e">
        <f t="shared" ca="1" si="45"/>
        <v>#VALUE!</v>
      </c>
      <c r="J174" s="3" t="e">
        <f t="shared" ca="1" si="46"/>
        <v>#VALUE!</v>
      </c>
      <c r="K174" s="3" t="e">
        <f t="shared" ca="1" si="47"/>
        <v>#VALUE!</v>
      </c>
      <c r="L174" s="3" t="e">
        <f t="shared" ca="1" si="48"/>
        <v>#VALUE!</v>
      </c>
      <c r="M174" s="3" t="e">
        <f t="shared" ca="1" si="49"/>
        <v>#VALUE!</v>
      </c>
      <c r="O174" s="3" t="e" cm="1">
        <f t="array" aca="1" ref="O174" ca="1">IF(B174&gt;100,0,TREND(S174:T174,$C174:$D174,$B174))</f>
        <v>#VALUE!</v>
      </c>
      <c r="P174" s="3" t="e" cm="1">
        <f t="array" aca="1" ref="P174" ca="1">IF(B174&gt;100,0,TREND(U174:V174,$C174:$D174,$B174))</f>
        <v>#VALUE!</v>
      </c>
      <c r="Q174" s="3" t="e" cm="1">
        <f t="array" aca="1" ref="Q174" ca="1">IF(B174&gt;100,0,TREND(W174:X174,$C174:$D174,$B174))</f>
        <v>#VALUE!</v>
      </c>
      <c r="R174" s="3"/>
      <c r="S174" t="e">
        <f t="shared" ca="1" si="37"/>
        <v>#N/A</v>
      </c>
      <c r="T174" t="e">
        <f t="shared" ca="1" si="38"/>
        <v>#N/A</v>
      </c>
      <c r="U174" t="e">
        <f t="shared" ca="1" si="39"/>
        <v>#N/A</v>
      </c>
      <c r="V174" t="e">
        <f t="shared" ca="1" si="40"/>
        <v>#N/A</v>
      </c>
      <c r="W174" t="e">
        <f t="shared" ca="1" si="41"/>
        <v>#N/A</v>
      </c>
      <c r="X174" t="e">
        <f t="shared" ca="1" si="42"/>
        <v>#N/A</v>
      </c>
      <c r="AC174" s="3"/>
      <c r="AD174" s="3"/>
      <c r="AE174" s="3"/>
    </row>
    <row r="175" spans="1:31" x14ac:dyDescent="0.3">
      <c r="A175" s="3">
        <v>-1.6504509470150803</v>
      </c>
      <c r="B175" s="3">
        <v>0.19196332381176298</v>
      </c>
      <c r="C175" s="3" t="e">
        <f t="shared" ca="1" si="43"/>
        <v>#N/A</v>
      </c>
      <c r="D175" s="3" t="e" cm="1">
        <f t="array" aca="1" ref="D175" ca="1">IF(B175&gt;100,B175,INDEX(INDIRECT(CONCATENATE("'","custom","'!","A29:A329")),MATCH($B175,INDIRECT(CONCATENATE("'","custom","'!","A29:A329")),1)+1))</f>
        <v>#N/A</v>
      </c>
      <c r="E175" s="3" t="e">
        <f t="shared" ca="1" si="34"/>
        <v>#VALUE!</v>
      </c>
      <c r="F175" s="3" t="e">
        <f t="shared" ca="1" si="35"/>
        <v>#VALUE!</v>
      </c>
      <c r="G175" s="3" t="e">
        <f t="shared" ca="1" si="36"/>
        <v>#VALUE!</v>
      </c>
      <c r="H175" s="3" t="e">
        <f t="shared" ca="1" si="44"/>
        <v>#VALUE!</v>
      </c>
      <c r="I175" s="3" t="e">
        <f t="shared" ca="1" si="45"/>
        <v>#VALUE!</v>
      </c>
      <c r="J175" s="3" t="e">
        <f t="shared" ca="1" si="46"/>
        <v>#VALUE!</v>
      </c>
      <c r="K175" s="3" t="e">
        <f t="shared" ca="1" si="47"/>
        <v>#VALUE!</v>
      </c>
      <c r="L175" s="3" t="e">
        <f t="shared" ca="1" si="48"/>
        <v>#VALUE!</v>
      </c>
      <c r="M175" s="3" t="e">
        <f t="shared" ca="1" si="49"/>
        <v>#VALUE!</v>
      </c>
      <c r="O175" s="3" t="e" cm="1">
        <f t="array" aca="1" ref="O175" ca="1">IF(B175&gt;100,0,TREND(S175:T175,$C175:$D175,$B175))</f>
        <v>#VALUE!</v>
      </c>
      <c r="P175" s="3" t="e" cm="1">
        <f t="array" aca="1" ref="P175" ca="1">IF(B175&gt;100,0,TREND(U175:V175,$C175:$D175,$B175))</f>
        <v>#VALUE!</v>
      </c>
      <c r="Q175" s="3" t="e" cm="1">
        <f t="array" aca="1" ref="Q175" ca="1">IF(B175&gt;100,0,TREND(W175:X175,$C175:$D175,$B175))</f>
        <v>#VALUE!</v>
      </c>
      <c r="R175" s="3"/>
      <c r="S175" t="e">
        <f t="shared" ca="1" si="37"/>
        <v>#N/A</v>
      </c>
      <c r="T175" t="e">
        <f t="shared" ca="1" si="38"/>
        <v>#N/A</v>
      </c>
      <c r="U175" t="e">
        <f t="shared" ca="1" si="39"/>
        <v>#N/A</v>
      </c>
      <c r="V175" t="e">
        <f t="shared" ca="1" si="40"/>
        <v>#N/A</v>
      </c>
      <c r="W175" t="e">
        <f t="shared" ca="1" si="41"/>
        <v>#N/A</v>
      </c>
      <c r="X175" t="e">
        <f t="shared" ca="1" si="42"/>
        <v>#N/A</v>
      </c>
      <c r="AC175" s="3"/>
      <c r="AD175" s="3"/>
      <c r="AE175" s="3"/>
    </row>
    <row r="176" spans="1:31" x14ac:dyDescent="0.3">
      <c r="A176" s="3">
        <v>-1.6312884591245758</v>
      </c>
      <c r="B176" s="3">
        <v>0.19567728944350449</v>
      </c>
      <c r="C176" s="3" t="e">
        <f t="shared" ca="1" si="43"/>
        <v>#N/A</v>
      </c>
      <c r="D176" s="3" t="e" cm="1">
        <f t="array" aca="1" ref="D176" ca="1">IF(B176&gt;100,B176,INDEX(INDIRECT(CONCATENATE("'","custom","'!","A29:A329")),MATCH($B176,INDIRECT(CONCATENATE("'","custom","'!","A29:A329")),1)+1))</f>
        <v>#N/A</v>
      </c>
      <c r="E176" s="3" t="e">
        <f t="shared" ca="1" si="34"/>
        <v>#VALUE!</v>
      </c>
      <c r="F176" s="3" t="e">
        <f t="shared" ca="1" si="35"/>
        <v>#VALUE!</v>
      </c>
      <c r="G176" s="3" t="e">
        <f t="shared" ca="1" si="36"/>
        <v>#VALUE!</v>
      </c>
      <c r="H176" s="3" t="e">
        <f t="shared" ca="1" si="44"/>
        <v>#VALUE!</v>
      </c>
      <c r="I176" s="3" t="e">
        <f t="shared" ca="1" si="45"/>
        <v>#VALUE!</v>
      </c>
      <c r="J176" s="3" t="e">
        <f t="shared" ca="1" si="46"/>
        <v>#VALUE!</v>
      </c>
      <c r="K176" s="3" t="e">
        <f t="shared" ca="1" si="47"/>
        <v>#VALUE!</v>
      </c>
      <c r="L176" s="3" t="e">
        <f t="shared" ca="1" si="48"/>
        <v>#VALUE!</v>
      </c>
      <c r="M176" s="3" t="e">
        <f t="shared" ca="1" si="49"/>
        <v>#VALUE!</v>
      </c>
      <c r="O176" s="3" t="e" cm="1">
        <f t="array" aca="1" ref="O176" ca="1">IF(B176&gt;100,0,TREND(S176:T176,$C176:$D176,$B176))</f>
        <v>#VALUE!</v>
      </c>
      <c r="P176" s="3" t="e" cm="1">
        <f t="array" aca="1" ref="P176" ca="1">IF(B176&gt;100,0,TREND(U176:V176,$C176:$D176,$B176))</f>
        <v>#VALUE!</v>
      </c>
      <c r="Q176" s="3" t="e" cm="1">
        <f t="array" aca="1" ref="Q176" ca="1">IF(B176&gt;100,0,TREND(W176:X176,$C176:$D176,$B176))</f>
        <v>#VALUE!</v>
      </c>
      <c r="R176" s="3"/>
      <c r="S176" t="e">
        <f t="shared" ca="1" si="37"/>
        <v>#N/A</v>
      </c>
      <c r="T176" t="e">
        <f t="shared" ca="1" si="38"/>
        <v>#N/A</v>
      </c>
      <c r="U176" t="e">
        <f t="shared" ca="1" si="39"/>
        <v>#N/A</v>
      </c>
      <c r="V176" t="e">
        <f t="shared" ca="1" si="40"/>
        <v>#N/A</v>
      </c>
      <c r="W176" t="e">
        <f t="shared" ca="1" si="41"/>
        <v>#N/A</v>
      </c>
      <c r="X176" t="e">
        <f t="shared" ca="1" si="42"/>
        <v>#N/A</v>
      </c>
      <c r="AC176" s="3"/>
      <c r="AD176" s="3"/>
      <c r="AE176" s="3"/>
    </row>
    <row r="177" spans="1:31" x14ac:dyDescent="0.3">
      <c r="A177" s="3">
        <v>-1.6121259712340712</v>
      </c>
      <c r="B177" s="3">
        <v>0.19946311015901858</v>
      </c>
      <c r="C177" s="3" t="e">
        <f t="shared" ca="1" si="43"/>
        <v>#N/A</v>
      </c>
      <c r="D177" s="3" t="e" cm="1">
        <f t="array" aca="1" ref="D177" ca="1">IF(B177&gt;100,B177,INDEX(INDIRECT(CONCATENATE("'","custom","'!","A29:A329")),MATCH($B177,INDIRECT(CONCATENATE("'","custom","'!","A29:A329")),1)+1))</f>
        <v>#N/A</v>
      </c>
      <c r="E177" s="3" t="e">
        <f t="shared" ca="1" si="34"/>
        <v>#VALUE!</v>
      </c>
      <c r="F177" s="3" t="e">
        <f t="shared" ca="1" si="35"/>
        <v>#VALUE!</v>
      </c>
      <c r="G177" s="3" t="e">
        <f t="shared" ca="1" si="36"/>
        <v>#VALUE!</v>
      </c>
      <c r="H177" s="3" t="e">
        <f t="shared" ca="1" si="44"/>
        <v>#VALUE!</v>
      </c>
      <c r="I177" s="3" t="e">
        <f t="shared" ca="1" si="45"/>
        <v>#VALUE!</v>
      </c>
      <c r="J177" s="3" t="e">
        <f t="shared" ca="1" si="46"/>
        <v>#VALUE!</v>
      </c>
      <c r="K177" s="3" t="e">
        <f t="shared" ca="1" si="47"/>
        <v>#VALUE!</v>
      </c>
      <c r="L177" s="3" t="e">
        <f t="shared" ca="1" si="48"/>
        <v>#VALUE!</v>
      </c>
      <c r="M177" s="3" t="e">
        <f t="shared" ca="1" si="49"/>
        <v>#VALUE!</v>
      </c>
      <c r="O177" s="3" t="e" cm="1">
        <f t="array" aca="1" ref="O177" ca="1">IF(B177&gt;100,0,TREND(S177:T177,$C177:$D177,$B177))</f>
        <v>#VALUE!</v>
      </c>
      <c r="P177" s="3" t="e" cm="1">
        <f t="array" aca="1" ref="P177" ca="1">IF(B177&gt;100,0,TREND(U177:V177,$C177:$D177,$B177))</f>
        <v>#VALUE!</v>
      </c>
      <c r="Q177" s="3" t="e" cm="1">
        <f t="array" aca="1" ref="Q177" ca="1">IF(B177&gt;100,0,TREND(W177:X177,$C177:$D177,$B177))</f>
        <v>#VALUE!</v>
      </c>
      <c r="R177" s="3"/>
      <c r="S177" t="e">
        <f t="shared" ca="1" si="37"/>
        <v>#N/A</v>
      </c>
      <c r="T177" t="e">
        <f t="shared" ca="1" si="38"/>
        <v>#N/A</v>
      </c>
      <c r="U177" t="e">
        <f t="shared" ca="1" si="39"/>
        <v>#N/A</v>
      </c>
      <c r="V177" t="e">
        <f t="shared" ca="1" si="40"/>
        <v>#N/A</v>
      </c>
      <c r="W177" t="e">
        <f t="shared" ca="1" si="41"/>
        <v>#N/A</v>
      </c>
      <c r="X177" t="e">
        <f t="shared" ca="1" si="42"/>
        <v>#N/A</v>
      </c>
      <c r="AC177" s="3"/>
      <c r="AD177" s="3"/>
      <c r="AE177" s="3"/>
    </row>
    <row r="178" spans="1:31" x14ac:dyDescent="0.3">
      <c r="A178" s="3">
        <v>-1.5929634833435666</v>
      </c>
      <c r="B178" s="3">
        <v>0.20332217615777826</v>
      </c>
      <c r="C178" s="3" t="e">
        <f t="shared" ca="1" si="43"/>
        <v>#N/A</v>
      </c>
      <c r="D178" s="3" t="e" cm="1">
        <f t="array" aca="1" ref="D178" ca="1">IF(B178&gt;100,B178,INDEX(INDIRECT(CONCATENATE("'","custom","'!","A29:A329")),MATCH($B178,INDIRECT(CONCATENATE("'","custom","'!","A29:A329")),1)+1))</f>
        <v>#N/A</v>
      </c>
      <c r="E178" s="3" t="e">
        <f t="shared" ca="1" si="34"/>
        <v>#VALUE!</v>
      </c>
      <c r="F178" s="3" t="e">
        <f t="shared" ca="1" si="35"/>
        <v>#VALUE!</v>
      </c>
      <c r="G178" s="3" t="e">
        <f t="shared" ca="1" si="36"/>
        <v>#VALUE!</v>
      </c>
      <c r="H178" s="3" t="e">
        <f t="shared" ca="1" si="44"/>
        <v>#VALUE!</v>
      </c>
      <c r="I178" s="3" t="e">
        <f t="shared" ca="1" si="45"/>
        <v>#VALUE!</v>
      </c>
      <c r="J178" s="3" t="e">
        <f t="shared" ca="1" si="46"/>
        <v>#VALUE!</v>
      </c>
      <c r="K178" s="3" t="e">
        <f t="shared" ca="1" si="47"/>
        <v>#VALUE!</v>
      </c>
      <c r="L178" s="3" t="e">
        <f t="shared" ca="1" si="48"/>
        <v>#VALUE!</v>
      </c>
      <c r="M178" s="3" t="e">
        <f t="shared" ca="1" si="49"/>
        <v>#VALUE!</v>
      </c>
      <c r="O178" s="3" t="e" cm="1">
        <f t="array" aca="1" ref="O178" ca="1">IF(B178&gt;100,0,TREND(S178:T178,$C178:$D178,$B178))</f>
        <v>#VALUE!</v>
      </c>
      <c r="P178" s="3" t="e" cm="1">
        <f t="array" aca="1" ref="P178" ca="1">IF(B178&gt;100,0,TREND(U178:V178,$C178:$D178,$B178))</f>
        <v>#VALUE!</v>
      </c>
      <c r="Q178" s="3" t="e" cm="1">
        <f t="array" aca="1" ref="Q178" ca="1">IF(B178&gt;100,0,TREND(W178:X178,$C178:$D178,$B178))</f>
        <v>#VALUE!</v>
      </c>
      <c r="R178" s="3"/>
      <c r="S178" t="e">
        <f t="shared" ca="1" si="37"/>
        <v>#N/A</v>
      </c>
      <c r="T178" t="e">
        <f t="shared" ca="1" si="38"/>
        <v>#N/A</v>
      </c>
      <c r="U178" t="e">
        <f t="shared" ca="1" si="39"/>
        <v>#N/A</v>
      </c>
      <c r="V178" t="e">
        <f t="shared" ca="1" si="40"/>
        <v>#N/A</v>
      </c>
      <c r="W178" t="e">
        <f t="shared" ca="1" si="41"/>
        <v>#N/A</v>
      </c>
      <c r="X178" t="e">
        <f t="shared" ca="1" si="42"/>
        <v>#N/A</v>
      </c>
      <c r="AC178" s="3"/>
      <c r="AD178" s="3"/>
      <c r="AE178" s="3"/>
    </row>
    <row r="179" spans="1:31" x14ac:dyDescent="0.3">
      <c r="A179" s="3">
        <v>-1.5738009954530618</v>
      </c>
      <c r="B179" s="3">
        <v>0.20725590453581658</v>
      </c>
      <c r="C179" s="3" t="e">
        <f t="shared" ca="1" si="43"/>
        <v>#N/A</v>
      </c>
      <c r="D179" s="3" t="e" cm="1">
        <f t="array" aca="1" ref="D179" ca="1">IF(B179&gt;100,B179,INDEX(INDIRECT(CONCATENATE("'","custom","'!","A29:A329")),MATCH($B179,INDIRECT(CONCATENATE("'","custom","'!","A29:A329")),1)+1))</f>
        <v>#N/A</v>
      </c>
      <c r="E179" s="3" t="e">
        <f t="shared" ca="1" si="34"/>
        <v>#VALUE!</v>
      </c>
      <c r="F179" s="3" t="e">
        <f t="shared" ca="1" si="35"/>
        <v>#VALUE!</v>
      </c>
      <c r="G179" s="3" t="e">
        <f t="shared" ca="1" si="36"/>
        <v>#VALUE!</v>
      </c>
      <c r="H179" s="3" t="e">
        <f t="shared" ca="1" si="44"/>
        <v>#VALUE!</v>
      </c>
      <c r="I179" s="3" t="e">
        <f t="shared" ca="1" si="45"/>
        <v>#VALUE!</v>
      </c>
      <c r="J179" s="3" t="e">
        <f t="shared" ca="1" si="46"/>
        <v>#VALUE!</v>
      </c>
      <c r="K179" s="3" t="e">
        <f t="shared" ca="1" si="47"/>
        <v>#VALUE!</v>
      </c>
      <c r="L179" s="3" t="e">
        <f t="shared" ca="1" si="48"/>
        <v>#VALUE!</v>
      </c>
      <c r="M179" s="3" t="e">
        <f t="shared" ca="1" si="49"/>
        <v>#VALUE!</v>
      </c>
      <c r="O179" s="3" t="e" cm="1">
        <f t="array" aca="1" ref="O179" ca="1">IF(B179&gt;100,0,TREND(S179:T179,$C179:$D179,$B179))</f>
        <v>#VALUE!</v>
      </c>
      <c r="P179" s="3" t="e" cm="1">
        <f t="array" aca="1" ref="P179" ca="1">IF(B179&gt;100,0,TREND(U179:V179,$C179:$D179,$B179))</f>
        <v>#VALUE!</v>
      </c>
      <c r="Q179" s="3" t="e" cm="1">
        <f t="array" aca="1" ref="Q179" ca="1">IF(B179&gt;100,0,TREND(W179:X179,$C179:$D179,$B179))</f>
        <v>#VALUE!</v>
      </c>
      <c r="R179" s="3"/>
      <c r="S179" t="e">
        <f t="shared" ca="1" si="37"/>
        <v>#N/A</v>
      </c>
      <c r="T179" t="e">
        <f t="shared" ca="1" si="38"/>
        <v>#N/A</v>
      </c>
      <c r="U179" t="e">
        <f t="shared" ca="1" si="39"/>
        <v>#N/A</v>
      </c>
      <c r="V179" t="e">
        <f t="shared" ca="1" si="40"/>
        <v>#N/A</v>
      </c>
      <c r="W179" t="e">
        <f t="shared" ca="1" si="41"/>
        <v>#N/A</v>
      </c>
      <c r="X179" t="e">
        <f t="shared" ca="1" si="42"/>
        <v>#N/A</v>
      </c>
      <c r="AC179" s="3"/>
      <c r="AD179" s="3"/>
      <c r="AE179" s="3"/>
    </row>
    <row r="180" spans="1:31" x14ac:dyDescent="0.3">
      <c r="A180" s="3">
        <v>-1.5546385075625571</v>
      </c>
      <c r="B180" s="3">
        <v>0.21126573980610147</v>
      </c>
      <c r="C180" s="3" t="e">
        <f t="shared" ca="1" si="43"/>
        <v>#N/A</v>
      </c>
      <c r="D180" s="3" t="e" cm="1">
        <f t="array" aca="1" ref="D180" ca="1">IF(B180&gt;100,B180,INDEX(INDIRECT(CONCATENATE("'","custom","'!","A29:A329")),MATCH($B180,INDIRECT(CONCATENATE("'","custom","'!","A29:A329")),1)+1))</f>
        <v>#N/A</v>
      </c>
      <c r="E180" s="3" t="e">
        <f t="shared" ca="1" si="34"/>
        <v>#VALUE!</v>
      </c>
      <c r="F180" s="3" t="e">
        <f t="shared" ca="1" si="35"/>
        <v>#VALUE!</v>
      </c>
      <c r="G180" s="3" t="e">
        <f t="shared" ca="1" si="36"/>
        <v>#VALUE!</v>
      </c>
      <c r="H180" s="3" t="e">
        <f t="shared" ca="1" si="44"/>
        <v>#VALUE!</v>
      </c>
      <c r="I180" s="3" t="e">
        <f t="shared" ca="1" si="45"/>
        <v>#VALUE!</v>
      </c>
      <c r="J180" s="3" t="e">
        <f t="shared" ca="1" si="46"/>
        <v>#VALUE!</v>
      </c>
      <c r="K180" s="3" t="e">
        <f t="shared" ca="1" si="47"/>
        <v>#VALUE!</v>
      </c>
      <c r="L180" s="3" t="e">
        <f t="shared" ca="1" si="48"/>
        <v>#VALUE!</v>
      </c>
      <c r="M180" s="3" t="e">
        <f t="shared" ca="1" si="49"/>
        <v>#VALUE!</v>
      </c>
      <c r="O180" s="3" t="e" cm="1">
        <f t="array" aca="1" ref="O180" ca="1">IF(B180&gt;100,0,TREND(S180:T180,$C180:$D180,$B180))</f>
        <v>#VALUE!</v>
      </c>
      <c r="P180" s="3" t="e" cm="1">
        <f t="array" aca="1" ref="P180" ca="1">IF(B180&gt;100,0,TREND(U180:V180,$C180:$D180,$B180))</f>
        <v>#VALUE!</v>
      </c>
      <c r="Q180" s="3" t="e" cm="1">
        <f t="array" aca="1" ref="Q180" ca="1">IF(B180&gt;100,0,TREND(W180:X180,$C180:$D180,$B180))</f>
        <v>#VALUE!</v>
      </c>
      <c r="R180" s="3"/>
      <c r="S180" t="e">
        <f t="shared" ca="1" si="37"/>
        <v>#N/A</v>
      </c>
      <c r="T180" t="e">
        <f t="shared" ca="1" si="38"/>
        <v>#N/A</v>
      </c>
      <c r="U180" t="e">
        <f t="shared" ca="1" si="39"/>
        <v>#N/A</v>
      </c>
      <c r="V180" t="e">
        <f t="shared" ca="1" si="40"/>
        <v>#N/A</v>
      </c>
      <c r="W180" t="e">
        <f t="shared" ca="1" si="41"/>
        <v>#N/A</v>
      </c>
      <c r="X180" t="e">
        <f t="shared" ca="1" si="42"/>
        <v>#N/A</v>
      </c>
      <c r="AC180" s="3"/>
      <c r="AD180" s="3"/>
      <c r="AE180" s="3"/>
    </row>
    <row r="181" spans="1:31" x14ac:dyDescent="0.3">
      <c r="A181" s="3">
        <v>-1.5354760196720523</v>
      </c>
      <c r="B181" s="3">
        <v>0.21535315442897868</v>
      </c>
      <c r="C181" s="3" t="e">
        <f t="shared" ca="1" si="43"/>
        <v>#N/A</v>
      </c>
      <c r="D181" s="3" t="e" cm="1">
        <f t="array" aca="1" ref="D181" ca="1">IF(B181&gt;100,B181,INDEX(INDIRECT(CONCATENATE("'","custom","'!","A29:A329")),MATCH($B181,INDIRECT(CONCATENATE("'","custom","'!","A29:A329")),1)+1))</f>
        <v>#N/A</v>
      </c>
      <c r="E181" s="3" t="e">
        <f t="shared" ca="1" si="34"/>
        <v>#VALUE!</v>
      </c>
      <c r="F181" s="3" t="e">
        <f t="shared" ca="1" si="35"/>
        <v>#VALUE!</v>
      </c>
      <c r="G181" s="3" t="e">
        <f t="shared" ca="1" si="36"/>
        <v>#VALUE!</v>
      </c>
      <c r="H181" s="3" t="e">
        <f t="shared" ca="1" si="44"/>
        <v>#VALUE!</v>
      </c>
      <c r="I181" s="3" t="e">
        <f t="shared" ca="1" si="45"/>
        <v>#VALUE!</v>
      </c>
      <c r="J181" s="3" t="e">
        <f t="shared" ca="1" si="46"/>
        <v>#VALUE!</v>
      </c>
      <c r="K181" s="3" t="e">
        <f t="shared" ca="1" si="47"/>
        <v>#VALUE!</v>
      </c>
      <c r="L181" s="3" t="e">
        <f t="shared" ca="1" si="48"/>
        <v>#VALUE!</v>
      </c>
      <c r="M181" s="3" t="e">
        <f t="shared" ca="1" si="49"/>
        <v>#VALUE!</v>
      </c>
      <c r="O181" s="3" t="e" cm="1">
        <f t="array" aca="1" ref="O181" ca="1">IF(B181&gt;100,0,TREND(S181:T181,$C181:$D181,$B181))</f>
        <v>#VALUE!</v>
      </c>
      <c r="P181" s="3" t="e" cm="1">
        <f t="array" aca="1" ref="P181" ca="1">IF(B181&gt;100,0,TREND(U181:V181,$C181:$D181,$B181))</f>
        <v>#VALUE!</v>
      </c>
      <c r="Q181" s="3" t="e" cm="1">
        <f t="array" aca="1" ref="Q181" ca="1">IF(B181&gt;100,0,TREND(W181:X181,$C181:$D181,$B181))</f>
        <v>#VALUE!</v>
      </c>
      <c r="R181" s="3"/>
      <c r="S181" t="e">
        <f t="shared" ca="1" si="37"/>
        <v>#N/A</v>
      </c>
      <c r="T181" t="e">
        <f t="shared" ca="1" si="38"/>
        <v>#N/A</v>
      </c>
      <c r="U181" t="e">
        <f t="shared" ca="1" si="39"/>
        <v>#N/A</v>
      </c>
      <c r="V181" t="e">
        <f t="shared" ca="1" si="40"/>
        <v>#N/A</v>
      </c>
      <c r="W181" t="e">
        <f t="shared" ca="1" si="41"/>
        <v>#N/A</v>
      </c>
      <c r="X181" t="e">
        <f t="shared" ca="1" si="42"/>
        <v>#N/A</v>
      </c>
      <c r="AC181" s="3"/>
      <c r="AD181" s="3"/>
      <c r="AE181" s="3"/>
    </row>
    <row r="182" spans="1:31" x14ac:dyDescent="0.3">
      <c r="A182" s="3">
        <v>-1.5163135317815477</v>
      </c>
      <c r="B182" s="3">
        <v>0.21951964935287693</v>
      </c>
      <c r="C182" s="3" t="e">
        <f t="shared" ca="1" si="43"/>
        <v>#N/A</v>
      </c>
      <c r="D182" s="3" t="e" cm="1">
        <f t="array" aca="1" ref="D182" ca="1">IF(B182&gt;100,B182,INDEX(INDIRECT(CONCATENATE("'","custom","'!","A29:A329")),MATCH($B182,INDIRECT(CONCATENATE("'","custom","'!","A29:A329")),1)+1))</f>
        <v>#N/A</v>
      </c>
      <c r="E182" s="3" t="e">
        <f t="shared" ca="1" si="34"/>
        <v>#VALUE!</v>
      </c>
      <c r="F182" s="3" t="e">
        <f t="shared" ca="1" si="35"/>
        <v>#VALUE!</v>
      </c>
      <c r="G182" s="3" t="e">
        <f t="shared" ca="1" si="36"/>
        <v>#VALUE!</v>
      </c>
      <c r="H182" s="3" t="e">
        <f t="shared" ca="1" si="44"/>
        <v>#VALUE!</v>
      </c>
      <c r="I182" s="3" t="e">
        <f t="shared" ca="1" si="45"/>
        <v>#VALUE!</v>
      </c>
      <c r="J182" s="3" t="e">
        <f t="shared" ca="1" si="46"/>
        <v>#VALUE!</v>
      </c>
      <c r="K182" s="3" t="e">
        <f t="shared" ca="1" si="47"/>
        <v>#VALUE!</v>
      </c>
      <c r="L182" s="3" t="e">
        <f t="shared" ca="1" si="48"/>
        <v>#VALUE!</v>
      </c>
      <c r="M182" s="3" t="e">
        <f t="shared" ca="1" si="49"/>
        <v>#VALUE!</v>
      </c>
      <c r="O182" s="3" t="e" cm="1">
        <f t="array" aca="1" ref="O182" ca="1">IF(B182&gt;100,0,TREND(S182:T182,$C182:$D182,$B182))</f>
        <v>#VALUE!</v>
      </c>
      <c r="P182" s="3" t="e" cm="1">
        <f t="array" aca="1" ref="P182" ca="1">IF(B182&gt;100,0,TREND(U182:V182,$C182:$D182,$B182))</f>
        <v>#VALUE!</v>
      </c>
      <c r="Q182" s="3" t="e" cm="1">
        <f t="array" aca="1" ref="Q182" ca="1">IF(B182&gt;100,0,TREND(W182:X182,$C182:$D182,$B182))</f>
        <v>#VALUE!</v>
      </c>
      <c r="R182" s="3"/>
      <c r="S182" t="e">
        <f t="shared" ca="1" si="37"/>
        <v>#N/A</v>
      </c>
      <c r="T182" t="e">
        <f t="shared" ca="1" si="38"/>
        <v>#N/A</v>
      </c>
      <c r="U182" t="e">
        <f t="shared" ca="1" si="39"/>
        <v>#N/A</v>
      </c>
      <c r="V182" t="e">
        <f t="shared" ca="1" si="40"/>
        <v>#N/A</v>
      </c>
      <c r="W182" t="e">
        <f t="shared" ca="1" si="41"/>
        <v>#N/A</v>
      </c>
      <c r="X182" t="e">
        <f t="shared" ca="1" si="42"/>
        <v>#N/A</v>
      </c>
      <c r="AC182" s="3"/>
      <c r="AD182" s="3"/>
      <c r="AE182" s="3"/>
    </row>
    <row r="183" spans="1:31" x14ac:dyDescent="0.3">
      <c r="A183" s="3">
        <v>-1.4971510438910431</v>
      </c>
      <c r="B183" s="3">
        <v>0.22376675456547473</v>
      </c>
      <c r="C183" s="3" t="e">
        <f t="shared" ca="1" si="43"/>
        <v>#N/A</v>
      </c>
      <c r="D183" s="3" t="e" cm="1">
        <f t="array" aca="1" ref="D183" ca="1">IF(B183&gt;100,B183,INDEX(INDIRECT(CONCATENATE("'","custom","'!","A29:A329")),MATCH($B183,INDIRECT(CONCATENATE("'","custom","'!","A29:A329")),1)+1))</f>
        <v>#N/A</v>
      </c>
      <c r="E183" s="3" t="e">
        <f t="shared" ca="1" si="34"/>
        <v>#VALUE!</v>
      </c>
      <c r="F183" s="3" t="e">
        <f t="shared" ca="1" si="35"/>
        <v>#VALUE!</v>
      </c>
      <c r="G183" s="3" t="e">
        <f t="shared" ca="1" si="36"/>
        <v>#VALUE!</v>
      </c>
      <c r="H183" s="3" t="e">
        <f t="shared" ca="1" si="44"/>
        <v>#VALUE!</v>
      </c>
      <c r="I183" s="3" t="e">
        <f t="shared" ca="1" si="45"/>
        <v>#VALUE!</v>
      </c>
      <c r="J183" s="3" t="e">
        <f t="shared" ca="1" si="46"/>
        <v>#VALUE!</v>
      </c>
      <c r="K183" s="3" t="e">
        <f t="shared" ca="1" si="47"/>
        <v>#VALUE!</v>
      </c>
      <c r="L183" s="3" t="e">
        <f t="shared" ca="1" si="48"/>
        <v>#VALUE!</v>
      </c>
      <c r="M183" s="3" t="e">
        <f t="shared" ca="1" si="49"/>
        <v>#VALUE!</v>
      </c>
      <c r="O183" s="3" t="e" cm="1">
        <f t="array" aca="1" ref="O183" ca="1">IF(B183&gt;100,0,TREND(S183:T183,$C183:$D183,$B183))</f>
        <v>#VALUE!</v>
      </c>
      <c r="P183" s="3" t="e" cm="1">
        <f t="array" aca="1" ref="P183" ca="1">IF(B183&gt;100,0,TREND(U183:V183,$C183:$D183,$B183))</f>
        <v>#VALUE!</v>
      </c>
      <c r="Q183" s="3" t="e" cm="1">
        <f t="array" aca="1" ref="Q183" ca="1">IF(B183&gt;100,0,TREND(W183:X183,$C183:$D183,$B183))</f>
        <v>#VALUE!</v>
      </c>
      <c r="R183" s="3"/>
      <c r="S183" t="e">
        <f t="shared" ca="1" si="37"/>
        <v>#N/A</v>
      </c>
      <c r="T183" t="e">
        <f t="shared" ca="1" si="38"/>
        <v>#N/A</v>
      </c>
      <c r="U183" t="e">
        <f t="shared" ca="1" si="39"/>
        <v>#N/A</v>
      </c>
      <c r="V183" t="e">
        <f t="shared" ca="1" si="40"/>
        <v>#N/A</v>
      </c>
      <c r="W183" t="e">
        <f t="shared" ca="1" si="41"/>
        <v>#N/A</v>
      </c>
      <c r="X183" t="e">
        <f t="shared" ca="1" si="42"/>
        <v>#N/A</v>
      </c>
      <c r="AC183" s="3"/>
      <c r="AD183" s="3"/>
      <c r="AE183" s="3"/>
    </row>
    <row r="184" spans="1:31" x14ac:dyDescent="0.3">
      <c r="A184" s="3">
        <v>-1.4779885560005384</v>
      </c>
      <c r="B184" s="3">
        <v>0.22809602965553019</v>
      </c>
      <c r="C184" s="3" t="e">
        <f t="shared" ca="1" si="43"/>
        <v>#N/A</v>
      </c>
      <c r="D184" s="3" t="e" cm="1">
        <f t="array" aca="1" ref="D184" ca="1">IF(B184&gt;100,B184,INDEX(INDIRECT(CONCATENATE("'","custom","'!","A29:A329")),MATCH($B184,INDIRECT(CONCATENATE("'","custom","'!","A29:A329")),1)+1))</f>
        <v>#N/A</v>
      </c>
      <c r="E184" s="3" t="e">
        <f t="shared" ca="1" si="34"/>
        <v>#VALUE!</v>
      </c>
      <c r="F184" s="3" t="e">
        <f t="shared" ca="1" si="35"/>
        <v>#VALUE!</v>
      </c>
      <c r="G184" s="3" t="e">
        <f t="shared" ca="1" si="36"/>
        <v>#VALUE!</v>
      </c>
      <c r="H184" s="3" t="e">
        <f t="shared" ca="1" si="44"/>
        <v>#VALUE!</v>
      </c>
      <c r="I184" s="3" t="e">
        <f t="shared" ca="1" si="45"/>
        <v>#VALUE!</v>
      </c>
      <c r="J184" s="3" t="e">
        <f t="shared" ca="1" si="46"/>
        <v>#VALUE!</v>
      </c>
      <c r="K184" s="3" t="e">
        <f t="shared" ca="1" si="47"/>
        <v>#VALUE!</v>
      </c>
      <c r="L184" s="3" t="e">
        <f t="shared" ca="1" si="48"/>
        <v>#VALUE!</v>
      </c>
      <c r="M184" s="3" t="e">
        <f t="shared" ca="1" si="49"/>
        <v>#VALUE!</v>
      </c>
      <c r="O184" s="3" t="e" cm="1">
        <f t="array" aca="1" ref="O184" ca="1">IF(B184&gt;100,0,TREND(S184:T184,$C184:$D184,$B184))</f>
        <v>#VALUE!</v>
      </c>
      <c r="P184" s="3" t="e" cm="1">
        <f t="array" aca="1" ref="P184" ca="1">IF(B184&gt;100,0,TREND(U184:V184,$C184:$D184,$B184))</f>
        <v>#VALUE!</v>
      </c>
      <c r="Q184" s="3" t="e" cm="1">
        <f t="array" aca="1" ref="Q184" ca="1">IF(B184&gt;100,0,TREND(W184:X184,$C184:$D184,$B184))</f>
        <v>#VALUE!</v>
      </c>
      <c r="R184" s="3"/>
      <c r="S184" t="e">
        <f t="shared" ca="1" si="37"/>
        <v>#N/A</v>
      </c>
      <c r="T184" t="e">
        <f t="shared" ca="1" si="38"/>
        <v>#N/A</v>
      </c>
      <c r="U184" t="e">
        <f t="shared" ca="1" si="39"/>
        <v>#N/A</v>
      </c>
      <c r="V184" t="e">
        <f t="shared" ca="1" si="40"/>
        <v>#N/A</v>
      </c>
      <c r="W184" t="e">
        <f t="shared" ca="1" si="41"/>
        <v>#N/A</v>
      </c>
      <c r="X184" t="e">
        <f t="shared" ca="1" si="42"/>
        <v>#N/A</v>
      </c>
      <c r="AC184" s="3"/>
      <c r="AD184" s="3"/>
      <c r="AE184" s="3"/>
    </row>
    <row r="185" spans="1:31" x14ac:dyDescent="0.3">
      <c r="A185" s="3">
        <v>-1.458826068110034</v>
      </c>
      <c r="B185" s="3">
        <v>0.23250906438558114</v>
      </c>
      <c r="C185" s="3" t="e">
        <f t="shared" ca="1" si="43"/>
        <v>#N/A</v>
      </c>
      <c r="D185" s="3" t="e" cm="1">
        <f t="array" aca="1" ref="D185" ca="1">IF(B185&gt;100,B185,INDEX(INDIRECT(CONCATENATE("'","custom","'!","A29:A329")),MATCH($B185,INDIRECT(CONCATENATE("'","custom","'!","A29:A329")),1)+1))</f>
        <v>#N/A</v>
      </c>
      <c r="E185" s="3" t="e">
        <f t="shared" ca="1" si="34"/>
        <v>#VALUE!</v>
      </c>
      <c r="F185" s="3" t="e">
        <f t="shared" ca="1" si="35"/>
        <v>#VALUE!</v>
      </c>
      <c r="G185" s="3" t="e">
        <f t="shared" ca="1" si="36"/>
        <v>#VALUE!</v>
      </c>
      <c r="H185" s="3" t="e">
        <f t="shared" ca="1" si="44"/>
        <v>#VALUE!</v>
      </c>
      <c r="I185" s="3" t="e">
        <f t="shared" ca="1" si="45"/>
        <v>#VALUE!</v>
      </c>
      <c r="J185" s="3" t="e">
        <f t="shared" ca="1" si="46"/>
        <v>#VALUE!</v>
      </c>
      <c r="K185" s="3" t="e">
        <f t="shared" ca="1" si="47"/>
        <v>#VALUE!</v>
      </c>
      <c r="L185" s="3" t="e">
        <f t="shared" ca="1" si="48"/>
        <v>#VALUE!</v>
      </c>
      <c r="M185" s="3" t="e">
        <f t="shared" ca="1" si="49"/>
        <v>#VALUE!</v>
      </c>
      <c r="O185" s="3" t="e" cm="1">
        <f t="array" aca="1" ref="O185" ca="1">IF(B185&gt;100,0,TREND(S185:T185,$C185:$D185,$B185))</f>
        <v>#VALUE!</v>
      </c>
      <c r="P185" s="3" t="e" cm="1">
        <f t="array" aca="1" ref="P185" ca="1">IF(B185&gt;100,0,TREND(U185:V185,$C185:$D185,$B185))</f>
        <v>#VALUE!</v>
      </c>
      <c r="Q185" s="3" t="e" cm="1">
        <f t="array" aca="1" ref="Q185" ca="1">IF(B185&gt;100,0,TREND(W185:X185,$C185:$D185,$B185))</f>
        <v>#VALUE!</v>
      </c>
      <c r="R185" s="3"/>
      <c r="S185" t="e">
        <f t="shared" ca="1" si="37"/>
        <v>#N/A</v>
      </c>
      <c r="T185" t="e">
        <f t="shared" ca="1" si="38"/>
        <v>#N/A</v>
      </c>
      <c r="U185" t="e">
        <f t="shared" ca="1" si="39"/>
        <v>#N/A</v>
      </c>
      <c r="V185" t="e">
        <f t="shared" ca="1" si="40"/>
        <v>#N/A</v>
      </c>
      <c r="W185" t="e">
        <f t="shared" ca="1" si="41"/>
        <v>#N/A</v>
      </c>
      <c r="X185" t="e">
        <f t="shared" ca="1" si="42"/>
        <v>#N/A</v>
      </c>
      <c r="AC185" s="3"/>
      <c r="AD185" s="3"/>
      <c r="AE185" s="3"/>
    </row>
    <row r="186" spans="1:31" x14ac:dyDescent="0.3">
      <c r="A186" s="3">
        <v>-1.4396635802195294</v>
      </c>
      <c r="B186" s="3">
        <v>0.23700747927572541</v>
      </c>
      <c r="C186" s="3" t="e">
        <f t="shared" ca="1" si="43"/>
        <v>#N/A</v>
      </c>
      <c r="D186" s="3" t="e" cm="1">
        <f t="array" aca="1" ref="D186" ca="1">IF(B186&gt;100,B186,INDEX(INDIRECT(CONCATENATE("'","custom","'!","A29:A329")),MATCH($B186,INDIRECT(CONCATENATE("'","custom","'!","A29:A329")),1)+1))</f>
        <v>#N/A</v>
      </c>
      <c r="E186" s="3" t="e">
        <f t="shared" ca="1" si="34"/>
        <v>#VALUE!</v>
      </c>
      <c r="F186" s="3" t="e">
        <f t="shared" ca="1" si="35"/>
        <v>#VALUE!</v>
      </c>
      <c r="G186" s="3" t="e">
        <f t="shared" ca="1" si="36"/>
        <v>#VALUE!</v>
      </c>
      <c r="H186" s="3" t="e">
        <f t="shared" ca="1" si="44"/>
        <v>#VALUE!</v>
      </c>
      <c r="I186" s="3" t="e">
        <f t="shared" ca="1" si="45"/>
        <v>#VALUE!</v>
      </c>
      <c r="J186" s="3" t="e">
        <f t="shared" ca="1" si="46"/>
        <v>#VALUE!</v>
      </c>
      <c r="K186" s="3" t="e">
        <f t="shared" ca="1" si="47"/>
        <v>#VALUE!</v>
      </c>
      <c r="L186" s="3" t="e">
        <f t="shared" ca="1" si="48"/>
        <v>#VALUE!</v>
      </c>
      <c r="M186" s="3" t="e">
        <f t="shared" ca="1" si="49"/>
        <v>#VALUE!</v>
      </c>
      <c r="O186" s="3" t="e" cm="1">
        <f t="array" aca="1" ref="O186" ca="1">IF(B186&gt;100,0,TREND(S186:T186,$C186:$D186,$B186))</f>
        <v>#VALUE!</v>
      </c>
      <c r="P186" s="3" t="e" cm="1">
        <f t="array" aca="1" ref="P186" ca="1">IF(B186&gt;100,0,TREND(U186:V186,$C186:$D186,$B186))</f>
        <v>#VALUE!</v>
      </c>
      <c r="Q186" s="3" t="e" cm="1">
        <f t="array" aca="1" ref="Q186" ca="1">IF(B186&gt;100,0,TREND(W186:X186,$C186:$D186,$B186))</f>
        <v>#VALUE!</v>
      </c>
      <c r="R186" s="3"/>
      <c r="S186" t="e">
        <f t="shared" ca="1" si="37"/>
        <v>#N/A</v>
      </c>
      <c r="T186" t="e">
        <f t="shared" ca="1" si="38"/>
        <v>#N/A</v>
      </c>
      <c r="U186" t="e">
        <f t="shared" ca="1" si="39"/>
        <v>#N/A</v>
      </c>
      <c r="V186" t="e">
        <f t="shared" ca="1" si="40"/>
        <v>#N/A</v>
      </c>
      <c r="W186" t="e">
        <f t="shared" ca="1" si="41"/>
        <v>#N/A</v>
      </c>
      <c r="X186" t="e">
        <f t="shared" ca="1" si="42"/>
        <v>#N/A</v>
      </c>
      <c r="AC186" s="3"/>
      <c r="AD186" s="3"/>
      <c r="AE186" s="3"/>
    </row>
    <row r="187" spans="1:31" x14ac:dyDescent="0.3">
      <c r="A187" s="3">
        <v>-1.4205010923290247</v>
      </c>
      <c r="B187" s="3">
        <v>0.24159292619869538</v>
      </c>
      <c r="C187" s="3" t="e">
        <f t="shared" ca="1" si="43"/>
        <v>#N/A</v>
      </c>
      <c r="D187" s="3" t="e" cm="1">
        <f t="array" aca="1" ref="D187" ca="1">IF(B187&gt;100,B187,INDEX(INDIRECT(CONCATENATE("'","custom","'!","A29:A329")),MATCH($B187,INDIRECT(CONCATENATE("'","custom","'!","A29:A329")),1)+1))</f>
        <v>#N/A</v>
      </c>
      <c r="E187" s="3" t="e">
        <f t="shared" ca="1" si="34"/>
        <v>#VALUE!</v>
      </c>
      <c r="F187" s="3" t="e">
        <f t="shared" ca="1" si="35"/>
        <v>#VALUE!</v>
      </c>
      <c r="G187" s="3" t="e">
        <f t="shared" ca="1" si="36"/>
        <v>#VALUE!</v>
      </c>
      <c r="H187" s="3" t="e">
        <f t="shared" ca="1" si="44"/>
        <v>#VALUE!</v>
      </c>
      <c r="I187" s="3" t="e">
        <f t="shared" ca="1" si="45"/>
        <v>#VALUE!</v>
      </c>
      <c r="J187" s="3" t="e">
        <f t="shared" ca="1" si="46"/>
        <v>#VALUE!</v>
      </c>
      <c r="K187" s="3" t="e">
        <f t="shared" ca="1" si="47"/>
        <v>#VALUE!</v>
      </c>
      <c r="L187" s="3" t="e">
        <f t="shared" ca="1" si="48"/>
        <v>#VALUE!</v>
      </c>
      <c r="M187" s="3" t="e">
        <f t="shared" ca="1" si="49"/>
        <v>#VALUE!</v>
      </c>
      <c r="O187" s="3" t="e" cm="1">
        <f t="array" aca="1" ref="O187" ca="1">IF(B187&gt;100,0,TREND(S187:T187,$C187:$D187,$B187))</f>
        <v>#VALUE!</v>
      </c>
      <c r="P187" s="3" t="e" cm="1">
        <f t="array" aca="1" ref="P187" ca="1">IF(B187&gt;100,0,TREND(U187:V187,$C187:$D187,$B187))</f>
        <v>#VALUE!</v>
      </c>
      <c r="Q187" s="3" t="e" cm="1">
        <f t="array" aca="1" ref="Q187" ca="1">IF(B187&gt;100,0,TREND(W187:X187,$C187:$D187,$B187))</f>
        <v>#VALUE!</v>
      </c>
      <c r="R187" s="3"/>
      <c r="S187" t="e">
        <f t="shared" ca="1" si="37"/>
        <v>#N/A</v>
      </c>
      <c r="T187" t="e">
        <f t="shared" ca="1" si="38"/>
        <v>#N/A</v>
      </c>
      <c r="U187" t="e">
        <f t="shared" ca="1" si="39"/>
        <v>#N/A</v>
      </c>
      <c r="V187" t="e">
        <f t="shared" ca="1" si="40"/>
        <v>#N/A</v>
      </c>
      <c r="W187" t="e">
        <f t="shared" ca="1" si="41"/>
        <v>#N/A</v>
      </c>
      <c r="X187" t="e">
        <f t="shared" ca="1" si="42"/>
        <v>#N/A</v>
      </c>
      <c r="AC187" s="3"/>
      <c r="AD187" s="3"/>
      <c r="AE187" s="3"/>
    </row>
    <row r="188" spans="1:31" x14ac:dyDescent="0.3">
      <c r="A188" s="3">
        <v>-1.4013386044385199</v>
      </c>
      <c r="B188" s="3">
        <v>0.24626708898644581</v>
      </c>
      <c r="C188" s="3" t="e">
        <f t="shared" ca="1" si="43"/>
        <v>#N/A</v>
      </c>
      <c r="D188" s="3" t="e" cm="1">
        <f t="array" aca="1" ref="D188" ca="1">IF(B188&gt;100,B188,INDEX(INDIRECT(CONCATENATE("'","custom","'!","A29:A329")),MATCH($B188,INDIRECT(CONCATENATE("'","custom","'!","A29:A329")),1)+1))</f>
        <v>#N/A</v>
      </c>
      <c r="E188" s="3" t="e">
        <f t="shared" ca="1" si="34"/>
        <v>#VALUE!</v>
      </c>
      <c r="F188" s="3" t="e">
        <f t="shared" ca="1" si="35"/>
        <v>#VALUE!</v>
      </c>
      <c r="G188" s="3" t="e">
        <f t="shared" ca="1" si="36"/>
        <v>#VALUE!</v>
      </c>
      <c r="H188" s="3" t="e">
        <f t="shared" ca="1" si="44"/>
        <v>#VALUE!</v>
      </c>
      <c r="I188" s="3" t="e">
        <f t="shared" ca="1" si="45"/>
        <v>#VALUE!</v>
      </c>
      <c r="J188" s="3" t="e">
        <f t="shared" ca="1" si="46"/>
        <v>#VALUE!</v>
      </c>
      <c r="K188" s="3" t="e">
        <f t="shared" ca="1" si="47"/>
        <v>#VALUE!</v>
      </c>
      <c r="L188" s="3" t="e">
        <f t="shared" ca="1" si="48"/>
        <v>#VALUE!</v>
      </c>
      <c r="M188" s="3" t="e">
        <f t="shared" ca="1" si="49"/>
        <v>#VALUE!</v>
      </c>
      <c r="O188" s="3" t="e" cm="1">
        <f t="array" aca="1" ref="O188" ca="1">IF(B188&gt;100,0,TREND(S188:T188,$C188:$D188,$B188))</f>
        <v>#VALUE!</v>
      </c>
      <c r="P188" s="3" t="e" cm="1">
        <f t="array" aca="1" ref="P188" ca="1">IF(B188&gt;100,0,TREND(U188:V188,$C188:$D188,$B188))</f>
        <v>#VALUE!</v>
      </c>
      <c r="Q188" s="3" t="e" cm="1">
        <f t="array" aca="1" ref="Q188" ca="1">IF(B188&gt;100,0,TREND(W188:X188,$C188:$D188,$B188))</f>
        <v>#VALUE!</v>
      </c>
      <c r="R188" s="3"/>
      <c r="S188" t="e">
        <f t="shared" ca="1" si="37"/>
        <v>#N/A</v>
      </c>
      <c r="T188" t="e">
        <f t="shared" ca="1" si="38"/>
        <v>#N/A</v>
      </c>
      <c r="U188" t="e">
        <f t="shared" ca="1" si="39"/>
        <v>#N/A</v>
      </c>
      <c r="V188" t="e">
        <f t="shared" ca="1" si="40"/>
        <v>#N/A</v>
      </c>
      <c r="W188" t="e">
        <f t="shared" ca="1" si="41"/>
        <v>#N/A</v>
      </c>
      <c r="X188" t="e">
        <f t="shared" ca="1" si="42"/>
        <v>#N/A</v>
      </c>
      <c r="AC188" s="3"/>
      <c r="AD188" s="3"/>
      <c r="AE188" s="3"/>
    </row>
    <row r="189" spans="1:31" x14ac:dyDescent="0.3">
      <c r="A189" s="3">
        <v>-1.3821761165480153</v>
      </c>
      <c r="B189" s="3">
        <v>0.25103168404847737</v>
      </c>
      <c r="C189" s="3" t="e">
        <f t="shared" ca="1" si="43"/>
        <v>#N/A</v>
      </c>
      <c r="D189" s="3" t="e" cm="1">
        <f t="array" aca="1" ref="D189" ca="1">IF(B189&gt;100,B189,INDEX(INDIRECT(CONCATENATE("'","custom","'!","A29:A329")),MATCH($B189,INDIRECT(CONCATENATE("'","custom","'!","A29:A329")),1)+1))</f>
        <v>#N/A</v>
      </c>
      <c r="E189" s="3" t="e">
        <f t="shared" ca="1" si="34"/>
        <v>#VALUE!</v>
      </c>
      <c r="F189" s="3" t="e">
        <f t="shared" ca="1" si="35"/>
        <v>#VALUE!</v>
      </c>
      <c r="G189" s="3" t="e">
        <f t="shared" ca="1" si="36"/>
        <v>#VALUE!</v>
      </c>
      <c r="H189" s="3" t="e">
        <f t="shared" ca="1" si="44"/>
        <v>#VALUE!</v>
      </c>
      <c r="I189" s="3" t="e">
        <f t="shared" ca="1" si="45"/>
        <v>#VALUE!</v>
      </c>
      <c r="J189" s="3" t="e">
        <f t="shared" ca="1" si="46"/>
        <v>#VALUE!</v>
      </c>
      <c r="K189" s="3" t="e">
        <f t="shared" ca="1" si="47"/>
        <v>#VALUE!</v>
      </c>
      <c r="L189" s="3" t="e">
        <f t="shared" ca="1" si="48"/>
        <v>#VALUE!</v>
      </c>
      <c r="M189" s="3" t="e">
        <f t="shared" ca="1" si="49"/>
        <v>#VALUE!</v>
      </c>
      <c r="O189" s="3" t="e" cm="1">
        <f t="array" aca="1" ref="O189" ca="1">IF(B189&gt;100,0,TREND(S189:T189,$C189:$D189,$B189))</f>
        <v>#VALUE!</v>
      </c>
      <c r="P189" s="3" t="e" cm="1">
        <f t="array" aca="1" ref="P189" ca="1">IF(B189&gt;100,0,TREND(U189:V189,$C189:$D189,$B189))</f>
        <v>#VALUE!</v>
      </c>
      <c r="Q189" s="3" t="e" cm="1">
        <f t="array" aca="1" ref="Q189" ca="1">IF(B189&gt;100,0,TREND(W189:X189,$C189:$D189,$B189))</f>
        <v>#VALUE!</v>
      </c>
      <c r="R189" s="3"/>
      <c r="S189" t="e">
        <f t="shared" ca="1" si="37"/>
        <v>#N/A</v>
      </c>
      <c r="T189" t="e">
        <f t="shared" ca="1" si="38"/>
        <v>#N/A</v>
      </c>
      <c r="U189" t="e">
        <f t="shared" ca="1" si="39"/>
        <v>#N/A</v>
      </c>
      <c r="V189" t="e">
        <f t="shared" ca="1" si="40"/>
        <v>#N/A</v>
      </c>
      <c r="W189" t="e">
        <f t="shared" ca="1" si="41"/>
        <v>#N/A</v>
      </c>
      <c r="X189" t="e">
        <f t="shared" ca="1" si="42"/>
        <v>#N/A</v>
      </c>
      <c r="AC189" s="3"/>
      <c r="AD189" s="3"/>
      <c r="AE189" s="3"/>
    </row>
    <row r="190" spans="1:31" x14ac:dyDescent="0.3">
      <c r="A190" s="3">
        <v>-1.3630136286575105</v>
      </c>
      <c r="B190" s="3">
        <v>0.25588846100212331</v>
      </c>
      <c r="C190" s="3" t="e">
        <f t="shared" ca="1" si="43"/>
        <v>#N/A</v>
      </c>
      <c r="D190" s="3" t="e" cm="1">
        <f t="array" aca="1" ref="D190" ca="1">IF(B190&gt;100,B190,INDEX(INDIRECT(CONCATENATE("'","custom","'!","A29:A329")),MATCH($B190,INDIRECT(CONCATENATE("'","custom","'!","A29:A329")),1)+1))</f>
        <v>#N/A</v>
      </c>
      <c r="E190" s="3" t="e">
        <f t="shared" ca="1" si="34"/>
        <v>#VALUE!</v>
      </c>
      <c r="F190" s="3" t="e">
        <f t="shared" ca="1" si="35"/>
        <v>#VALUE!</v>
      </c>
      <c r="G190" s="3" t="e">
        <f t="shared" ca="1" si="36"/>
        <v>#VALUE!</v>
      </c>
      <c r="H190" s="3" t="e">
        <f t="shared" ca="1" si="44"/>
        <v>#VALUE!</v>
      </c>
      <c r="I190" s="3" t="e">
        <f t="shared" ca="1" si="45"/>
        <v>#VALUE!</v>
      </c>
      <c r="J190" s="3" t="e">
        <f t="shared" ca="1" si="46"/>
        <v>#VALUE!</v>
      </c>
      <c r="K190" s="3" t="e">
        <f t="shared" ca="1" si="47"/>
        <v>#VALUE!</v>
      </c>
      <c r="L190" s="3" t="e">
        <f t="shared" ca="1" si="48"/>
        <v>#VALUE!</v>
      </c>
      <c r="M190" s="3" t="e">
        <f t="shared" ca="1" si="49"/>
        <v>#VALUE!</v>
      </c>
      <c r="O190" s="3" t="e" cm="1">
        <f t="array" aca="1" ref="O190" ca="1">IF(B190&gt;100,0,TREND(S190:T190,$C190:$D190,$B190))</f>
        <v>#VALUE!</v>
      </c>
      <c r="P190" s="3" t="e" cm="1">
        <f t="array" aca="1" ref="P190" ca="1">IF(B190&gt;100,0,TREND(U190:V190,$C190:$D190,$B190))</f>
        <v>#VALUE!</v>
      </c>
      <c r="Q190" s="3" t="e" cm="1">
        <f t="array" aca="1" ref="Q190" ca="1">IF(B190&gt;100,0,TREND(W190:X190,$C190:$D190,$B190))</f>
        <v>#VALUE!</v>
      </c>
      <c r="R190" s="3"/>
      <c r="S190" t="e">
        <f t="shared" ca="1" si="37"/>
        <v>#N/A</v>
      </c>
      <c r="T190" t="e">
        <f t="shared" ca="1" si="38"/>
        <v>#N/A</v>
      </c>
      <c r="U190" t="e">
        <f t="shared" ca="1" si="39"/>
        <v>#N/A</v>
      </c>
      <c r="V190" t="e">
        <f t="shared" ca="1" si="40"/>
        <v>#N/A</v>
      </c>
      <c r="W190" t="e">
        <f t="shared" ca="1" si="41"/>
        <v>#N/A</v>
      </c>
      <c r="X190" t="e">
        <f t="shared" ca="1" si="42"/>
        <v>#N/A</v>
      </c>
      <c r="AC190" s="3"/>
      <c r="AD190" s="3"/>
      <c r="AE190" s="3"/>
    </row>
    <row r="191" spans="1:31" x14ac:dyDescent="0.3">
      <c r="A191" s="3">
        <v>-1.343851140767006</v>
      </c>
      <c r="B191" s="3">
        <v>0.26083920331503008</v>
      </c>
      <c r="C191" s="3" t="e">
        <f t="shared" ca="1" si="43"/>
        <v>#N/A</v>
      </c>
      <c r="D191" s="3" t="e" cm="1">
        <f t="array" aca="1" ref="D191" ca="1">IF(B191&gt;100,B191,INDEX(INDIRECT(CONCATENATE("'","custom","'!","A29:A329")),MATCH($B191,INDIRECT(CONCATENATE("'","custom","'!","A29:A329")),1)+1))</f>
        <v>#N/A</v>
      </c>
      <c r="E191" s="3" t="e">
        <f t="shared" ca="1" si="34"/>
        <v>#VALUE!</v>
      </c>
      <c r="F191" s="3" t="e">
        <f t="shared" ca="1" si="35"/>
        <v>#VALUE!</v>
      </c>
      <c r="G191" s="3" t="e">
        <f t="shared" ca="1" si="36"/>
        <v>#VALUE!</v>
      </c>
      <c r="H191" s="3" t="e">
        <f t="shared" ca="1" si="44"/>
        <v>#VALUE!</v>
      </c>
      <c r="I191" s="3" t="e">
        <f t="shared" ca="1" si="45"/>
        <v>#VALUE!</v>
      </c>
      <c r="J191" s="3" t="e">
        <f t="shared" ca="1" si="46"/>
        <v>#VALUE!</v>
      </c>
      <c r="K191" s="3" t="e">
        <f t="shared" ca="1" si="47"/>
        <v>#VALUE!</v>
      </c>
      <c r="L191" s="3" t="e">
        <f t="shared" ca="1" si="48"/>
        <v>#VALUE!</v>
      </c>
      <c r="M191" s="3" t="e">
        <f t="shared" ca="1" si="49"/>
        <v>#VALUE!</v>
      </c>
      <c r="O191" s="3" t="e" cm="1">
        <f t="array" aca="1" ref="O191" ca="1">IF(B191&gt;100,0,TREND(S191:T191,$C191:$D191,$B191))</f>
        <v>#VALUE!</v>
      </c>
      <c r="P191" s="3" t="e" cm="1">
        <f t="array" aca="1" ref="P191" ca="1">IF(B191&gt;100,0,TREND(U191:V191,$C191:$D191,$B191))</f>
        <v>#VALUE!</v>
      </c>
      <c r="Q191" s="3" t="e" cm="1">
        <f t="array" aca="1" ref="Q191" ca="1">IF(B191&gt;100,0,TREND(W191:X191,$C191:$D191,$B191))</f>
        <v>#VALUE!</v>
      </c>
      <c r="R191" s="3"/>
      <c r="S191" t="e">
        <f t="shared" ca="1" si="37"/>
        <v>#N/A</v>
      </c>
      <c r="T191" t="e">
        <f t="shared" ca="1" si="38"/>
        <v>#N/A</v>
      </c>
      <c r="U191" t="e">
        <f t="shared" ca="1" si="39"/>
        <v>#N/A</v>
      </c>
      <c r="V191" t="e">
        <f t="shared" ca="1" si="40"/>
        <v>#N/A</v>
      </c>
      <c r="W191" t="e">
        <f t="shared" ca="1" si="41"/>
        <v>#N/A</v>
      </c>
      <c r="X191" t="e">
        <f t="shared" ca="1" si="42"/>
        <v>#N/A</v>
      </c>
      <c r="AC191" s="3"/>
      <c r="AD191" s="3"/>
      <c r="AE191" s="3"/>
    </row>
    <row r="192" spans="1:31" x14ac:dyDescent="0.3">
      <c r="A192" s="3">
        <v>-1.3246886528765016</v>
      </c>
      <c r="B192" s="3">
        <v>0.26588572896006835</v>
      </c>
      <c r="C192" s="3" t="e">
        <f t="shared" ca="1" si="43"/>
        <v>#N/A</v>
      </c>
      <c r="D192" s="3" t="e" cm="1">
        <f t="array" aca="1" ref="D192" ca="1">IF(B192&gt;100,B192,INDEX(INDIRECT(CONCATENATE("'","custom","'!","A29:A329")),MATCH($B192,INDIRECT(CONCATENATE("'","custom","'!","A29:A329")),1)+1))</f>
        <v>#N/A</v>
      </c>
      <c r="E192" s="3" t="e">
        <f t="shared" ca="1" si="34"/>
        <v>#VALUE!</v>
      </c>
      <c r="F192" s="3" t="e">
        <f t="shared" ca="1" si="35"/>
        <v>#VALUE!</v>
      </c>
      <c r="G192" s="3" t="e">
        <f t="shared" ca="1" si="36"/>
        <v>#VALUE!</v>
      </c>
      <c r="H192" s="3" t="e">
        <f t="shared" ca="1" si="44"/>
        <v>#VALUE!</v>
      </c>
      <c r="I192" s="3" t="e">
        <f t="shared" ca="1" si="45"/>
        <v>#VALUE!</v>
      </c>
      <c r="J192" s="3" t="e">
        <f t="shared" ca="1" si="46"/>
        <v>#VALUE!</v>
      </c>
      <c r="K192" s="3" t="e">
        <f t="shared" ca="1" si="47"/>
        <v>#VALUE!</v>
      </c>
      <c r="L192" s="3" t="e">
        <f t="shared" ca="1" si="48"/>
        <v>#VALUE!</v>
      </c>
      <c r="M192" s="3" t="e">
        <f t="shared" ca="1" si="49"/>
        <v>#VALUE!</v>
      </c>
      <c r="O192" s="3" t="e" cm="1">
        <f t="array" aca="1" ref="O192" ca="1">IF(B192&gt;100,0,TREND(S192:T192,$C192:$D192,$B192))</f>
        <v>#VALUE!</v>
      </c>
      <c r="P192" s="3" t="e" cm="1">
        <f t="array" aca="1" ref="P192" ca="1">IF(B192&gt;100,0,TREND(U192:V192,$C192:$D192,$B192))</f>
        <v>#VALUE!</v>
      </c>
      <c r="Q192" s="3" t="e" cm="1">
        <f t="array" aca="1" ref="Q192" ca="1">IF(B192&gt;100,0,TREND(W192:X192,$C192:$D192,$B192))</f>
        <v>#VALUE!</v>
      </c>
      <c r="R192" s="3"/>
      <c r="S192" t="e">
        <f t="shared" ca="1" si="37"/>
        <v>#N/A</v>
      </c>
      <c r="T192" t="e">
        <f t="shared" ca="1" si="38"/>
        <v>#N/A</v>
      </c>
      <c r="U192" t="e">
        <f t="shared" ca="1" si="39"/>
        <v>#N/A</v>
      </c>
      <c r="V192" t="e">
        <f t="shared" ca="1" si="40"/>
        <v>#N/A</v>
      </c>
      <c r="W192" t="e">
        <f t="shared" ca="1" si="41"/>
        <v>#N/A</v>
      </c>
      <c r="X192" t="e">
        <f t="shared" ca="1" si="42"/>
        <v>#N/A</v>
      </c>
      <c r="AC192" s="3"/>
      <c r="AD192" s="3"/>
      <c r="AE192" s="3"/>
    </row>
    <row r="193" spans="1:31" x14ac:dyDescent="0.3">
      <c r="A193" s="3">
        <v>-1.3055261649859968</v>
      </c>
      <c r="B193" s="3">
        <v>0.27102989108291509</v>
      </c>
      <c r="C193" s="3" t="e">
        <f t="shared" ca="1" si="43"/>
        <v>#N/A</v>
      </c>
      <c r="D193" s="3" t="e" cm="1">
        <f t="array" aca="1" ref="D193" ca="1">IF(B193&gt;100,B193,INDEX(INDIRECT(CONCATENATE("'","custom","'!","A29:A329")),MATCH($B193,INDIRECT(CONCATENATE("'","custom","'!","A29:A329")),1)+1))</f>
        <v>#N/A</v>
      </c>
      <c r="E193" s="3" t="e">
        <f t="shared" ca="1" si="34"/>
        <v>#VALUE!</v>
      </c>
      <c r="F193" s="3" t="e">
        <f t="shared" ca="1" si="35"/>
        <v>#VALUE!</v>
      </c>
      <c r="G193" s="3" t="e">
        <f t="shared" ca="1" si="36"/>
        <v>#VALUE!</v>
      </c>
      <c r="H193" s="3" t="e">
        <f t="shared" ca="1" si="44"/>
        <v>#VALUE!</v>
      </c>
      <c r="I193" s="3" t="e">
        <f t="shared" ca="1" si="45"/>
        <v>#VALUE!</v>
      </c>
      <c r="J193" s="3" t="e">
        <f t="shared" ca="1" si="46"/>
        <v>#VALUE!</v>
      </c>
      <c r="K193" s="3" t="e">
        <f t="shared" ca="1" si="47"/>
        <v>#VALUE!</v>
      </c>
      <c r="L193" s="3" t="e">
        <f t="shared" ca="1" si="48"/>
        <v>#VALUE!</v>
      </c>
      <c r="M193" s="3" t="e">
        <f t="shared" ca="1" si="49"/>
        <v>#VALUE!</v>
      </c>
      <c r="O193" s="3" t="e" cm="1">
        <f t="array" aca="1" ref="O193" ca="1">IF(B193&gt;100,0,TREND(S193:T193,$C193:$D193,$B193))</f>
        <v>#VALUE!</v>
      </c>
      <c r="P193" s="3" t="e" cm="1">
        <f t="array" aca="1" ref="P193" ca="1">IF(B193&gt;100,0,TREND(U193:V193,$C193:$D193,$B193))</f>
        <v>#VALUE!</v>
      </c>
      <c r="Q193" s="3" t="e" cm="1">
        <f t="array" aca="1" ref="Q193" ca="1">IF(B193&gt;100,0,TREND(W193:X193,$C193:$D193,$B193))</f>
        <v>#VALUE!</v>
      </c>
      <c r="R193" s="3"/>
      <c r="S193" t="e">
        <f t="shared" ca="1" si="37"/>
        <v>#N/A</v>
      </c>
      <c r="T193" t="e">
        <f t="shared" ca="1" si="38"/>
        <v>#N/A</v>
      </c>
      <c r="U193" t="e">
        <f t="shared" ca="1" si="39"/>
        <v>#N/A</v>
      </c>
      <c r="V193" t="e">
        <f t="shared" ca="1" si="40"/>
        <v>#N/A</v>
      </c>
      <c r="W193" t="e">
        <f t="shared" ca="1" si="41"/>
        <v>#N/A</v>
      </c>
      <c r="X193" t="e">
        <f t="shared" ca="1" si="42"/>
        <v>#N/A</v>
      </c>
      <c r="AC193" s="3"/>
      <c r="AD193" s="3"/>
      <c r="AE193" s="3"/>
    </row>
    <row r="194" spans="1:31" x14ac:dyDescent="0.3">
      <c r="A194" s="3">
        <v>-1.286363677095492</v>
      </c>
      <c r="B194" s="3">
        <v>0.27627357868255081</v>
      </c>
      <c r="C194" s="3" t="e">
        <f t="shared" ca="1" si="43"/>
        <v>#N/A</v>
      </c>
      <c r="D194" s="3" t="e" cm="1">
        <f t="array" aca="1" ref="D194" ca="1">IF(B194&gt;100,B194,INDEX(INDIRECT(CONCATENATE("'","custom","'!","A29:A329")),MATCH($B194,INDIRECT(CONCATENATE("'","custom","'!","A29:A329")),1)+1))</f>
        <v>#N/A</v>
      </c>
      <c r="E194" s="3" t="e">
        <f t="shared" ca="1" si="34"/>
        <v>#VALUE!</v>
      </c>
      <c r="F194" s="3" t="e">
        <f t="shared" ca="1" si="35"/>
        <v>#VALUE!</v>
      </c>
      <c r="G194" s="3" t="e">
        <f t="shared" ca="1" si="36"/>
        <v>#VALUE!</v>
      </c>
      <c r="H194" s="3" t="e">
        <f t="shared" ca="1" si="44"/>
        <v>#VALUE!</v>
      </c>
      <c r="I194" s="3" t="e">
        <f t="shared" ca="1" si="45"/>
        <v>#VALUE!</v>
      </c>
      <c r="J194" s="3" t="e">
        <f t="shared" ca="1" si="46"/>
        <v>#VALUE!</v>
      </c>
      <c r="K194" s="3" t="e">
        <f t="shared" ca="1" si="47"/>
        <v>#VALUE!</v>
      </c>
      <c r="L194" s="3" t="e">
        <f t="shared" ca="1" si="48"/>
        <v>#VALUE!</v>
      </c>
      <c r="M194" s="3" t="e">
        <f t="shared" ca="1" si="49"/>
        <v>#VALUE!</v>
      </c>
      <c r="O194" s="3" t="e" cm="1">
        <f t="array" aca="1" ref="O194" ca="1">IF(B194&gt;100,0,TREND(S194:T194,$C194:$D194,$B194))</f>
        <v>#VALUE!</v>
      </c>
      <c r="P194" s="3" t="e" cm="1">
        <f t="array" aca="1" ref="P194" ca="1">IF(B194&gt;100,0,TREND(U194:V194,$C194:$D194,$B194))</f>
        <v>#VALUE!</v>
      </c>
      <c r="Q194" s="3" t="e" cm="1">
        <f t="array" aca="1" ref="Q194" ca="1">IF(B194&gt;100,0,TREND(W194:X194,$C194:$D194,$B194))</f>
        <v>#VALUE!</v>
      </c>
      <c r="R194" s="3"/>
      <c r="S194" t="e">
        <f t="shared" ca="1" si="37"/>
        <v>#N/A</v>
      </c>
      <c r="T194" t="e">
        <f t="shared" ca="1" si="38"/>
        <v>#N/A</v>
      </c>
      <c r="U194" t="e">
        <f t="shared" ca="1" si="39"/>
        <v>#N/A</v>
      </c>
      <c r="V194" t="e">
        <f t="shared" ca="1" si="40"/>
        <v>#N/A</v>
      </c>
      <c r="W194" t="e">
        <f t="shared" ca="1" si="41"/>
        <v>#N/A</v>
      </c>
      <c r="X194" t="e">
        <f t="shared" ca="1" si="42"/>
        <v>#N/A</v>
      </c>
      <c r="AC194" s="3"/>
      <c r="AD194" s="3"/>
      <c r="AE194" s="3"/>
    </row>
    <row r="195" spans="1:31" x14ac:dyDescent="0.3">
      <c r="A195" s="3">
        <v>-1.2672011892049875</v>
      </c>
      <c r="B195" s="3">
        <v>0.28161871730492322</v>
      </c>
      <c r="C195" s="3" t="e">
        <f t="shared" ca="1" si="43"/>
        <v>#N/A</v>
      </c>
      <c r="D195" s="3" t="e" cm="1">
        <f t="array" aca="1" ref="D195" ca="1">IF(B195&gt;100,B195,INDEX(INDIRECT(CONCATENATE("'","custom","'!","A29:A329")),MATCH($B195,INDIRECT(CONCATENATE("'","custom","'!","A29:A329")),1)+1))</f>
        <v>#N/A</v>
      </c>
      <c r="E195" s="3" t="e">
        <f t="shared" ca="1" si="34"/>
        <v>#VALUE!</v>
      </c>
      <c r="F195" s="3" t="e">
        <f t="shared" ca="1" si="35"/>
        <v>#VALUE!</v>
      </c>
      <c r="G195" s="3" t="e">
        <f t="shared" ca="1" si="36"/>
        <v>#VALUE!</v>
      </c>
      <c r="H195" s="3" t="e">
        <f t="shared" ca="1" si="44"/>
        <v>#VALUE!</v>
      </c>
      <c r="I195" s="3" t="e">
        <f t="shared" ca="1" si="45"/>
        <v>#VALUE!</v>
      </c>
      <c r="J195" s="3" t="e">
        <f t="shared" ca="1" si="46"/>
        <v>#VALUE!</v>
      </c>
      <c r="K195" s="3" t="e">
        <f t="shared" ca="1" si="47"/>
        <v>#VALUE!</v>
      </c>
      <c r="L195" s="3" t="e">
        <f t="shared" ca="1" si="48"/>
        <v>#VALUE!</v>
      </c>
      <c r="M195" s="3" t="e">
        <f t="shared" ca="1" si="49"/>
        <v>#VALUE!</v>
      </c>
      <c r="O195" s="3" t="e" cm="1">
        <f t="array" aca="1" ref="O195" ca="1">IF(B195&gt;100,0,TREND(S195:T195,$C195:$D195,$B195))</f>
        <v>#VALUE!</v>
      </c>
      <c r="P195" s="3" t="e" cm="1">
        <f t="array" aca="1" ref="P195" ca="1">IF(B195&gt;100,0,TREND(U195:V195,$C195:$D195,$B195))</f>
        <v>#VALUE!</v>
      </c>
      <c r="Q195" s="3" t="e" cm="1">
        <f t="array" aca="1" ref="Q195" ca="1">IF(B195&gt;100,0,TREND(W195:X195,$C195:$D195,$B195))</f>
        <v>#VALUE!</v>
      </c>
      <c r="R195" s="3"/>
      <c r="S195" t="e">
        <f t="shared" ca="1" si="37"/>
        <v>#N/A</v>
      </c>
      <c r="T195" t="e">
        <f t="shared" ca="1" si="38"/>
        <v>#N/A</v>
      </c>
      <c r="U195" t="e">
        <f t="shared" ca="1" si="39"/>
        <v>#N/A</v>
      </c>
      <c r="V195" t="e">
        <f t="shared" ca="1" si="40"/>
        <v>#N/A</v>
      </c>
      <c r="W195" t="e">
        <f t="shared" ca="1" si="41"/>
        <v>#N/A</v>
      </c>
      <c r="X195" t="e">
        <f t="shared" ca="1" si="42"/>
        <v>#N/A</v>
      </c>
      <c r="AC195" s="3"/>
      <c r="AD195" s="3"/>
      <c r="AE195" s="3"/>
    </row>
    <row r="196" spans="1:31" x14ac:dyDescent="0.3">
      <c r="A196" s="3">
        <v>-1.2480387013144827</v>
      </c>
      <c r="B196" s="3">
        <v>0.28706726975003111</v>
      </c>
      <c r="C196" s="3" t="e">
        <f t="shared" ca="1" si="43"/>
        <v>#N/A</v>
      </c>
      <c r="D196" s="3" t="e" cm="1">
        <f t="array" aca="1" ref="D196" ca="1">IF(B196&gt;100,B196,INDEX(INDIRECT(CONCATENATE("'","custom","'!","A29:A329")),MATCH($B196,INDIRECT(CONCATENATE("'","custom","'!","A29:A329")),1)+1))</f>
        <v>#N/A</v>
      </c>
      <c r="E196" s="3" t="e">
        <f t="shared" ca="1" si="34"/>
        <v>#VALUE!</v>
      </c>
      <c r="F196" s="3" t="e">
        <f t="shared" ca="1" si="35"/>
        <v>#VALUE!</v>
      </c>
      <c r="G196" s="3" t="e">
        <f t="shared" ca="1" si="36"/>
        <v>#VALUE!</v>
      </c>
      <c r="H196" s="3" t="e">
        <f t="shared" ca="1" si="44"/>
        <v>#VALUE!</v>
      </c>
      <c r="I196" s="3" t="e">
        <f t="shared" ca="1" si="45"/>
        <v>#VALUE!</v>
      </c>
      <c r="J196" s="3" t="e">
        <f t="shared" ca="1" si="46"/>
        <v>#VALUE!</v>
      </c>
      <c r="K196" s="3" t="e">
        <f t="shared" ca="1" si="47"/>
        <v>#VALUE!</v>
      </c>
      <c r="L196" s="3" t="e">
        <f t="shared" ca="1" si="48"/>
        <v>#VALUE!</v>
      </c>
      <c r="M196" s="3" t="e">
        <f t="shared" ca="1" si="49"/>
        <v>#VALUE!</v>
      </c>
      <c r="O196" s="3" t="e" cm="1">
        <f t="array" aca="1" ref="O196" ca="1">IF(B196&gt;100,0,TREND(S196:T196,$C196:$D196,$B196))</f>
        <v>#VALUE!</v>
      </c>
      <c r="P196" s="3" t="e" cm="1">
        <f t="array" aca="1" ref="P196" ca="1">IF(B196&gt;100,0,TREND(U196:V196,$C196:$D196,$B196))</f>
        <v>#VALUE!</v>
      </c>
      <c r="Q196" s="3" t="e" cm="1">
        <f t="array" aca="1" ref="Q196" ca="1">IF(B196&gt;100,0,TREND(W196:X196,$C196:$D196,$B196))</f>
        <v>#VALUE!</v>
      </c>
      <c r="R196" s="3"/>
      <c r="S196" t="e">
        <f t="shared" ca="1" si="37"/>
        <v>#N/A</v>
      </c>
      <c r="T196" t="e">
        <f t="shared" ca="1" si="38"/>
        <v>#N/A</v>
      </c>
      <c r="U196" t="e">
        <f t="shared" ca="1" si="39"/>
        <v>#N/A</v>
      </c>
      <c r="V196" t="e">
        <f t="shared" ca="1" si="40"/>
        <v>#N/A</v>
      </c>
      <c r="W196" t="e">
        <f t="shared" ca="1" si="41"/>
        <v>#N/A</v>
      </c>
      <c r="X196" t="e">
        <f t="shared" ca="1" si="42"/>
        <v>#N/A</v>
      </c>
      <c r="AC196" s="3"/>
      <c r="AD196" s="3"/>
      <c r="AE196" s="3"/>
    </row>
    <row r="197" spans="1:31" x14ac:dyDescent="0.3">
      <c r="A197" s="3">
        <v>-1.2288762134239781</v>
      </c>
      <c r="B197" s="3">
        <v>0.29262123679268842</v>
      </c>
      <c r="C197" s="3" t="e">
        <f t="shared" ca="1" si="43"/>
        <v>#N/A</v>
      </c>
      <c r="D197" s="3" t="e" cm="1">
        <f t="array" aca="1" ref="D197" ca="1">IF(B197&gt;100,B197,INDEX(INDIRECT(CONCATENATE("'","custom","'!","A29:A329")),MATCH($B197,INDIRECT(CONCATENATE("'","custom","'!","A29:A329")),1)+1))</f>
        <v>#N/A</v>
      </c>
      <c r="E197" s="3" t="e">
        <f t="shared" ca="1" si="34"/>
        <v>#VALUE!</v>
      </c>
      <c r="F197" s="3" t="e">
        <f t="shared" ca="1" si="35"/>
        <v>#VALUE!</v>
      </c>
      <c r="G197" s="3" t="e">
        <f t="shared" ca="1" si="36"/>
        <v>#VALUE!</v>
      </c>
      <c r="H197" s="3" t="e">
        <f t="shared" ca="1" si="44"/>
        <v>#VALUE!</v>
      </c>
      <c r="I197" s="3" t="e">
        <f t="shared" ca="1" si="45"/>
        <v>#VALUE!</v>
      </c>
      <c r="J197" s="3" t="e">
        <f t="shared" ca="1" si="46"/>
        <v>#VALUE!</v>
      </c>
      <c r="K197" s="3" t="e">
        <f t="shared" ca="1" si="47"/>
        <v>#VALUE!</v>
      </c>
      <c r="L197" s="3" t="e">
        <f t="shared" ca="1" si="48"/>
        <v>#VALUE!</v>
      </c>
      <c r="M197" s="3" t="e">
        <f t="shared" ca="1" si="49"/>
        <v>#VALUE!</v>
      </c>
      <c r="O197" s="3" t="e" cm="1">
        <f t="array" aca="1" ref="O197" ca="1">IF(B197&gt;100,0,TREND(S197:T197,$C197:$D197,$B197))</f>
        <v>#VALUE!</v>
      </c>
      <c r="P197" s="3" t="e" cm="1">
        <f t="array" aca="1" ref="P197" ca="1">IF(B197&gt;100,0,TREND(U197:V197,$C197:$D197,$B197))</f>
        <v>#VALUE!</v>
      </c>
      <c r="Q197" s="3" t="e" cm="1">
        <f t="array" aca="1" ref="Q197" ca="1">IF(B197&gt;100,0,TREND(W197:X197,$C197:$D197,$B197))</f>
        <v>#VALUE!</v>
      </c>
      <c r="R197" s="3"/>
      <c r="S197" t="e">
        <f t="shared" ca="1" si="37"/>
        <v>#N/A</v>
      </c>
      <c r="T197" t="e">
        <f t="shared" ca="1" si="38"/>
        <v>#N/A</v>
      </c>
      <c r="U197" t="e">
        <f t="shared" ca="1" si="39"/>
        <v>#N/A</v>
      </c>
      <c r="V197" t="e">
        <f t="shared" ca="1" si="40"/>
        <v>#N/A</v>
      </c>
      <c r="W197" t="e">
        <f t="shared" ca="1" si="41"/>
        <v>#N/A</v>
      </c>
      <c r="X197" t="e">
        <f t="shared" ca="1" si="42"/>
        <v>#N/A</v>
      </c>
      <c r="AC197" s="3"/>
      <c r="AD197" s="3"/>
      <c r="AE197" s="3"/>
    </row>
    <row r="198" spans="1:31" x14ac:dyDescent="0.3">
      <c r="A198" s="3">
        <v>-1.2097137255334733</v>
      </c>
      <c r="B198" s="3">
        <v>0.29828265791723324</v>
      </c>
      <c r="C198" s="3" t="e">
        <f t="shared" ca="1" si="43"/>
        <v>#N/A</v>
      </c>
      <c r="D198" s="3" t="e" cm="1">
        <f t="array" aca="1" ref="D198" ca="1">IF(B198&gt;100,B198,INDEX(INDIRECT(CONCATENATE("'","custom","'!","A29:A329")),MATCH($B198,INDIRECT(CONCATENATE("'","custom","'!","A29:A329")),1)+1))</f>
        <v>#N/A</v>
      </c>
      <c r="E198" s="3" t="e">
        <f t="shared" ca="1" si="34"/>
        <v>#VALUE!</v>
      </c>
      <c r="F198" s="3" t="e">
        <f t="shared" ca="1" si="35"/>
        <v>#VALUE!</v>
      </c>
      <c r="G198" s="3" t="e">
        <f t="shared" ca="1" si="36"/>
        <v>#VALUE!</v>
      </c>
      <c r="H198" s="3" t="e">
        <f t="shared" ca="1" si="44"/>
        <v>#VALUE!</v>
      </c>
      <c r="I198" s="3" t="e">
        <f t="shared" ca="1" si="45"/>
        <v>#VALUE!</v>
      </c>
      <c r="J198" s="3" t="e">
        <f t="shared" ca="1" si="46"/>
        <v>#VALUE!</v>
      </c>
      <c r="K198" s="3" t="e">
        <f t="shared" ca="1" si="47"/>
        <v>#VALUE!</v>
      </c>
      <c r="L198" s="3" t="e">
        <f t="shared" ca="1" si="48"/>
        <v>#VALUE!</v>
      </c>
      <c r="M198" s="3" t="e">
        <f t="shared" ca="1" si="49"/>
        <v>#VALUE!</v>
      </c>
      <c r="O198" s="3" t="e" cm="1">
        <f t="array" aca="1" ref="O198" ca="1">IF(B198&gt;100,0,TREND(S198:T198,$C198:$D198,$B198))</f>
        <v>#VALUE!</v>
      </c>
      <c r="P198" s="3" t="e" cm="1">
        <f t="array" aca="1" ref="P198" ca="1">IF(B198&gt;100,0,TREND(U198:V198,$C198:$D198,$B198))</f>
        <v>#VALUE!</v>
      </c>
      <c r="Q198" s="3" t="e" cm="1">
        <f t="array" aca="1" ref="Q198" ca="1">IF(B198&gt;100,0,TREND(W198:X198,$C198:$D198,$B198))</f>
        <v>#VALUE!</v>
      </c>
      <c r="R198" s="3"/>
      <c r="S198" t="e">
        <f t="shared" ca="1" si="37"/>
        <v>#N/A</v>
      </c>
      <c r="T198" t="e">
        <f t="shared" ca="1" si="38"/>
        <v>#N/A</v>
      </c>
      <c r="U198" t="e">
        <f t="shared" ca="1" si="39"/>
        <v>#N/A</v>
      </c>
      <c r="V198" t="e">
        <f t="shared" ca="1" si="40"/>
        <v>#N/A</v>
      </c>
      <c r="W198" t="e">
        <f t="shared" ca="1" si="41"/>
        <v>#N/A</v>
      </c>
      <c r="X198" t="e">
        <f t="shared" ca="1" si="42"/>
        <v>#N/A</v>
      </c>
      <c r="AC198" s="3"/>
      <c r="AD198" s="3"/>
      <c r="AE198" s="3"/>
    </row>
    <row r="199" spans="1:31" x14ac:dyDescent="0.3">
      <c r="A199" s="3">
        <v>-1.1905512376429683</v>
      </c>
      <c r="B199" s="3">
        <v>0.30405361206645104</v>
      </c>
      <c r="C199" s="3" t="e">
        <f t="shared" ca="1" si="43"/>
        <v>#N/A</v>
      </c>
      <c r="D199" s="3" t="e" cm="1">
        <f t="array" aca="1" ref="D199" ca="1">IF(B199&gt;100,B199,INDEX(INDIRECT(CONCATENATE("'","custom","'!","A29:A329")),MATCH($B199,INDIRECT(CONCATENATE("'","custom","'!","A29:A329")),1)+1))</f>
        <v>#N/A</v>
      </c>
      <c r="E199" s="3" t="e">
        <f t="shared" ca="1" si="34"/>
        <v>#VALUE!</v>
      </c>
      <c r="F199" s="3" t="e">
        <f t="shared" ca="1" si="35"/>
        <v>#VALUE!</v>
      </c>
      <c r="G199" s="3" t="e">
        <f t="shared" ca="1" si="36"/>
        <v>#VALUE!</v>
      </c>
      <c r="H199" s="3" t="e">
        <f t="shared" ca="1" si="44"/>
        <v>#VALUE!</v>
      </c>
      <c r="I199" s="3" t="e">
        <f t="shared" ca="1" si="45"/>
        <v>#VALUE!</v>
      </c>
      <c r="J199" s="3" t="e">
        <f t="shared" ca="1" si="46"/>
        <v>#VALUE!</v>
      </c>
      <c r="K199" s="3" t="e">
        <f t="shared" ca="1" si="47"/>
        <v>#VALUE!</v>
      </c>
      <c r="L199" s="3" t="e">
        <f t="shared" ca="1" si="48"/>
        <v>#VALUE!</v>
      </c>
      <c r="M199" s="3" t="e">
        <f t="shared" ca="1" si="49"/>
        <v>#VALUE!</v>
      </c>
      <c r="O199" s="3" t="e" cm="1">
        <f t="array" aca="1" ref="O199" ca="1">IF(B199&gt;100,0,TREND(S199:T199,$C199:$D199,$B199))</f>
        <v>#VALUE!</v>
      </c>
      <c r="P199" s="3" t="e" cm="1">
        <f t="array" aca="1" ref="P199" ca="1">IF(B199&gt;100,0,TREND(U199:V199,$C199:$D199,$B199))</f>
        <v>#VALUE!</v>
      </c>
      <c r="Q199" s="3" t="e" cm="1">
        <f t="array" aca="1" ref="Q199" ca="1">IF(B199&gt;100,0,TREND(W199:X199,$C199:$D199,$B199))</f>
        <v>#VALUE!</v>
      </c>
      <c r="R199" s="3"/>
      <c r="S199" t="e">
        <f t="shared" ca="1" si="37"/>
        <v>#N/A</v>
      </c>
      <c r="T199" t="e">
        <f t="shared" ca="1" si="38"/>
        <v>#N/A</v>
      </c>
      <c r="U199" t="e">
        <f t="shared" ca="1" si="39"/>
        <v>#N/A</v>
      </c>
      <c r="V199" t="e">
        <f t="shared" ca="1" si="40"/>
        <v>#N/A</v>
      </c>
      <c r="W199" t="e">
        <f t="shared" ca="1" si="41"/>
        <v>#N/A</v>
      </c>
      <c r="X199" t="e">
        <f t="shared" ca="1" si="42"/>
        <v>#N/A</v>
      </c>
      <c r="AC199" s="3"/>
      <c r="AD199" s="3"/>
      <c r="AE199" s="3"/>
    </row>
    <row r="200" spans="1:31" x14ac:dyDescent="0.3">
      <c r="A200" s="3">
        <v>-1.1713887497524638</v>
      </c>
      <c r="B200" s="3">
        <v>0.30993621840498786</v>
      </c>
      <c r="C200" s="3" t="e">
        <f t="shared" ca="1" si="43"/>
        <v>#N/A</v>
      </c>
      <c r="D200" s="3" t="e" cm="1">
        <f t="array" aca="1" ref="D200" ca="1">IF(B200&gt;100,B200,INDEX(INDIRECT(CONCATENATE("'","custom","'!","A29:A329")),MATCH($B200,INDIRECT(CONCATENATE("'","custom","'!","A29:A329")),1)+1))</f>
        <v>#N/A</v>
      </c>
      <c r="E200" s="3" t="e">
        <f t="shared" ca="1" si="34"/>
        <v>#VALUE!</v>
      </c>
      <c r="F200" s="3" t="e">
        <f t="shared" ca="1" si="35"/>
        <v>#VALUE!</v>
      </c>
      <c r="G200" s="3" t="e">
        <f t="shared" ca="1" si="36"/>
        <v>#VALUE!</v>
      </c>
      <c r="H200" s="3" t="e">
        <f t="shared" ca="1" si="44"/>
        <v>#VALUE!</v>
      </c>
      <c r="I200" s="3" t="e">
        <f t="shared" ca="1" si="45"/>
        <v>#VALUE!</v>
      </c>
      <c r="J200" s="3" t="e">
        <f t="shared" ca="1" si="46"/>
        <v>#VALUE!</v>
      </c>
      <c r="K200" s="3" t="e">
        <f t="shared" ca="1" si="47"/>
        <v>#VALUE!</v>
      </c>
      <c r="L200" s="3" t="e">
        <f t="shared" ca="1" si="48"/>
        <v>#VALUE!</v>
      </c>
      <c r="M200" s="3" t="e">
        <f t="shared" ca="1" si="49"/>
        <v>#VALUE!</v>
      </c>
      <c r="O200" s="3" t="e" cm="1">
        <f t="array" aca="1" ref="O200" ca="1">IF(B200&gt;100,0,TREND(S200:T200,$C200:$D200,$B200))</f>
        <v>#VALUE!</v>
      </c>
      <c r="P200" s="3" t="e" cm="1">
        <f t="array" aca="1" ref="P200" ca="1">IF(B200&gt;100,0,TREND(U200:V200,$C200:$D200,$B200))</f>
        <v>#VALUE!</v>
      </c>
      <c r="Q200" s="3" t="e" cm="1">
        <f t="array" aca="1" ref="Q200" ca="1">IF(B200&gt;100,0,TREND(W200:X200,$C200:$D200,$B200))</f>
        <v>#VALUE!</v>
      </c>
      <c r="R200" s="3"/>
      <c r="S200" t="e">
        <f t="shared" ca="1" si="37"/>
        <v>#N/A</v>
      </c>
      <c r="T200" t="e">
        <f t="shared" ca="1" si="38"/>
        <v>#N/A</v>
      </c>
      <c r="U200" t="e">
        <f t="shared" ca="1" si="39"/>
        <v>#N/A</v>
      </c>
      <c r="V200" t="e">
        <f t="shared" ca="1" si="40"/>
        <v>#N/A</v>
      </c>
      <c r="W200" t="e">
        <f t="shared" ca="1" si="41"/>
        <v>#N/A</v>
      </c>
      <c r="X200" t="e">
        <f t="shared" ca="1" si="42"/>
        <v>#N/A</v>
      </c>
      <c r="AC200" s="3"/>
      <c r="AD200" s="3"/>
      <c r="AE200" s="3"/>
    </row>
    <row r="201" spans="1:31" x14ac:dyDescent="0.3">
      <c r="A201" s="3">
        <v>-1.152226261861959</v>
      </c>
      <c r="B201" s="3">
        <v>0.31593263709753361</v>
      </c>
      <c r="C201" s="3" t="e">
        <f t="shared" ca="1" si="43"/>
        <v>#N/A</v>
      </c>
      <c r="D201" s="3" t="e" cm="1">
        <f t="array" aca="1" ref="D201" ca="1">IF(B201&gt;100,B201,INDEX(INDIRECT(CONCATENATE("'","custom","'!","A29:A329")),MATCH($B201,INDIRECT(CONCATENATE("'","custom","'!","A29:A329")),1)+1))</f>
        <v>#N/A</v>
      </c>
      <c r="E201" s="3" t="e">
        <f t="shared" ca="1" si="34"/>
        <v>#VALUE!</v>
      </c>
      <c r="F201" s="3" t="e">
        <f t="shared" ca="1" si="35"/>
        <v>#VALUE!</v>
      </c>
      <c r="G201" s="3" t="e">
        <f t="shared" ca="1" si="36"/>
        <v>#VALUE!</v>
      </c>
      <c r="H201" s="3" t="e">
        <f t="shared" ca="1" si="44"/>
        <v>#VALUE!</v>
      </c>
      <c r="I201" s="3" t="e">
        <f t="shared" ca="1" si="45"/>
        <v>#VALUE!</v>
      </c>
      <c r="J201" s="3" t="e">
        <f t="shared" ca="1" si="46"/>
        <v>#VALUE!</v>
      </c>
      <c r="K201" s="3" t="e">
        <f t="shared" ca="1" si="47"/>
        <v>#VALUE!</v>
      </c>
      <c r="L201" s="3" t="e">
        <f t="shared" ca="1" si="48"/>
        <v>#VALUE!</v>
      </c>
      <c r="M201" s="3" t="e">
        <f t="shared" ca="1" si="49"/>
        <v>#VALUE!</v>
      </c>
      <c r="O201" s="3" t="e" cm="1">
        <f t="array" aca="1" ref="O201" ca="1">IF(B201&gt;100,0,TREND(S201:T201,$C201:$D201,$B201))</f>
        <v>#VALUE!</v>
      </c>
      <c r="P201" s="3" t="e" cm="1">
        <f t="array" aca="1" ref="P201" ca="1">IF(B201&gt;100,0,TREND(U201:V201,$C201:$D201,$B201))</f>
        <v>#VALUE!</v>
      </c>
      <c r="Q201" s="3" t="e" cm="1">
        <f t="array" aca="1" ref="Q201" ca="1">IF(B201&gt;100,0,TREND(W201:X201,$C201:$D201,$B201))</f>
        <v>#VALUE!</v>
      </c>
      <c r="R201" s="3"/>
      <c r="S201" t="e">
        <f t="shared" ca="1" si="37"/>
        <v>#N/A</v>
      </c>
      <c r="T201" t="e">
        <f t="shared" ca="1" si="38"/>
        <v>#N/A</v>
      </c>
      <c r="U201" t="e">
        <f t="shared" ca="1" si="39"/>
        <v>#N/A</v>
      </c>
      <c r="V201" t="e">
        <f t="shared" ca="1" si="40"/>
        <v>#N/A</v>
      </c>
      <c r="W201" t="e">
        <f t="shared" ca="1" si="41"/>
        <v>#N/A</v>
      </c>
      <c r="X201" t="e">
        <f t="shared" ca="1" si="42"/>
        <v>#N/A</v>
      </c>
      <c r="AC201" s="3"/>
      <c r="AD201" s="3"/>
      <c r="AE201" s="3"/>
    </row>
    <row r="202" spans="1:31" x14ac:dyDescent="0.3">
      <c r="A202" s="3">
        <v>-1.1330637739714542</v>
      </c>
      <c r="B202" s="3">
        <v>0.32204507010206057</v>
      </c>
      <c r="C202" s="3" t="e">
        <f t="shared" ca="1" si="43"/>
        <v>#N/A</v>
      </c>
      <c r="D202" s="3" t="e" cm="1">
        <f t="array" aca="1" ref="D202" ca="1">IF(B202&gt;100,B202,INDEX(INDIRECT(CONCATENATE("'","custom","'!","A29:A329")),MATCH($B202,INDIRECT(CONCATENATE("'","custom","'!","A29:A329")),1)+1))</f>
        <v>#N/A</v>
      </c>
      <c r="E202" s="3" t="e">
        <f t="shared" ca="1" si="34"/>
        <v>#VALUE!</v>
      </c>
      <c r="F202" s="3" t="e">
        <f t="shared" ca="1" si="35"/>
        <v>#VALUE!</v>
      </c>
      <c r="G202" s="3" t="e">
        <f t="shared" ca="1" si="36"/>
        <v>#VALUE!</v>
      </c>
      <c r="H202" s="3" t="e">
        <f t="shared" ca="1" si="44"/>
        <v>#VALUE!</v>
      </c>
      <c r="I202" s="3" t="e">
        <f t="shared" ca="1" si="45"/>
        <v>#VALUE!</v>
      </c>
      <c r="J202" s="3" t="e">
        <f t="shared" ca="1" si="46"/>
        <v>#VALUE!</v>
      </c>
      <c r="K202" s="3" t="e">
        <f t="shared" ca="1" si="47"/>
        <v>#VALUE!</v>
      </c>
      <c r="L202" s="3" t="e">
        <f t="shared" ca="1" si="48"/>
        <v>#VALUE!</v>
      </c>
      <c r="M202" s="3" t="e">
        <f t="shared" ca="1" si="49"/>
        <v>#VALUE!</v>
      </c>
      <c r="O202" s="3" t="e" cm="1">
        <f t="array" aca="1" ref="O202" ca="1">IF(B202&gt;100,0,TREND(S202:T202,$C202:$D202,$B202))</f>
        <v>#VALUE!</v>
      </c>
      <c r="P202" s="3" t="e" cm="1">
        <f t="array" aca="1" ref="P202" ca="1">IF(B202&gt;100,0,TREND(U202:V202,$C202:$D202,$B202))</f>
        <v>#VALUE!</v>
      </c>
      <c r="Q202" s="3" t="e" cm="1">
        <f t="array" aca="1" ref="Q202" ca="1">IF(B202&gt;100,0,TREND(W202:X202,$C202:$D202,$B202))</f>
        <v>#VALUE!</v>
      </c>
      <c r="R202" s="3"/>
      <c r="S202" t="e">
        <f t="shared" ca="1" si="37"/>
        <v>#N/A</v>
      </c>
      <c r="T202" t="e">
        <f t="shared" ca="1" si="38"/>
        <v>#N/A</v>
      </c>
      <c r="U202" t="e">
        <f t="shared" ca="1" si="39"/>
        <v>#N/A</v>
      </c>
      <c r="V202" t="e">
        <f t="shared" ca="1" si="40"/>
        <v>#N/A</v>
      </c>
      <c r="W202" t="e">
        <f t="shared" ca="1" si="41"/>
        <v>#N/A</v>
      </c>
      <c r="X202" t="e">
        <f t="shared" ca="1" si="42"/>
        <v>#N/A</v>
      </c>
      <c r="AC202" s="3"/>
      <c r="AD202" s="3"/>
      <c r="AE202" s="3"/>
    </row>
    <row r="203" spans="1:31" x14ac:dyDescent="0.3">
      <c r="A203" s="3">
        <v>-1.1139012860809494</v>
      </c>
      <c r="B203" s="3">
        <v>0.3282757619784093</v>
      </c>
      <c r="C203" s="3" t="e">
        <f t="shared" ca="1" si="43"/>
        <v>#N/A</v>
      </c>
      <c r="D203" s="3" t="e" cm="1">
        <f t="array" aca="1" ref="D203" ca="1">IF(B203&gt;100,B203,INDEX(INDIRECT(CONCATENATE("'","custom","'!","A29:A329")),MATCH($B203,INDIRECT(CONCATENATE("'","custom","'!","A29:A329")),1)+1))</f>
        <v>#N/A</v>
      </c>
      <c r="E203" s="3" t="e">
        <f t="shared" ca="1" si="34"/>
        <v>#VALUE!</v>
      </c>
      <c r="F203" s="3" t="e">
        <f t="shared" ca="1" si="35"/>
        <v>#VALUE!</v>
      </c>
      <c r="G203" s="3" t="e">
        <f t="shared" ca="1" si="36"/>
        <v>#VALUE!</v>
      </c>
      <c r="H203" s="3" t="e">
        <f t="shared" ca="1" si="44"/>
        <v>#VALUE!</v>
      </c>
      <c r="I203" s="3" t="e">
        <f t="shared" ca="1" si="45"/>
        <v>#VALUE!</v>
      </c>
      <c r="J203" s="3" t="e">
        <f t="shared" ca="1" si="46"/>
        <v>#VALUE!</v>
      </c>
      <c r="K203" s="3" t="e">
        <f t="shared" ca="1" si="47"/>
        <v>#VALUE!</v>
      </c>
      <c r="L203" s="3" t="e">
        <f t="shared" ca="1" si="48"/>
        <v>#VALUE!</v>
      </c>
      <c r="M203" s="3" t="e">
        <f t="shared" ca="1" si="49"/>
        <v>#VALUE!</v>
      </c>
      <c r="O203" s="3" t="e" cm="1">
        <f t="array" aca="1" ref="O203" ca="1">IF(B203&gt;100,0,TREND(S203:T203,$C203:$D203,$B203))</f>
        <v>#VALUE!</v>
      </c>
      <c r="P203" s="3" t="e" cm="1">
        <f t="array" aca="1" ref="P203" ca="1">IF(B203&gt;100,0,TREND(U203:V203,$C203:$D203,$B203))</f>
        <v>#VALUE!</v>
      </c>
      <c r="Q203" s="3" t="e" cm="1">
        <f t="array" aca="1" ref="Q203" ca="1">IF(B203&gt;100,0,TREND(W203:X203,$C203:$D203,$B203))</f>
        <v>#VALUE!</v>
      </c>
      <c r="R203" s="3"/>
      <c r="S203" t="e">
        <f t="shared" ca="1" si="37"/>
        <v>#N/A</v>
      </c>
      <c r="T203" t="e">
        <f t="shared" ca="1" si="38"/>
        <v>#N/A</v>
      </c>
      <c r="U203" t="e">
        <f t="shared" ca="1" si="39"/>
        <v>#N/A</v>
      </c>
      <c r="V203" t="e">
        <f t="shared" ca="1" si="40"/>
        <v>#N/A</v>
      </c>
      <c r="W203" t="e">
        <f t="shared" ca="1" si="41"/>
        <v>#N/A</v>
      </c>
      <c r="X203" t="e">
        <f t="shared" ca="1" si="42"/>
        <v>#N/A</v>
      </c>
      <c r="AC203" s="3"/>
      <c r="AD203" s="3"/>
      <c r="AE203" s="3"/>
    </row>
    <row r="204" spans="1:31" x14ac:dyDescent="0.3">
      <c r="A204" s="3">
        <v>-1.0947387981904446</v>
      </c>
      <c r="B204" s="3">
        <v>0.33462700071251827</v>
      </c>
      <c r="C204" s="3" t="e">
        <f t="shared" ca="1" si="43"/>
        <v>#N/A</v>
      </c>
      <c r="D204" s="3" t="e" cm="1">
        <f t="array" aca="1" ref="D204" ca="1">IF(B204&gt;100,B204,INDEX(INDIRECT(CONCATENATE("'","custom","'!","A29:A329")),MATCH($B204,INDIRECT(CONCATENATE("'","custom","'!","A29:A329")),1)+1))</f>
        <v>#N/A</v>
      </c>
      <c r="E204" s="3" t="e">
        <f t="shared" ca="1" si="34"/>
        <v>#VALUE!</v>
      </c>
      <c r="F204" s="3" t="e">
        <f t="shared" ca="1" si="35"/>
        <v>#VALUE!</v>
      </c>
      <c r="G204" s="3" t="e">
        <f t="shared" ca="1" si="36"/>
        <v>#VALUE!</v>
      </c>
      <c r="H204" s="3" t="e">
        <f t="shared" ca="1" si="44"/>
        <v>#VALUE!</v>
      </c>
      <c r="I204" s="3" t="e">
        <f t="shared" ca="1" si="45"/>
        <v>#VALUE!</v>
      </c>
      <c r="J204" s="3" t="e">
        <f t="shared" ca="1" si="46"/>
        <v>#VALUE!</v>
      </c>
      <c r="K204" s="3" t="e">
        <f t="shared" ca="1" si="47"/>
        <v>#VALUE!</v>
      </c>
      <c r="L204" s="3" t="e">
        <f t="shared" ca="1" si="48"/>
        <v>#VALUE!</v>
      </c>
      <c r="M204" s="3" t="e">
        <f t="shared" ca="1" si="49"/>
        <v>#VALUE!</v>
      </c>
      <c r="O204" s="3" t="e" cm="1">
        <f t="array" aca="1" ref="O204" ca="1">IF(B204&gt;100,0,TREND(S204:T204,$C204:$D204,$B204))</f>
        <v>#VALUE!</v>
      </c>
      <c r="P204" s="3" t="e" cm="1">
        <f t="array" aca="1" ref="P204" ca="1">IF(B204&gt;100,0,TREND(U204:V204,$C204:$D204,$B204))</f>
        <v>#VALUE!</v>
      </c>
      <c r="Q204" s="3" t="e" cm="1">
        <f t="array" aca="1" ref="Q204" ca="1">IF(B204&gt;100,0,TREND(W204:X204,$C204:$D204,$B204))</f>
        <v>#VALUE!</v>
      </c>
      <c r="R204" s="3"/>
      <c r="S204" t="e">
        <f t="shared" ca="1" si="37"/>
        <v>#N/A</v>
      </c>
      <c r="T204" t="e">
        <f t="shared" ca="1" si="38"/>
        <v>#N/A</v>
      </c>
      <c r="U204" t="e">
        <f t="shared" ca="1" si="39"/>
        <v>#N/A</v>
      </c>
      <c r="V204" t="e">
        <f t="shared" ca="1" si="40"/>
        <v>#N/A</v>
      </c>
      <c r="W204" t="e">
        <f t="shared" ca="1" si="41"/>
        <v>#N/A</v>
      </c>
      <c r="X204" t="e">
        <f t="shared" ca="1" si="42"/>
        <v>#N/A</v>
      </c>
      <c r="AC204" s="3"/>
      <c r="AD204" s="3"/>
      <c r="AE204" s="3"/>
    </row>
    <row r="205" spans="1:31" x14ac:dyDescent="0.3">
      <c r="A205" s="3">
        <v>-1.0755763102999398</v>
      </c>
      <c r="B205" s="3">
        <v>0.34110111855660041</v>
      </c>
      <c r="C205" s="3" t="e">
        <f t="shared" ca="1" si="43"/>
        <v>#N/A</v>
      </c>
      <c r="D205" s="3" t="e" cm="1">
        <f t="array" aca="1" ref="D205" ca="1">IF(B205&gt;100,B205,INDEX(INDIRECT(CONCATENATE("'","custom","'!","A29:A329")),MATCH($B205,INDIRECT(CONCATENATE("'","custom","'!","A29:A329")),1)+1))</f>
        <v>#N/A</v>
      </c>
      <c r="E205" s="3" t="e">
        <f t="shared" ref="E205:E268" ca="1" si="50">O205</f>
        <v>#VALUE!</v>
      </c>
      <c r="F205" s="3" t="e">
        <f t="shared" ref="F205:F268" ca="1" si="51">P205</f>
        <v>#VALUE!</v>
      </c>
      <c r="G205" s="3" t="e">
        <f t="shared" ref="G205:G268" ca="1" si="52">Q205</f>
        <v>#VALUE!</v>
      </c>
      <c r="H205" s="3" t="e">
        <f t="shared" ca="1" si="44"/>
        <v>#VALUE!</v>
      </c>
      <c r="I205" s="3" t="e">
        <f t="shared" ca="1" si="45"/>
        <v>#VALUE!</v>
      </c>
      <c r="J205" s="3" t="e">
        <f t="shared" ca="1" si="46"/>
        <v>#VALUE!</v>
      </c>
      <c r="K205" s="3" t="e">
        <f t="shared" ca="1" si="47"/>
        <v>#VALUE!</v>
      </c>
      <c r="L205" s="3" t="e">
        <f t="shared" ca="1" si="48"/>
        <v>#VALUE!</v>
      </c>
      <c r="M205" s="3" t="e">
        <f t="shared" ca="1" si="49"/>
        <v>#VALUE!</v>
      </c>
      <c r="O205" s="3" t="e" cm="1">
        <f t="array" aca="1" ref="O205" ca="1">IF(B205&gt;100,0,TREND(S205:T205,$C205:$D205,$B205))</f>
        <v>#VALUE!</v>
      </c>
      <c r="P205" s="3" t="e" cm="1">
        <f t="array" aca="1" ref="P205" ca="1">IF(B205&gt;100,0,TREND(U205:V205,$C205:$D205,$B205))</f>
        <v>#VALUE!</v>
      </c>
      <c r="Q205" s="3" t="e" cm="1">
        <f t="array" aca="1" ref="Q205" ca="1">IF(B205&gt;100,0,TREND(W205:X205,$C205:$D205,$B205))</f>
        <v>#VALUE!</v>
      </c>
      <c r="R205" s="3"/>
      <c r="S205" t="e">
        <f t="shared" ref="S205:S268" ca="1" si="53">INDEX(INDIRECT(CONCATENATE("'","custom","'!","k29:k329")),MATCH($B205,INDIRECT(CONCATENATE("'","custom","'!","A29:A329")),1))</f>
        <v>#N/A</v>
      </c>
      <c r="T205" t="e">
        <f t="shared" ref="T205:T268" ca="1" si="54">INDEX(INDIRECT(CONCATENATE("'","custom","'!","k29:k329")),MATCH($B205,INDIRECT(CONCATENATE("'","custom","'!","A29:A329")),1)+1)</f>
        <v>#N/A</v>
      </c>
      <c r="U205" t="e">
        <f t="shared" ref="U205:U268" ca="1" si="55">INDEX(INDIRECT(CONCATENATE("'","custom","'!","h29:h329")),MATCH($B205,INDIRECT(CONCATENATE("'","custom","'!","A29:A329")),1))</f>
        <v>#N/A</v>
      </c>
      <c r="V205" t="e">
        <f t="shared" ref="V205:V268" ca="1" si="56">INDEX(INDIRECT(CONCATENATE("'","custom","'!","h29:h329")),MATCH($B205,INDIRECT(CONCATENATE("'","custom","'!","A29:A329")),1)+1)</f>
        <v>#N/A</v>
      </c>
      <c r="W205" t="e">
        <f t="shared" ref="W205:W268" ca="1" si="57">INDEX(INDIRECT(CONCATENATE("'","custom","'!","i29:i329")),MATCH($B205,INDIRECT(CONCATENATE("'","custom","'!","A29:A329")),1))</f>
        <v>#N/A</v>
      </c>
      <c r="X205" t="e">
        <f t="shared" ref="X205:X268" ca="1" si="58">INDEX(INDIRECT(CONCATENATE("'","custom","'!","i29:i329")),MATCH($B205,INDIRECT(CONCATENATE("'","custom","'!","A29:A329")),1)+1)</f>
        <v>#N/A</v>
      </c>
      <c r="AC205" s="3"/>
      <c r="AD205" s="3"/>
      <c r="AE205" s="3"/>
    </row>
    <row r="206" spans="1:31" x14ac:dyDescent="0.3">
      <c r="A206" s="3">
        <v>-1.0564138224094353</v>
      </c>
      <c r="B206" s="3">
        <v>0.34770049288557403</v>
      </c>
      <c r="C206" s="3" t="e">
        <f t="shared" ref="C206:C269" ca="1" si="59">IF(B206&gt;100,B206,INDEX(INDIRECT(CONCATENATE("'","custom","'!","A29:A329")),MATCH($B206,INDIRECT(CONCATENATE("'","custom","'!","A29:A329")),1)))</f>
        <v>#N/A</v>
      </c>
      <c r="D206" s="3" t="e" cm="1">
        <f t="array" aca="1" ref="D206" ca="1">IF(B206&gt;100,B206,INDEX(INDIRECT(CONCATENATE("'","custom","'!","A29:A329")),MATCH($B206,INDIRECT(CONCATENATE("'","custom","'!","A29:A329")),1)+1))</f>
        <v>#N/A</v>
      </c>
      <c r="E206" s="3" t="e">
        <f t="shared" ca="1" si="50"/>
        <v>#VALUE!</v>
      </c>
      <c r="F206" s="3" t="e">
        <f t="shared" ca="1" si="51"/>
        <v>#VALUE!</v>
      </c>
      <c r="G206" s="3" t="e">
        <f t="shared" ca="1" si="52"/>
        <v>#VALUE!</v>
      </c>
      <c r="H206" s="3" t="e">
        <f t="shared" ref="H206:H269" ca="1" si="60">E206</f>
        <v>#VALUE!</v>
      </c>
      <c r="I206" s="3" t="e">
        <f t="shared" ref="I206:I269" ca="1" si="61">F206</f>
        <v>#VALUE!</v>
      </c>
      <c r="J206" s="3" t="e">
        <f t="shared" ref="J206:J269" ca="1" si="62">G206</f>
        <v>#VALUE!</v>
      </c>
      <c r="K206" s="3" t="e">
        <f t="shared" ref="K206:K269" ca="1" si="63">E206</f>
        <v>#VALUE!</v>
      </c>
      <c r="L206" s="3" t="e">
        <f t="shared" ref="L206:L269" ca="1" si="64">F206</f>
        <v>#VALUE!</v>
      </c>
      <c r="M206" s="3" t="e">
        <f t="shared" ref="M206:M269" ca="1" si="65">G206</f>
        <v>#VALUE!</v>
      </c>
      <c r="O206" s="3" t="e" cm="1">
        <f t="array" aca="1" ref="O206" ca="1">IF(B206&gt;100,0,TREND(S206:T206,$C206:$D206,$B206))</f>
        <v>#VALUE!</v>
      </c>
      <c r="P206" s="3" t="e" cm="1">
        <f t="array" aca="1" ref="P206" ca="1">IF(B206&gt;100,0,TREND(U206:V206,$C206:$D206,$B206))</f>
        <v>#VALUE!</v>
      </c>
      <c r="Q206" s="3" t="e" cm="1">
        <f t="array" aca="1" ref="Q206" ca="1">IF(B206&gt;100,0,TREND(W206:X206,$C206:$D206,$B206))</f>
        <v>#VALUE!</v>
      </c>
      <c r="R206" s="3"/>
      <c r="S206" t="e">
        <f t="shared" ca="1" si="53"/>
        <v>#N/A</v>
      </c>
      <c r="T206" t="e">
        <f t="shared" ca="1" si="54"/>
        <v>#N/A</v>
      </c>
      <c r="U206" t="e">
        <f t="shared" ca="1" si="55"/>
        <v>#N/A</v>
      </c>
      <c r="V206" t="e">
        <f t="shared" ca="1" si="56"/>
        <v>#N/A</v>
      </c>
      <c r="W206" t="e">
        <f t="shared" ca="1" si="57"/>
        <v>#N/A</v>
      </c>
      <c r="X206" t="e">
        <f t="shared" ca="1" si="58"/>
        <v>#N/A</v>
      </c>
      <c r="AC206" s="3"/>
      <c r="AD206" s="3"/>
      <c r="AE206" s="3"/>
    </row>
    <row r="207" spans="1:31" x14ac:dyDescent="0.3">
      <c r="A207" s="3">
        <v>-1.0372513345189307</v>
      </c>
      <c r="B207" s="3">
        <v>0.35442754707006441</v>
      </c>
      <c r="C207" s="3" t="e">
        <f t="shared" ca="1" si="59"/>
        <v>#N/A</v>
      </c>
      <c r="D207" s="3" t="e" cm="1">
        <f t="array" aca="1" ref="D207" ca="1">IF(B207&gt;100,B207,INDEX(INDIRECT(CONCATENATE("'","custom","'!","A29:A329")),MATCH($B207,INDIRECT(CONCATENATE("'","custom","'!","A29:A329")),1)+1))</f>
        <v>#N/A</v>
      </c>
      <c r="E207" s="3" t="e">
        <f t="shared" ca="1" si="50"/>
        <v>#VALUE!</v>
      </c>
      <c r="F207" s="3" t="e">
        <f t="shared" ca="1" si="51"/>
        <v>#VALUE!</v>
      </c>
      <c r="G207" s="3" t="e">
        <f t="shared" ca="1" si="52"/>
        <v>#VALUE!</v>
      </c>
      <c r="H207" s="3" t="e">
        <f t="shared" ca="1" si="60"/>
        <v>#VALUE!</v>
      </c>
      <c r="I207" s="3" t="e">
        <f t="shared" ca="1" si="61"/>
        <v>#VALUE!</v>
      </c>
      <c r="J207" s="3" t="e">
        <f t="shared" ca="1" si="62"/>
        <v>#VALUE!</v>
      </c>
      <c r="K207" s="3" t="e">
        <f t="shared" ca="1" si="63"/>
        <v>#VALUE!</v>
      </c>
      <c r="L207" s="3" t="e">
        <f t="shared" ca="1" si="64"/>
        <v>#VALUE!</v>
      </c>
      <c r="M207" s="3" t="e">
        <f t="shared" ca="1" si="65"/>
        <v>#VALUE!</v>
      </c>
      <c r="O207" s="3" t="e" cm="1">
        <f t="array" aca="1" ref="O207" ca="1">IF(B207&gt;100,0,TREND(S207:T207,$C207:$D207,$B207))</f>
        <v>#VALUE!</v>
      </c>
      <c r="P207" s="3" t="e" cm="1">
        <f t="array" aca="1" ref="P207" ca="1">IF(B207&gt;100,0,TREND(U207:V207,$C207:$D207,$B207))</f>
        <v>#VALUE!</v>
      </c>
      <c r="Q207" s="3" t="e" cm="1">
        <f t="array" aca="1" ref="Q207" ca="1">IF(B207&gt;100,0,TREND(W207:X207,$C207:$D207,$B207))</f>
        <v>#VALUE!</v>
      </c>
      <c r="R207" s="3"/>
      <c r="S207" t="e">
        <f t="shared" ca="1" si="53"/>
        <v>#N/A</v>
      </c>
      <c r="T207" t="e">
        <f t="shared" ca="1" si="54"/>
        <v>#N/A</v>
      </c>
      <c r="U207" t="e">
        <f t="shared" ca="1" si="55"/>
        <v>#N/A</v>
      </c>
      <c r="V207" t="e">
        <f t="shared" ca="1" si="56"/>
        <v>#N/A</v>
      </c>
      <c r="W207" t="e">
        <f t="shared" ca="1" si="57"/>
        <v>#N/A</v>
      </c>
      <c r="X207" t="e">
        <f t="shared" ca="1" si="58"/>
        <v>#N/A</v>
      </c>
      <c r="AC207" s="3"/>
      <c r="AD207" s="3"/>
      <c r="AE207" s="3"/>
    </row>
    <row r="208" spans="1:31" x14ac:dyDescent="0.3">
      <c r="A208" s="3">
        <v>-1.0180888466284261</v>
      </c>
      <c r="B208" s="3">
        <v>0.36128475136629468</v>
      </c>
      <c r="C208" s="3" t="e">
        <f t="shared" ca="1" si="59"/>
        <v>#N/A</v>
      </c>
      <c r="D208" s="3" t="e" cm="1">
        <f t="array" aca="1" ref="D208" ca="1">IF(B208&gt;100,B208,INDEX(INDIRECT(CONCATENATE("'","custom","'!","A29:A329")),MATCH($B208,INDIRECT(CONCATENATE("'","custom","'!","A29:A329")),1)+1))</f>
        <v>#N/A</v>
      </c>
      <c r="E208" s="3" t="e">
        <f t="shared" ca="1" si="50"/>
        <v>#VALUE!</v>
      </c>
      <c r="F208" s="3" t="e">
        <f t="shared" ca="1" si="51"/>
        <v>#VALUE!</v>
      </c>
      <c r="G208" s="3" t="e">
        <f t="shared" ca="1" si="52"/>
        <v>#VALUE!</v>
      </c>
      <c r="H208" s="3" t="e">
        <f t="shared" ca="1" si="60"/>
        <v>#VALUE!</v>
      </c>
      <c r="I208" s="3" t="e">
        <f t="shared" ca="1" si="61"/>
        <v>#VALUE!</v>
      </c>
      <c r="J208" s="3" t="e">
        <f t="shared" ca="1" si="62"/>
        <v>#VALUE!</v>
      </c>
      <c r="K208" s="3" t="e">
        <f t="shared" ca="1" si="63"/>
        <v>#VALUE!</v>
      </c>
      <c r="L208" s="3" t="e">
        <f t="shared" ca="1" si="64"/>
        <v>#VALUE!</v>
      </c>
      <c r="M208" s="3" t="e">
        <f t="shared" ca="1" si="65"/>
        <v>#VALUE!</v>
      </c>
      <c r="O208" s="3" t="e" cm="1">
        <f t="array" aca="1" ref="O208" ca="1">IF(B208&gt;100,0,TREND(S208:T208,$C208:$D208,$B208))</f>
        <v>#VALUE!</v>
      </c>
      <c r="P208" s="3" t="e" cm="1">
        <f t="array" aca="1" ref="P208" ca="1">IF(B208&gt;100,0,TREND(U208:V208,$C208:$D208,$B208))</f>
        <v>#VALUE!</v>
      </c>
      <c r="Q208" s="3" t="e" cm="1">
        <f t="array" aca="1" ref="Q208" ca="1">IF(B208&gt;100,0,TREND(W208:X208,$C208:$D208,$B208))</f>
        <v>#VALUE!</v>
      </c>
      <c r="R208" s="3"/>
      <c r="S208" t="e">
        <f t="shared" ca="1" si="53"/>
        <v>#N/A</v>
      </c>
      <c r="T208" t="e">
        <f t="shared" ca="1" si="54"/>
        <v>#N/A</v>
      </c>
      <c r="U208" t="e">
        <f t="shared" ca="1" si="55"/>
        <v>#N/A</v>
      </c>
      <c r="V208" t="e">
        <f t="shared" ca="1" si="56"/>
        <v>#N/A</v>
      </c>
      <c r="W208" t="e">
        <f t="shared" ca="1" si="57"/>
        <v>#N/A</v>
      </c>
      <c r="X208" t="e">
        <f t="shared" ca="1" si="58"/>
        <v>#N/A</v>
      </c>
      <c r="AC208" s="3"/>
      <c r="AD208" s="3"/>
      <c r="AE208" s="3"/>
    </row>
    <row r="209" spans="1:31" x14ac:dyDescent="0.3">
      <c r="A209" s="3">
        <v>-0.99892635873792157</v>
      </c>
      <c r="B209" s="3">
        <v>0.36827462382319404</v>
      </c>
      <c r="C209" s="3" t="e">
        <f t="shared" ca="1" si="59"/>
        <v>#N/A</v>
      </c>
      <c r="D209" s="3" t="e" cm="1">
        <f t="array" aca="1" ref="D209" ca="1">IF(B209&gt;100,B209,INDEX(INDIRECT(CONCATENATE("'","custom","'!","A29:A329")),MATCH($B209,INDIRECT(CONCATENATE("'","custom","'!","A29:A329")),1)+1))</f>
        <v>#N/A</v>
      </c>
      <c r="E209" s="3" t="e">
        <f t="shared" ca="1" si="50"/>
        <v>#VALUE!</v>
      </c>
      <c r="F209" s="3" t="e">
        <f t="shared" ca="1" si="51"/>
        <v>#VALUE!</v>
      </c>
      <c r="G209" s="3" t="e">
        <f t="shared" ca="1" si="52"/>
        <v>#VALUE!</v>
      </c>
      <c r="H209" s="3" t="e">
        <f t="shared" ca="1" si="60"/>
        <v>#VALUE!</v>
      </c>
      <c r="I209" s="3" t="e">
        <f t="shared" ca="1" si="61"/>
        <v>#VALUE!</v>
      </c>
      <c r="J209" s="3" t="e">
        <f t="shared" ca="1" si="62"/>
        <v>#VALUE!</v>
      </c>
      <c r="K209" s="3" t="e">
        <f t="shared" ca="1" si="63"/>
        <v>#VALUE!</v>
      </c>
      <c r="L209" s="3" t="e">
        <f t="shared" ca="1" si="64"/>
        <v>#VALUE!</v>
      </c>
      <c r="M209" s="3" t="e">
        <f t="shared" ca="1" si="65"/>
        <v>#VALUE!</v>
      </c>
      <c r="O209" s="3" t="e" cm="1">
        <f t="array" aca="1" ref="O209" ca="1">IF(B209&gt;100,0,TREND(S209:T209,$C209:$D209,$B209))</f>
        <v>#VALUE!</v>
      </c>
      <c r="P209" s="3" t="e" cm="1">
        <f t="array" aca="1" ref="P209" ca="1">IF(B209&gt;100,0,TREND(U209:V209,$C209:$D209,$B209))</f>
        <v>#VALUE!</v>
      </c>
      <c r="Q209" s="3" t="e" cm="1">
        <f t="array" aca="1" ref="Q209" ca="1">IF(B209&gt;100,0,TREND(W209:X209,$C209:$D209,$B209))</f>
        <v>#VALUE!</v>
      </c>
      <c r="R209" s="3"/>
      <c r="S209" t="e">
        <f t="shared" ca="1" si="53"/>
        <v>#N/A</v>
      </c>
      <c r="T209" t="e">
        <f t="shared" ca="1" si="54"/>
        <v>#N/A</v>
      </c>
      <c r="U209" t="e">
        <f t="shared" ca="1" si="55"/>
        <v>#N/A</v>
      </c>
      <c r="V209" t="e">
        <f t="shared" ca="1" si="56"/>
        <v>#N/A</v>
      </c>
      <c r="W209" t="e">
        <f t="shared" ca="1" si="57"/>
        <v>#N/A</v>
      </c>
      <c r="X209" t="e">
        <f t="shared" ca="1" si="58"/>
        <v>#N/A</v>
      </c>
      <c r="AC209" s="3"/>
      <c r="AD209" s="3"/>
      <c r="AE209" s="3"/>
    </row>
    <row r="210" spans="1:31" x14ac:dyDescent="0.3">
      <c r="A210" s="3">
        <v>-0.9797638708474169</v>
      </c>
      <c r="B210" s="3">
        <v>0.37539973120705605</v>
      </c>
      <c r="C210" s="3" t="e">
        <f t="shared" ca="1" si="59"/>
        <v>#N/A</v>
      </c>
      <c r="D210" s="3" t="e" cm="1">
        <f t="array" aca="1" ref="D210" ca="1">IF(B210&gt;100,B210,INDEX(INDIRECT(CONCATENATE("'","custom","'!","A29:A329")),MATCH($B210,INDIRECT(CONCATENATE("'","custom","'!","A29:A329")),1)+1))</f>
        <v>#N/A</v>
      </c>
      <c r="E210" s="3" t="e">
        <f t="shared" ca="1" si="50"/>
        <v>#VALUE!</v>
      </c>
      <c r="F210" s="3" t="e">
        <f t="shared" ca="1" si="51"/>
        <v>#VALUE!</v>
      </c>
      <c r="G210" s="3" t="e">
        <f t="shared" ca="1" si="52"/>
        <v>#VALUE!</v>
      </c>
      <c r="H210" s="3" t="e">
        <f t="shared" ca="1" si="60"/>
        <v>#VALUE!</v>
      </c>
      <c r="I210" s="3" t="e">
        <f t="shared" ca="1" si="61"/>
        <v>#VALUE!</v>
      </c>
      <c r="J210" s="3" t="e">
        <f t="shared" ca="1" si="62"/>
        <v>#VALUE!</v>
      </c>
      <c r="K210" s="3" t="e">
        <f t="shared" ca="1" si="63"/>
        <v>#VALUE!</v>
      </c>
      <c r="L210" s="3" t="e">
        <f t="shared" ca="1" si="64"/>
        <v>#VALUE!</v>
      </c>
      <c r="M210" s="3" t="e">
        <f t="shared" ca="1" si="65"/>
        <v>#VALUE!</v>
      </c>
      <c r="O210" s="3" t="e" cm="1">
        <f t="array" aca="1" ref="O210" ca="1">IF(B210&gt;100,0,TREND(S210:T210,$C210:$D210,$B210))</f>
        <v>#VALUE!</v>
      </c>
      <c r="P210" s="3" t="e" cm="1">
        <f t="array" aca="1" ref="P210" ca="1">IF(B210&gt;100,0,TREND(U210:V210,$C210:$D210,$B210))</f>
        <v>#VALUE!</v>
      </c>
      <c r="Q210" s="3" t="e" cm="1">
        <f t="array" aca="1" ref="Q210" ca="1">IF(B210&gt;100,0,TREND(W210:X210,$C210:$D210,$B210))</f>
        <v>#VALUE!</v>
      </c>
      <c r="R210" s="3"/>
      <c r="S210" t="e">
        <f t="shared" ca="1" si="53"/>
        <v>#N/A</v>
      </c>
      <c r="T210" t="e">
        <f t="shared" ca="1" si="54"/>
        <v>#N/A</v>
      </c>
      <c r="U210" t="e">
        <f t="shared" ca="1" si="55"/>
        <v>#N/A</v>
      </c>
      <c r="V210" t="e">
        <f t="shared" ca="1" si="56"/>
        <v>#N/A</v>
      </c>
      <c r="W210" t="e">
        <f t="shared" ca="1" si="57"/>
        <v>#N/A</v>
      </c>
      <c r="X210" t="e">
        <f t="shared" ca="1" si="58"/>
        <v>#N/A</v>
      </c>
      <c r="AC210" s="3"/>
      <c r="AD210" s="3"/>
      <c r="AE210" s="3"/>
    </row>
    <row r="211" spans="1:31" x14ac:dyDescent="0.3">
      <c r="A211" s="3">
        <v>-0.96060138295691222</v>
      </c>
      <c r="B211" s="3">
        <v>0.38266268994408631</v>
      </c>
      <c r="C211" s="3" t="e">
        <f t="shared" ca="1" si="59"/>
        <v>#N/A</v>
      </c>
      <c r="D211" s="3" t="e" cm="1">
        <f t="array" aca="1" ref="D211" ca="1">IF(B211&gt;100,B211,INDEX(INDIRECT(CONCATENATE("'","custom","'!","A29:A329")),MATCH($B211,INDIRECT(CONCATENATE("'","custom","'!","A29:A329")),1)+1))</f>
        <v>#N/A</v>
      </c>
      <c r="E211" s="3" t="e">
        <f t="shared" ca="1" si="50"/>
        <v>#VALUE!</v>
      </c>
      <c r="F211" s="3" t="e">
        <f t="shared" ca="1" si="51"/>
        <v>#VALUE!</v>
      </c>
      <c r="G211" s="3" t="e">
        <f t="shared" ca="1" si="52"/>
        <v>#VALUE!</v>
      </c>
      <c r="H211" s="3" t="e">
        <f t="shared" ca="1" si="60"/>
        <v>#VALUE!</v>
      </c>
      <c r="I211" s="3" t="e">
        <f t="shared" ca="1" si="61"/>
        <v>#VALUE!</v>
      </c>
      <c r="J211" s="3" t="e">
        <f t="shared" ca="1" si="62"/>
        <v>#VALUE!</v>
      </c>
      <c r="K211" s="3" t="e">
        <f t="shared" ca="1" si="63"/>
        <v>#VALUE!</v>
      </c>
      <c r="L211" s="3" t="e">
        <f t="shared" ca="1" si="64"/>
        <v>#VALUE!</v>
      </c>
      <c r="M211" s="3" t="e">
        <f t="shared" ca="1" si="65"/>
        <v>#VALUE!</v>
      </c>
      <c r="O211" s="3" t="e" cm="1">
        <f t="array" aca="1" ref="O211" ca="1">IF(B211&gt;100,0,TREND(S211:T211,$C211:$D211,$B211))</f>
        <v>#VALUE!</v>
      </c>
      <c r="P211" s="3" t="e" cm="1">
        <f t="array" aca="1" ref="P211" ca="1">IF(B211&gt;100,0,TREND(U211:V211,$C211:$D211,$B211))</f>
        <v>#VALUE!</v>
      </c>
      <c r="Q211" s="3" t="e" cm="1">
        <f t="array" aca="1" ref="Q211" ca="1">IF(B211&gt;100,0,TREND(W211:X211,$C211:$D211,$B211))</f>
        <v>#VALUE!</v>
      </c>
      <c r="R211" s="3"/>
      <c r="S211" t="e">
        <f t="shared" ca="1" si="53"/>
        <v>#N/A</v>
      </c>
      <c r="T211" t="e">
        <f t="shared" ca="1" si="54"/>
        <v>#N/A</v>
      </c>
      <c r="U211" t="e">
        <f t="shared" ca="1" si="55"/>
        <v>#N/A</v>
      </c>
      <c r="V211" t="e">
        <f t="shared" ca="1" si="56"/>
        <v>#N/A</v>
      </c>
      <c r="W211" t="e">
        <f t="shared" ca="1" si="57"/>
        <v>#N/A</v>
      </c>
      <c r="X211" t="e">
        <f t="shared" ca="1" si="58"/>
        <v>#N/A</v>
      </c>
      <c r="AC211" s="3"/>
      <c r="AD211" s="3"/>
      <c r="AE211" s="3"/>
    </row>
    <row r="212" spans="1:31" x14ac:dyDescent="0.3">
      <c r="A212" s="3">
        <v>-0.94143889506640743</v>
      </c>
      <c r="B212" s="3">
        <v>0.3900661670811863</v>
      </c>
      <c r="C212" s="3" t="e">
        <f t="shared" ca="1" si="59"/>
        <v>#N/A</v>
      </c>
      <c r="D212" s="3" t="e" cm="1">
        <f t="array" aca="1" ref="D212" ca="1">IF(B212&gt;100,B212,INDEX(INDIRECT(CONCATENATE("'","custom","'!","A29:A329")),MATCH($B212,INDIRECT(CONCATENATE("'","custom","'!","A29:A329")),1)+1))</f>
        <v>#N/A</v>
      </c>
      <c r="E212" s="3" t="e">
        <f t="shared" ca="1" si="50"/>
        <v>#VALUE!</v>
      </c>
      <c r="F212" s="3" t="e">
        <f t="shared" ca="1" si="51"/>
        <v>#VALUE!</v>
      </c>
      <c r="G212" s="3" t="e">
        <f t="shared" ca="1" si="52"/>
        <v>#VALUE!</v>
      </c>
      <c r="H212" s="3" t="e">
        <f t="shared" ca="1" si="60"/>
        <v>#VALUE!</v>
      </c>
      <c r="I212" s="3" t="e">
        <f t="shared" ca="1" si="61"/>
        <v>#VALUE!</v>
      </c>
      <c r="J212" s="3" t="e">
        <f t="shared" ca="1" si="62"/>
        <v>#VALUE!</v>
      </c>
      <c r="K212" s="3" t="e">
        <f t="shared" ca="1" si="63"/>
        <v>#VALUE!</v>
      </c>
      <c r="L212" s="3" t="e">
        <f t="shared" ca="1" si="64"/>
        <v>#VALUE!</v>
      </c>
      <c r="M212" s="3" t="e">
        <f t="shared" ca="1" si="65"/>
        <v>#VALUE!</v>
      </c>
      <c r="O212" s="3" t="e" cm="1">
        <f t="array" aca="1" ref="O212" ca="1">IF(B212&gt;100,0,TREND(S212:T212,$C212:$D212,$B212))</f>
        <v>#VALUE!</v>
      </c>
      <c r="P212" s="3" t="e" cm="1">
        <f t="array" aca="1" ref="P212" ca="1">IF(B212&gt;100,0,TREND(U212:V212,$C212:$D212,$B212))</f>
        <v>#VALUE!</v>
      </c>
      <c r="Q212" s="3" t="e" cm="1">
        <f t="array" aca="1" ref="Q212" ca="1">IF(B212&gt;100,0,TREND(W212:X212,$C212:$D212,$B212))</f>
        <v>#VALUE!</v>
      </c>
      <c r="R212" s="3"/>
      <c r="S212" t="e">
        <f t="shared" ca="1" si="53"/>
        <v>#N/A</v>
      </c>
      <c r="T212" t="e">
        <f t="shared" ca="1" si="54"/>
        <v>#N/A</v>
      </c>
      <c r="U212" t="e">
        <f t="shared" ca="1" si="55"/>
        <v>#N/A</v>
      </c>
      <c r="V212" t="e">
        <f t="shared" ca="1" si="56"/>
        <v>#N/A</v>
      </c>
      <c r="W212" t="e">
        <f t="shared" ca="1" si="57"/>
        <v>#N/A</v>
      </c>
      <c r="X212" t="e">
        <f t="shared" ca="1" si="58"/>
        <v>#N/A</v>
      </c>
      <c r="AC212" s="3"/>
      <c r="AD212" s="3"/>
      <c r="AE212" s="3"/>
    </row>
    <row r="213" spans="1:31" x14ac:dyDescent="0.3">
      <c r="A213" s="3">
        <v>-0.92227640717590276</v>
      </c>
      <c r="B213" s="3">
        <v>0.39761288126532518</v>
      </c>
      <c r="C213" s="3" t="e">
        <f t="shared" ca="1" si="59"/>
        <v>#N/A</v>
      </c>
      <c r="D213" s="3" t="e" cm="1">
        <f t="array" aca="1" ref="D213" ca="1">IF(B213&gt;100,B213,INDEX(INDIRECT(CONCATENATE("'","custom","'!","A29:A329")),MATCH($B213,INDIRECT(CONCATENATE("'","custom","'!","A29:A329")),1)+1))</f>
        <v>#N/A</v>
      </c>
      <c r="E213" s="3" t="e">
        <f t="shared" ca="1" si="50"/>
        <v>#VALUE!</v>
      </c>
      <c r="F213" s="3" t="e">
        <f t="shared" ca="1" si="51"/>
        <v>#VALUE!</v>
      </c>
      <c r="G213" s="3" t="e">
        <f t="shared" ca="1" si="52"/>
        <v>#VALUE!</v>
      </c>
      <c r="H213" s="3" t="e">
        <f t="shared" ca="1" si="60"/>
        <v>#VALUE!</v>
      </c>
      <c r="I213" s="3" t="e">
        <f t="shared" ca="1" si="61"/>
        <v>#VALUE!</v>
      </c>
      <c r="J213" s="3" t="e">
        <f t="shared" ca="1" si="62"/>
        <v>#VALUE!</v>
      </c>
      <c r="K213" s="3" t="e">
        <f t="shared" ca="1" si="63"/>
        <v>#VALUE!</v>
      </c>
      <c r="L213" s="3" t="e">
        <f t="shared" ca="1" si="64"/>
        <v>#VALUE!</v>
      </c>
      <c r="M213" s="3" t="e">
        <f t="shared" ca="1" si="65"/>
        <v>#VALUE!</v>
      </c>
      <c r="O213" s="3" t="e" cm="1">
        <f t="array" aca="1" ref="O213" ca="1">IF(B213&gt;100,0,TREND(S213:T213,$C213:$D213,$B213))</f>
        <v>#VALUE!</v>
      </c>
      <c r="P213" s="3" t="e" cm="1">
        <f t="array" aca="1" ref="P213" ca="1">IF(B213&gt;100,0,TREND(U213:V213,$C213:$D213,$B213))</f>
        <v>#VALUE!</v>
      </c>
      <c r="Q213" s="3" t="e" cm="1">
        <f t="array" aca="1" ref="Q213" ca="1">IF(B213&gt;100,0,TREND(W213:X213,$C213:$D213,$B213))</f>
        <v>#VALUE!</v>
      </c>
      <c r="R213" s="3"/>
      <c r="S213" t="e">
        <f t="shared" ca="1" si="53"/>
        <v>#N/A</v>
      </c>
      <c r="T213" t="e">
        <f t="shared" ca="1" si="54"/>
        <v>#N/A</v>
      </c>
      <c r="U213" t="e">
        <f t="shared" ca="1" si="55"/>
        <v>#N/A</v>
      </c>
      <c r="V213" t="e">
        <f t="shared" ca="1" si="56"/>
        <v>#N/A</v>
      </c>
      <c r="W213" t="e">
        <f t="shared" ca="1" si="57"/>
        <v>#N/A</v>
      </c>
      <c r="X213" t="e">
        <f t="shared" ca="1" si="58"/>
        <v>#N/A</v>
      </c>
      <c r="AC213" s="3"/>
      <c r="AD213" s="3"/>
      <c r="AE213" s="3"/>
    </row>
    <row r="214" spans="1:31" x14ac:dyDescent="0.3">
      <c r="A214" s="3">
        <v>-0.90311391928539797</v>
      </c>
      <c r="B214" s="3">
        <v>0.40530560374186037</v>
      </c>
      <c r="C214" s="3" t="e">
        <f t="shared" ca="1" si="59"/>
        <v>#N/A</v>
      </c>
      <c r="D214" s="3" t="e" cm="1">
        <f t="array" aca="1" ref="D214" ca="1">IF(B214&gt;100,B214,INDEX(INDIRECT(CONCATENATE("'","custom","'!","A29:A329")),MATCH($B214,INDIRECT(CONCATENATE("'","custom","'!","A29:A329")),1)+1))</f>
        <v>#N/A</v>
      </c>
      <c r="E214" s="3" t="e">
        <f t="shared" ca="1" si="50"/>
        <v>#VALUE!</v>
      </c>
      <c r="F214" s="3" t="e">
        <f t="shared" ca="1" si="51"/>
        <v>#VALUE!</v>
      </c>
      <c r="G214" s="3" t="e">
        <f t="shared" ca="1" si="52"/>
        <v>#VALUE!</v>
      </c>
      <c r="H214" s="3" t="e">
        <f t="shared" ca="1" si="60"/>
        <v>#VALUE!</v>
      </c>
      <c r="I214" s="3" t="e">
        <f t="shared" ca="1" si="61"/>
        <v>#VALUE!</v>
      </c>
      <c r="J214" s="3" t="e">
        <f t="shared" ca="1" si="62"/>
        <v>#VALUE!</v>
      </c>
      <c r="K214" s="3" t="e">
        <f t="shared" ca="1" si="63"/>
        <v>#VALUE!</v>
      </c>
      <c r="L214" s="3" t="e">
        <f t="shared" ca="1" si="64"/>
        <v>#VALUE!</v>
      </c>
      <c r="M214" s="3" t="e">
        <f t="shared" ca="1" si="65"/>
        <v>#VALUE!</v>
      </c>
      <c r="O214" s="3" t="e" cm="1">
        <f t="array" aca="1" ref="O214" ca="1">IF(B214&gt;100,0,TREND(S214:T214,$C214:$D214,$B214))</f>
        <v>#VALUE!</v>
      </c>
      <c r="P214" s="3" t="e" cm="1">
        <f t="array" aca="1" ref="P214" ca="1">IF(B214&gt;100,0,TREND(U214:V214,$C214:$D214,$B214))</f>
        <v>#VALUE!</v>
      </c>
      <c r="Q214" s="3" t="e" cm="1">
        <f t="array" aca="1" ref="Q214" ca="1">IF(B214&gt;100,0,TREND(W214:X214,$C214:$D214,$B214))</f>
        <v>#VALUE!</v>
      </c>
      <c r="R214" s="3"/>
      <c r="S214" t="e">
        <f t="shared" ca="1" si="53"/>
        <v>#N/A</v>
      </c>
      <c r="T214" t="e">
        <f t="shared" ca="1" si="54"/>
        <v>#N/A</v>
      </c>
      <c r="U214" t="e">
        <f t="shared" ca="1" si="55"/>
        <v>#N/A</v>
      </c>
      <c r="V214" t="e">
        <f t="shared" ca="1" si="56"/>
        <v>#N/A</v>
      </c>
      <c r="W214" t="e">
        <f t="shared" ca="1" si="57"/>
        <v>#N/A</v>
      </c>
      <c r="X214" t="e">
        <f t="shared" ca="1" si="58"/>
        <v>#N/A</v>
      </c>
      <c r="AC214" s="3"/>
      <c r="AD214" s="3"/>
      <c r="AE214" s="3"/>
    </row>
    <row r="215" spans="1:31" x14ac:dyDescent="0.3">
      <c r="A215" s="3">
        <v>-0.88395143139489318</v>
      </c>
      <c r="B215" s="3">
        <v>0.41314715937217233</v>
      </c>
      <c r="C215" s="3" t="e">
        <f t="shared" ca="1" si="59"/>
        <v>#N/A</v>
      </c>
      <c r="D215" s="3" t="e" cm="1">
        <f t="array" aca="1" ref="D215" ca="1">IF(B215&gt;100,B215,INDEX(INDIRECT(CONCATENATE("'","custom","'!","A29:A329")),MATCH($B215,INDIRECT(CONCATENATE("'","custom","'!","A29:A329")),1)+1))</f>
        <v>#N/A</v>
      </c>
      <c r="E215" s="3" t="e">
        <f t="shared" ca="1" si="50"/>
        <v>#VALUE!</v>
      </c>
      <c r="F215" s="3" t="e">
        <f t="shared" ca="1" si="51"/>
        <v>#VALUE!</v>
      </c>
      <c r="G215" s="3" t="e">
        <f t="shared" ca="1" si="52"/>
        <v>#VALUE!</v>
      </c>
      <c r="H215" s="3" t="e">
        <f t="shared" ca="1" si="60"/>
        <v>#VALUE!</v>
      </c>
      <c r="I215" s="3" t="e">
        <f t="shared" ca="1" si="61"/>
        <v>#VALUE!</v>
      </c>
      <c r="J215" s="3" t="e">
        <f t="shared" ca="1" si="62"/>
        <v>#VALUE!</v>
      </c>
      <c r="K215" s="3" t="e">
        <f t="shared" ca="1" si="63"/>
        <v>#VALUE!</v>
      </c>
      <c r="L215" s="3" t="e">
        <f t="shared" ca="1" si="64"/>
        <v>#VALUE!</v>
      </c>
      <c r="M215" s="3" t="e">
        <f t="shared" ca="1" si="65"/>
        <v>#VALUE!</v>
      </c>
      <c r="O215" s="3" t="e" cm="1">
        <f t="array" aca="1" ref="O215" ca="1">IF(B215&gt;100,0,TREND(S215:T215,$C215:$D215,$B215))</f>
        <v>#VALUE!</v>
      </c>
      <c r="P215" s="3" t="e" cm="1">
        <f t="array" aca="1" ref="P215" ca="1">IF(B215&gt;100,0,TREND(U215:V215,$C215:$D215,$B215))</f>
        <v>#VALUE!</v>
      </c>
      <c r="Q215" s="3" t="e" cm="1">
        <f t="array" aca="1" ref="Q215" ca="1">IF(B215&gt;100,0,TREND(W215:X215,$C215:$D215,$B215))</f>
        <v>#VALUE!</v>
      </c>
      <c r="R215" s="3"/>
      <c r="S215" t="e">
        <f t="shared" ca="1" si="53"/>
        <v>#N/A</v>
      </c>
      <c r="T215" t="e">
        <f t="shared" ca="1" si="54"/>
        <v>#N/A</v>
      </c>
      <c r="U215" t="e">
        <f t="shared" ca="1" si="55"/>
        <v>#N/A</v>
      </c>
      <c r="V215" t="e">
        <f t="shared" ca="1" si="56"/>
        <v>#N/A</v>
      </c>
      <c r="W215" t="e">
        <f t="shared" ca="1" si="57"/>
        <v>#N/A</v>
      </c>
      <c r="X215" t="e">
        <f t="shared" ca="1" si="58"/>
        <v>#N/A</v>
      </c>
      <c r="AC215" s="3"/>
      <c r="AD215" s="3"/>
      <c r="AE215" s="3"/>
    </row>
    <row r="216" spans="1:31" x14ac:dyDescent="0.3">
      <c r="A216" s="3">
        <v>-0.8647889435043884</v>
      </c>
      <c r="B216" s="3">
        <v>0.42114042767098825</v>
      </c>
      <c r="C216" s="3" t="e">
        <f t="shared" ca="1" si="59"/>
        <v>#N/A</v>
      </c>
      <c r="D216" s="3" t="e" cm="1">
        <f t="array" aca="1" ref="D216" ca="1">IF(B216&gt;100,B216,INDEX(INDIRECT(CONCATENATE("'","custom","'!","A29:A329")),MATCH($B216,INDIRECT(CONCATENATE("'","custom","'!","A29:A329")),1)+1))</f>
        <v>#N/A</v>
      </c>
      <c r="E216" s="3" t="e">
        <f t="shared" ca="1" si="50"/>
        <v>#VALUE!</v>
      </c>
      <c r="F216" s="3" t="e">
        <f t="shared" ca="1" si="51"/>
        <v>#VALUE!</v>
      </c>
      <c r="G216" s="3" t="e">
        <f t="shared" ca="1" si="52"/>
        <v>#VALUE!</v>
      </c>
      <c r="H216" s="3" t="e">
        <f t="shared" ca="1" si="60"/>
        <v>#VALUE!</v>
      </c>
      <c r="I216" s="3" t="e">
        <f t="shared" ca="1" si="61"/>
        <v>#VALUE!</v>
      </c>
      <c r="J216" s="3" t="e">
        <f t="shared" ca="1" si="62"/>
        <v>#VALUE!</v>
      </c>
      <c r="K216" s="3" t="e">
        <f t="shared" ca="1" si="63"/>
        <v>#VALUE!</v>
      </c>
      <c r="L216" s="3" t="e">
        <f t="shared" ca="1" si="64"/>
        <v>#VALUE!</v>
      </c>
      <c r="M216" s="3" t="e">
        <f t="shared" ca="1" si="65"/>
        <v>#VALUE!</v>
      </c>
      <c r="O216" s="3" t="e" cm="1">
        <f t="array" aca="1" ref="O216" ca="1">IF(B216&gt;100,0,TREND(S216:T216,$C216:$D216,$B216))</f>
        <v>#VALUE!</v>
      </c>
      <c r="P216" s="3" t="e" cm="1">
        <f t="array" aca="1" ref="P216" ca="1">IF(B216&gt;100,0,TREND(U216:V216,$C216:$D216,$B216))</f>
        <v>#VALUE!</v>
      </c>
      <c r="Q216" s="3" t="e" cm="1">
        <f t="array" aca="1" ref="Q216" ca="1">IF(B216&gt;100,0,TREND(W216:X216,$C216:$D216,$B216))</f>
        <v>#VALUE!</v>
      </c>
      <c r="R216" s="3"/>
      <c r="S216" t="e">
        <f t="shared" ca="1" si="53"/>
        <v>#N/A</v>
      </c>
      <c r="T216" t="e">
        <f t="shared" ca="1" si="54"/>
        <v>#N/A</v>
      </c>
      <c r="U216" t="e">
        <f t="shared" ca="1" si="55"/>
        <v>#N/A</v>
      </c>
      <c r="V216" t="e">
        <f t="shared" ca="1" si="56"/>
        <v>#N/A</v>
      </c>
      <c r="W216" t="e">
        <f t="shared" ca="1" si="57"/>
        <v>#N/A</v>
      </c>
      <c r="X216" t="e">
        <f t="shared" ca="1" si="58"/>
        <v>#N/A</v>
      </c>
      <c r="AC216" s="3"/>
      <c r="AD216" s="3"/>
      <c r="AE216" s="3"/>
    </row>
    <row r="217" spans="1:31" x14ac:dyDescent="0.3">
      <c r="A217" s="3">
        <v>-0.84562645561388383</v>
      </c>
      <c r="B217" s="3">
        <v>0.42928834386377468</v>
      </c>
      <c r="C217" s="3" t="e">
        <f t="shared" ca="1" si="59"/>
        <v>#N/A</v>
      </c>
      <c r="D217" s="3" t="e" cm="1">
        <f t="array" aca="1" ref="D217" ca="1">IF(B217&gt;100,B217,INDEX(INDIRECT(CONCATENATE("'","custom","'!","A29:A329")),MATCH($B217,INDIRECT(CONCATENATE("'","custom","'!","A29:A329")),1)+1))</f>
        <v>#N/A</v>
      </c>
      <c r="E217" s="3" t="e">
        <f t="shared" ca="1" si="50"/>
        <v>#VALUE!</v>
      </c>
      <c r="F217" s="3" t="e">
        <f t="shared" ca="1" si="51"/>
        <v>#VALUE!</v>
      </c>
      <c r="G217" s="3" t="e">
        <f t="shared" ca="1" si="52"/>
        <v>#VALUE!</v>
      </c>
      <c r="H217" s="3" t="e">
        <f t="shared" ca="1" si="60"/>
        <v>#VALUE!</v>
      </c>
      <c r="I217" s="3" t="e">
        <f t="shared" ca="1" si="61"/>
        <v>#VALUE!</v>
      </c>
      <c r="J217" s="3" t="e">
        <f t="shared" ca="1" si="62"/>
        <v>#VALUE!</v>
      </c>
      <c r="K217" s="3" t="e">
        <f t="shared" ca="1" si="63"/>
        <v>#VALUE!</v>
      </c>
      <c r="L217" s="3" t="e">
        <f t="shared" ca="1" si="64"/>
        <v>#VALUE!</v>
      </c>
      <c r="M217" s="3" t="e">
        <f t="shared" ca="1" si="65"/>
        <v>#VALUE!</v>
      </c>
      <c r="O217" s="3" t="e" cm="1">
        <f t="array" aca="1" ref="O217" ca="1">IF(B217&gt;100,0,TREND(S217:T217,$C217:$D217,$B217))</f>
        <v>#VALUE!</v>
      </c>
      <c r="P217" s="3" t="e" cm="1">
        <f t="array" aca="1" ref="P217" ca="1">IF(B217&gt;100,0,TREND(U217:V217,$C217:$D217,$B217))</f>
        <v>#VALUE!</v>
      </c>
      <c r="Q217" s="3" t="e" cm="1">
        <f t="array" aca="1" ref="Q217" ca="1">IF(B217&gt;100,0,TREND(W217:X217,$C217:$D217,$B217))</f>
        <v>#VALUE!</v>
      </c>
      <c r="R217" s="3"/>
      <c r="S217" t="e">
        <f t="shared" ca="1" si="53"/>
        <v>#N/A</v>
      </c>
      <c r="T217" t="e">
        <f t="shared" ca="1" si="54"/>
        <v>#N/A</v>
      </c>
      <c r="U217" t="e">
        <f t="shared" ca="1" si="55"/>
        <v>#N/A</v>
      </c>
      <c r="V217" t="e">
        <f t="shared" ca="1" si="56"/>
        <v>#N/A</v>
      </c>
      <c r="W217" t="e">
        <f t="shared" ca="1" si="57"/>
        <v>#N/A</v>
      </c>
      <c r="X217" t="e">
        <f t="shared" ca="1" si="58"/>
        <v>#N/A</v>
      </c>
      <c r="AC217" s="3"/>
      <c r="AD217" s="3"/>
      <c r="AE217" s="3"/>
    </row>
    <row r="218" spans="1:31" x14ac:dyDescent="0.3">
      <c r="A218" s="3">
        <v>-0.82646396772337893</v>
      </c>
      <c r="B218" s="3">
        <v>0.43759389996458864</v>
      </c>
      <c r="C218" s="3" t="e">
        <f t="shared" ca="1" si="59"/>
        <v>#N/A</v>
      </c>
      <c r="D218" s="3" t="e" cm="1">
        <f t="array" aca="1" ref="D218" ca="1">IF(B218&gt;100,B218,INDEX(INDIRECT(CONCATENATE("'","custom","'!","A29:A329")),MATCH($B218,INDIRECT(CONCATENATE("'","custom","'!","A29:A329")),1)+1))</f>
        <v>#N/A</v>
      </c>
      <c r="E218" s="3" t="e">
        <f t="shared" ca="1" si="50"/>
        <v>#VALUE!</v>
      </c>
      <c r="F218" s="3" t="e">
        <f t="shared" ca="1" si="51"/>
        <v>#VALUE!</v>
      </c>
      <c r="G218" s="3" t="e">
        <f t="shared" ca="1" si="52"/>
        <v>#VALUE!</v>
      </c>
      <c r="H218" s="3" t="e">
        <f t="shared" ca="1" si="60"/>
        <v>#VALUE!</v>
      </c>
      <c r="I218" s="3" t="e">
        <f t="shared" ca="1" si="61"/>
        <v>#VALUE!</v>
      </c>
      <c r="J218" s="3" t="e">
        <f t="shared" ca="1" si="62"/>
        <v>#VALUE!</v>
      </c>
      <c r="K218" s="3" t="e">
        <f t="shared" ca="1" si="63"/>
        <v>#VALUE!</v>
      </c>
      <c r="L218" s="3" t="e">
        <f t="shared" ca="1" si="64"/>
        <v>#VALUE!</v>
      </c>
      <c r="M218" s="3" t="e">
        <f t="shared" ca="1" si="65"/>
        <v>#VALUE!</v>
      </c>
      <c r="O218" s="3" t="e" cm="1">
        <f t="array" aca="1" ref="O218" ca="1">IF(B218&gt;100,0,TREND(S218:T218,$C218:$D218,$B218))</f>
        <v>#VALUE!</v>
      </c>
      <c r="P218" s="3" t="e" cm="1">
        <f t="array" aca="1" ref="P218" ca="1">IF(B218&gt;100,0,TREND(U218:V218,$C218:$D218,$B218))</f>
        <v>#VALUE!</v>
      </c>
      <c r="Q218" s="3" t="e" cm="1">
        <f t="array" aca="1" ref="Q218" ca="1">IF(B218&gt;100,0,TREND(W218:X218,$C218:$D218,$B218))</f>
        <v>#VALUE!</v>
      </c>
      <c r="R218" s="3"/>
      <c r="S218" t="e">
        <f t="shared" ca="1" si="53"/>
        <v>#N/A</v>
      </c>
      <c r="T218" t="e">
        <f t="shared" ca="1" si="54"/>
        <v>#N/A</v>
      </c>
      <c r="U218" t="e">
        <f t="shared" ca="1" si="55"/>
        <v>#N/A</v>
      </c>
      <c r="V218" t="e">
        <f t="shared" ca="1" si="56"/>
        <v>#N/A</v>
      </c>
      <c r="W218" t="e">
        <f t="shared" ca="1" si="57"/>
        <v>#N/A</v>
      </c>
      <c r="X218" t="e">
        <f t="shared" ca="1" si="58"/>
        <v>#N/A</v>
      </c>
      <c r="AC218" s="3"/>
      <c r="AD218" s="3"/>
      <c r="AE218" s="3"/>
    </row>
    <row r="219" spans="1:31" x14ac:dyDescent="0.3">
      <c r="A219" s="3">
        <v>-0.80730147983287426</v>
      </c>
      <c r="B219" s="3">
        <v>0.44606014587478077</v>
      </c>
      <c r="C219" s="3" t="e">
        <f t="shared" ca="1" si="59"/>
        <v>#N/A</v>
      </c>
      <c r="D219" s="3" t="e" cm="1">
        <f t="array" aca="1" ref="D219" ca="1">IF(B219&gt;100,B219,INDEX(INDIRECT(CONCATENATE("'","custom","'!","A29:A329")),MATCH($B219,INDIRECT(CONCATENATE("'","custom","'!","A29:A329")),1)+1))</f>
        <v>#N/A</v>
      </c>
      <c r="E219" s="3" t="e">
        <f t="shared" ca="1" si="50"/>
        <v>#VALUE!</v>
      </c>
      <c r="F219" s="3" t="e">
        <f t="shared" ca="1" si="51"/>
        <v>#VALUE!</v>
      </c>
      <c r="G219" s="3" t="e">
        <f t="shared" ca="1" si="52"/>
        <v>#VALUE!</v>
      </c>
      <c r="H219" s="3" t="e">
        <f t="shared" ca="1" si="60"/>
        <v>#VALUE!</v>
      </c>
      <c r="I219" s="3" t="e">
        <f t="shared" ca="1" si="61"/>
        <v>#VALUE!</v>
      </c>
      <c r="J219" s="3" t="e">
        <f t="shared" ca="1" si="62"/>
        <v>#VALUE!</v>
      </c>
      <c r="K219" s="3" t="e">
        <f t="shared" ca="1" si="63"/>
        <v>#VALUE!</v>
      </c>
      <c r="L219" s="3" t="e">
        <f t="shared" ca="1" si="64"/>
        <v>#VALUE!</v>
      </c>
      <c r="M219" s="3" t="e">
        <f t="shared" ca="1" si="65"/>
        <v>#VALUE!</v>
      </c>
      <c r="O219" s="3" t="e" cm="1">
        <f t="array" aca="1" ref="O219" ca="1">IF(B219&gt;100,0,TREND(S219:T219,$C219:$D219,$B219))</f>
        <v>#VALUE!</v>
      </c>
      <c r="P219" s="3" t="e" cm="1">
        <f t="array" aca="1" ref="P219" ca="1">IF(B219&gt;100,0,TREND(U219:V219,$C219:$D219,$B219))</f>
        <v>#VALUE!</v>
      </c>
      <c r="Q219" s="3" t="e" cm="1">
        <f t="array" aca="1" ref="Q219" ca="1">IF(B219&gt;100,0,TREND(W219:X219,$C219:$D219,$B219))</f>
        <v>#VALUE!</v>
      </c>
      <c r="R219" s="3"/>
      <c r="S219" t="e">
        <f t="shared" ca="1" si="53"/>
        <v>#N/A</v>
      </c>
      <c r="T219" t="e">
        <f t="shared" ca="1" si="54"/>
        <v>#N/A</v>
      </c>
      <c r="U219" t="e">
        <f t="shared" ca="1" si="55"/>
        <v>#N/A</v>
      </c>
      <c r="V219" t="e">
        <f t="shared" ca="1" si="56"/>
        <v>#N/A</v>
      </c>
      <c r="W219" t="e">
        <f t="shared" ca="1" si="57"/>
        <v>#N/A</v>
      </c>
      <c r="X219" t="e">
        <f t="shared" ca="1" si="58"/>
        <v>#N/A</v>
      </c>
      <c r="AC219" s="3"/>
      <c r="AD219" s="3"/>
      <c r="AE219" s="3"/>
    </row>
    <row r="220" spans="1:31" x14ac:dyDescent="0.3">
      <c r="A220" s="3">
        <v>-0.78813899194236958</v>
      </c>
      <c r="B220" s="3">
        <v>0.45469019050295695</v>
      </c>
      <c r="C220" s="3" t="e">
        <f t="shared" ca="1" si="59"/>
        <v>#N/A</v>
      </c>
      <c r="D220" s="3" t="e" cm="1">
        <f t="array" aca="1" ref="D220" ca="1">IF(B220&gt;100,B220,INDEX(INDIRECT(CONCATENATE("'","custom","'!","A29:A329")),MATCH($B220,INDIRECT(CONCATENATE("'","custom","'!","A29:A329")),1)+1))</f>
        <v>#N/A</v>
      </c>
      <c r="E220" s="3" t="e">
        <f t="shared" ca="1" si="50"/>
        <v>#VALUE!</v>
      </c>
      <c r="F220" s="3" t="e">
        <f t="shared" ca="1" si="51"/>
        <v>#VALUE!</v>
      </c>
      <c r="G220" s="3" t="e">
        <f t="shared" ca="1" si="52"/>
        <v>#VALUE!</v>
      </c>
      <c r="H220" s="3" t="e">
        <f t="shared" ca="1" si="60"/>
        <v>#VALUE!</v>
      </c>
      <c r="I220" s="3" t="e">
        <f t="shared" ca="1" si="61"/>
        <v>#VALUE!</v>
      </c>
      <c r="J220" s="3" t="e">
        <f t="shared" ca="1" si="62"/>
        <v>#VALUE!</v>
      </c>
      <c r="K220" s="3" t="e">
        <f t="shared" ca="1" si="63"/>
        <v>#VALUE!</v>
      </c>
      <c r="L220" s="3" t="e">
        <f t="shared" ca="1" si="64"/>
        <v>#VALUE!</v>
      </c>
      <c r="M220" s="3" t="e">
        <f t="shared" ca="1" si="65"/>
        <v>#VALUE!</v>
      </c>
      <c r="O220" s="3" t="e" cm="1">
        <f t="array" aca="1" ref="O220" ca="1">IF(B220&gt;100,0,TREND(S220:T220,$C220:$D220,$B220))</f>
        <v>#VALUE!</v>
      </c>
      <c r="P220" s="3" t="e" cm="1">
        <f t="array" aca="1" ref="P220" ca="1">IF(B220&gt;100,0,TREND(U220:V220,$C220:$D220,$B220))</f>
        <v>#VALUE!</v>
      </c>
      <c r="Q220" s="3" t="e" cm="1">
        <f t="array" aca="1" ref="Q220" ca="1">IF(B220&gt;100,0,TREND(W220:X220,$C220:$D220,$B220))</f>
        <v>#VALUE!</v>
      </c>
      <c r="R220" s="3"/>
      <c r="S220" t="e">
        <f t="shared" ca="1" si="53"/>
        <v>#N/A</v>
      </c>
      <c r="T220" t="e">
        <f t="shared" ca="1" si="54"/>
        <v>#N/A</v>
      </c>
      <c r="U220" t="e">
        <f t="shared" ca="1" si="55"/>
        <v>#N/A</v>
      </c>
      <c r="V220" t="e">
        <f t="shared" ca="1" si="56"/>
        <v>#N/A</v>
      </c>
      <c r="W220" t="e">
        <f t="shared" ca="1" si="57"/>
        <v>#N/A</v>
      </c>
      <c r="X220" t="e">
        <f t="shared" ca="1" si="58"/>
        <v>#N/A</v>
      </c>
      <c r="AC220" s="3"/>
      <c r="AD220" s="3"/>
      <c r="AE220" s="3"/>
    </row>
    <row r="221" spans="1:31" x14ac:dyDescent="0.3">
      <c r="A221" s="3">
        <v>-0.7689765040518648</v>
      </c>
      <c r="B221" s="3">
        <v>0.46348720290660717</v>
      </c>
      <c r="C221" s="3" t="e">
        <f t="shared" ca="1" si="59"/>
        <v>#N/A</v>
      </c>
      <c r="D221" s="3" t="e" cm="1">
        <f t="array" aca="1" ref="D221" ca="1">IF(B221&gt;100,B221,INDEX(INDIRECT(CONCATENATE("'","custom","'!","A29:A329")),MATCH($B221,INDIRECT(CONCATENATE("'","custom","'!","A29:A329")),1)+1))</f>
        <v>#N/A</v>
      </c>
      <c r="E221" s="3" t="e">
        <f t="shared" ca="1" si="50"/>
        <v>#VALUE!</v>
      </c>
      <c r="F221" s="3" t="e">
        <f t="shared" ca="1" si="51"/>
        <v>#VALUE!</v>
      </c>
      <c r="G221" s="3" t="e">
        <f t="shared" ca="1" si="52"/>
        <v>#VALUE!</v>
      </c>
      <c r="H221" s="3" t="e">
        <f t="shared" ca="1" si="60"/>
        <v>#VALUE!</v>
      </c>
      <c r="I221" s="3" t="e">
        <f t="shared" ca="1" si="61"/>
        <v>#VALUE!</v>
      </c>
      <c r="J221" s="3" t="e">
        <f t="shared" ca="1" si="62"/>
        <v>#VALUE!</v>
      </c>
      <c r="K221" s="3" t="e">
        <f t="shared" ca="1" si="63"/>
        <v>#VALUE!</v>
      </c>
      <c r="L221" s="3" t="e">
        <f t="shared" ca="1" si="64"/>
        <v>#VALUE!</v>
      </c>
      <c r="M221" s="3" t="e">
        <f t="shared" ca="1" si="65"/>
        <v>#VALUE!</v>
      </c>
      <c r="O221" s="3" t="e" cm="1">
        <f t="array" aca="1" ref="O221" ca="1">IF(B221&gt;100,0,TREND(S221:T221,$C221:$D221,$B221))</f>
        <v>#VALUE!</v>
      </c>
      <c r="P221" s="3" t="e" cm="1">
        <f t="array" aca="1" ref="P221" ca="1">IF(B221&gt;100,0,TREND(U221:V221,$C221:$D221,$B221))</f>
        <v>#VALUE!</v>
      </c>
      <c r="Q221" s="3" t="e" cm="1">
        <f t="array" aca="1" ref="Q221" ca="1">IF(B221&gt;100,0,TREND(W221:X221,$C221:$D221,$B221))</f>
        <v>#VALUE!</v>
      </c>
      <c r="R221" s="3"/>
      <c r="S221" t="e">
        <f t="shared" ca="1" si="53"/>
        <v>#N/A</v>
      </c>
      <c r="T221" t="e">
        <f t="shared" ca="1" si="54"/>
        <v>#N/A</v>
      </c>
      <c r="U221" t="e">
        <f t="shared" ca="1" si="55"/>
        <v>#N/A</v>
      </c>
      <c r="V221" t="e">
        <f t="shared" ca="1" si="56"/>
        <v>#N/A</v>
      </c>
      <c r="W221" t="e">
        <f t="shared" ca="1" si="57"/>
        <v>#N/A</v>
      </c>
      <c r="X221" t="e">
        <f t="shared" ca="1" si="58"/>
        <v>#N/A</v>
      </c>
      <c r="AC221" s="3"/>
      <c r="AD221" s="3"/>
      <c r="AE221" s="3"/>
    </row>
    <row r="222" spans="1:31" x14ac:dyDescent="0.3">
      <c r="A222" s="3">
        <v>-0.74981401616136012</v>
      </c>
      <c r="B222" s="3">
        <v>0.47245441345582179</v>
      </c>
      <c r="C222" s="3" t="e">
        <f t="shared" ca="1" si="59"/>
        <v>#N/A</v>
      </c>
      <c r="D222" s="3" t="e" cm="1">
        <f t="array" aca="1" ref="D222" ca="1">IF(B222&gt;100,B222,INDEX(INDIRECT(CONCATENATE("'","custom","'!","A29:A329")),MATCH($B222,INDIRECT(CONCATENATE("'","custom","'!","A29:A329")),1)+1))</f>
        <v>#N/A</v>
      </c>
      <c r="E222" s="3" t="e">
        <f t="shared" ca="1" si="50"/>
        <v>#VALUE!</v>
      </c>
      <c r="F222" s="3" t="e">
        <f t="shared" ca="1" si="51"/>
        <v>#VALUE!</v>
      </c>
      <c r="G222" s="3" t="e">
        <f t="shared" ca="1" si="52"/>
        <v>#VALUE!</v>
      </c>
      <c r="H222" s="3" t="e">
        <f t="shared" ca="1" si="60"/>
        <v>#VALUE!</v>
      </c>
      <c r="I222" s="3" t="e">
        <f t="shared" ca="1" si="61"/>
        <v>#VALUE!</v>
      </c>
      <c r="J222" s="3" t="e">
        <f t="shared" ca="1" si="62"/>
        <v>#VALUE!</v>
      </c>
      <c r="K222" s="3" t="e">
        <f t="shared" ca="1" si="63"/>
        <v>#VALUE!</v>
      </c>
      <c r="L222" s="3" t="e">
        <f t="shared" ca="1" si="64"/>
        <v>#VALUE!</v>
      </c>
      <c r="M222" s="3" t="e">
        <f t="shared" ca="1" si="65"/>
        <v>#VALUE!</v>
      </c>
      <c r="O222" s="3" t="e" cm="1">
        <f t="array" aca="1" ref="O222" ca="1">IF(B222&gt;100,0,TREND(S222:T222,$C222:$D222,$B222))</f>
        <v>#VALUE!</v>
      </c>
      <c r="P222" s="3" t="e" cm="1">
        <f t="array" aca="1" ref="P222" ca="1">IF(B222&gt;100,0,TREND(U222:V222,$C222:$D222,$B222))</f>
        <v>#VALUE!</v>
      </c>
      <c r="Q222" s="3" t="e" cm="1">
        <f t="array" aca="1" ref="Q222" ca="1">IF(B222&gt;100,0,TREND(W222:X222,$C222:$D222,$B222))</f>
        <v>#VALUE!</v>
      </c>
      <c r="R222" s="3"/>
      <c r="S222" t="e">
        <f t="shared" ca="1" si="53"/>
        <v>#N/A</v>
      </c>
      <c r="T222" t="e">
        <f t="shared" ca="1" si="54"/>
        <v>#N/A</v>
      </c>
      <c r="U222" t="e">
        <f t="shared" ca="1" si="55"/>
        <v>#N/A</v>
      </c>
      <c r="V222" t="e">
        <f t="shared" ca="1" si="56"/>
        <v>#N/A</v>
      </c>
      <c r="W222" t="e">
        <f t="shared" ca="1" si="57"/>
        <v>#N/A</v>
      </c>
      <c r="X222" t="e">
        <f t="shared" ca="1" si="58"/>
        <v>#N/A</v>
      </c>
      <c r="AC222" s="3"/>
      <c r="AD222" s="3"/>
      <c r="AE222" s="3"/>
    </row>
    <row r="223" spans="1:31" x14ac:dyDescent="0.3">
      <c r="A223" s="3">
        <v>-0.73065152827085544</v>
      </c>
      <c r="B223" s="3">
        <v>0.48159511501952335</v>
      </c>
      <c r="C223" s="3" t="e">
        <f t="shared" ca="1" si="59"/>
        <v>#N/A</v>
      </c>
      <c r="D223" s="3" t="e" cm="1">
        <f t="array" aca="1" ref="D223" ca="1">IF(B223&gt;100,B223,INDEX(INDIRECT(CONCATENATE("'","custom","'!","A29:A329")),MATCH($B223,INDIRECT(CONCATENATE("'","custom","'!","A29:A329")),1)+1))</f>
        <v>#N/A</v>
      </c>
      <c r="E223" s="3" t="e">
        <f t="shared" ca="1" si="50"/>
        <v>#VALUE!</v>
      </c>
      <c r="F223" s="3" t="e">
        <f t="shared" ca="1" si="51"/>
        <v>#VALUE!</v>
      </c>
      <c r="G223" s="3" t="e">
        <f t="shared" ca="1" si="52"/>
        <v>#VALUE!</v>
      </c>
      <c r="H223" s="3" t="e">
        <f t="shared" ca="1" si="60"/>
        <v>#VALUE!</v>
      </c>
      <c r="I223" s="3" t="e">
        <f t="shared" ca="1" si="61"/>
        <v>#VALUE!</v>
      </c>
      <c r="J223" s="3" t="e">
        <f t="shared" ca="1" si="62"/>
        <v>#VALUE!</v>
      </c>
      <c r="K223" s="3" t="e">
        <f t="shared" ca="1" si="63"/>
        <v>#VALUE!</v>
      </c>
      <c r="L223" s="3" t="e">
        <f t="shared" ca="1" si="64"/>
        <v>#VALUE!</v>
      </c>
      <c r="M223" s="3" t="e">
        <f t="shared" ca="1" si="65"/>
        <v>#VALUE!</v>
      </c>
      <c r="O223" s="3" t="e" cm="1">
        <f t="array" aca="1" ref="O223" ca="1">IF(B223&gt;100,0,TREND(S223:T223,$C223:$D223,$B223))</f>
        <v>#VALUE!</v>
      </c>
      <c r="P223" s="3" t="e" cm="1">
        <f t="array" aca="1" ref="P223" ca="1">IF(B223&gt;100,0,TREND(U223:V223,$C223:$D223,$B223))</f>
        <v>#VALUE!</v>
      </c>
      <c r="Q223" s="3" t="e" cm="1">
        <f t="array" aca="1" ref="Q223" ca="1">IF(B223&gt;100,0,TREND(W223:X223,$C223:$D223,$B223))</f>
        <v>#VALUE!</v>
      </c>
      <c r="R223" s="3"/>
      <c r="S223" t="e">
        <f t="shared" ca="1" si="53"/>
        <v>#N/A</v>
      </c>
      <c r="T223" t="e">
        <f t="shared" ca="1" si="54"/>
        <v>#N/A</v>
      </c>
      <c r="U223" t="e">
        <f t="shared" ca="1" si="55"/>
        <v>#N/A</v>
      </c>
      <c r="V223" t="e">
        <f t="shared" ca="1" si="56"/>
        <v>#N/A</v>
      </c>
      <c r="W223" t="e">
        <f t="shared" ca="1" si="57"/>
        <v>#N/A</v>
      </c>
      <c r="X223" t="e">
        <f t="shared" ca="1" si="58"/>
        <v>#N/A</v>
      </c>
      <c r="AC223" s="3"/>
      <c r="AD223" s="3"/>
      <c r="AE223" s="3"/>
    </row>
    <row r="224" spans="1:31" x14ac:dyDescent="0.3">
      <c r="A224" s="3">
        <v>-0.71148904038035088</v>
      </c>
      <c r="B224" s="3">
        <v>0.49091266417464746</v>
      </c>
      <c r="C224" s="3" t="e">
        <f t="shared" ca="1" si="59"/>
        <v>#N/A</v>
      </c>
      <c r="D224" s="3" t="e" cm="1">
        <f t="array" aca="1" ref="D224" ca="1">IF(B224&gt;100,B224,INDEX(INDIRECT(CONCATENATE("'","custom","'!","A29:A329")),MATCH($B224,INDIRECT(CONCATENATE("'","custom","'!","A29:A329")),1)+1))</f>
        <v>#N/A</v>
      </c>
      <c r="E224" s="3" t="e">
        <f t="shared" ca="1" si="50"/>
        <v>#VALUE!</v>
      </c>
      <c r="F224" s="3" t="e">
        <f t="shared" ca="1" si="51"/>
        <v>#VALUE!</v>
      </c>
      <c r="G224" s="3" t="e">
        <f t="shared" ca="1" si="52"/>
        <v>#VALUE!</v>
      </c>
      <c r="H224" s="3" t="e">
        <f t="shared" ca="1" si="60"/>
        <v>#VALUE!</v>
      </c>
      <c r="I224" s="3" t="e">
        <f t="shared" ca="1" si="61"/>
        <v>#VALUE!</v>
      </c>
      <c r="J224" s="3" t="e">
        <f t="shared" ca="1" si="62"/>
        <v>#VALUE!</v>
      </c>
      <c r="K224" s="3" t="e">
        <f t="shared" ca="1" si="63"/>
        <v>#VALUE!</v>
      </c>
      <c r="L224" s="3" t="e">
        <f t="shared" ca="1" si="64"/>
        <v>#VALUE!</v>
      </c>
      <c r="M224" s="3" t="e">
        <f t="shared" ca="1" si="65"/>
        <v>#VALUE!</v>
      </c>
      <c r="O224" s="3" t="e" cm="1">
        <f t="array" aca="1" ref="O224" ca="1">IF(B224&gt;100,0,TREND(S224:T224,$C224:$D224,$B224))</f>
        <v>#VALUE!</v>
      </c>
      <c r="P224" s="3" t="e" cm="1">
        <f t="array" aca="1" ref="P224" ca="1">IF(B224&gt;100,0,TREND(U224:V224,$C224:$D224,$B224))</f>
        <v>#VALUE!</v>
      </c>
      <c r="Q224" s="3" t="e" cm="1">
        <f t="array" aca="1" ref="Q224" ca="1">IF(B224&gt;100,0,TREND(W224:X224,$C224:$D224,$B224))</f>
        <v>#VALUE!</v>
      </c>
      <c r="R224" s="3"/>
      <c r="S224" t="e">
        <f t="shared" ca="1" si="53"/>
        <v>#N/A</v>
      </c>
      <c r="T224" t="e">
        <f t="shared" ca="1" si="54"/>
        <v>#N/A</v>
      </c>
      <c r="U224" t="e">
        <f t="shared" ca="1" si="55"/>
        <v>#N/A</v>
      </c>
      <c r="V224" t="e">
        <f t="shared" ca="1" si="56"/>
        <v>#N/A</v>
      </c>
      <c r="W224" t="e">
        <f t="shared" ca="1" si="57"/>
        <v>#N/A</v>
      </c>
      <c r="X224" t="e">
        <f t="shared" ca="1" si="58"/>
        <v>#N/A</v>
      </c>
      <c r="AC224" s="3"/>
      <c r="AD224" s="3"/>
      <c r="AE224" s="3"/>
    </row>
    <row r="225" spans="1:31" x14ac:dyDescent="0.3">
      <c r="A225" s="3">
        <v>-0.69232655248984598</v>
      </c>
      <c r="B225" s="3">
        <v>0.50041048243871944</v>
      </c>
      <c r="C225" s="3" t="e">
        <f t="shared" ca="1" si="59"/>
        <v>#N/A</v>
      </c>
      <c r="D225" s="3" t="e" cm="1">
        <f t="array" aca="1" ref="D225" ca="1">IF(B225&gt;100,B225,INDEX(INDIRECT(CONCATENATE("'","custom","'!","A29:A329")),MATCH($B225,INDIRECT(CONCATENATE("'","custom","'!","A29:A329")),1)+1))</f>
        <v>#N/A</v>
      </c>
      <c r="E225" s="3" t="e">
        <f t="shared" ca="1" si="50"/>
        <v>#VALUE!</v>
      </c>
      <c r="F225" s="3" t="e">
        <f t="shared" ca="1" si="51"/>
        <v>#VALUE!</v>
      </c>
      <c r="G225" s="3" t="e">
        <f t="shared" ca="1" si="52"/>
        <v>#VALUE!</v>
      </c>
      <c r="H225" s="3" t="e">
        <f t="shared" ca="1" si="60"/>
        <v>#VALUE!</v>
      </c>
      <c r="I225" s="3" t="e">
        <f t="shared" ca="1" si="61"/>
        <v>#VALUE!</v>
      </c>
      <c r="J225" s="3" t="e">
        <f t="shared" ca="1" si="62"/>
        <v>#VALUE!</v>
      </c>
      <c r="K225" s="3" t="e">
        <f t="shared" ca="1" si="63"/>
        <v>#VALUE!</v>
      </c>
      <c r="L225" s="3" t="e">
        <f t="shared" ca="1" si="64"/>
        <v>#VALUE!</v>
      </c>
      <c r="M225" s="3" t="e">
        <f t="shared" ca="1" si="65"/>
        <v>#VALUE!</v>
      </c>
      <c r="O225" s="3" t="e" cm="1">
        <f t="array" aca="1" ref="O225" ca="1">IF(B225&gt;100,0,TREND(S225:T225,$C225:$D225,$B225))</f>
        <v>#VALUE!</v>
      </c>
      <c r="P225" s="3" t="e" cm="1">
        <f t="array" aca="1" ref="P225" ca="1">IF(B225&gt;100,0,TREND(U225:V225,$C225:$D225,$B225))</f>
        <v>#VALUE!</v>
      </c>
      <c r="Q225" s="3" t="e" cm="1">
        <f t="array" aca="1" ref="Q225" ca="1">IF(B225&gt;100,0,TREND(W225:X225,$C225:$D225,$B225))</f>
        <v>#VALUE!</v>
      </c>
      <c r="R225" s="3"/>
      <c r="S225" t="e">
        <f t="shared" ca="1" si="53"/>
        <v>#N/A</v>
      </c>
      <c r="T225" t="e">
        <f t="shared" ca="1" si="54"/>
        <v>#N/A</v>
      </c>
      <c r="U225" t="e">
        <f t="shared" ca="1" si="55"/>
        <v>#N/A</v>
      </c>
      <c r="V225" t="e">
        <f t="shared" ca="1" si="56"/>
        <v>#N/A</v>
      </c>
      <c r="W225" t="e">
        <f t="shared" ca="1" si="57"/>
        <v>#N/A</v>
      </c>
      <c r="X225" t="e">
        <f t="shared" ca="1" si="58"/>
        <v>#N/A</v>
      </c>
      <c r="AC225" s="3"/>
      <c r="AD225" s="3"/>
      <c r="AE225" s="3"/>
    </row>
    <row r="226" spans="1:31" x14ac:dyDescent="0.3">
      <c r="A226" s="3">
        <v>-0.67316406459934119</v>
      </c>
      <c r="B226" s="3">
        <v>0.51009205752627651</v>
      </c>
      <c r="C226" s="3" t="e">
        <f t="shared" ca="1" si="59"/>
        <v>#N/A</v>
      </c>
      <c r="D226" s="3" t="e" cm="1">
        <f t="array" aca="1" ref="D226" ca="1">IF(B226&gt;100,B226,INDEX(INDIRECT(CONCATENATE("'","custom","'!","A29:A329")),MATCH($B226,INDIRECT(CONCATENATE("'","custom","'!","A29:A329")),1)+1))</f>
        <v>#N/A</v>
      </c>
      <c r="E226" s="3" t="e">
        <f t="shared" ca="1" si="50"/>
        <v>#VALUE!</v>
      </c>
      <c r="F226" s="3" t="e">
        <f t="shared" ca="1" si="51"/>
        <v>#VALUE!</v>
      </c>
      <c r="G226" s="3" t="e">
        <f t="shared" ca="1" si="52"/>
        <v>#VALUE!</v>
      </c>
      <c r="H226" s="3" t="e">
        <f t="shared" ca="1" si="60"/>
        <v>#VALUE!</v>
      </c>
      <c r="I226" s="3" t="e">
        <f t="shared" ca="1" si="61"/>
        <v>#VALUE!</v>
      </c>
      <c r="J226" s="3" t="e">
        <f t="shared" ca="1" si="62"/>
        <v>#VALUE!</v>
      </c>
      <c r="K226" s="3" t="e">
        <f t="shared" ca="1" si="63"/>
        <v>#VALUE!</v>
      </c>
      <c r="L226" s="3" t="e">
        <f t="shared" ca="1" si="64"/>
        <v>#VALUE!</v>
      </c>
      <c r="M226" s="3" t="e">
        <f t="shared" ca="1" si="65"/>
        <v>#VALUE!</v>
      </c>
      <c r="O226" s="3" t="e" cm="1">
        <f t="array" aca="1" ref="O226" ca="1">IF(B226&gt;100,0,TREND(S226:T226,$C226:$D226,$B226))</f>
        <v>#VALUE!</v>
      </c>
      <c r="P226" s="3" t="e" cm="1">
        <f t="array" aca="1" ref="P226" ca="1">IF(B226&gt;100,0,TREND(U226:V226,$C226:$D226,$B226))</f>
        <v>#VALUE!</v>
      </c>
      <c r="Q226" s="3" t="e" cm="1">
        <f t="array" aca="1" ref="Q226" ca="1">IF(B226&gt;100,0,TREND(W226:X226,$C226:$D226,$B226))</f>
        <v>#VALUE!</v>
      </c>
      <c r="R226" s="3"/>
      <c r="S226" t="e">
        <f t="shared" ca="1" si="53"/>
        <v>#N/A</v>
      </c>
      <c r="T226" t="e">
        <f t="shared" ca="1" si="54"/>
        <v>#N/A</v>
      </c>
      <c r="U226" t="e">
        <f t="shared" ca="1" si="55"/>
        <v>#N/A</v>
      </c>
      <c r="V226" t="e">
        <f t="shared" ca="1" si="56"/>
        <v>#N/A</v>
      </c>
      <c r="W226" t="e">
        <f t="shared" ca="1" si="57"/>
        <v>#N/A</v>
      </c>
      <c r="X226" t="e">
        <f t="shared" ca="1" si="58"/>
        <v>#N/A</v>
      </c>
      <c r="AC226" s="3"/>
      <c r="AD226" s="3"/>
      <c r="AE226" s="3"/>
    </row>
    <row r="227" spans="1:31" x14ac:dyDescent="0.3">
      <c r="A227" s="3">
        <v>-0.65400157670883663</v>
      </c>
      <c r="B227" s="3">
        <v>0.51996094462959941</v>
      </c>
      <c r="C227" s="3" t="e">
        <f t="shared" ca="1" si="59"/>
        <v>#N/A</v>
      </c>
      <c r="D227" s="3" t="e" cm="1">
        <f t="array" aca="1" ref="D227" ca="1">IF(B227&gt;100,B227,INDEX(INDIRECT(CONCATENATE("'","custom","'!","A29:A329")),MATCH($B227,INDIRECT(CONCATENATE("'","custom","'!","A29:A329")),1)+1))</f>
        <v>#N/A</v>
      </c>
      <c r="E227" s="3" t="e">
        <f t="shared" ca="1" si="50"/>
        <v>#VALUE!</v>
      </c>
      <c r="F227" s="3" t="e">
        <f t="shared" ca="1" si="51"/>
        <v>#VALUE!</v>
      </c>
      <c r="G227" s="3" t="e">
        <f t="shared" ca="1" si="52"/>
        <v>#VALUE!</v>
      </c>
      <c r="H227" s="3" t="e">
        <f t="shared" ca="1" si="60"/>
        <v>#VALUE!</v>
      </c>
      <c r="I227" s="3" t="e">
        <f t="shared" ca="1" si="61"/>
        <v>#VALUE!</v>
      </c>
      <c r="J227" s="3" t="e">
        <f t="shared" ca="1" si="62"/>
        <v>#VALUE!</v>
      </c>
      <c r="K227" s="3" t="e">
        <f t="shared" ca="1" si="63"/>
        <v>#VALUE!</v>
      </c>
      <c r="L227" s="3" t="e">
        <f t="shared" ca="1" si="64"/>
        <v>#VALUE!</v>
      </c>
      <c r="M227" s="3" t="e">
        <f t="shared" ca="1" si="65"/>
        <v>#VALUE!</v>
      </c>
      <c r="O227" s="3" t="e" cm="1">
        <f t="array" aca="1" ref="O227" ca="1">IF(B227&gt;100,0,TREND(S227:T227,$C227:$D227,$B227))</f>
        <v>#VALUE!</v>
      </c>
      <c r="P227" s="3" t="e" cm="1">
        <f t="array" aca="1" ref="P227" ca="1">IF(B227&gt;100,0,TREND(U227:V227,$C227:$D227,$B227))</f>
        <v>#VALUE!</v>
      </c>
      <c r="Q227" s="3" t="e" cm="1">
        <f t="array" aca="1" ref="Q227" ca="1">IF(B227&gt;100,0,TREND(W227:X227,$C227:$D227,$B227))</f>
        <v>#VALUE!</v>
      </c>
      <c r="R227" s="3"/>
      <c r="S227" t="e">
        <f t="shared" ca="1" si="53"/>
        <v>#N/A</v>
      </c>
      <c r="T227" t="e">
        <f t="shared" ca="1" si="54"/>
        <v>#N/A</v>
      </c>
      <c r="U227" t="e">
        <f t="shared" ca="1" si="55"/>
        <v>#N/A</v>
      </c>
      <c r="V227" t="e">
        <f t="shared" ca="1" si="56"/>
        <v>#N/A</v>
      </c>
      <c r="W227" t="e">
        <f t="shared" ca="1" si="57"/>
        <v>#N/A</v>
      </c>
      <c r="X227" t="e">
        <f t="shared" ca="1" si="58"/>
        <v>#N/A</v>
      </c>
      <c r="AC227" s="3"/>
      <c r="AD227" s="3"/>
      <c r="AE227" s="3"/>
    </row>
    <row r="228" spans="1:31" x14ac:dyDescent="0.3">
      <c r="A228" s="3">
        <v>-0.63483908881833184</v>
      </c>
      <c r="B228" s="3">
        <v>0.53002076772422257</v>
      </c>
      <c r="C228" s="3" t="e">
        <f t="shared" ca="1" si="59"/>
        <v>#N/A</v>
      </c>
      <c r="D228" s="3" t="e" cm="1">
        <f t="array" aca="1" ref="D228" ca="1">IF(B228&gt;100,B228,INDEX(INDIRECT(CONCATENATE("'","custom","'!","A29:A329")),MATCH($B228,INDIRECT(CONCATENATE("'","custom","'!","A29:A329")),1)+1))</f>
        <v>#N/A</v>
      </c>
      <c r="E228" s="3" t="e">
        <f t="shared" ca="1" si="50"/>
        <v>#VALUE!</v>
      </c>
      <c r="F228" s="3" t="e">
        <f t="shared" ca="1" si="51"/>
        <v>#VALUE!</v>
      </c>
      <c r="G228" s="3" t="e">
        <f t="shared" ca="1" si="52"/>
        <v>#VALUE!</v>
      </c>
      <c r="H228" s="3" t="e">
        <f t="shared" ca="1" si="60"/>
        <v>#VALUE!</v>
      </c>
      <c r="I228" s="3" t="e">
        <f t="shared" ca="1" si="61"/>
        <v>#VALUE!</v>
      </c>
      <c r="J228" s="3" t="e">
        <f t="shared" ca="1" si="62"/>
        <v>#VALUE!</v>
      </c>
      <c r="K228" s="3" t="e">
        <f t="shared" ca="1" si="63"/>
        <v>#VALUE!</v>
      </c>
      <c r="L228" s="3" t="e">
        <f t="shared" ca="1" si="64"/>
        <v>#VALUE!</v>
      </c>
      <c r="M228" s="3" t="e">
        <f t="shared" ca="1" si="65"/>
        <v>#VALUE!</v>
      </c>
      <c r="O228" s="3" t="e" cm="1">
        <f t="array" aca="1" ref="O228" ca="1">IF(B228&gt;100,0,TREND(S228:T228,$C228:$D228,$B228))</f>
        <v>#VALUE!</v>
      </c>
      <c r="P228" s="3" t="e" cm="1">
        <f t="array" aca="1" ref="P228" ca="1">IF(B228&gt;100,0,TREND(U228:V228,$C228:$D228,$B228))</f>
        <v>#VALUE!</v>
      </c>
      <c r="Q228" s="3" t="e" cm="1">
        <f t="array" aca="1" ref="Q228" ca="1">IF(B228&gt;100,0,TREND(W228:X228,$C228:$D228,$B228))</f>
        <v>#VALUE!</v>
      </c>
      <c r="R228" s="3"/>
      <c r="S228" t="e">
        <f t="shared" ca="1" si="53"/>
        <v>#N/A</v>
      </c>
      <c r="T228" t="e">
        <f t="shared" ca="1" si="54"/>
        <v>#N/A</v>
      </c>
      <c r="U228" t="e">
        <f t="shared" ca="1" si="55"/>
        <v>#N/A</v>
      </c>
      <c r="V228" t="e">
        <f t="shared" ca="1" si="56"/>
        <v>#N/A</v>
      </c>
      <c r="W228" t="e">
        <f t="shared" ca="1" si="57"/>
        <v>#N/A</v>
      </c>
      <c r="X228" t="e">
        <f t="shared" ca="1" si="58"/>
        <v>#N/A</v>
      </c>
      <c r="AC228" s="3"/>
      <c r="AD228" s="3"/>
      <c r="AE228" s="3"/>
    </row>
    <row r="229" spans="1:31" x14ac:dyDescent="0.3">
      <c r="A229" s="3">
        <v>-0.61567660092782706</v>
      </c>
      <c r="B229" s="3">
        <v>0.54027522089970159</v>
      </c>
      <c r="C229" s="3" t="e">
        <f t="shared" ca="1" si="59"/>
        <v>#N/A</v>
      </c>
      <c r="D229" s="3" t="e" cm="1">
        <f t="array" aca="1" ref="D229" ca="1">IF(B229&gt;100,B229,INDEX(INDIRECT(CONCATENATE("'","custom","'!","A29:A329")),MATCH($B229,INDIRECT(CONCATENATE("'","custom","'!","A29:A329")),1)+1))</f>
        <v>#N/A</v>
      </c>
      <c r="E229" s="3" t="e">
        <f t="shared" ca="1" si="50"/>
        <v>#VALUE!</v>
      </c>
      <c r="F229" s="3" t="e">
        <f t="shared" ca="1" si="51"/>
        <v>#VALUE!</v>
      </c>
      <c r="G229" s="3" t="e">
        <f t="shared" ca="1" si="52"/>
        <v>#VALUE!</v>
      </c>
      <c r="H229" s="3" t="e">
        <f t="shared" ca="1" si="60"/>
        <v>#VALUE!</v>
      </c>
      <c r="I229" s="3" t="e">
        <f t="shared" ca="1" si="61"/>
        <v>#VALUE!</v>
      </c>
      <c r="J229" s="3" t="e">
        <f t="shared" ca="1" si="62"/>
        <v>#VALUE!</v>
      </c>
      <c r="K229" s="3" t="e">
        <f t="shared" ca="1" si="63"/>
        <v>#VALUE!</v>
      </c>
      <c r="L229" s="3" t="e">
        <f t="shared" ca="1" si="64"/>
        <v>#VALUE!</v>
      </c>
      <c r="M229" s="3" t="e">
        <f t="shared" ca="1" si="65"/>
        <v>#VALUE!</v>
      </c>
      <c r="O229" s="3" t="e" cm="1">
        <f t="array" aca="1" ref="O229" ca="1">IF(B229&gt;100,0,TREND(S229:T229,$C229:$D229,$B229))</f>
        <v>#VALUE!</v>
      </c>
      <c r="P229" s="3" t="e" cm="1">
        <f t="array" aca="1" ref="P229" ca="1">IF(B229&gt;100,0,TREND(U229:V229,$C229:$D229,$B229))</f>
        <v>#VALUE!</v>
      </c>
      <c r="Q229" s="3" t="e" cm="1">
        <f t="array" aca="1" ref="Q229" ca="1">IF(B229&gt;100,0,TREND(W229:X229,$C229:$D229,$B229))</f>
        <v>#VALUE!</v>
      </c>
      <c r="R229" s="3"/>
      <c r="S229" t="e">
        <f t="shared" ca="1" si="53"/>
        <v>#N/A</v>
      </c>
      <c r="T229" t="e">
        <f t="shared" ca="1" si="54"/>
        <v>#N/A</v>
      </c>
      <c r="U229" t="e">
        <f t="shared" ca="1" si="55"/>
        <v>#N/A</v>
      </c>
      <c r="V229" t="e">
        <f t="shared" ca="1" si="56"/>
        <v>#N/A</v>
      </c>
      <c r="W229" t="e">
        <f t="shared" ca="1" si="57"/>
        <v>#N/A</v>
      </c>
      <c r="X229" t="e">
        <f t="shared" ca="1" si="58"/>
        <v>#N/A</v>
      </c>
      <c r="AC229" s="3"/>
      <c r="AD229" s="3"/>
      <c r="AE229" s="3"/>
    </row>
    <row r="230" spans="1:31" x14ac:dyDescent="0.3">
      <c r="A230" s="3">
        <v>-0.59651411303732227</v>
      </c>
      <c r="B230" s="3">
        <v>0.55072806971612798</v>
      </c>
      <c r="C230" s="3" t="e">
        <f t="shared" ca="1" si="59"/>
        <v>#N/A</v>
      </c>
      <c r="D230" s="3" t="e" cm="1">
        <f t="array" aca="1" ref="D230" ca="1">IF(B230&gt;100,B230,INDEX(INDIRECT(CONCATENATE("'","custom","'!","A29:A329")),MATCH($B230,INDIRECT(CONCATENATE("'","custom","'!","A29:A329")),1)+1))</f>
        <v>#N/A</v>
      </c>
      <c r="E230" s="3" t="e">
        <f t="shared" ca="1" si="50"/>
        <v>#VALUE!</v>
      </c>
      <c r="F230" s="3" t="e">
        <f t="shared" ca="1" si="51"/>
        <v>#VALUE!</v>
      </c>
      <c r="G230" s="3" t="e">
        <f t="shared" ca="1" si="52"/>
        <v>#VALUE!</v>
      </c>
      <c r="H230" s="3" t="e">
        <f t="shared" ca="1" si="60"/>
        <v>#VALUE!</v>
      </c>
      <c r="I230" s="3" t="e">
        <f t="shared" ca="1" si="61"/>
        <v>#VALUE!</v>
      </c>
      <c r="J230" s="3" t="e">
        <f t="shared" ca="1" si="62"/>
        <v>#VALUE!</v>
      </c>
      <c r="K230" s="3" t="e">
        <f t="shared" ca="1" si="63"/>
        <v>#VALUE!</v>
      </c>
      <c r="L230" s="3" t="e">
        <f t="shared" ca="1" si="64"/>
        <v>#VALUE!</v>
      </c>
      <c r="M230" s="3" t="e">
        <f t="shared" ca="1" si="65"/>
        <v>#VALUE!</v>
      </c>
      <c r="O230" s="3" t="e" cm="1">
        <f t="array" aca="1" ref="O230" ca="1">IF(B230&gt;100,0,TREND(S230:T230,$C230:$D230,$B230))</f>
        <v>#VALUE!</v>
      </c>
      <c r="P230" s="3" t="e" cm="1">
        <f t="array" aca="1" ref="P230" ca="1">IF(B230&gt;100,0,TREND(U230:V230,$C230:$D230,$B230))</f>
        <v>#VALUE!</v>
      </c>
      <c r="Q230" s="3" t="e" cm="1">
        <f t="array" aca="1" ref="Q230" ca="1">IF(B230&gt;100,0,TREND(W230:X230,$C230:$D230,$B230))</f>
        <v>#VALUE!</v>
      </c>
      <c r="R230" s="3"/>
      <c r="S230" t="e">
        <f t="shared" ca="1" si="53"/>
        <v>#N/A</v>
      </c>
      <c r="T230" t="e">
        <f t="shared" ca="1" si="54"/>
        <v>#N/A</v>
      </c>
      <c r="U230" t="e">
        <f t="shared" ca="1" si="55"/>
        <v>#N/A</v>
      </c>
      <c r="V230" t="e">
        <f t="shared" ca="1" si="56"/>
        <v>#N/A</v>
      </c>
      <c r="W230" t="e">
        <f t="shared" ca="1" si="57"/>
        <v>#N/A</v>
      </c>
      <c r="X230" t="e">
        <f t="shared" ca="1" si="58"/>
        <v>#N/A</v>
      </c>
      <c r="AC230" s="3"/>
      <c r="AD230" s="3"/>
      <c r="AE230" s="3"/>
    </row>
    <row r="231" spans="1:31" x14ac:dyDescent="0.3">
      <c r="A231" s="3">
        <v>-0.57735162514681748</v>
      </c>
      <c r="B231" s="3">
        <v>0.56138315258688898</v>
      </c>
      <c r="C231" s="3" t="e">
        <f t="shared" ca="1" si="59"/>
        <v>#N/A</v>
      </c>
      <c r="D231" s="3" t="e" cm="1">
        <f t="array" aca="1" ref="D231" ca="1">IF(B231&gt;100,B231,INDEX(INDIRECT(CONCATENATE("'","custom","'!","A29:A329")),MATCH($B231,INDIRECT(CONCATENATE("'","custom","'!","A29:A329")),1)+1))</f>
        <v>#N/A</v>
      </c>
      <c r="E231" s="3" t="e">
        <f t="shared" ca="1" si="50"/>
        <v>#VALUE!</v>
      </c>
      <c r="F231" s="3" t="e">
        <f t="shared" ca="1" si="51"/>
        <v>#VALUE!</v>
      </c>
      <c r="G231" s="3" t="e">
        <f t="shared" ca="1" si="52"/>
        <v>#VALUE!</v>
      </c>
      <c r="H231" s="3" t="e">
        <f t="shared" ca="1" si="60"/>
        <v>#VALUE!</v>
      </c>
      <c r="I231" s="3" t="e">
        <f t="shared" ca="1" si="61"/>
        <v>#VALUE!</v>
      </c>
      <c r="J231" s="3" t="e">
        <f t="shared" ca="1" si="62"/>
        <v>#VALUE!</v>
      </c>
      <c r="K231" s="3" t="e">
        <f t="shared" ca="1" si="63"/>
        <v>#VALUE!</v>
      </c>
      <c r="L231" s="3" t="e">
        <f t="shared" ca="1" si="64"/>
        <v>#VALUE!</v>
      </c>
      <c r="M231" s="3" t="e">
        <f t="shared" ca="1" si="65"/>
        <v>#VALUE!</v>
      </c>
      <c r="O231" s="3" t="e" cm="1">
        <f t="array" aca="1" ref="O231" ca="1">IF(B231&gt;100,0,TREND(S231:T231,$C231:$D231,$B231))</f>
        <v>#VALUE!</v>
      </c>
      <c r="P231" s="3" t="e" cm="1">
        <f t="array" aca="1" ref="P231" ca="1">IF(B231&gt;100,0,TREND(U231:V231,$C231:$D231,$B231))</f>
        <v>#VALUE!</v>
      </c>
      <c r="Q231" s="3" t="e" cm="1">
        <f t="array" aca="1" ref="Q231" ca="1">IF(B231&gt;100,0,TREND(W231:X231,$C231:$D231,$B231))</f>
        <v>#VALUE!</v>
      </c>
      <c r="R231" s="3"/>
      <c r="S231" t="e">
        <f t="shared" ca="1" si="53"/>
        <v>#N/A</v>
      </c>
      <c r="T231" t="e">
        <f t="shared" ca="1" si="54"/>
        <v>#N/A</v>
      </c>
      <c r="U231" t="e">
        <f t="shared" ca="1" si="55"/>
        <v>#N/A</v>
      </c>
      <c r="V231" t="e">
        <f t="shared" ca="1" si="56"/>
        <v>#N/A</v>
      </c>
      <c r="W231" t="e">
        <f t="shared" ca="1" si="57"/>
        <v>#N/A</v>
      </c>
      <c r="X231" t="e">
        <f t="shared" ca="1" si="58"/>
        <v>#N/A</v>
      </c>
      <c r="AC231" s="3"/>
      <c r="AD231" s="3"/>
      <c r="AE231" s="3"/>
    </row>
    <row r="232" spans="1:31" x14ac:dyDescent="0.3">
      <c r="A232" s="3">
        <v>-0.55818913725631281</v>
      </c>
      <c r="B232" s="3">
        <v>0.57224438218817941</v>
      </c>
      <c r="C232" s="3" t="e">
        <f t="shared" ca="1" si="59"/>
        <v>#N/A</v>
      </c>
      <c r="D232" s="3" t="e" cm="1">
        <f t="array" aca="1" ref="D232" ca="1">IF(B232&gt;100,B232,INDEX(INDIRECT(CONCATENATE("'","custom","'!","A29:A329")),MATCH($B232,INDIRECT(CONCATENATE("'","custom","'!","A29:A329")),1)+1))</f>
        <v>#N/A</v>
      </c>
      <c r="E232" s="3" t="e">
        <f t="shared" ca="1" si="50"/>
        <v>#VALUE!</v>
      </c>
      <c r="F232" s="3" t="e">
        <f t="shared" ca="1" si="51"/>
        <v>#VALUE!</v>
      </c>
      <c r="G232" s="3" t="e">
        <f t="shared" ca="1" si="52"/>
        <v>#VALUE!</v>
      </c>
      <c r="H232" s="3" t="e">
        <f t="shared" ca="1" si="60"/>
        <v>#VALUE!</v>
      </c>
      <c r="I232" s="3" t="e">
        <f t="shared" ca="1" si="61"/>
        <v>#VALUE!</v>
      </c>
      <c r="J232" s="3" t="e">
        <f t="shared" ca="1" si="62"/>
        <v>#VALUE!</v>
      </c>
      <c r="K232" s="3" t="e">
        <f t="shared" ca="1" si="63"/>
        <v>#VALUE!</v>
      </c>
      <c r="L232" s="3" t="e">
        <f t="shared" ca="1" si="64"/>
        <v>#VALUE!</v>
      </c>
      <c r="M232" s="3" t="e">
        <f t="shared" ca="1" si="65"/>
        <v>#VALUE!</v>
      </c>
      <c r="O232" s="3" t="e" cm="1">
        <f t="array" aca="1" ref="O232" ca="1">IF(B232&gt;100,0,TREND(S232:T232,$C232:$D232,$B232))</f>
        <v>#VALUE!</v>
      </c>
      <c r="P232" s="3" t="e" cm="1">
        <f t="array" aca="1" ref="P232" ca="1">IF(B232&gt;100,0,TREND(U232:V232,$C232:$D232,$B232))</f>
        <v>#VALUE!</v>
      </c>
      <c r="Q232" s="3" t="e" cm="1">
        <f t="array" aca="1" ref="Q232" ca="1">IF(B232&gt;100,0,TREND(W232:X232,$C232:$D232,$B232))</f>
        <v>#VALUE!</v>
      </c>
      <c r="R232" s="3"/>
      <c r="S232" t="e">
        <f t="shared" ca="1" si="53"/>
        <v>#N/A</v>
      </c>
      <c r="T232" t="e">
        <f t="shared" ca="1" si="54"/>
        <v>#N/A</v>
      </c>
      <c r="U232" t="e">
        <f t="shared" ca="1" si="55"/>
        <v>#N/A</v>
      </c>
      <c r="V232" t="e">
        <f t="shared" ca="1" si="56"/>
        <v>#N/A</v>
      </c>
      <c r="W232" t="e">
        <f t="shared" ca="1" si="57"/>
        <v>#N/A</v>
      </c>
      <c r="X232" t="e">
        <f t="shared" ca="1" si="58"/>
        <v>#N/A</v>
      </c>
      <c r="AC232" s="3"/>
      <c r="AD232" s="3"/>
      <c r="AE232" s="3"/>
    </row>
    <row r="233" spans="1:31" x14ac:dyDescent="0.3">
      <c r="A233" s="3">
        <v>-0.53902664936580802</v>
      </c>
      <c r="B233" s="3">
        <v>0.58331574689578425</v>
      </c>
      <c r="C233" s="3" t="e">
        <f t="shared" ca="1" si="59"/>
        <v>#N/A</v>
      </c>
      <c r="D233" s="3" t="e" cm="1">
        <f t="array" aca="1" ref="D233" ca="1">IF(B233&gt;100,B233,INDEX(INDIRECT(CONCATENATE("'","custom","'!","A29:A329")),MATCH($B233,INDIRECT(CONCATENATE("'","custom","'!","A29:A329")),1)+1))</f>
        <v>#N/A</v>
      </c>
      <c r="E233" s="3" t="e">
        <f t="shared" ca="1" si="50"/>
        <v>#VALUE!</v>
      </c>
      <c r="F233" s="3" t="e">
        <f t="shared" ca="1" si="51"/>
        <v>#VALUE!</v>
      </c>
      <c r="G233" s="3" t="e">
        <f t="shared" ca="1" si="52"/>
        <v>#VALUE!</v>
      </c>
      <c r="H233" s="3" t="e">
        <f t="shared" ca="1" si="60"/>
        <v>#VALUE!</v>
      </c>
      <c r="I233" s="3" t="e">
        <f t="shared" ca="1" si="61"/>
        <v>#VALUE!</v>
      </c>
      <c r="J233" s="3" t="e">
        <f t="shared" ca="1" si="62"/>
        <v>#VALUE!</v>
      </c>
      <c r="K233" s="3" t="e">
        <f t="shared" ca="1" si="63"/>
        <v>#VALUE!</v>
      </c>
      <c r="L233" s="3" t="e">
        <f t="shared" ca="1" si="64"/>
        <v>#VALUE!</v>
      </c>
      <c r="M233" s="3" t="e">
        <f t="shared" ca="1" si="65"/>
        <v>#VALUE!</v>
      </c>
      <c r="O233" s="3" t="e" cm="1">
        <f t="array" aca="1" ref="O233" ca="1">IF(B233&gt;100,0,TREND(S233:T233,$C233:$D233,$B233))</f>
        <v>#VALUE!</v>
      </c>
      <c r="P233" s="3" t="e" cm="1">
        <f t="array" aca="1" ref="P233" ca="1">IF(B233&gt;100,0,TREND(U233:V233,$C233:$D233,$B233))</f>
        <v>#VALUE!</v>
      </c>
      <c r="Q233" s="3" t="e" cm="1">
        <f t="array" aca="1" ref="Q233" ca="1">IF(B233&gt;100,0,TREND(W233:X233,$C233:$D233,$B233))</f>
        <v>#VALUE!</v>
      </c>
      <c r="R233" s="3"/>
      <c r="S233" t="e">
        <f t="shared" ca="1" si="53"/>
        <v>#N/A</v>
      </c>
      <c r="T233" t="e">
        <f t="shared" ca="1" si="54"/>
        <v>#N/A</v>
      </c>
      <c r="U233" t="e">
        <f t="shared" ca="1" si="55"/>
        <v>#N/A</v>
      </c>
      <c r="V233" t="e">
        <f t="shared" ca="1" si="56"/>
        <v>#N/A</v>
      </c>
      <c r="W233" t="e">
        <f t="shared" ca="1" si="57"/>
        <v>#N/A</v>
      </c>
      <c r="X233" t="e">
        <f t="shared" ca="1" si="58"/>
        <v>#N/A</v>
      </c>
      <c r="AC233" s="3"/>
      <c r="AD233" s="3"/>
      <c r="AE233" s="3"/>
    </row>
    <row r="234" spans="1:31" x14ac:dyDescent="0.3">
      <c r="A234" s="3">
        <v>-0.51986416147530323</v>
      </c>
      <c r="B234" s="3">
        <v>0.59460131224965862</v>
      </c>
      <c r="C234" s="3" t="e">
        <f t="shared" ca="1" si="59"/>
        <v>#N/A</v>
      </c>
      <c r="D234" s="3" t="e" cm="1">
        <f t="array" aca="1" ref="D234" ca="1">IF(B234&gt;100,B234,INDEX(INDIRECT(CONCATENATE("'","custom","'!","A29:A329")),MATCH($B234,INDIRECT(CONCATENATE("'","custom","'!","A29:A329")),1)+1))</f>
        <v>#N/A</v>
      </c>
      <c r="E234" s="3" t="e">
        <f t="shared" ca="1" si="50"/>
        <v>#VALUE!</v>
      </c>
      <c r="F234" s="3" t="e">
        <f t="shared" ca="1" si="51"/>
        <v>#VALUE!</v>
      </c>
      <c r="G234" s="3" t="e">
        <f t="shared" ca="1" si="52"/>
        <v>#VALUE!</v>
      </c>
      <c r="H234" s="3" t="e">
        <f t="shared" ca="1" si="60"/>
        <v>#VALUE!</v>
      </c>
      <c r="I234" s="3" t="e">
        <f t="shared" ca="1" si="61"/>
        <v>#VALUE!</v>
      </c>
      <c r="J234" s="3" t="e">
        <f t="shared" ca="1" si="62"/>
        <v>#VALUE!</v>
      </c>
      <c r="K234" s="3" t="e">
        <f t="shared" ca="1" si="63"/>
        <v>#VALUE!</v>
      </c>
      <c r="L234" s="3" t="e">
        <f t="shared" ca="1" si="64"/>
        <v>#VALUE!</v>
      </c>
      <c r="M234" s="3" t="e">
        <f t="shared" ca="1" si="65"/>
        <v>#VALUE!</v>
      </c>
      <c r="O234" s="3" t="e" cm="1">
        <f t="array" aca="1" ref="O234" ca="1">IF(B234&gt;100,0,TREND(S234:T234,$C234:$D234,$B234))</f>
        <v>#VALUE!</v>
      </c>
      <c r="P234" s="3" t="e" cm="1">
        <f t="array" aca="1" ref="P234" ca="1">IF(B234&gt;100,0,TREND(U234:V234,$C234:$D234,$B234))</f>
        <v>#VALUE!</v>
      </c>
      <c r="Q234" s="3" t="e" cm="1">
        <f t="array" aca="1" ref="Q234" ca="1">IF(B234&gt;100,0,TREND(W234:X234,$C234:$D234,$B234))</f>
        <v>#VALUE!</v>
      </c>
      <c r="R234" s="3"/>
      <c r="S234" t="e">
        <f t="shared" ca="1" si="53"/>
        <v>#N/A</v>
      </c>
      <c r="T234" t="e">
        <f t="shared" ca="1" si="54"/>
        <v>#N/A</v>
      </c>
      <c r="U234" t="e">
        <f t="shared" ca="1" si="55"/>
        <v>#N/A</v>
      </c>
      <c r="V234" t="e">
        <f t="shared" ca="1" si="56"/>
        <v>#N/A</v>
      </c>
      <c r="W234" t="e">
        <f t="shared" ca="1" si="57"/>
        <v>#N/A</v>
      </c>
      <c r="X234" t="e">
        <f t="shared" ca="1" si="58"/>
        <v>#N/A</v>
      </c>
      <c r="AC234" s="3"/>
      <c r="AD234" s="3"/>
      <c r="AE234" s="3"/>
    </row>
    <row r="235" spans="1:31" x14ac:dyDescent="0.3">
      <c r="A235" s="3">
        <v>-0.50070167358479833</v>
      </c>
      <c r="B235" s="3">
        <v>0.60610522244684362</v>
      </c>
      <c r="C235" s="3" t="e">
        <f t="shared" ca="1" si="59"/>
        <v>#N/A</v>
      </c>
      <c r="D235" s="3" t="e" cm="1">
        <f t="array" aca="1" ref="D235" ca="1">IF(B235&gt;100,B235,INDEX(INDIRECT(CONCATENATE("'","custom","'!","A29:A329")),MATCH($B235,INDIRECT(CONCATENATE("'","custom","'!","A29:A329")),1)+1))</f>
        <v>#N/A</v>
      </c>
      <c r="E235" s="3" t="e">
        <f t="shared" ca="1" si="50"/>
        <v>#VALUE!</v>
      </c>
      <c r="F235" s="3" t="e">
        <f t="shared" ca="1" si="51"/>
        <v>#VALUE!</v>
      </c>
      <c r="G235" s="3" t="e">
        <f t="shared" ca="1" si="52"/>
        <v>#VALUE!</v>
      </c>
      <c r="H235" s="3" t="e">
        <f t="shared" ca="1" si="60"/>
        <v>#VALUE!</v>
      </c>
      <c r="I235" s="3" t="e">
        <f t="shared" ca="1" si="61"/>
        <v>#VALUE!</v>
      </c>
      <c r="J235" s="3" t="e">
        <f t="shared" ca="1" si="62"/>
        <v>#VALUE!</v>
      </c>
      <c r="K235" s="3" t="e">
        <f t="shared" ca="1" si="63"/>
        <v>#VALUE!</v>
      </c>
      <c r="L235" s="3" t="e">
        <f t="shared" ca="1" si="64"/>
        <v>#VALUE!</v>
      </c>
      <c r="M235" s="3" t="e">
        <f t="shared" ca="1" si="65"/>
        <v>#VALUE!</v>
      </c>
      <c r="O235" s="3" t="e" cm="1">
        <f t="array" aca="1" ref="O235" ca="1">IF(B235&gt;100,0,TREND(S235:T235,$C235:$D235,$B235))</f>
        <v>#VALUE!</v>
      </c>
      <c r="P235" s="3" t="e" cm="1">
        <f t="array" aca="1" ref="P235" ca="1">IF(B235&gt;100,0,TREND(U235:V235,$C235:$D235,$B235))</f>
        <v>#VALUE!</v>
      </c>
      <c r="Q235" s="3" t="e" cm="1">
        <f t="array" aca="1" ref="Q235" ca="1">IF(B235&gt;100,0,TREND(W235:X235,$C235:$D235,$B235))</f>
        <v>#VALUE!</v>
      </c>
      <c r="R235" s="3"/>
      <c r="S235" t="e">
        <f t="shared" ca="1" si="53"/>
        <v>#N/A</v>
      </c>
      <c r="T235" t="e">
        <f t="shared" ca="1" si="54"/>
        <v>#N/A</v>
      </c>
      <c r="U235" t="e">
        <f t="shared" ca="1" si="55"/>
        <v>#N/A</v>
      </c>
      <c r="V235" t="e">
        <f t="shared" ca="1" si="56"/>
        <v>#N/A</v>
      </c>
      <c r="W235" t="e">
        <f t="shared" ca="1" si="57"/>
        <v>#N/A</v>
      </c>
      <c r="X235" t="e">
        <f t="shared" ca="1" si="58"/>
        <v>#N/A</v>
      </c>
      <c r="AC235" s="3"/>
      <c r="AD235" s="3"/>
      <c r="AE235" s="3"/>
    </row>
    <row r="236" spans="1:31" x14ac:dyDescent="0.3">
      <c r="A236" s="3">
        <v>-0.48153918569429349</v>
      </c>
      <c r="B236" s="3">
        <v>0.61783170186326597</v>
      </c>
      <c r="C236" s="3" t="e">
        <f t="shared" ca="1" si="59"/>
        <v>#N/A</v>
      </c>
      <c r="D236" s="3" t="e" cm="1">
        <f t="array" aca="1" ref="D236" ca="1">IF(B236&gt;100,B236,INDEX(INDIRECT(CONCATENATE("'","custom","'!","A29:A329")),MATCH($B236,INDIRECT(CONCATENATE("'","custom","'!","A29:A329")),1)+1))</f>
        <v>#N/A</v>
      </c>
      <c r="E236" s="3" t="e">
        <f t="shared" ca="1" si="50"/>
        <v>#VALUE!</v>
      </c>
      <c r="F236" s="3" t="e">
        <f t="shared" ca="1" si="51"/>
        <v>#VALUE!</v>
      </c>
      <c r="G236" s="3" t="e">
        <f t="shared" ca="1" si="52"/>
        <v>#VALUE!</v>
      </c>
      <c r="H236" s="3" t="e">
        <f t="shared" ca="1" si="60"/>
        <v>#VALUE!</v>
      </c>
      <c r="I236" s="3" t="e">
        <f t="shared" ca="1" si="61"/>
        <v>#VALUE!</v>
      </c>
      <c r="J236" s="3" t="e">
        <f t="shared" ca="1" si="62"/>
        <v>#VALUE!</v>
      </c>
      <c r="K236" s="3" t="e">
        <f t="shared" ca="1" si="63"/>
        <v>#VALUE!</v>
      </c>
      <c r="L236" s="3" t="e">
        <f t="shared" ca="1" si="64"/>
        <v>#VALUE!</v>
      </c>
      <c r="M236" s="3" t="e">
        <f t="shared" ca="1" si="65"/>
        <v>#VALUE!</v>
      </c>
      <c r="O236" s="3" t="e" cm="1">
        <f t="array" aca="1" ref="O236" ca="1">IF(B236&gt;100,0,TREND(S236:T236,$C236:$D236,$B236))</f>
        <v>#VALUE!</v>
      </c>
      <c r="P236" s="3" t="e" cm="1">
        <f t="array" aca="1" ref="P236" ca="1">IF(B236&gt;100,0,TREND(U236:V236,$C236:$D236,$B236))</f>
        <v>#VALUE!</v>
      </c>
      <c r="Q236" s="3" t="e" cm="1">
        <f t="array" aca="1" ref="Q236" ca="1">IF(B236&gt;100,0,TREND(W236:X236,$C236:$D236,$B236))</f>
        <v>#VALUE!</v>
      </c>
      <c r="R236" s="3"/>
      <c r="S236" t="e">
        <f t="shared" ca="1" si="53"/>
        <v>#N/A</v>
      </c>
      <c r="T236" t="e">
        <f t="shared" ca="1" si="54"/>
        <v>#N/A</v>
      </c>
      <c r="U236" t="e">
        <f t="shared" ca="1" si="55"/>
        <v>#N/A</v>
      </c>
      <c r="V236" t="e">
        <f t="shared" ca="1" si="56"/>
        <v>#N/A</v>
      </c>
      <c r="W236" t="e">
        <f t="shared" ca="1" si="57"/>
        <v>#N/A</v>
      </c>
      <c r="X236" t="e">
        <f t="shared" ca="1" si="58"/>
        <v>#N/A</v>
      </c>
      <c r="AC236" s="3"/>
      <c r="AD236" s="3"/>
      <c r="AE236" s="3"/>
    </row>
    <row r="237" spans="1:31" x14ac:dyDescent="0.3">
      <c r="A237" s="3">
        <v>-0.46237669780378871</v>
      </c>
      <c r="B237" s="3">
        <v>0.62978505660498019</v>
      </c>
      <c r="C237" s="3" t="e">
        <f t="shared" ca="1" si="59"/>
        <v>#N/A</v>
      </c>
      <c r="D237" s="3" t="e" cm="1">
        <f t="array" aca="1" ref="D237" ca="1">IF(B237&gt;100,B237,INDEX(INDIRECT(CONCATENATE("'","custom","'!","A29:A329")),MATCH($B237,INDIRECT(CONCATENATE("'","custom","'!","A29:A329")),1)+1))</f>
        <v>#N/A</v>
      </c>
      <c r="E237" s="3" t="e">
        <f t="shared" ca="1" si="50"/>
        <v>#VALUE!</v>
      </c>
      <c r="F237" s="3" t="e">
        <f t="shared" ca="1" si="51"/>
        <v>#VALUE!</v>
      </c>
      <c r="G237" s="3" t="e">
        <f t="shared" ca="1" si="52"/>
        <v>#VALUE!</v>
      </c>
      <c r="H237" s="3" t="e">
        <f t="shared" ca="1" si="60"/>
        <v>#VALUE!</v>
      </c>
      <c r="I237" s="3" t="e">
        <f t="shared" ca="1" si="61"/>
        <v>#VALUE!</v>
      </c>
      <c r="J237" s="3" t="e">
        <f t="shared" ca="1" si="62"/>
        <v>#VALUE!</v>
      </c>
      <c r="K237" s="3" t="e">
        <f t="shared" ca="1" si="63"/>
        <v>#VALUE!</v>
      </c>
      <c r="L237" s="3" t="e">
        <f t="shared" ca="1" si="64"/>
        <v>#VALUE!</v>
      </c>
      <c r="M237" s="3" t="e">
        <f t="shared" ca="1" si="65"/>
        <v>#VALUE!</v>
      </c>
      <c r="O237" s="3" t="e" cm="1">
        <f t="array" aca="1" ref="O237" ca="1">IF(B237&gt;100,0,TREND(S237:T237,$C237:$D237,$B237))</f>
        <v>#VALUE!</v>
      </c>
      <c r="P237" s="3" t="e" cm="1">
        <f t="array" aca="1" ref="P237" ca="1">IF(B237&gt;100,0,TREND(U237:V237,$C237:$D237,$B237))</f>
        <v>#VALUE!</v>
      </c>
      <c r="Q237" s="3" t="e" cm="1">
        <f t="array" aca="1" ref="Q237" ca="1">IF(B237&gt;100,0,TREND(W237:X237,$C237:$D237,$B237))</f>
        <v>#VALUE!</v>
      </c>
      <c r="R237" s="3"/>
      <c r="S237" t="e">
        <f t="shared" ca="1" si="53"/>
        <v>#N/A</v>
      </c>
      <c r="T237" t="e">
        <f t="shared" ca="1" si="54"/>
        <v>#N/A</v>
      </c>
      <c r="U237" t="e">
        <f t="shared" ca="1" si="55"/>
        <v>#N/A</v>
      </c>
      <c r="V237" t="e">
        <f t="shared" ca="1" si="56"/>
        <v>#N/A</v>
      </c>
      <c r="W237" t="e">
        <f t="shared" ca="1" si="57"/>
        <v>#N/A</v>
      </c>
      <c r="X237" t="e">
        <f t="shared" ca="1" si="58"/>
        <v>#N/A</v>
      </c>
      <c r="AC237" s="3"/>
      <c r="AD237" s="3"/>
      <c r="AE237" s="3"/>
    </row>
    <row r="238" spans="1:31" x14ac:dyDescent="0.3">
      <c r="A238" s="3">
        <v>-0.44321420991328397</v>
      </c>
      <c r="B238" s="3">
        <v>0.64196967608942346</v>
      </c>
      <c r="C238" s="3" t="e">
        <f t="shared" ca="1" si="59"/>
        <v>#N/A</v>
      </c>
      <c r="D238" s="3" t="e" cm="1">
        <f t="array" aca="1" ref="D238" ca="1">IF(B238&gt;100,B238,INDEX(INDIRECT(CONCATENATE("'","custom","'!","A29:A329")),MATCH($B238,INDIRECT(CONCATENATE("'","custom","'!","A29:A329")),1)+1))</f>
        <v>#N/A</v>
      </c>
      <c r="E238" s="3" t="e">
        <f t="shared" ca="1" si="50"/>
        <v>#VALUE!</v>
      </c>
      <c r="F238" s="3" t="e">
        <f t="shared" ca="1" si="51"/>
        <v>#VALUE!</v>
      </c>
      <c r="G238" s="3" t="e">
        <f t="shared" ca="1" si="52"/>
        <v>#VALUE!</v>
      </c>
      <c r="H238" s="3" t="e">
        <f t="shared" ca="1" si="60"/>
        <v>#VALUE!</v>
      </c>
      <c r="I238" s="3" t="e">
        <f t="shared" ca="1" si="61"/>
        <v>#VALUE!</v>
      </c>
      <c r="J238" s="3" t="e">
        <f t="shared" ca="1" si="62"/>
        <v>#VALUE!</v>
      </c>
      <c r="K238" s="3" t="e">
        <f t="shared" ca="1" si="63"/>
        <v>#VALUE!</v>
      </c>
      <c r="L238" s="3" t="e">
        <f t="shared" ca="1" si="64"/>
        <v>#VALUE!</v>
      </c>
      <c r="M238" s="3" t="e">
        <f t="shared" ca="1" si="65"/>
        <v>#VALUE!</v>
      </c>
      <c r="O238" s="3" t="e" cm="1">
        <f t="array" aca="1" ref="O238" ca="1">IF(B238&gt;100,0,TREND(S238:T238,$C238:$D238,$B238))</f>
        <v>#VALUE!</v>
      </c>
      <c r="P238" s="3" t="e" cm="1">
        <f t="array" aca="1" ref="P238" ca="1">IF(B238&gt;100,0,TREND(U238:V238,$C238:$D238,$B238))</f>
        <v>#VALUE!</v>
      </c>
      <c r="Q238" s="3" t="e" cm="1">
        <f t="array" aca="1" ref="Q238" ca="1">IF(B238&gt;100,0,TREND(W238:X238,$C238:$D238,$B238))</f>
        <v>#VALUE!</v>
      </c>
      <c r="R238" s="3"/>
      <c r="S238" t="e">
        <f t="shared" ca="1" si="53"/>
        <v>#N/A</v>
      </c>
      <c r="T238" t="e">
        <f t="shared" ca="1" si="54"/>
        <v>#N/A</v>
      </c>
      <c r="U238" t="e">
        <f t="shared" ca="1" si="55"/>
        <v>#N/A</v>
      </c>
      <c r="V238" t="e">
        <f t="shared" ca="1" si="56"/>
        <v>#N/A</v>
      </c>
      <c r="W238" t="e">
        <f t="shared" ca="1" si="57"/>
        <v>#N/A</v>
      </c>
      <c r="X238" t="e">
        <f t="shared" ca="1" si="58"/>
        <v>#N/A</v>
      </c>
      <c r="AC238" s="3"/>
      <c r="AD238" s="3"/>
      <c r="AE238" s="3"/>
    </row>
    <row r="239" spans="1:31" x14ac:dyDescent="0.3">
      <c r="A239" s="3">
        <v>-0.4240517220227793</v>
      </c>
      <c r="B239" s="3">
        <v>0.65439003465726286</v>
      </c>
      <c r="C239" s="3" t="e">
        <f t="shared" ca="1" si="59"/>
        <v>#N/A</v>
      </c>
      <c r="D239" s="3" t="e" cm="1">
        <f t="array" aca="1" ref="D239" ca="1">IF(B239&gt;100,B239,INDEX(INDIRECT(CONCATENATE("'","custom","'!","A29:A329")),MATCH($B239,INDIRECT(CONCATENATE("'","custom","'!","A29:A329")),1)+1))</f>
        <v>#N/A</v>
      </c>
      <c r="E239" s="3" t="e">
        <f t="shared" ca="1" si="50"/>
        <v>#VALUE!</v>
      </c>
      <c r="F239" s="3" t="e">
        <f t="shared" ca="1" si="51"/>
        <v>#VALUE!</v>
      </c>
      <c r="G239" s="3" t="e">
        <f t="shared" ca="1" si="52"/>
        <v>#VALUE!</v>
      </c>
      <c r="H239" s="3" t="e">
        <f t="shared" ca="1" si="60"/>
        <v>#VALUE!</v>
      </c>
      <c r="I239" s="3" t="e">
        <f t="shared" ca="1" si="61"/>
        <v>#VALUE!</v>
      </c>
      <c r="J239" s="3" t="e">
        <f t="shared" ca="1" si="62"/>
        <v>#VALUE!</v>
      </c>
      <c r="K239" s="3" t="e">
        <f t="shared" ca="1" si="63"/>
        <v>#VALUE!</v>
      </c>
      <c r="L239" s="3" t="e">
        <f t="shared" ca="1" si="64"/>
        <v>#VALUE!</v>
      </c>
      <c r="M239" s="3" t="e">
        <f t="shared" ca="1" si="65"/>
        <v>#VALUE!</v>
      </c>
      <c r="O239" s="3" t="e" cm="1">
        <f t="array" aca="1" ref="O239" ca="1">IF(B239&gt;100,0,TREND(S239:T239,$C239:$D239,$B239))</f>
        <v>#VALUE!</v>
      </c>
      <c r="P239" s="3" t="e" cm="1">
        <f t="array" aca="1" ref="P239" ca="1">IF(B239&gt;100,0,TREND(U239:V239,$C239:$D239,$B239))</f>
        <v>#VALUE!</v>
      </c>
      <c r="Q239" s="3" t="e" cm="1">
        <f t="array" aca="1" ref="Q239" ca="1">IF(B239&gt;100,0,TREND(W239:X239,$C239:$D239,$B239))</f>
        <v>#VALUE!</v>
      </c>
      <c r="R239" s="3"/>
      <c r="S239" t="e">
        <f t="shared" ca="1" si="53"/>
        <v>#N/A</v>
      </c>
      <c r="T239" t="e">
        <f t="shared" ca="1" si="54"/>
        <v>#N/A</v>
      </c>
      <c r="U239" t="e">
        <f t="shared" ca="1" si="55"/>
        <v>#N/A</v>
      </c>
      <c r="V239" t="e">
        <f t="shared" ca="1" si="56"/>
        <v>#N/A</v>
      </c>
      <c r="W239" t="e">
        <f t="shared" ca="1" si="57"/>
        <v>#N/A</v>
      </c>
      <c r="X239" t="e">
        <f t="shared" ca="1" si="58"/>
        <v>#N/A</v>
      </c>
      <c r="AC239" s="3"/>
      <c r="AD239" s="3"/>
      <c r="AE239" s="3"/>
    </row>
    <row r="240" spans="1:31" x14ac:dyDescent="0.3">
      <c r="A240" s="3">
        <v>-0.40488923413227446</v>
      </c>
      <c r="B240" s="3">
        <v>0.66705069321542809</v>
      </c>
      <c r="C240" s="3" t="e">
        <f t="shared" ca="1" si="59"/>
        <v>#N/A</v>
      </c>
      <c r="D240" s="3" t="e" cm="1">
        <f t="array" aca="1" ref="D240" ca="1">IF(B240&gt;100,B240,INDEX(INDIRECT(CONCATENATE("'","custom","'!","A29:A329")),MATCH($B240,INDIRECT(CONCATENATE("'","custom","'!","A29:A329")),1)+1))</f>
        <v>#N/A</v>
      </c>
      <c r="E240" s="3" t="e">
        <f t="shared" ca="1" si="50"/>
        <v>#VALUE!</v>
      </c>
      <c r="F240" s="3" t="e">
        <f t="shared" ca="1" si="51"/>
        <v>#VALUE!</v>
      </c>
      <c r="G240" s="3" t="e">
        <f t="shared" ca="1" si="52"/>
        <v>#VALUE!</v>
      </c>
      <c r="H240" s="3" t="e">
        <f t="shared" ca="1" si="60"/>
        <v>#VALUE!</v>
      </c>
      <c r="I240" s="3" t="e">
        <f t="shared" ca="1" si="61"/>
        <v>#VALUE!</v>
      </c>
      <c r="J240" s="3" t="e">
        <f t="shared" ca="1" si="62"/>
        <v>#VALUE!</v>
      </c>
      <c r="K240" s="3" t="e">
        <f t="shared" ca="1" si="63"/>
        <v>#VALUE!</v>
      </c>
      <c r="L240" s="3" t="e">
        <f t="shared" ca="1" si="64"/>
        <v>#VALUE!</v>
      </c>
      <c r="M240" s="3" t="e">
        <f t="shared" ca="1" si="65"/>
        <v>#VALUE!</v>
      </c>
      <c r="O240" s="3" t="e" cm="1">
        <f t="array" aca="1" ref="O240" ca="1">IF(B240&gt;100,0,TREND(S240:T240,$C240:$D240,$B240))</f>
        <v>#VALUE!</v>
      </c>
      <c r="P240" s="3" t="e" cm="1">
        <f t="array" aca="1" ref="P240" ca="1">IF(B240&gt;100,0,TREND(U240:V240,$C240:$D240,$B240))</f>
        <v>#VALUE!</v>
      </c>
      <c r="Q240" s="3" t="e" cm="1">
        <f t="array" aca="1" ref="Q240" ca="1">IF(B240&gt;100,0,TREND(W240:X240,$C240:$D240,$B240))</f>
        <v>#VALUE!</v>
      </c>
      <c r="R240" s="3"/>
      <c r="S240" t="e">
        <f t="shared" ca="1" si="53"/>
        <v>#N/A</v>
      </c>
      <c r="T240" t="e">
        <f t="shared" ca="1" si="54"/>
        <v>#N/A</v>
      </c>
      <c r="U240" t="e">
        <f t="shared" ca="1" si="55"/>
        <v>#N/A</v>
      </c>
      <c r="V240" t="e">
        <f t="shared" ca="1" si="56"/>
        <v>#N/A</v>
      </c>
      <c r="W240" t="e">
        <f t="shared" ca="1" si="57"/>
        <v>#N/A</v>
      </c>
      <c r="X240" t="e">
        <f t="shared" ca="1" si="58"/>
        <v>#N/A</v>
      </c>
      <c r="AC240" s="3"/>
      <c r="AD240" s="3"/>
      <c r="AE240" s="3"/>
    </row>
    <row r="241" spans="1:31" x14ac:dyDescent="0.3">
      <c r="A241" s="3">
        <v>-0.38572674624176978</v>
      </c>
      <c r="B241" s="3">
        <v>0.67995630091193149</v>
      </c>
      <c r="C241" s="3" t="e">
        <f t="shared" ca="1" si="59"/>
        <v>#N/A</v>
      </c>
      <c r="D241" s="3" t="e" cm="1">
        <f t="array" aca="1" ref="D241" ca="1">IF(B241&gt;100,B241,INDEX(INDIRECT(CONCATENATE("'","custom","'!","A29:A329")),MATCH($B241,INDIRECT(CONCATENATE("'","custom","'!","A29:A329")),1)+1))</f>
        <v>#N/A</v>
      </c>
      <c r="E241" s="3" t="e">
        <f t="shared" ca="1" si="50"/>
        <v>#VALUE!</v>
      </c>
      <c r="F241" s="3" t="e">
        <f t="shared" ca="1" si="51"/>
        <v>#VALUE!</v>
      </c>
      <c r="G241" s="3" t="e">
        <f t="shared" ca="1" si="52"/>
        <v>#VALUE!</v>
      </c>
      <c r="H241" s="3" t="e">
        <f t="shared" ca="1" si="60"/>
        <v>#VALUE!</v>
      </c>
      <c r="I241" s="3" t="e">
        <f t="shared" ca="1" si="61"/>
        <v>#VALUE!</v>
      </c>
      <c r="J241" s="3" t="e">
        <f t="shared" ca="1" si="62"/>
        <v>#VALUE!</v>
      </c>
      <c r="K241" s="3" t="e">
        <f t="shared" ca="1" si="63"/>
        <v>#VALUE!</v>
      </c>
      <c r="L241" s="3" t="e">
        <f t="shared" ca="1" si="64"/>
        <v>#VALUE!</v>
      </c>
      <c r="M241" s="3" t="e">
        <f t="shared" ca="1" si="65"/>
        <v>#VALUE!</v>
      </c>
      <c r="O241" s="3" t="e" cm="1">
        <f t="array" aca="1" ref="O241" ca="1">IF(B241&gt;100,0,TREND(S241:T241,$C241:$D241,$B241))</f>
        <v>#VALUE!</v>
      </c>
      <c r="P241" s="3" t="e" cm="1">
        <f t="array" aca="1" ref="P241" ca="1">IF(B241&gt;100,0,TREND(U241:V241,$C241:$D241,$B241))</f>
        <v>#VALUE!</v>
      </c>
      <c r="Q241" s="3" t="e" cm="1">
        <f t="array" aca="1" ref="Q241" ca="1">IF(B241&gt;100,0,TREND(W241:X241,$C241:$D241,$B241))</f>
        <v>#VALUE!</v>
      </c>
      <c r="R241" s="3"/>
      <c r="S241" t="e">
        <f t="shared" ca="1" si="53"/>
        <v>#N/A</v>
      </c>
      <c r="T241" t="e">
        <f t="shared" ca="1" si="54"/>
        <v>#N/A</v>
      </c>
      <c r="U241" t="e">
        <f t="shared" ca="1" si="55"/>
        <v>#N/A</v>
      </c>
      <c r="V241" t="e">
        <f t="shared" ca="1" si="56"/>
        <v>#N/A</v>
      </c>
      <c r="W241" t="e">
        <f t="shared" ca="1" si="57"/>
        <v>#N/A</v>
      </c>
      <c r="X241" t="e">
        <f t="shared" ca="1" si="58"/>
        <v>#N/A</v>
      </c>
      <c r="AC241" s="3"/>
      <c r="AD241" s="3"/>
      <c r="AE241" s="3"/>
    </row>
    <row r="242" spans="1:31" x14ac:dyDescent="0.3">
      <c r="A242" s="3">
        <v>-0.36656425835126494</v>
      </c>
      <c r="B242" s="3">
        <v>0.69311159684309254</v>
      </c>
      <c r="C242" s="3" t="e">
        <f t="shared" ca="1" si="59"/>
        <v>#N/A</v>
      </c>
      <c r="D242" s="3" t="e" cm="1">
        <f t="array" aca="1" ref="D242" ca="1">IF(B242&gt;100,B242,INDEX(INDIRECT(CONCATENATE("'","custom","'!","A29:A329")),MATCH($B242,INDIRECT(CONCATENATE("'","custom","'!","A29:A329")),1)+1))</f>
        <v>#N/A</v>
      </c>
      <c r="E242" s="3" t="e">
        <f t="shared" ca="1" si="50"/>
        <v>#VALUE!</v>
      </c>
      <c r="F242" s="3" t="e">
        <f t="shared" ca="1" si="51"/>
        <v>#VALUE!</v>
      </c>
      <c r="G242" s="3" t="e">
        <f t="shared" ca="1" si="52"/>
        <v>#VALUE!</v>
      </c>
      <c r="H242" s="3" t="e">
        <f t="shared" ca="1" si="60"/>
        <v>#VALUE!</v>
      </c>
      <c r="I242" s="3" t="e">
        <f t="shared" ca="1" si="61"/>
        <v>#VALUE!</v>
      </c>
      <c r="J242" s="3" t="e">
        <f t="shared" ca="1" si="62"/>
        <v>#VALUE!</v>
      </c>
      <c r="K242" s="3" t="e">
        <f t="shared" ca="1" si="63"/>
        <v>#VALUE!</v>
      </c>
      <c r="L242" s="3" t="e">
        <f t="shared" ca="1" si="64"/>
        <v>#VALUE!</v>
      </c>
      <c r="M242" s="3" t="e">
        <f t="shared" ca="1" si="65"/>
        <v>#VALUE!</v>
      </c>
      <c r="O242" s="3" t="e" cm="1">
        <f t="array" aca="1" ref="O242" ca="1">IF(B242&gt;100,0,TREND(S242:T242,$C242:$D242,$B242))</f>
        <v>#VALUE!</v>
      </c>
      <c r="P242" s="3" t="e" cm="1">
        <f t="array" aca="1" ref="P242" ca="1">IF(B242&gt;100,0,TREND(U242:V242,$C242:$D242,$B242))</f>
        <v>#VALUE!</v>
      </c>
      <c r="Q242" s="3" t="e" cm="1">
        <f t="array" aca="1" ref="Q242" ca="1">IF(B242&gt;100,0,TREND(W242:X242,$C242:$D242,$B242))</f>
        <v>#VALUE!</v>
      </c>
      <c r="R242" s="3"/>
      <c r="S242" t="e">
        <f t="shared" ca="1" si="53"/>
        <v>#N/A</v>
      </c>
      <c r="T242" t="e">
        <f t="shared" ca="1" si="54"/>
        <v>#N/A</v>
      </c>
      <c r="U242" t="e">
        <f t="shared" ca="1" si="55"/>
        <v>#N/A</v>
      </c>
      <c r="V242" t="e">
        <f t="shared" ca="1" si="56"/>
        <v>#N/A</v>
      </c>
      <c r="W242" t="e">
        <f t="shared" ca="1" si="57"/>
        <v>#N/A</v>
      </c>
      <c r="X242" t="e">
        <f t="shared" ca="1" si="58"/>
        <v>#N/A</v>
      </c>
      <c r="AC242" s="3"/>
      <c r="AD242" s="3"/>
      <c r="AE242" s="3"/>
    </row>
    <row r="243" spans="1:31" x14ac:dyDescent="0.3">
      <c r="A243" s="3">
        <v>-0.34740177046076015</v>
      </c>
      <c r="B243" s="3">
        <v>0.70652141179379102</v>
      </c>
      <c r="C243" s="3" t="e">
        <f t="shared" ca="1" si="59"/>
        <v>#N/A</v>
      </c>
      <c r="D243" s="3" t="e" cm="1">
        <f t="array" aca="1" ref="D243" ca="1">IF(B243&gt;100,B243,INDEX(INDIRECT(CONCATENATE("'","custom","'!","A29:A329")),MATCH($B243,INDIRECT(CONCATENATE("'","custom","'!","A29:A329")),1)+1))</f>
        <v>#N/A</v>
      </c>
      <c r="E243" s="3" t="e">
        <f t="shared" ca="1" si="50"/>
        <v>#VALUE!</v>
      </c>
      <c r="F243" s="3" t="e">
        <f t="shared" ca="1" si="51"/>
        <v>#VALUE!</v>
      </c>
      <c r="G243" s="3" t="e">
        <f t="shared" ca="1" si="52"/>
        <v>#VALUE!</v>
      </c>
      <c r="H243" s="3" t="e">
        <f t="shared" ca="1" si="60"/>
        <v>#VALUE!</v>
      </c>
      <c r="I243" s="3" t="e">
        <f t="shared" ca="1" si="61"/>
        <v>#VALUE!</v>
      </c>
      <c r="J243" s="3" t="e">
        <f t="shared" ca="1" si="62"/>
        <v>#VALUE!</v>
      </c>
      <c r="K243" s="3" t="e">
        <f t="shared" ca="1" si="63"/>
        <v>#VALUE!</v>
      </c>
      <c r="L243" s="3" t="e">
        <f t="shared" ca="1" si="64"/>
        <v>#VALUE!</v>
      </c>
      <c r="M243" s="3" t="e">
        <f t="shared" ca="1" si="65"/>
        <v>#VALUE!</v>
      </c>
      <c r="O243" s="3" t="e" cm="1">
        <f t="array" aca="1" ref="O243" ca="1">IF(B243&gt;100,0,TREND(S243:T243,$C243:$D243,$B243))</f>
        <v>#VALUE!</v>
      </c>
      <c r="P243" s="3" t="e" cm="1">
        <f t="array" aca="1" ref="P243" ca="1">IF(B243&gt;100,0,TREND(U243:V243,$C243:$D243,$B243))</f>
        <v>#VALUE!</v>
      </c>
      <c r="Q243" s="3" t="e" cm="1">
        <f t="array" aca="1" ref="Q243" ca="1">IF(B243&gt;100,0,TREND(W243:X243,$C243:$D243,$B243))</f>
        <v>#VALUE!</v>
      </c>
      <c r="R243" s="3"/>
      <c r="S243" t="e">
        <f t="shared" ca="1" si="53"/>
        <v>#N/A</v>
      </c>
      <c r="T243" t="e">
        <f t="shared" ca="1" si="54"/>
        <v>#N/A</v>
      </c>
      <c r="U243" t="e">
        <f t="shared" ca="1" si="55"/>
        <v>#N/A</v>
      </c>
      <c r="V243" t="e">
        <f t="shared" ca="1" si="56"/>
        <v>#N/A</v>
      </c>
      <c r="W243" t="e">
        <f t="shared" ca="1" si="57"/>
        <v>#N/A</v>
      </c>
      <c r="X243" t="e">
        <f t="shared" ca="1" si="58"/>
        <v>#N/A</v>
      </c>
      <c r="AC243" s="3"/>
      <c r="AD243" s="3"/>
      <c r="AE243" s="3"/>
    </row>
    <row r="244" spans="1:31" x14ac:dyDescent="0.3">
      <c r="A244" s="3">
        <v>-0.32823928257025531</v>
      </c>
      <c r="B244" s="3">
        <v>0.72019067001139059</v>
      </c>
      <c r="C244" s="3" t="e">
        <f t="shared" ca="1" si="59"/>
        <v>#N/A</v>
      </c>
      <c r="D244" s="3" t="e" cm="1">
        <f t="array" aca="1" ref="D244" ca="1">IF(B244&gt;100,B244,INDEX(INDIRECT(CONCATENATE("'","custom","'!","A29:A329")),MATCH($B244,INDIRECT(CONCATENATE("'","custom","'!","A29:A329")),1)+1))</f>
        <v>#N/A</v>
      </c>
      <c r="E244" s="3" t="e">
        <f t="shared" ca="1" si="50"/>
        <v>#VALUE!</v>
      </c>
      <c r="F244" s="3" t="e">
        <f t="shared" ca="1" si="51"/>
        <v>#VALUE!</v>
      </c>
      <c r="G244" s="3" t="e">
        <f t="shared" ca="1" si="52"/>
        <v>#VALUE!</v>
      </c>
      <c r="H244" s="3" t="e">
        <f t="shared" ca="1" si="60"/>
        <v>#VALUE!</v>
      </c>
      <c r="I244" s="3" t="e">
        <f t="shared" ca="1" si="61"/>
        <v>#VALUE!</v>
      </c>
      <c r="J244" s="3" t="e">
        <f t="shared" ca="1" si="62"/>
        <v>#VALUE!</v>
      </c>
      <c r="K244" s="3" t="e">
        <f t="shared" ca="1" si="63"/>
        <v>#VALUE!</v>
      </c>
      <c r="L244" s="3" t="e">
        <f t="shared" ca="1" si="64"/>
        <v>#VALUE!</v>
      </c>
      <c r="M244" s="3" t="e">
        <f t="shared" ca="1" si="65"/>
        <v>#VALUE!</v>
      </c>
      <c r="O244" s="3" t="e" cm="1">
        <f t="array" aca="1" ref="O244" ca="1">IF(B244&gt;100,0,TREND(S244:T244,$C244:$D244,$B244))</f>
        <v>#VALUE!</v>
      </c>
      <c r="P244" s="3" t="e" cm="1">
        <f t="array" aca="1" ref="P244" ca="1">IF(B244&gt;100,0,TREND(U244:V244,$C244:$D244,$B244))</f>
        <v>#VALUE!</v>
      </c>
      <c r="Q244" s="3" t="e" cm="1">
        <f t="array" aca="1" ref="Q244" ca="1">IF(B244&gt;100,0,TREND(W244:X244,$C244:$D244,$B244))</f>
        <v>#VALUE!</v>
      </c>
      <c r="R244" s="3"/>
      <c r="S244" t="e">
        <f t="shared" ca="1" si="53"/>
        <v>#N/A</v>
      </c>
      <c r="T244" t="e">
        <f t="shared" ca="1" si="54"/>
        <v>#N/A</v>
      </c>
      <c r="U244" t="e">
        <f t="shared" ca="1" si="55"/>
        <v>#N/A</v>
      </c>
      <c r="V244" t="e">
        <f t="shared" ca="1" si="56"/>
        <v>#N/A</v>
      </c>
      <c r="W244" t="e">
        <f t="shared" ca="1" si="57"/>
        <v>#N/A</v>
      </c>
      <c r="X244" t="e">
        <f t="shared" ca="1" si="58"/>
        <v>#N/A</v>
      </c>
      <c r="AC244" s="3"/>
      <c r="AD244" s="3"/>
      <c r="AE244" s="3"/>
    </row>
    <row r="245" spans="1:31" x14ac:dyDescent="0.3">
      <c r="A245" s="3">
        <v>-0.30907679467975063</v>
      </c>
      <c r="B245" s="3">
        <v>0.73412439101398197</v>
      </c>
      <c r="C245" s="3" t="e">
        <f t="shared" ca="1" si="59"/>
        <v>#N/A</v>
      </c>
      <c r="D245" s="3" t="e" cm="1">
        <f t="array" aca="1" ref="D245" ca="1">IF(B245&gt;100,B245,INDEX(INDIRECT(CONCATENATE("'","custom","'!","A29:A329")),MATCH($B245,INDIRECT(CONCATENATE("'","custom","'!","A29:A329")),1)+1))</f>
        <v>#N/A</v>
      </c>
      <c r="E245" s="3" t="e">
        <f t="shared" ca="1" si="50"/>
        <v>#VALUE!</v>
      </c>
      <c r="F245" s="3" t="e">
        <f t="shared" ca="1" si="51"/>
        <v>#VALUE!</v>
      </c>
      <c r="G245" s="3" t="e">
        <f t="shared" ca="1" si="52"/>
        <v>#VALUE!</v>
      </c>
      <c r="H245" s="3" t="e">
        <f t="shared" ca="1" si="60"/>
        <v>#VALUE!</v>
      </c>
      <c r="I245" s="3" t="e">
        <f t="shared" ca="1" si="61"/>
        <v>#VALUE!</v>
      </c>
      <c r="J245" s="3" t="e">
        <f t="shared" ca="1" si="62"/>
        <v>#VALUE!</v>
      </c>
      <c r="K245" s="3" t="e">
        <f t="shared" ca="1" si="63"/>
        <v>#VALUE!</v>
      </c>
      <c r="L245" s="3" t="e">
        <f t="shared" ca="1" si="64"/>
        <v>#VALUE!</v>
      </c>
      <c r="M245" s="3" t="e">
        <f t="shared" ca="1" si="65"/>
        <v>#VALUE!</v>
      </c>
      <c r="O245" s="3" t="e" cm="1">
        <f t="array" aca="1" ref="O245" ca="1">IF(B245&gt;100,0,TREND(S245:T245,$C245:$D245,$B245))</f>
        <v>#VALUE!</v>
      </c>
      <c r="P245" s="3" t="e" cm="1">
        <f t="array" aca="1" ref="P245" ca="1">IF(B245&gt;100,0,TREND(U245:V245,$C245:$D245,$B245))</f>
        <v>#VALUE!</v>
      </c>
      <c r="Q245" s="3" t="e" cm="1">
        <f t="array" aca="1" ref="Q245" ca="1">IF(B245&gt;100,0,TREND(W245:X245,$C245:$D245,$B245))</f>
        <v>#VALUE!</v>
      </c>
      <c r="R245" s="3"/>
      <c r="S245" t="e">
        <f t="shared" ca="1" si="53"/>
        <v>#N/A</v>
      </c>
      <c r="T245" t="e">
        <f t="shared" ca="1" si="54"/>
        <v>#N/A</v>
      </c>
      <c r="U245" t="e">
        <f t="shared" ca="1" si="55"/>
        <v>#N/A</v>
      </c>
      <c r="V245" t="e">
        <f t="shared" ca="1" si="56"/>
        <v>#N/A</v>
      </c>
      <c r="W245" t="e">
        <f t="shared" ca="1" si="57"/>
        <v>#N/A</v>
      </c>
      <c r="X245" t="e">
        <f t="shared" ca="1" si="58"/>
        <v>#N/A</v>
      </c>
      <c r="AC245" s="3"/>
      <c r="AD245" s="3"/>
      <c r="AE245" s="3"/>
    </row>
    <row r="246" spans="1:31" x14ac:dyDescent="0.3">
      <c r="A246" s="3">
        <v>-0.28991430678924568</v>
      </c>
      <c r="B246" s="3">
        <v>0.74832769143361177</v>
      </c>
      <c r="C246" s="3" t="e">
        <f t="shared" ca="1" si="59"/>
        <v>#N/A</v>
      </c>
      <c r="D246" s="3" t="e" cm="1">
        <f t="array" aca="1" ref="D246" ca="1">IF(B246&gt;100,B246,INDEX(INDIRECT(CONCATENATE("'","custom","'!","A29:A329")),MATCH($B246,INDIRECT(CONCATENATE("'","custom","'!","A29:A329")),1)+1))</f>
        <v>#N/A</v>
      </c>
      <c r="E246" s="3" t="e">
        <f t="shared" ca="1" si="50"/>
        <v>#VALUE!</v>
      </c>
      <c r="F246" s="3" t="e">
        <f t="shared" ca="1" si="51"/>
        <v>#VALUE!</v>
      </c>
      <c r="G246" s="3" t="e">
        <f t="shared" ca="1" si="52"/>
        <v>#VALUE!</v>
      </c>
      <c r="H246" s="3" t="e">
        <f t="shared" ca="1" si="60"/>
        <v>#VALUE!</v>
      </c>
      <c r="I246" s="3" t="e">
        <f t="shared" ca="1" si="61"/>
        <v>#VALUE!</v>
      </c>
      <c r="J246" s="3" t="e">
        <f t="shared" ca="1" si="62"/>
        <v>#VALUE!</v>
      </c>
      <c r="K246" s="3" t="e">
        <f t="shared" ca="1" si="63"/>
        <v>#VALUE!</v>
      </c>
      <c r="L246" s="3" t="e">
        <f t="shared" ca="1" si="64"/>
        <v>#VALUE!</v>
      </c>
      <c r="M246" s="3" t="e">
        <f t="shared" ca="1" si="65"/>
        <v>#VALUE!</v>
      </c>
      <c r="O246" s="3" t="e" cm="1">
        <f t="array" aca="1" ref="O246" ca="1">IF(B246&gt;100,0,TREND(S246:T246,$C246:$D246,$B246))</f>
        <v>#VALUE!</v>
      </c>
      <c r="P246" s="3" t="e" cm="1">
        <f t="array" aca="1" ref="P246" ca="1">IF(B246&gt;100,0,TREND(U246:V246,$C246:$D246,$B246))</f>
        <v>#VALUE!</v>
      </c>
      <c r="Q246" s="3" t="e" cm="1">
        <f t="array" aca="1" ref="Q246" ca="1">IF(B246&gt;100,0,TREND(W246:X246,$C246:$D246,$B246))</f>
        <v>#VALUE!</v>
      </c>
      <c r="R246" s="3"/>
      <c r="S246" t="e">
        <f t="shared" ca="1" si="53"/>
        <v>#N/A</v>
      </c>
      <c r="T246" t="e">
        <f t="shared" ca="1" si="54"/>
        <v>#N/A</v>
      </c>
      <c r="U246" t="e">
        <f t="shared" ca="1" si="55"/>
        <v>#N/A</v>
      </c>
      <c r="V246" t="e">
        <f t="shared" ca="1" si="56"/>
        <v>#N/A</v>
      </c>
      <c r="W246" t="e">
        <f t="shared" ca="1" si="57"/>
        <v>#N/A</v>
      </c>
      <c r="X246" t="e">
        <f t="shared" ca="1" si="58"/>
        <v>#N/A</v>
      </c>
      <c r="AC246" s="3"/>
      <c r="AD246" s="3"/>
      <c r="AE246" s="3"/>
    </row>
    <row r="247" spans="1:31" x14ac:dyDescent="0.3">
      <c r="A247" s="3">
        <v>-0.27075181889874089</v>
      </c>
      <c r="B247" s="3">
        <v>0.76280578689517109</v>
      </c>
      <c r="C247" s="3" t="e">
        <f t="shared" ca="1" si="59"/>
        <v>#N/A</v>
      </c>
      <c r="D247" s="3" t="e" cm="1">
        <f t="array" aca="1" ref="D247" ca="1">IF(B247&gt;100,B247,INDEX(INDIRECT(CONCATENATE("'","custom","'!","A29:A329")),MATCH($B247,INDIRECT(CONCATENATE("'","custom","'!","A29:A329")),1)+1))</f>
        <v>#N/A</v>
      </c>
      <c r="E247" s="3" t="e">
        <f t="shared" ca="1" si="50"/>
        <v>#VALUE!</v>
      </c>
      <c r="F247" s="3" t="e">
        <f t="shared" ca="1" si="51"/>
        <v>#VALUE!</v>
      </c>
      <c r="G247" s="3" t="e">
        <f t="shared" ca="1" si="52"/>
        <v>#VALUE!</v>
      </c>
      <c r="H247" s="3" t="e">
        <f t="shared" ca="1" si="60"/>
        <v>#VALUE!</v>
      </c>
      <c r="I247" s="3" t="e">
        <f t="shared" ca="1" si="61"/>
        <v>#VALUE!</v>
      </c>
      <c r="J247" s="3" t="e">
        <f t="shared" ca="1" si="62"/>
        <v>#VALUE!</v>
      </c>
      <c r="K247" s="3" t="e">
        <f t="shared" ca="1" si="63"/>
        <v>#VALUE!</v>
      </c>
      <c r="L247" s="3" t="e">
        <f t="shared" ca="1" si="64"/>
        <v>#VALUE!</v>
      </c>
      <c r="M247" s="3" t="e">
        <f t="shared" ca="1" si="65"/>
        <v>#VALUE!</v>
      </c>
      <c r="O247" s="3" t="e" cm="1">
        <f t="array" aca="1" ref="O247" ca="1">IF(B247&gt;100,0,TREND(S247:T247,$C247:$D247,$B247))</f>
        <v>#VALUE!</v>
      </c>
      <c r="P247" s="3" t="e" cm="1">
        <f t="array" aca="1" ref="P247" ca="1">IF(B247&gt;100,0,TREND(U247:V247,$C247:$D247,$B247))</f>
        <v>#VALUE!</v>
      </c>
      <c r="Q247" s="3" t="e" cm="1">
        <f t="array" aca="1" ref="Q247" ca="1">IF(B247&gt;100,0,TREND(W247:X247,$C247:$D247,$B247))</f>
        <v>#VALUE!</v>
      </c>
      <c r="R247" s="3"/>
      <c r="S247" t="e">
        <f t="shared" ca="1" si="53"/>
        <v>#N/A</v>
      </c>
      <c r="T247" t="e">
        <f t="shared" ca="1" si="54"/>
        <v>#N/A</v>
      </c>
      <c r="U247" t="e">
        <f t="shared" ca="1" si="55"/>
        <v>#N/A</v>
      </c>
      <c r="V247" t="e">
        <f t="shared" ca="1" si="56"/>
        <v>#N/A</v>
      </c>
      <c r="W247" t="e">
        <f t="shared" ca="1" si="57"/>
        <v>#N/A</v>
      </c>
      <c r="X247" t="e">
        <f t="shared" ca="1" si="58"/>
        <v>#N/A</v>
      </c>
      <c r="AC247" s="3"/>
      <c r="AD247" s="3"/>
      <c r="AE247" s="3"/>
    </row>
    <row r="248" spans="1:31" x14ac:dyDescent="0.3">
      <c r="A248" s="3">
        <v>-0.25158933100823616</v>
      </c>
      <c r="B248" s="3">
        <v>0.77756399393163744</v>
      </c>
      <c r="C248" s="3" t="e">
        <f t="shared" ca="1" si="59"/>
        <v>#N/A</v>
      </c>
      <c r="D248" s="3" t="e" cm="1">
        <f t="array" aca="1" ref="D248" ca="1">IF(B248&gt;100,B248,INDEX(INDIRECT(CONCATENATE("'","custom","'!","A29:A329")),MATCH($B248,INDIRECT(CONCATENATE("'","custom","'!","A29:A329")),1)+1))</f>
        <v>#N/A</v>
      </c>
      <c r="E248" s="3" t="e">
        <f t="shared" ca="1" si="50"/>
        <v>#VALUE!</v>
      </c>
      <c r="F248" s="3" t="e">
        <f t="shared" ca="1" si="51"/>
        <v>#VALUE!</v>
      </c>
      <c r="G248" s="3" t="e">
        <f t="shared" ca="1" si="52"/>
        <v>#VALUE!</v>
      </c>
      <c r="H248" s="3" t="e">
        <f t="shared" ca="1" si="60"/>
        <v>#VALUE!</v>
      </c>
      <c r="I248" s="3" t="e">
        <f t="shared" ca="1" si="61"/>
        <v>#VALUE!</v>
      </c>
      <c r="J248" s="3" t="e">
        <f t="shared" ca="1" si="62"/>
        <v>#VALUE!</v>
      </c>
      <c r="K248" s="3" t="e">
        <f t="shared" ca="1" si="63"/>
        <v>#VALUE!</v>
      </c>
      <c r="L248" s="3" t="e">
        <f t="shared" ca="1" si="64"/>
        <v>#VALUE!</v>
      </c>
      <c r="M248" s="3" t="e">
        <f t="shared" ca="1" si="65"/>
        <v>#VALUE!</v>
      </c>
      <c r="O248" s="3" t="e" cm="1">
        <f t="array" aca="1" ref="O248" ca="1">IF(B248&gt;100,0,TREND(S248:T248,$C248:$D248,$B248))</f>
        <v>#VALUE!</v>
      </c>
      <c r="P248" s="3" t="e" cm="1">
        <f t="array" aca="1" ref="P248" ca="1">IF(B248&gt;100,0,TREND(U248:V248,$C248:$D248,$B248))</f>
        <v>#VALUE!</v>
      </c>
      <c r="Q248" s="3" t="e" cm="1">
        <f t="array" aca="1" ref="Q248" ca="1">IF(B248&gt;100,0,TREND(W248:X248,$C248:$D248,$B248))</f>
        <v>#VALUE!</v>
      </c>
      <c r="R248" s="3"/>
      <c r="S248" t="e">
        <f t="shared" ca="1" si="53"/>
        <v>#N/A</v>
      </c>
      <c r="T248" t="e">
        <f t="shared" ca="1" si="54"/>
        <v>#N/A</v>
      </c>
      <c r="U248" t="e">
        <f t="shared" ca="1" si="55"/>
        <v>#N/A</v>
      </c>
      <c r="V248" t="e">
        <f t="shared" ca="1" si="56"/>
        <v>#N/A</v>
      </c>
      <c r="W248" t="e">
        <f t="shared" ca="1" si="57"/>
        <v>#N/A</v>
      </c>
      <c r="X248" t="e">
        <f t="shared" ca="1" si="58"/>
        <v>#N/A</v>
      </c>
      <c r="AC248" s="3"/>
      <c r="AD248" s="3"/>
      <c r="AE248" s="3"/>
    </row>
    <row r="249" spans="1:31" x14ac:dyDescent="0.3">
      <c r="A249" s="3">
        <v>-0.23242684311773132</v>
      </c>
      <c r="B249" s="3">
        <v>0.79260773193637002</v>
      </c>
      <c r="C249" s="3" t="e">
        <f t="shared" ca="1" si="59"/>
        <v>#N/A</v>
      </c>
      <c r="D249" s="3" t="e" cm="1">
        <f t="array" aca="1" ref="D249" ca="1">IF(B249&gt;100,B249,INDEX(INDIRECT(CONCATENATE("'","custom","'!","A29:A329")),MATCH($B249,INDIRECT(CONCATENATE("'","custom","'!","A29:A329")),1)+1))</f>
        <v>#N/A</v>
      </c>
      <c r="E249" s="3" t="e">
        <f t="shared" ca="1" si="50"/>
        <v>#VALUE!</v>
      </c>
      <c r="F249" s="3" t="e">
        <f t="shared" ca="1" si="51"/>
        <v>#VALUE!</v>
      </c>
      <c r="G249" s="3" t="e">
        <f t="shared" ca="1" si="52"/>
        <v>#VALUE!</v>
      </c>
      <c r="H249" s="3" t="e">
        <f t="shared" ca="1" si="60"/>
        <v>#VALUE!</v>
      </c>
      <c r="I249" s="3" t="e">
        <f t="shared" ca="1" si="61"/>
        <v>#VALUE!</v>
      </c>
      <c r="J249" s="3" t="e">
        <f t="shared" ca="1" si="62"/>
        <v>#VALUE!</v>
      </c>
      <c r="K249" s="3" t="e">
        <f t="shared" ca="1" si="63"/>
        <v>#VALUE!</v>
      </c>
      <c r="L249" s="3" t="e">
        <f t="shared" ca="1" si="64"/>
        <v>#VALUE!</v>
      </c>
      <c r="M249" s="3" t="e">
        <f t="shared" ca="1" si="65"/>
        <v>#VALUE!</v>
      </c>
      <c r="O249" s="3" t="e" cm="1">
        <f t="array" aca="1" ref="O249" ca="1">IF(B249&gt;100,0,TREND(S249:T249,$C249:$D249,$B249))</f>
        <v>#VALUE!</v>
      </c>
      <c r="P249" s="3" t="e" cm="1">
        <f t="array" aca="1" ref="P249" ca="1">IF(B249&gt;100,0,TREND(U249:V249,$C249:$D249,$B249))</f>
        <v>#VALUE!</v>
      </c>
      <c r="Q249" s="3" t="e" cm="1">
        <f t="array" aca="1" ref="Q249" ca="1">IF(B249&gt;100,0,TREND(W249:X249,$C249:$D249,$B249))</f>
        <v>#VALUE!</v>
      </c>
      <c r="R249" s="3"/>
      <c r="S249" t="e">
        <f t="shared" ca="1" si="53"/>
        <v>#N/A</v>
      </c>
      <c r="T249" t="e">
        <f t="shared" ca="1" si="54"/>
        <v>#N/A</v>
      </c>
      <c r="U249" t="e">
        <f t="shared" ca="1" si="55"/>
        <v>#N/A</v>
      </c>
      <c r="V249" t="e">
        <f t="shared" ca="1" si="56"/>
        <v>#N/A</v>
      </c>
      <c r="W249" t="e">
        <f t="shared" ca="1" si="57"/>
        <v>#N/A</v>
      </c>
      <c r="X249" t="e">
        <f t="shared" ca="1" si="58"/>
        <v>#N/A</v>
      </c>
      <c r="AC249" s="3"/>
      <c r="AD249" s="3"/>
      <c r="AE249" s="3"/>
    </row>
    <row r="250" spans="1:31" x14ac:dyDescent="0.3">
      <c r="A250" s="3">
        <v>-0.21326435522722653</v>
      </c>
      <c r="B250" s="3">
        <v>0.80794252515317677</v>
      </c>
      <c r="C250" s="3" t="e">
        <f t="shared" ca="1" si="59"/>
        <v>#N/A</v>
      </c>
      <c r="D250" s="3" t="e" cm="1">
        <f t="array" aca="1" ref="D250" ca="1">IF(B250&gt;100,B250,INDEX(INDIRECT(CONCATENATE("'","custom","'!","A29:A329")),MATCH($B250,INDIRECT(CONCATENATE("'","custom","'!","A29:A329")),1)+1))</f>
        <v>#N/A</v>
      </c>
      <c r="E250" s="3" t="e">
        <f t="shared" ca="1" si="50"/>
        <v>#VALUE!</v>
      </c>
      <c r="F250" s="3" t="e">
        <f t="shared" ca="1" si="51"/>
        <v>#VALUE!</v>
      </c>
      <c r="G250" s="3" t="e">
        <f t="shared" ca="1" si="52"/>
        <v>#VALUE!</v>
      </c>
      <c r="H250" s="3" t="e">
        <f t="shared" ca="1" si="60"/>
        <v>#VALUE!</v>
      </c>
      <c r="I250" s="3" t="e">
        <f t="shared" ca="1" si="61"/>
        <v>#VALUE!</v>
      </c>
      <c r="J250" s="3" t="e">
        <f t="shared" ca="1" si="62"/>
        <v>#VALUE!</v>
      </c>
      <c r="K250" s="3" t="e">
        <f t="shared" ca="1" si="63"/>
        <v>#VALUE!</v>
      </c>
      <c r="L250" s="3" t="e">
        <f t="shared" ca="1" si="64"/>
        <v>#VALUE!</v>
      </c>
      <c r="M250" s="3" t="e">
        <f t="shared" ca="1" si="65"/>
        <v>#VALUE!</v>
      </c>
      <c r="O250" s="3" t="e" cm="1">
        <f t="array" aca="1" ref="O250" ca="1">IF(B250&gt;100,0,TREND(S250:T250,$C250:$D250,$B250))</f>
        <v>#VALUE!</v>
      </c>
      <c r="P250" s="3" t="e" cm="1">
        <f t="array" aca="1" ref="P250" ca="1">IF(B250&gt;100,0,TREND(U250:V250,$C250:$D250,$B250))</f>
        <v>#VALUE!</v>
      </c>
      <c r="Q250" s="3" t="e" cm="1">
        <f t="array" aca="1" ref="Q250" ca="1">IF(B250&gt;100,0,TREND(W250:X250,$C250:$D250,$B250))</f>
        <v>#VALUE!</v>
      </c>
      <c r="R250" s="3"/>
      <c r="S250" t="e">
        <f t="shared" ca="1" si="53"/>
        <v>#N/A</v>
      </c>
      <c r="T250" t="e">
        <f t="shared" ca="1" si="54"/>
        <v>#N/A</v>
      </c>
      <c r="U250" t="e">
        <f t="shared" ca="1" si="55"/>
        <v>#N/A</v>
      </c>
      <c r="V250" t="e">
        <f t="shared" ca="1" si="56"/>
        <v>#N/A</v>
      </c>
      <c r="W250" t="e">
        <f t="shared" ca="1" si="57"/>
        <v>#N/A</v>
      </c>
      <c r="X250" t="e">
        <f t="shared" ca="1" si="58"/>
        <v>#N/A</v>
      </c>
      <c r="AC250" s="3"/>
      <c r="AD250" s="3"/>
      <c r="AE250" s="3"/>
    </row>
    <row r="251" spans="1:31" x14ac:dyDescent="0.3">
      <c r="A251" s="3">
        <v>-0.19410186733672175</v>
      </c>
      <c r="B251" s="3">
        <v>0.82357400470488429</v>
      </c>
      <c r="C251" s="3" t="e">
        <f t="shared" ca="1" si="59"/>
        <v>#N/A</v>
      </c>
      <c r="D251" s="3" t="e" cm="1">
        <f t="array" aca="1" ref="D251" ca="1">IF(B251&gt;100,B251,INDEX(INDIRECT(CONCATENATE("'","custom","'!","A29:A329")),MATCH($B251,INDIRECT(CONCATENATE("'","custom","'!","A29:A329")),1)+1))</f>
        <v>#N/A</v>
      </c>
      <c r="E251" s="3" t="e">
        <f t="shared" ca="1" si="50"/>
        <v>#VALUE!</v>
      </c>
      <c r="F251" s="3" t="e">
        <f t="shared" ca="1" si="51"/>
        <v>#VALUE!</v>
      </c>
      <c r="G251" s="3" t="e">
        <f t="shared" ca="1" si="52"/>
        <v>#VALUE!</v>
      </c>
      <c r="H251" s="3" t="e">
        <f t="shared" ca="1" si="60"/>
        <v>#VALUE!</v>
      </c>
      <c r="I251" s="3" t="e">
        <f t="shared" ca="1" si="61"/>
        <v>#VALUE!</v>
      </c>
      <c r="J251" s="3" t="e">
        <f t="shared" ca="1" si="62"/>
        <v>#VALUE!</v>
      </c>
      <c r="K251" s="3" t="e">
        <f t="shared" ca="1" si="63"/>
        <v>#VALUE!</v>
      </c>
      <c r="L251" s="3" t="e">
        <f t="shared" ca="1" si="64"/>
        <v>#VALUE!</v>
      </c>
      <c r="M251" s="3" t="e">
        <f t="shared" ca="1" si="65"/>
        <v>#VALUE!</v>
      </c>
      <c r="O251" s="3" t="e" cm="1">
        <f t="array" aca="1" ref="O251" ca="1">IF(B251&gt;100,0,TREND(S251:T251,$C251:$D251,$B251))</f>
        <v>#VALUE!</v>
      </c>
      <c r="P251" s="3" t="e" cm="1">
        <f t="array" aca="1" ref="P251" ca="1">IF(B251&gt;100,0,TREND(U251:V251,$C251:$D251,$B251))</f>
        <v>#VALUE!</v>
      </c>
      <c r="Q251" s="3" t="e" cm="1">
        <f t="array" aca="1" ref="Q251" ca="1">IF(B251&gt;100,0,TREND(W251:X251,$C251:$D251,$B251))</f>
        <v>#VALUE!</v>
      </c>
      <c r="R251" s="3"/>
      <c r="S251" t="e">
        <f t="shared" ca="1" si="53"/>
        <v>#N/A</v>
      </c>
      <c r="T251" t="e">
        <f t="shared" ca="1" si="54"/>
        <v>#N/A</v>
      </c>
      <c r="U251" t="e">
        <f t="shared" ca="1" si="55"/>
        <v>#N/A</v>
      </c>
      <c r="V251" t="e">
        <f t="shared" ca="1" si="56"/>
        <v>#N/A</v>
      </c>
      <c r="W251" t="e">
        <f t="shared" ca="1" si="57"/>
        <v>#N/A</v>
      </c>
      <c r="X251" t="e">
        <f t="shared" ca="1" si="58"/>
        <v>#N/A</v>
      </c>
      <c r="AC251" s="3"/>
      <c r="AD251" s="3"/>
      <c r="AE251" s="3"/>
    </row>
    <row r="252" spans="1:31" x14ac:dyDescent="0.3">
      <c r="A252" s="3">
        <v>-0.17493937944621679</v>
      </c>
      <c r="B252" s="3">
        <v>0.83950791066115471</v>
      </c>
      <c r="C252" s="3" t="e">
        <f t="shared" ca="1" si="59"/>
        <v>#N/A</v>
      </c>
      <c r="D252" s="3" t="e" cm="1">
        <f t="array" aca="1" ref="D252" ca="1">IF(B252&gt;100,B252,INDEX(INDIRECT(CONCATENATE("'","custom","'!","A29:A329")),MATCH($B252,INDIRECT(CONCATENATE("'","custom","'!","A29:A329")),1)+1))</f>
        <v>#N/A</v>
      </c>
      <c r="E252" s="3" t="e">
        <f t="shared" ca="1" si="50"/>
        <v>#VALUE!</v>
      </c>
      <c r="F252" s="3" t="e">
        <f t="shared" ca="1" si="51"/>
        <v>#VALUE!</v>
      </c>
      <c r="G252" s="3" t="e">
        <f t="shared" ca="1" si="52"/>
        <v>#VALUE!</v>
      </c>
      <c r="H252" s="3" t="e">
        <f t="shared" ca="1" si="60"/>
        <v>#VALUE!</v>
      </c>
      <c r="I252" s="3" t="e">
        <f t="shared" ca="1" si="61"/>
        <v>#VALUE!</v>
      </c>
      <c r="J252" s="3" t="e">
        <f t="shared" ca="1" si="62"/>
        <v>#VALUE!</v>
      </c>
      <c r="K252" s="3" t="e">
        <f t="shared" ca="1" si="63"/>
        <v>#VALUE!</v>
      </c>
      <c r="L252" s="3" t="e">
        <f t="shared" ca="1" si="64"/>
        <v>#VALUE!</v>
      </c>
      <c r="M252" s="3" t="e">
        <f t="shared" ca="1" si="65"/>
        <v>#VALUE!</v>
      </c>
      <c r="O252" s="3" t="e" cm="1">
        <f t="array" aca="1" ref="O252" ca="1">IF(B252&gt;100,0,TREND(S252:T252,$C252:$D252,$B252))</f>
        <v>#VALUE!</v>
      </c>
      <c r="P252" s="3" t="e" cm="1">
        <f t="array" aca="1" ref="P252" ca="1">IF(B252&gt;100,0,TREND(U252:V252,$C252:$D252,$B252))</f>
        <v>#VALUE!</v>
      </c>
      <c r="Q252" s="3" t="e" cm="1">
        <f t="array" aca="1" ref="Q252" ca="1">IF(B252&gt;100,0,TREND(W252:X252,$C252:$D252,$B252))</f>
        <v>#VALUE!</v>
      </c>
      <c r="R252" s="3"/>
      <c r="S252" t="e">
        <f t="shared" ca="1" si="53"/>
        <v>#N/A</v>
      </c>
      <c r="T252" t="e">
        <f t="shared" ca="1" si="54"/>
        <v>#N/A</v>
      </c>
      <c r="U252" t="e">
        <f t="shared" ca="1" si="55"/>
        <v>#N/A</v>
      </c>
      <c r="V252" t="e">
        <f t="shared" ca="1" si="56"/>
        <v>#N/A</v>
      </c>
      <c r="W252" t="e">
        <f t="shared" ca="1" si="57"/>
        <v>#N/A</v>
      </c>
      <c r="X252" t="e">
        <f t="shared" ca="1" si="58"/>
        <v>#N/A</v>
      </c>
      <c r="AC252" s="3"/>
      <c r="AD252" s="3"/>
      <c r="AE252" s="3"/>
    </row>
    <row r="253" spans="1:31" x14ac:dyDescent="0.3">
      <c r="A253" s="3">
        <v>-0.15577689155571195</v>
      </c>
      <c r="B253" s="3">
        <v>0.85575009414630876</v>
      </c>
      <c r="C253" s="3" t="e">
        <f t="shared" ca="1" si="59"/>
        <v>#N/A</v>
      </c>
      <c r="D253" s="3" t="e" cm="1">
        <f t="array" aca="1" ref="D253" ca="1">IF(B253&gt;100,B253,INDEX(INDIRECT(CONCATENATE("'","custom","'!","A29:A329")),MATCH($B253,INDIRECT(CONCATENATE("'","custom","'!","A29:A329")),1)+1))</f>
        <v>#N/A</v>
      </c>
      <c r="E253" s="3" t="e">
        <f t="shared" ca="1" si="50"/>
        <v>#VALUE!</v>
      </c>
      <c r="F253" s="3" t="e">
        <f t="shared" ca="1" si="51"/>
        <v>#VALUE!</v>
      </c>
      <c r="G253" s="3" t="e">
        <f t="shared" ca="1" si="52"/>
        <v>#VALUE!</v>
      </c>
      <c r="H253" s="3" t="e">
        <f t="shared" ca="1" si="60"/>
        <v>#VALUE!</v>
      </c>
      <c r="I253" s="3" t="e">
        <f t="shared" ca="1" si="61"/>
        <v>#VALUE!</v>
      </c>
      <c r="J253" s="3" t="e">
        <f t="shared" ca="1" si="62"/>
        <v>#VALUE!</v>
      </c>
      <c r="K253" s="3" t="e">
        <f t="shared" ca="1" si="63"/>
        <v>#VALUE!</v>
      </c>
      <c r="L253" s="3" t="e">
        <f t="shared" ca="1" si="64"/>
        <v>#VALUE!</v>
      </c>
      <c r="M253" s="3" t="e">
        <f t="shared" ca="1" si="65"/>
        <v>#VALUE!</v>
      </c>
      <c r="O253" s="3" t="e" cm="1">
        <f t="array" aca="1" ref="O253" ca="1">IF(B253&gt;100,0,TREND(S253:T253,$C253:$D253,$B253))</f>
        <v>#VALUE!</v>
      </c>
      <c r="P253" s="3" t="e" cm="1">
        <f t="array" aca="1" ref="P253" ca="1">IF(B253&gt;100,0,TREND(U253:V253,$C253:$D253,$B253))</f>
        <v>#VALUE!</v>
      </c>
      <c r="Q253" s="3" t="e" cm="1">
        <f t="array" aca="1" ref="Q253" ca="1">IF(B253&gt;100,0,TREND(W253:X253,$C253:$D253,$B253))</f>
        <v>#VALUE!</v>
      </c>
      <c r="R253" s="3"/>
      <c r="S253" t="e">
        <f t="shared" ca="1" si="53"/>
        <v>#N/A</v>
      </c>
      <c r="T253" t="e">
        <f t="shared" ca="1" si="54"/>
        <v>#N/A</v>
      </c>
      <c r="U253" t="e">
        <f t="shared" ca="1" si="55"/>
        <v>#N/A</v>
      </c>
      <c r="V253" t="e">
        <f t="shared" ca="1" si="56"/>
        <v>#N/A</v>
      </c>
      <c r="W253" t="e">
        <f t="shared" ca="1" si="57"/>
        <v>#N/A</v>
      </c>
      <c r="X253" t="e">
        <f t="shared" ca="1" si="58"/>
        <v>#N/A</v>
      </c>
      <c r="AC253" s="3"/>
      <c r="AD253" s="3"/>
      <c r="AE253" s="3"/>
    </row>
    <row r="254" spans="1:31" x14ac:dyDescent="0.3">
      <c r="A254" s="3">
        <v>-0.13661440366520716</v>
      </c>
      <c r="B254" s="3">
        <v>0.87230651948793037</v>
      </c>
      <c r="C254" s="3" t="e">
        <f t="shared" ca="1" si="59"/>
        <v>#N/A</v>
      </c>
      <c r="D254" s="3" t="e" cm="1">
        <f t="array" aca="1" ref="D254" ca="1">IF(B254&gt;100,B254,INDEX(INDIRECT(CONCATENATE("'","custom","'!","A29:A329")),MATCH($B254,INDIRECT(CONCATENATE("'","custom","'!","A29:A329")),1)+1))</f>
        <v>#N/A</v>
      </c>
      <c r="E254" s="3" t="e">
        <f t="shared" ca="1" si="50"/>
        <v>#VALUE!</v>
      </c>
      <c r="F254" s="3" t="e">
        <f t="shared" ca="1" si="51"/>
        <v>#VALUE!</v>
      </c>
      <c r="G254" s="3" t="e">
        <f t="shared" ca="1" si="52"/>
        <v>#VALUE!</v>
      </c>
      <c r="H254" s="3" t="e">
        <f t="shared" ca="1" si="60"/>
        <v>#VALUE!</v>
      </c>
      <c r="I254" s="3" t="e">
        <f t="shared" ca="1" si="61"/>
        <v>#VALUE!</v>
      </c>
      <c r="J254" s="3" t="e">
        <f t="shared" ca="1" si="62"/>
        <v>#VALUE!</v>
      </c>
      <c r="K254" s="3" t="e">
        <f t="shared" ca="1" si="63"/>
        <v>#VALUE!</v>
      </c>
      <c r="L254" s="3" t="e">
        <f t="shared" ca="1" si="64"/>
        <v>#VALUE!</v>
      </c>
      <c r="M254" s="3" t="e">
        <f t="shared" ca="1" si="65"/>
        <v>#VALUE!</v>
      </c>
      <c r="O254" s="3" t="e" cm="1">
        <f t="array" aca="1" ref="O254" ca="1">IF(B254&gt;100,0,TREND(S254:T254,$C254:$D254,$B254))</f>
        <v>#VALUE!</v>
      </c>
      <c r="P254" s="3" t="e" cm="1">
        <f t="array" aca="1" ref="P254" ca="1">IF(B254&gt;100,0,TREND(U254:V254,$C254:$D254,$B254))</f>
        <v>#VALUE!</v>
      </c>
      <c r="Q254" s="3" t="e" cm="1">
        <f t="array" aca="1" ref="Q254" ca="1">IF(B254&gt;100,0,TREND(W254:X254,$C254:$D254,$B254))</f>
        <v>#VALUE!</v>
      </c>
      <c r="R254" s="3"/>
      <c r="S254" t="e">
        <f t="shared" ca="1" si="53"/>
        <v>#N/A</v>
      </c>
      <c r="T254" t="e">
        <f t="shared" ca="1" si="54"/>
        <v>#N/A</v>
      </c>
      <c r="U254" t="e">
        <f t="shared" ca="1" si="55"/>
        <v>#N/A</v>
      </c>
      <c r="V254" t="e">
        <f t="shared" ca="1" si="56"/>
        <v>#N/A</v>
      </c>
      <c r="W254" t="e">
        <f t="shared" ca="1" si="57"/>
        <v>#N/A</v>
      </c>
      <c r="X254" t="e">
        <f t="shared" ca="1" si="58"/>
        <v>#N/A</v>
      </c>
      <c r="AC254" s="3"/>
      <c r="AD254" s="3"/>
      <c r="AE254" s="3"/>
    </row>
    <row r="255" spans="1:31" x14ac:dyDescent="0.3">
      <c r="A255" s="3">
        <v>-0.11745191577470236</v>
      </c>
      <c r="B255" s="3">
        <v>0.88918326640704026</v>
      </c>
      <c r="C255" s="3" t="e">
        <f t="shared" ca="1" si="59"/>
        <v>#N/A</v>
      </c>
      <c r="D255" s="3" t="e" cm="1">
        <f t="array" aca="1" ref="D255" ca="1">IF(B255&gt;100,B255,INDEX(INDIRECT(CONCATENATE("'","custom","'!","A29:A329")),MATCH($B255,INDIRECT(CONCATENATE("'","custom","'!","A29:A329")),1)+1))</f>
        <v>#N/A</v>
      </c>
      <c r="E255" s="3" t="e">
        <f t="shared" ca="1" si="50"/>
        <v>#VALUE!</v>
      </c>
      <c r="F255" s="3" t="e">
        <f t="shared" ca="1" si="51"/>
        <v>#VALUE!</v>
      </c>
      <c r="G255" s="3" t="e">
        <f t="shared" ca="1" si="52"/>
        <v>#VALUE!</v>
      </c>
      <c r="H255" s="3" t="e">
        <f t="shared" ca="1" si="60"/>
        <v>#VALUE!</v>
      </c>
      <c r="I255" s="3" t="e">
        <f t="shared" ca="1" si="61"/>
        <v>#VALUE!</v>
      </c>
      <c r="J255" s="3" t="e">
        <f t="shared" ca="1" si="62"/>
        <v>#VALUE!</v>
      </c>
      <c r="K255" s="3" t="e">
        <f t="shared" ca="1" si="63"/>
        <v>#VALUE!</v>
      </c>
      <c r="L255" s="3" t="e">
        <f t="shared" ca="1" si="64"/>
        <v>#VALUE!</v>
      </c>
      <c r="M255" s="3" t="e">
        <f t="shared" ca="1" si="65"/>
        <v>#VALUE!</v>
      </c>
      <c r="O255" s="3" t="e" cm="1">
        <f t="array" aca="1" ref="O255" ca="1">IF(B255&gt;100,0,TREND(S255:T255,$C255:$D255,$B255))</f>
        <v>#VALUE!</v>
      </c>
      <c r="P255" s="3" t="e" cm="1">
        <f t="array" aca="1" ref="P255" ca="1">IF(B255&gt;100,0,TREND(U255:V255,$C255:$D255,$B255))</f>
        <v>#VALUE!</v>
      </c>
      <c r="Q255" s="3" t="e" cm="1">
        <f t="array" aca="1" ref="Q255" ca="1">IF(B255&gt;100,0,TREND(W255:X255,$C255:$D255,$B255))</f>
        <v>#VALUE!</v>
      </c>
      <c r="R255" s="3"/>
      <c r="S255" t="e">
        <f t="shared" ca="1" si="53"/>
        <v>#N/A</v>
      </c>
      <c r="T255" t="e">
        <f t="shared" ca="1" si="54"/>
        <v>#N/A</v>
      </c>
      <c r="U255" t="e">
        <f t="shared" ca="1" si="55"/>
        <v>#N/A</v>
      </c>
      <c r="V255" t="e">
        <f t="shared" ca="1" si="56"/>
        <v>#N/A</v>
      </c>
      <c r="W255" t="e">
        <f t="shared" ca="1" si="57"/>
        <v>#N/A</v>
      </c>
      <c r="X255" t="e">
        <f t="shared" ca="1" si="58"/>
        <v>#N/A</v>
      </c>
      <c r="AC255" s="3"/>
      <c r="AD255" s="3"/>
      <c r="AE255" s="3"/>
    </row>
    <row r="256" spans="1:31" x14ac:dyDescent="0.3">
      <c r="A256" s="3">
        <v>-9.8289427884197547E-2</v>
      </c>
      <c r="B256" s="3">
        <v>0.90638653225064347</v>
      </c>
      <c r="C256" s="3" t="e">
        <f t="shared" ca="1" si="59"/>
        <v>#N/A</v>
      </c>
      <c r="D256" s="3" t="e" cm="1">
        <f t="array" aca="1" ref="D256" ca="1">IF(B256&gt;100,B256,INDEX(INDIRECT(CONCATENATE("'","custom","'!","A29:A329")),MATCH($B256,INDIRECT(CONCATENATE("'","custom","'!","A29:A329")),1)+1))</f>
        <v>#N/A</v>
      </c>
      <c r="E256" s="3" t="e">
        <f t="shared" ca="1" si="50"/>
        <v>#VALUE!</v>
      </c>
      <c r="F256" s="3" t="e">
        <f t="shared" ca="1" si="51"/>
        <v>#VALUE!</v>
      </c>
      <c r="G256" s="3" t="e">
        <f t="shared" ca="1" si="52"/>
        <v>#VALUE!</v>
      </c>
      <c r="H256" s="3" t="e">
        <f t="shared" ca="1" si="60"/>
        <v>#VALUE!</v>
      </c>
      <c r="I256" s="3" t="e">
        <f t="shared" ca="1" si="61"/>
        <v>#VALUE!</v>
      </c>
      <c r="J256" s="3" t="e">
        <f t="shared" ca="1" si="62"/>
        <v>#VALUE!</v>
      </c>
      <c r="K256" s="3" t="e">
        <f t="shared" ca="1" si="63"/>
        <v>#VALUE!</v>
      </c>
      <c r="L256" s="3" t="e">
        <f t="shared" ca="1" si="64"/>
        <v>#VALUE!</v>
      </c>
      <c r="M256" s="3" t="e">
        <f t="shared" ca="1" si="65"/>
        <v>#VALUE!</v>
      </c>
      <c r="O256" s="3" t="e" cm="1">
        <f t="array" aca="1" ref="O256" ca="1">IF(B256&gt;100,0,TREND(S256:T256,$C256:$D256,$B256))</f>
        <v>#VALUE!</v>
      </c>
      <c r="P256" s="3" t="e" cm="1">
        <f t="array" aca="1" ref="P256" ca="1">IF(B256&gt;100,0,TREND(U256:V256,$C256:$D256,$B256))</f>
        <v>#VALUE!</v>
      </c>
      <c r="Q256" s="3" t="e" cm="1">
        <f t="array" aca="1" ref="Q256" ca="1">IF(B256&gt;100,0,TREND(W256:X256,$C256:$D256,$B256))</f>
        <v>#VALUE!</v>
      </c>
      <c r="R256" s="3"/>
      <c r="S256" t="e">
        <f t="shared" ca="1" si="53"/>
        <v>#N/A</v>
      </c>
      <c r="T256" t="e">
        <f t="shared" ca="1" si="54"/>
        <v>#N/A</v>
      </c>
      <c r="U256" t="e">
        <f t="shared" ca="1" si="55"/>
        <v>#N/A</v>
      </c>
      <c r="V256" t="e">
        <f t="shared" ca="1" si="56"/>
        <v>#N/A</v>
      </c>
      <c r="W256" t="e">
        <f t="shared" ca="1" si="57"/>
        <v>#N/A</v>
      </c>
      <c r="X256" t="e">
        <f t="shared" ca="1" si="58"/>
        <v>#N/A</v>
      </c>
      <c r="AC256" s="3"/>
      <c r="AD256" s="3"/>
      <c r="AE256" s="3"/>
    </row>
    <row r="257" spans="1:31" x14ac:dyDescent="0.3">
      <c r="A257" s="3">
        <v>-7.9126939993692663E-2</v>
      </c>
      <c r="B257" s="3">
        <v>0.92392263426747068</v>
      </c>
      <c r="C257" s="3" t="e">
        <f t="shared" ca="1" si="59"/>
        <v>#N/A</v>
      </c>
      <c r="D257" s="3" t="e" cm="1">
        <f t="array" aca="1" ref="D257" ca="1">IF(B257&gt;100,B257,INDEX(INDIRECT(CONCATENATE("'","custom","'!","A29:A329")),MATCH($B257,INDIRECT(CONCATENATE("'","custom","'!","A29:A329")),1)+1))</f>
        <v>#N/A</v>
      </c>
      <c r="E257" s="3" t="e">
        <f t="shared" ca="1" si="50"/>
        <v>#VALUE!</v>
      </c>
      <c r="F257" s="3" t="e">
        <f t="shared" ca="1" si="51"/>
        <v>#VALUE!</v>
      </c>
      <c r="G257" s="3" t="e">
        <f t="shared" ca="1" si="52"/>
        <v>#VALUE!</v>
      </c>
      <c r="H257" s="3" t="e">
        <f t="shared" ca="1" si="60"/>
        <v>#VALUE!</v>
      </c>
      <c r="I257" s="3" t="e">
        <f t="shared" ca="1" si="61"/>
        <v>#VALUE!</v>
      </c>
      <c r="J257" s="3" t="e">
        <f t="shared" ca="1" si="62"/>
        <v>#VALUE!</v>
      </c>
      <c r="K257" s="3" t="e">
        <f t="shared" ca="1" si="63"/>
        <v>#VALUE!</v>
      </c>
      <c r="L257" s="3" t="e">
        <f t="shared" ca="1" si="64"/>
        <v>#VALUE!</v>
      </c>
      <c r="M257" s="3" t="e">
        <f t="shared" ca="1" si="65"/>
        <v>#VALUE!</v>
      </c>
      <c r="O257" s="3" t="e" cm="1">
        <f t="array" aca="1" ref="O257" ca="1">IF(B257&gt;100,0,TREND(S257:T257,$C257:$D257,$B257))</f>
        <v>#VALUE!</v>
      </c>
      <c r="P257" s="3" t="e" cm="1">
        <f t="array" aca="1" ref="P257" ca="1">IF(B257&gt;100,0,TREND(U257:V257,$C257:$D257,$B257))</f>
        <v>#VALUE!</v>
      </c>
      <c r="Q257" s="3" t="e" cm="1">
        <f t="array" aca="1" ref="Q257" ca="1">IF(B257&gt;100,0,TREND(W257:X257,$C257:$D257,$B257))</f>
        <v>#VALUE!</v>
      </c>
      <c r="R257" s="3"/>
      <c r="S257" t="e">
        <f t="shared" ca="1" si="53"/>
        <v>#N/A</v>
      </c>
      <c r="T257" t="e">
        <f t="shared" ca="1" si="54"/>
        <v>#N/A</v>
      </c>
      <c r="U257" t="e">
        <f t="shared" ca="1" si="55"/>
        <v>#N/A</v>
      </c>
      <c r="V257" t="e">
        <f t="shared" ca="1" si="56"/>
        <v>#N/A</v>
      </c>
      <c r="W257" t="e">
        <f t="shared" ca="1" si="57"/>
        <v>#N/A</v>
      </c>
      <c r="X257" t="e">
        <f t="shared" ca="1" si="58"/>
        <v>#N/A</v>
      </c>
      <c r="AC257" s="3"/>
      <c r="AD257" s="3"/>
      <c r="AE257" s="3"/>
    </row>
    <row r="258" spans="1:31" x14ac:dyDescent="0.3">
      <c r="A258" s="3">
        <v>-5.9964452103187876E-2</v>
      </c>
      <c r="B258" s="3">
        <v>0.9417980119277487</v>
      </c>
      <c r="C258" s="3" t="e">
        <f t="shared" ca="1" si="59"/>
        <v>#N/A</v>
      </c>
      <c r="D258" s="3" t="e" cm="1">
        <f t="array" aca="1" ref="D258" ca="1">IF(B258&gt;100,B258,INDEX(INDIRECT(CONCATENATE("'","custom","'!","A29:A329")),MATCH($B258,INDIRECT(CONCATENATE("'","custom","'!","A29:A329")),1)+1))</f>
        <v>#N/A</v>
      </c>
      <c r="E258" s="3" t="e">
        <f t="shared" ca="1" si="50"/>
        <v>#VALUE!</v>
      </c>
      <c r="F258" s="3" t="e">
        <f t="shared" ca="1" si="51"/>
        <v>#VALUE!</v>
      </c>
      <c r="G258" s="3" t="e">
        <f t="shared" ca="1" si="52"/>
        <v>#VALUE!</v>
      </c>
      <c r="H258" s="3" t="e">
        <f t="shared" ca="1" si="60"/>
        <v>#VALUE!</v>
      </c>
      <c r="I258" s="3" t="e">
        <f t="shared" ca="1" si="61"/>
        <v>#VALUE!</v>
      </c>
      <c r="J258" s="3" t="e">
        <f t="shared" ca="1" si="62"/>
        <v>#VALUE!</v>
      </c>
      <c r="K258" s="3" t="e">
        <f t="shared" ca="1" si="63"/>
        <v>#VALUE!</v>
      </c>
      <c r="L258" s="3" t="e">
        <f t="shared" ca="1" si="64"/>
        <v>#VALUE!</v>
      </c>
      <c r="M258" s="3" t="e">
        <f t="shared" ca="1" si="65"/>
        <v>#VALUE!</v>
      </c>
      <c r="O258" s="3" t="e" cm="1">
        <f t="array" aca="1" ref="O258" ca="1">IF(B258&gt;100,0,TREND(S258:T258,$C258:$D258,$B258))</f>
        <v>#VALUE!</v>
      </c>
      <c r="P258" s="3" t="e" cm="1">
        <f t="array" aca="1" ref="P258" ca="1">IF(B258&gt;100,0,TREND(U258:V258,$C258:$D258,$B258))</f>
        <v>#VALUE!</v>
      </c>
      <c r="Q258" s="3" t="e" cm="1">
        <f t="array" aca="1" ref="Q258" ca="1">IF(B258&gt;100,0,TREND(W258:X258,$C258:$D258,$B258))</f>
        <v>#VALUE!</v>
      </c>
      <c r="R258" s="3"/>
      <c r="S258" t="e">
        <f t="shared" ca="1" si="53"/>
        <v>#N/A</v>
      </c>
      <c r="T258" t="e">
        <f t="shared" ca="1" si="54"/>
        <v>#N/A</v>
      </c>
      <c r="U258" t="e">
        <f t="shared" ca="1" si="55"/>
        <v>#N/A</v>
      </c>
      <c r="V258" t="e">
        <f t="shared" ca="1" si="56"/>
        <v>#N/A</v>
      </c>
      <c r="W258" t="e">
        <f t="shared" ca="1" si="57"/>
        <v>#N/A</v>
      </c>
      <c r="X258" t="e">
        <f t="shared" ca="1" si="58"/>
        <v>#N/A</v>
      </c>
      <c r="AC258" s="3"/>
      <c r="AD258" s="3"/>
      <c r="AE258" s="3"/>
    </row>
    <row r="259" spans="1:31" x14ac:dyDescent="0.3">
      <c r="A259" s="3">
        <v>-4.0801964212682992E-2</v>
      </c>
      <c r="B259" s="3">
        <v>0.96001922928785288</v>
      </c>
      <c r="C259" s="3" t="e">
        <f t="shared" ca="1" si="59"/>
        <v>#N/A</v>
      </c>
      <c r="D259" s="3" t="e" cm="1">
        <f t="array" aca="1" ref="D259" ca="1">IF(B259&gt;100,B259,INDEX(INDIRECT(CONCATENATE("'","custom","'!","A29:A329")),MATCH($B259,INDIRECT(CONCATENATE("'","custom","'!","A29:A329")),1)+1))</f>
        <v>#N/A</v>
      </c>
      <c r="E259" s="3" t="e">
        <f t="shared" ca="1" si="50"/>
        <v>#VALUE!</v>
      </c>
      <c r="F259" s="3" t="e">
        <f t="shared" ca="1" si="51"/>
        <v>#VALUE!</v>
      </c>
      <c r="G259" s="3" t="e">
        <f t="shared" ca="1" si="52"/>
        <v>#VALUE!</v>
      </c>
      <c r="H259" s="3" t="e">
        <f t="shared" ca="1" si="60"/>
        <v>#VALUE!</v>
      </c>
      <c r="I259" s="3" t="e">
        <f t="shared" ca="1" si="61"/>
        <v>#VALUE!</v>
      </c>
      <c r="J259" s="3" t="e">
        <f t="shared" ca="1" si="62"/>
        <v>#VALUE!</v>
      </c>
      <c r="K259" s="3" t="e">
        <f t="shared" ca="1" si="63"/>
        <v>#VALUE!</v>
      </c>
      <c r="L259" s="3" t="e">
        <f t="shared" ca="1" si="64"/>
        <v>#VALUE!</v>
      </c>
      <c r="M259" s="3" t="e">
        <f t="shared" ca="1" si="65"/>
        <v>#VALUE!</v>
      </c>
      <c r="O259" s="3" t="e" cm="1">
        <f t="array" aca="1" ref="O259" ca="1">IF(B259&gt;100,0,TREND(S259:T259,$C259:$D259,$B259))</f>
        <v>#VALUE!</v>
      </c>
      <c r="P259" s="3" t="e" cm="1">
        <f t="array" aca="1" ref="P259" ca="1">IF(B259&gt;100,0,TREND(U259:V259,$C259:$D259,$B259))</f>
        <v>#VALUE!</v>
      </c>
      <c r="Q259" s="3" t="e" cm="1">
        <f t="array" aca="1" ref="Q259" ca="1">IF(B259&gt;100,0,TREND(W259:X259,$C259:$D259,$B259))</f>
        <v>#VALUE!</v>
      </c>
      <c r="R259" s="3"/>
      <c r="S259" t="e">
        <f t="shared" ca="1" si="53"/>
        <v>#N/A</v>
      </c>
      <c r="T259" t="e">
        <f t="shared" ca="1" si="54"/>
        <v>#N/A</v>
      </c>
      <c r="U259" t="e">
        <f t="shared" ca="1" si="55"/>
        <v>#N/A</v>
      </c>
      <c r="V259" t="e">
        <f t="shared" ca="1" si="56"/>
        <v>#N/A</v>
      </c>
      <c r="W259" t="e">
        <f t="shared" ca="1" si="57"/>
        <v>#N/A</v>
      </c>
      <c r="X259" t="e">
        <f t="shared" ca="1" si="58"/>
        <v>#N/A</v>
      </c>
      <c r="AC259" s="3"/>
      <c r="AD259" s="3"/>
      <c r="AE259" s="3"/>
    </row>
    <row r="260" spans="1:31" x14ac:dyDescent="0.3">
      <c r="A260" s="3">
        <v>-2.1639476322178212E-2</v>
      </c>
      <c r="B260" s="3">
        <v>0.97859297740070783</v>
      </c>
      <c r="C260" s="3" t="e">
        <f t="shared" ca="1" si="59"/>
        <v>#N/A</v>
      </c>
      <c r="D260" s="3" t="e" cm="1">
        <f t="array" aca="1" ref="D260" ca="1">IF(B260&gt;100,B260,INDEX(INDIRECT(CONCATENATE("'","custom","'!","A29:A329")),MATCH($B260,INDIRECT(CONCATENATE("'","custom","'!","A29:A329")),1)+1))</f>
        <v>#N/A</v>
      </c>
      <c r="E260" s="3" t="e">
        <f t="shared" ca="1" si="50"/>
        <v>#VALUE!</v>
      </c>
      <c r="F260" s="3" t="e">
        <f t="shared" ca="1" si="51"/>
        <v>#VALUE!</v>
      </c>
      <c r="G260" s="3" t="e">
        <f t="shared" ca="1" si="52"/>
        <v>#VALUE!</v>
      </c>
      <c r="H260" s="3" t="e">
        <f t="shared" ca="1" si="60"/>
        <v>#VALUE!</v>
      </c>
      <c r="I260" s="3" t="e">
        <f t="shared" ca="1" si="61"/>
        <v>#VALUE!</v>
      </c>
      <c r="J260" s="3" t="e">
        <f t="shared" ca="1" si="62"/>
        <v>#VALUE!</v>
      </c>
      <c r="K260" s="3" t="e">
        <f t="shared" ca="1" si="63"/>
        <v>#VALUE!</v>
      </c>
      <c r="L260" s="3" t="e">
        <f t="shared" ca="1" si="64"/>
        <v>#VALUE!</v>
      </c>
      <c r="M260" s="3" t="e">
        <f t="shared" ca="1" si="65"/>
        <v>#VALUE!</v>
      </c>
      <c r="O260" s="3" t="e" cm="1">
        <f t="array" aca="1" ref="O260" ca="1">IF(B260&gt;100,0,TREND(S260:T260,$C260:$D260,$B260))</f>
        <v>#VALUE!</v>
      </c>
      <c r="P260" s="3" t="e" cm="1">
        <f t="array" aca="1" ref="P260" ca="1">IF(B260&gt;100,0,TREND(U260:V260,$C260:$D260,$B260))</f>
        <v>#VALUE!</v>
      </c>
      <c r="Q260" s="3" t="e" cm="1">
        <f t="array" aca="1" ref="Q260" ca="1">IF(B260&gt;100,0,TREND(W260:X260,$C260:$D260,$B260))</f>
        <v>#VALUE!</v>
      </c>
      <c r="R260" s="3"/>
      <c r="S260" t="e">
        <f t="shared" ca="1" si="53"/>
        <v>#N/A</v>
      </c>
      <c r="T260" t="e">
        <f t="shared" ca="1" si="54"/>
        <v>#N/A</v>
      </c>
      <c r="U260" t="e">
        <f t="shared" ca="1" si="55"/>
        <v>#N/A</v>
      </c>
      <c r="V260" t="e">
        <f t="shared" ca="1" si="56"/>
        <v>#N/A</v>
      </c>
      <c r="W260" t="e">
        <f t="shared" ca="1" si="57"/>
        <v>#N/A</v>
      </c>
      <c r="X260" t="e">
        <f t="shared" ca="1" si="58"/>
        <v>#N/A</v>
      </c>
      <c r="AC260" s="3"/>
      <c r="AD260" s="3"/>
      <c r="AE260" s="3"/>
    </row>
    <row r="261" spans="1:31" x14ac:dyDescent="0.3">
      <c r="A261" s="3">
        <v>-2.4769884316733016E-3</v>
      </c>
      <c r="B261" s="3">
        <v>0.99752607677282434</v>
      </c>
      <c r="C261" s="3" t="e">
        <f t="shared" ca="1" si="59"/>
        <v>#N/A</v>
      </c>
      <c r="D261" s="3" t="e" cm="1">
        <f t="array" aca="1" ref="D261" ca="1">IF(B261&gt;100,B261,INDEX(INDIRECT(CONCATENATE("'","custom","'!","A29:A329")),MATCH($B261,INDIRECT(CONCATENATE("'","custom","'!","A29:A329")),1)+1))</f>
        <v>#N/A</v>
      </c>
      <c r="E261" s="3" t="e">
        <f t="shared" ca="1" si="50"/>
        <v>#VALUE!</v>
      </c>
      <c r="F261" s="3" t="e">
        <f t="shared" ca="1" si="51"/>
        <v>#VALUE!</v>
      </c>
      <c r="G261" s="3" t="e">
        <f t="shared" ca="1" si="52"/>
        <v>#VALUE!</v>
      </c>
      <c r="H261" s="3" t="e">
        <f t="shared" ca="1" si="60"/>
        <v>#VALUE!</v>
      </c>
      <c r="I261" s="3" t="e">
        <f t="shared" ca="1" si="61"/>
        <v>#VALUE!</v>
      </c>
      <c r="J261" s="3" t="e">
        <f t="shared" ca="1" si="62"/>
        <v>#VALUE!</v>
      </c>
      <c r="K261" s="3" t="e">
        <f t="shared" ca="1" si="63"/>
        <v>#VALUE!</v>
      </c>
      <c r="L261" s="3" t="e">
        <f t="shared" ca="1" si="64"/>
        <v>#VALUE!</v>
      </c>
      <c r="M261" s="3" t="e">
        <f t="shared" ca="1" si="65"/>
        <v>#VALUE!</v>
      </c>
      <c r="O261" s="3" t="e" cm="1">
        <f t="array" aca="1" ref="O261" ca="1">IF(B261&gt;100,0,TREND(S261:T261,$C261:$D261,$B261))</f>
        <v>#VALUE!</v>
      </c>
      <c r="P261" s="3" t="e" cm="1">
        <f t="array" aca="1" ref="P261" ca="1">IF(B261&gt;100,0,TREND(U261:V261,$C261:$D261,$B261))</f>
        <v>#VALUE!</v>
      </c>
      <c r="Q261" s="3" t="e" cm="1">
        <f t="array" aca="1" ref="Q261" ca="1">IF(B261&gt;100,0,TREND(W261:X261,$C261:$D261,$B261))</f>
        <v>#VALUE!</v>
      </c>
      <c r="R261" s="3"/>
      <c r="S261" t="e">
        <f t="shared" ca="1" si="53"/>
        <v>#N/A</v>
      </c>
      <c r="T261" t="e">
        <f t="shared" ca="1" si="54"/>
        <v>#N/A</v>
      </c>
      <c r="U261" t="e">
        <f t="shared" ca="1" si="55"/>
        <v>#N/A</v>
      </c>
      <c r="V261" t="e">
        <f t="shared" ca="1" si="56"/>
        <v>#N/A</v>
      </c>
      <c r="W261" t="e">
        <f t="shared" ca="1" si="57"/>
        <v>#N/A</v>
      </c>
      <c r="X261" t="e">
        <f t="shared" ca="1" si="58"/>
        <v>#N/A</v>
      </c>
      <c r="AC261" s="3"/>
      <c r="AD261" s="3"/>
      <c r="AE261" s="3"/>
    </row>
    <row r="262" spans="1:31" x14ac:dyDescent="0.3">
      <c r="A262" s="3">
        <v>1.6685499458831542E-2</v>
      </c>
      <c r="B262" s="3">
        <v>1.0168254798688716</v>
      </c>
      <c r="C262" s="3">
        <f t="shared" ca="1" si="59"/>
        <v>1</v>
      </c>
      <c r="D262" s="3" t="e" cm="1">
        <f t="array" aca="1" ref="D262" ca="1">IF(B262&gt;100,B262,INDEX(INDIRECT(CONCATENATE("'","custom","'!","A29:A329")),MATCH($B262,INDIRECT(CONCATENATE("'","custom","'!","A29:A329")),1)+1))</f>
        <v>#REF!</v>
      </c>
      <c r="E262" s="3" t="e">
        <f t="shared" ca="1" si="50"/>
        <v>#VALUE!</v>
      </c>
      <c r="F262" s="3" t="e">
        <f t="shared" ca="1" si="51"/>
        <v>#VALUE!</v>
      </c>
      <c r="G262" s="3" t="e">
        <f t="shared" ca="1" si="52"/>
        <v>#VALUE!</v>
      </c>
      <c r="H262" s="3" t="e">
        <f t="shared" ca="1" si="60"/>
        <v>#VALUE!</v>
      </c>
      <c r="I262" s="3" t="e">
        <f t="shared" ca="1" si="61"/>
        <v>#VALUE!</v>
      </c>
      <c r="J262" s="3" t="e">
        <f t="shared" ca="1" si="62"/>
        <v>#VALUE!</v>
      </c>
      <c r="K262" s="3" t="e">
        <f t="shared" ca="1" si="63"/>
        <v>#VALUE!</v>
      </c>
      <c r="L262" s="3" t="e">
        <f t="shared" ca="1" si="64"/>
        <v>#VALUE!</v>
      </c>
      <c r="M262" s="3" t="e">
        <f t="shared" ca="1" si="65"/>
        <v>#VALUE!</v>
      </c>
      <c r="O262" s="3" t="e" cm="1">
        <f t="array" aca="1" ref="O262" ca="1">IF(B262&gt;100,0,TREND(S262:T262,$C262:$D262,$B262))</f>
        <v>#VALUE!</v>
      </c>
      <c r="P262" s="3" t="e" cm="1">
        <f t="array" aca="1" ref="P262" ca="1">IF(B262&gt;100,0,TREND(U262:V262,$C262:$D262,$B262))</f>
        <v>#VALUE!</v>
      </c>
      <c r="Q262" s="3" t="e" cm="1">
        <f t="array" aca="1" ref="Q262" ca="1">IF(B262&gt;100,0,TREND(W262:X262,$C262:$D262,$B262))</f>
        <v>#VALUE!</v>
      </c>
      <c r="R262" s="3"/>
      <c r="S262">
        <f t="shared" ca="1" si="53"/>
        <v>1</v>
      </c>
      <c r="T262" t="e">
        <f t="shared" ca="1" si="54"/>
        <v>#REF!</v>
      </c>
      <c r="U262">
        <f t="shared" ca="1" si="55"/>
        <v>1</v>
      </c>
      <c r="V262" t="e">
        <f t="shared" ca="1" si="56"/>
        <v>#REF!</v>
      </c>
      <c r="W262">
        <f t="shared" ca="1" si="57"/>
        <v>1</v>
      </c>
      <c r="X262" t="e">
        <f t="shared" ca="1" si="58"/>
        <v>#REF!</v>
      </c>
      <c r="AC262" s="3"/>
      <c r="AD262" s="3"/>
      <c r="AE262" s="3"/>
    </row>
    <row r="263" spans="1:31" x14ac:dyDescent="0.3">
      <c r="A263" s="3">
        <v>3.5847987349336453E-2</v>
      </c>
      <c r="B263" s="3">
        <v>1.0364982736647077</v>
      </c>
      <c r="C263" s="3">
        <f t="shared" ca="1" si="59"/>
        <v>1</v>
      </c>
      <c r="D263" s="3" t="e" cm="1">
        <f t="array" aca="1" ref="D263" ca="1">IF(B263&gt;100,B263,INDEX(INDIRECT(CONCATENATE("'","custom","'!","A29:A329")),MATCH($B263,INDIRECT(CONCATENATE("'","custom","'!","A29:A329")),1)+1))</f>
        <v>#REF!</v>
      </c>
      <c r="E263" s="3" t="e">
        <f t="shared" ca="1" si="50"/>
        <v>#VALUE!</v>
      </c>
      <c r="F263" s="3" t="e">
        <f t="shared" ca="1" si="51"/>
        <v>#VALUE!</v>
      </c>
      <c r="G263" s="3" t="e">
        <f t="shared" ca="1" si="52"/>
        <v>#VALUE!</v>
      </c>
      <c r="H263" s="3" t="e">
        <f t="shared" ca="1" si="60"/>
        <v>#VALUE!</v>
      </c>
      <c r="I263" s="3" t="e">
        <f t="shared" ca="1" si="61"/>
        <v>#VALUE!</v>
      </c>
      <c r="J263" s="3" t="e">
        <f t="shared" ca="1" si="62"/>
        <v>#VALUE!</v>
      </c>
      <c r="K263" s="3" t="e">
        <f t="shared" ca="1" si="63"/>
        <v>#VALUE!</v>
      </c>
      <c r="L263" s="3" t="e">
        <f t="shared" ca="1" si="64"/>
        <v>#VALUE!</v>
      </c>
      <c r="M263" s="3" t="e">
        <f t="shared" ca="1" si="65"/>
        <v>#VALUE!</v>
      </c>
      <c r="O263" s="3" t="e" cm="1">
        <f t="array" aca="1" ref="O263" ca="1">IF(B263&gt;100,0,TREND(S263:T263,$C263:$D263,$B263))</f>
        <v>#VALUE!</v>
      </c>
      <c r="P263" s="3" t="e" cm="1">
        <f t="array" aca="1" ref="P263" ca="1">IF(B263&gt;100,0,TREND(U263:V263,$C263:$D263,$B263))</f>
        <v>#VALUE!</v>
      </c>
      <c r="Q263" s="3" t="e" cm="1">
        <f t="array" aca="1" ref="Q263" ca="1">IF(B263&gt;100,0,TREND(W263:X263,$C263:$D263,$B263))</f>
        <v>#VALUE!</v>
      </c>
      <c r="R263" s="3"/>
      <c r="S263">
        <f t="shared" ca="1" si="53"/>
        <v>1</v>
      </c>
      <c r="T263" t="e">
        <f t="shared" ca="1" si="54"/>
        <v>#REF!</v>
      </c>
      <c r="U263">
        <f t="shared" ca="1" si="55"/>
        <v>1</v>
      </c>
      <c r="V263" t="e">
        <f t="shared" ca="1" si="56"/>
        <v>#REF!</v>
      </c>
      <c r="W263">
        <f t="shared" ca="1" si="57"/>
        <v>1</v>
      </c>
      <c r="X263" t="e">
        <f t="shared" ca="1" si="58"/>
        <v>#REF!</v>
      </c>
      <c r="AC263" s="3"/>
      <c r="AD263" s="3"/>
      <c r="AE263" s="3"/>
    </row>
    <row r="264" spans="1:31" x14ac:dyDescent="0.3">
      <c r="A264" s="3">
        <v>5.501047523984124E-2</v>
      </c>
      <c r="B264" s="3">
        <v>1.0565516822498027</v>
      </c>
      <c r="C264" s="3">
        <f t="shared" ca="1" si="59"/>
        <v>1</v>
      </c>
      <c r="D264" s="3" t="e" cm="1">
        <f t="array" aca="1" ref="D264" ca="1">IF(B264&gt;100,B264,INDEX(INDIRECT(CONCATENATE("'","custom","'!","A29:A329")),MATCH($B264,INDIRECT(CONCATENATE("'","custom","'!","A29:A329")),1)+1))</f>
        <v>#REF!</v>
      </c>
      <c r="E264" s="3" t="e">
        <f t="shared" ca="1" si="50"/>
        <v>#VALUE!</v>
      </c>
      <c r="F264" s="3" t="e">
        <f t="shared" ca="1" si="51"/>
        <v>#VALUE!</v>
      </c>
      <c r="G264" s="3" t="e">
        <f t="shared" ca="1" si="52"/>
        <v>#VALUE!</v>
      </c>
      <c r="H264" s="3" t="e">
        <f t="shared" ca="1" si="60"/>
        <v>#VALUE!</v>
      </c>
      <c r="I264" s="3" t="e">
        <f t="shared" ca="1" si="61"/>
        <v>#VALUE!</v>
      </c>
      <c r="J264" s="3" t="e">
        <f t="shared" ca="1" si="62"/>
        <v>#VALUE!</v>
      </c>
      <c r="K264" s="3" t="e">
        <f t="shared" ca="1" si="63"/>
        <v>#VALUE!</v>
      </c>
      <c r="L264" s="3" t="e">
        <f t="shared" ca="1" si="64"/>
        <v>#VALUE!</v>
      </c>
      <c r="M264" s="3" t="e">
        <f t="shared" ca="1" si="65"/>
        <v>#VALUE!</v>
      </c>
      <c r="O264" s="3" t="e" cm="1">
        <f t="array" aca="1" ref="O264" ca="1">IF(B264&gt;100,0,TREND(S264:T264,$C264:$D264,$B264))</f>
        <v>#VALUE!</v>
      </c>
      <c r="P264" s="3" t="e" cm="1">
        <f t="array" aca="1" ref="P264" ca="1">IF(B264&gt;100,0,TREND(U264:V264,$C264:$D264,$B264))</f>
        <v>#VALUE!</v>
      </c>
      <c r="Q264" s="3" t="e" cm="1">
        <f t="array" aca="1" ref="Q264" ca="1">IF(B264&gt;100,0,TREND(W264:X264,$C264:$D264,$B264))</f>
        <v>#VALUE!</v>
      </c>
      <c r="R264" s="3"/>
      <c r="S264">
        <f t="shared" ca="1" si="53"/>
        <v>1</v>
      </c>
      <c r="T264" t="e">
        <f t="shared" ca="1" si="54"/>
        <v>#REF!</v>
      </c>
      <c r="U264">
        <f t="shared" ca="1" si="55"/>
        <v>1</v>
      </c>
      <c r="V264" t="e">
        <f t="shared" ca="1" si="56"/>
        <v>#REF!</v>
      </c>
      <c r="W264">
        <f t="shared" ca="1" si="57"/>
        <v>1</v>
      </c>
      <c r="X264" t="e">
        <f t="shared" ca="1" si="58"/>
        <v>#REF!</v>
      </c>
      <c r="AC264" s="3"/>
      <c r="AD264" s="3"/>
      <c r="AE264" s="3"/>
    </row>
    <row r="265" spans="1:31" x14ac:dyDescent="0.3">
      <c r="A265" s="3">
        <v>7.4172963130346048E-2</v>
      </c>
      <c r="B265" s="3">
        <v>1.0769930694800129</v>
      </c>
      <c r="C265" s="3">
        <f t="shared" ca="1" si="59"/>
        <v>1</v>
      </c>
      <c r="D265" s="3" t="e" cm="1">
        <f t="array" aca="1" ref="D265" ca="1">IF(B265&gt;100,B265,INDEX(INDIRECT(CONCATENATE("'","custom","'!","A29:A329")),MATCH($B265,INDIRECT(CONCATENATE("'","custom","'!","A29:A329")),1)+1))</f>
        <v>#REF!</v>
      </c>
      <c r="E265" s="3" t="e">
        <f t="shared" ca="1" si="50"/>
        <v>#VALUE!</v>
      </c>
      <c r="F265" s="3" t="e">
        <f t="shared" ca="1" si="51"/>
        <v>#VALUE!</v>
      </c>
      <c r="G265" s="3" t="e">
        <f t="shared" ca="1" si="52"/>
        <v>#VALUE!</v>
      </c>
      <c r="H265" s="3" t="e">
        <f t="shared" ca="1" si="60"/>
        <v>#VALUE!</v>
      </c>
      <c r="I265" s="3" t="e">
        <f t="shared" ca="1" si="61"/>
        <v>#VALUE!</v>
      </c>
      <c r="J265" s="3" t="e">
        <f t="shared" ca="1" si="62"/>
        <v>#VALUE!</v>
      </c>
      <c r="K265" s="3" t="e">
        <f t="shared" ca="1" si="63"/>
        <v>#VALUE!</v>
      </c>
      <c r="L265" s="3" t="e">
        <f t="shared" ca="1" si="64"/>
        <v>#VALUE!</v>
      </c>
      <c r="M265" s="3" t="e">
        <f t="shared" ca="1" si="65"/>
        <v>#VALUE!</v>
      </c>
      <c r="O265" s="3" t="e" cm="1">
        <f t="array" aca="1" ref="O265" ca="1">IF(B265&gt;100,0,TREND(S265:T265,$C265:$D265,$B265))</f>
        <v>#VALUE!</v>
      </c>
      <c r="P265" s="3" t="e" cm="1">
        <f t="array" aca="1" ref="P265" ca="1">IF(B265&gt;100,0,TREND(U265:V265,$C265:$D265,$B265))</f>
        <v>#VALUE!</v>
      </c>
      <c r="Q265" s="3" t="e" cm="1">
        <f t="array" aca="1" ref="Q265" ca="1">IF(B265&gt;100,0,TREND(W265:X265,$C265:$D265,$B265))</f>
        <v>#VALUE!</v>
      </c>
      <c r="R265" s="3"/>
      <c r="S265">
        <f t="shared" ca="1" si="53"/>
        <v>1</v>
      </c>
      <c r="T265" t="e">
        <f t="shared" ca="1" si="54"/>
        <v>#REF!</v>
      </c>
      <c r="U265">
        <f t="shared" ca="1" si="55"/>
        <v>1</v>
      </c>
      <c r="V265" t="e">
        <f t="shared" ca="1" si="56"/>
        <v>#REF!</v>
      </c>
      <c r="W265">
        <f t="shared" ca="1" si="57"/>
        <v>1</v>
      </c>
      <c r="X265" t="e">
        <f t="shared" ca="1" si="58"/>
        <v>#REF!</v>
      </c>
      <c r="AC265" s="3"/>
      <c r="AD265" s="3"/>
      <c r="AE265" s="3"/>
    </row>
    <row r="266" spans="1:31" x14ac:dyDescent="0.3">
      <c r="A266" s="3">
        <v>9.3335451020850904E-2</v>
      </c>
      <c r="B266" s="3">
        <v>1.0978299416816784</v>
      </c>
      <c r="C266" s="3">
        <f t="shared" ca="1" si="59"/>
        <v>1</v>
      </c>
      <c r="D266" s="3" t="e" cm="1">
        <f t="array" aca="1" ref="D266" ca="1">IF(B266&gt;100,B266,INDEX(INDIRECT(CONCATENATE("'","custom","'!","A29:A329")),MATCH($B266,INDIRECT(CONCATENATE("'","custom","'!","A29:A329")),1)+1))</f>
        <v>#REF!</v>
      </c>
      <c r="E266" s="3" t="e">
        <f t="shared" ca="1" si="50"/>
        <v>#VALUE!</v>
      </c>
      <c r="F266" s="3" t="e">
        <f t="shared" ca="1" si="51"/>
        <v>#VALUE!</v>
      </c>
      <c r="G266" s="3" t="e">
        <f t="shared" ca="1" si="52"/>
        <v>#VALUE!</v>
      </c>
      <c r="H266" s="3" t="e">
        <f t="shared" ca="1" si="60"/>
        <v>#VALUE!</v>
      </c>
      <c r="I266" s="3" t="e">
        <f t="shared" ca="1" si="61"/>
        <v>#VALUE!</v>
      </c>
      <c r="J266" s="3" t="e">
        <f t="shared" ca="1" si="62"/>
        <v>#VALUE!</v>
      </c>
      <c r="K266" s="3" t="e">
        <f t="shared" ca="1" si="63"/>
        <v>#VALUE!</v>
      </c>
      <c r="L266" s="3" t="e">
        <f t="shared" ca="1" si="64"/>
        <v>#VALUE!</v>
      </c>
      <c r="M266" s="3" t="e">
        <f t="shared" ca="1" si="65"/>
        <v>#VALUE!</v>
      </c>
      <c r="O266" s="3" t="e" cm="1">
        <f t="array" aca="1" ref="O266" ca="1">IF(B266&gt;100,0,TREND(S266:T266,$C266:$D266,$B266))</f>
        <v>#VALUE!</v>
      </c>
      <c r="P266" s="3" t="e" cm="1">
        <f t="array" aca="1" ref="P266" ca="1">IF(B266&gt;100,0,TREND(U266:V266,$C266:$D266,$B266))</f>
        <v>#VALUE!</v>
      </c>
      <c r="Q266" s="3" t="e" cm="1">
        <f t="array" aca="1" ref="Q266" ca="1">IF(B266&gt;100,0,TREND(W266:X266,$C266:$D266,$B266))</f>
        <v>#VALUE!</v>
      </c>
      <c r="R266" s="3"/>
      <c r="S266">
        <f t="shared" ca="1" si="53"/>
        <v>1</v>
      </c>
      <c r="T266" t="e">
        <f t="shared" ca="1" si="54"/>
        <v>#REF!</v>
      </c>
      <c r="U266">
        <f t="shared" ca="1" si="55"/>
        <v>1</v>
      </c>
      <c r="V266" t="e">
        <f t="shared" ca="1" si="56"/>
        <v>#REF!</v>
      </c>
      <c r="W266">
        <f t="shared" ca="1" si="57"/>
        <v>1</v>
      </c>
      <c r="X266" t="e">
        <f t="shared" ca="1" si="58"/>
        <v>#REF!</v>
      </c>
      <c r="AC266" s="3"/>
      <c r="AD266" s="3"/>
      <c r="AE266" s="3"/>
    </row>
    <row r="267" spans="1:31" x14ac:dyDescent="0.3">
      <c r="A267" s="3">
        <v>0.11249793891135565</v>
      </c>
      <c r="B267" s="3">
        <v>1.1190699504080366</v>
      </c>
      <c r="C267" s="3">
        <f t="shared" ca="1" si="59"/>
        <v>1</v>
      </c>
      <c r="D267" s="3" t="e" cm="1">
        <f t="array" aca="1" ref="D267" ca="1">IF(B267&gt;100,B267,INDEX(INDIRECT(CONCATENATE("'","custom","'!","A29:A329")),MATCH($B267,INDIRECT(CONCATENATE("'","custom","'!","A29:A329")),1)+1))</f>
        <v>#REF!</v>
      </c>
      <c r="E267" s="3" t="e">
        <f t="shared" ca="1" si="50"/>
        <v>#VALUE!</v>
      </c>
      <c r="F267" s="3" t="e">
        <f t="shared" ca="1" si="51"/>
        <v>#VALUE!</v>
      </c>
      <c r="G267" s="3" t="e">
        <f t="shared" ca="1" si="52"/>
        <v>#VALUE!</v>
      </c>
      <c r="H267" s="3" t="e">
        <f t="shared" ca="1" si="60"/>
        <v>#VALUE!</v>
      </c>
      <c r="I267" s="3" t="e">
        <f t="shared" ca="1" si="61"/>
        <v>#VALUE!</v>
      </c>
      <c r="J267" s="3" t="e">
        <f t="shared" ca="1" si="62"/>
        <v>#VALUE!</v>
      </c>
      <c r="K267" s="3" t="e">
        <f t="shared" ca="1" si="63"/>
        <v>#VALUE!</v>
      </c>
      <c r="L267" s="3" t="e">
        <f t="shared" ca="1" si="64"/>
        <v>#VALUE!</v>
      </c>
      <c r="M267" s="3" t="e">
        <f t="shared" ca="1" si="65"/>
        <v>#VALUE!</v>
      </c>
      <c r="O267" s="3" t="e" cm="1">
        <f t="array" aca="1" ref="O267" ca="1">IF(B267&gt;100,0,TREND(S267:T267,$C267:$D267,$B267))</f>
        <v>#VALUE!</v>
      </c>
      <c r="P267" s="3" t="e" cm="1">
        <f t="array" aca="1" ref="P267" ca="1">IF(B267&gt;100,0,TREND(U267:V267,$C267:$D267,$B267))</f>
        <v>#VALUE!</v>
      </c>
      <c r="Q267" s="3" t="e" cm="1">
        <f t="array" aca="1" ref="Q267" ca="1">IF(B267&gt;100,0,TREND(W267:X267,$C267:$D267,$B267))</f>
        <v>#VALUE!</v>
      </c>
      <c r="R267" s="3"/>
      <c r="S267">
        <f t="shared" ca="1" si="53"/>
        <v>1</v>
      </c>
      <c r="T267" t="e">
        <f t="shared" ca="1" si="54"/>
        <v>#REF!</v>
      </c>
      <c r="U267">
        <f t="shared" ca="1" si="55"/>
        <v>1</v>
      </c>
      <c r="V267" t="e">
        <f t="shared" ca="1" si="56"/>
        <v>#REF!</v>
      </c>
      <c r="W267">
        <f t="shared" ca="1" si="57"/>
        <v>1</v>
      </c>
      <c r="X267" t="e">
        <f t="shared" ca="1" si="58"/>
        <v>#REF!</v>
      </c>
      <c r="AC267" s="3"/>
      <c r="AD267" s="3"/>
      <c r="AE267" s="3"/>
    </row>
    <row r="268" spans="1:31" x14ac:dyDescent="0.3">
      <c r="A268" s="3">
        <v>0.13166042680186044</v>
      </c>
      <c r="B268" s="3">
        <v>1.1407208952489671</v>
      </c>
      <c r="C268" s="3">
        <f t="shared" ca="1" si="59"/>
        <v>1</v>
      </c>
      <c r="D268" s="3" t="e" cm="1">
        <f t="array" aca="1" ref="D268" ca="1">IF(B268&gt;100,B268,INDEX(INDIRECT(CONCATENATE("'","custom","'!","A29:A329")),MATCH($B268,INDIRECT(CONCATENATE("'","custom","'!","A29:A329")),1)+1))</f>
        <v>#REF!</v>
      </c>
      <c r="E268" s="3" t="e">
        <f t="shared" ca="1" si="50"/>
        <v>#VALUE!</v>
      </c>
      <c r="F268" s="3" t="e">
        <f t="shared" ca="1" si="51"/>
        <v>#VALUE!</v>
      </c>
      <c r="G268" s="3" t="e">
        <f t="shared" ca="1" si="52"/>
        <v>#VALUE!</v>
      </c>
      <c r="H268" s="3" t="e">
        <f t="shared" ca="1" si="60"/>
        <v>#VALUE!</v>
      </c>
      <c r="I268" s="3" t="e">
        <f t="shared" ca="1" si="61"/>
        <v>#VALUE!</v>
      </c>
      <c r="J268" s="3" t="e">
        <f t="shared" ca="1" si="62"/>
        <v>#VALUE!</v>
      </c>
      <c r="K268" s="3" t="e">
        <f t="shared" ca="1" si="63"/>
        <v>#VALUE!</v>
      </c>
      <c r="L268" s="3" t="e">
        <f t="shared" ca="1" si="64"/>
        <v>#VALUE!</v>
      </c>
      <c r="M268" s="3" t="e">
        <f t="shared" ca="1" si="65"/>
        <v>#VALUE!</v>
      </c>
      <c r="O268" s="3" t="e" cm="1">
        <f t="array" aca="1" ref="O268" ca="1">IF(B268&gt;100,0,TREND(S268:T268,$C268:$D268,$B268))</f>
        <v>#VALUE!</v>
      </c>
      <c r="P268" s="3" t="e" cm="1">
        <f t="array" aca="1" ref="P268" ca="1">IF(B268&gt;100,0,TREND(U268:V268,$C268:$D268,$B268))</f>
        <v>#VALUE!</v>
      </c>
      <c r="Q268" s="3" t="e" cm="1">
        <f t="array" aca="1" ref="Q268" ca="1">IF(B268&gt;100,0,TREND(W268:X268,$C268:$D268,$B268))</f>
        <v>#VALUE!</v>
      </c>
      <c r="R268" s="3"/>
      <c r="S268">
        <f t="shared" ca="1" si="53"/>
        <v>1</v>
      </c>
      <c r="T268" t="e">
        <f t="shared" ca="1" si="54"/>
        <v>#REF!</v>
      </c>
      <c r="U268">
        <f t="shared" ca="1" si="55"/>
        <v>1</v>
      </c>
      <c r="V268" t="e">
        <f t="shared" ca="1" si="56"/>
        <v>#REF!</v>
      </c>
      <c r="W268">
        <f t="shared" ca="1" si="57"/>
        <v>1</v>
      </c>
      <c r="X268" t="e">
        <f t="shared" ca="1" si="58"/>
        <v>#REF!</v>
      </c>
      <c r="AC268" s="3"/>
      <c r="AD268" s="3"/>
      <c r="AE268" s="3"/>
    </row>
    <row r="269" spans="1:31" x14ac:dyDescent="0.3">
      <c r="A269" s="3">
        <v>0.1508229146923652</v>
      </c>
      <c r="B269" s="3">
        <v>1.1627907266950952</v>
      </c>
      <c r="C269" s="3">
        <f t="shared" ca="1" si="59"/>
        <v>1</v>
      </c>
      <c r="D269" s="3" t="e" cm="1">
        <f t="array" aca="1" ref="D269" ca="1">IF(B269&gt;100,B269,INDEX(INDIRECT(CONCATENATE("'","custom","'!","A29:A329")),MATCH($B269,INDIRECT(CONCATENATE("'","custom","'!","A29:A329")),1)+1))</f>
        <v>#REF!</v>
      </c>
      <c r="E269" s="3" t="e">
        <f t="shared" ref="E269:E314" ca="1" si="66">O269</f>
        <v>#VALUE!</v>
      </c>
      <c r="F269" s="3" t="e">
        <f t="shared" ref="F269:F314" ca="1" si="67">P269</f>
        <v>#VALUE!</v>
      </c>
      <c r="G269" s="3" t="e">
        <f t="shared" ref="G269:G314" ca="1" si="68">Q269</f>
        <v>#VALUE!</v>
      </c>
      <c r="H269" s="3" t="e">
        <f t="shared" ca="1" si="60"/>
        <v>#VALUE!</v>
      </c>
      <c r="I269" s="3" t="e">
        <f t="shared" ca="1" si="61"/>
        <v>#VALUE!</v>
      </c>
      <c r="J269" s="3" t="e">
        <f t="shared" ca="1" si="62"/>
        <v>#VALUE!</v>
      </c>
      <c r="K269" s="3" t="e">
        <f t="shared" ca="1" si="63"/>
        <v>#VALUE!</v>
      </c>
      <c r="L269" s="3" t="e">
        <f t="shared" ca="1" si="64"/>
        <v>#VALUE!</v>
      </c>
      <c r="M269" s="3" t="e">
        <f t="shared" ca="1" si="65"/>
        <v>#VALUE!</v>
      </c>
      <c r="O269" s="3" t="e" cm="1">
        <f t="array" aca="1" ref="O269" ca="1">IF(B269&gt;100,0,TREND(S269:T269,$C269:$D269,$B269))</f>
        <v>#VALUE!</v>
      </c>
      <c r="P269" s="3" t="e" cm="1">
        <f t="array" aca="1" ref="P269" ca="1">IF(B269&gt;100,0,TREND(U269:V269,$C269:$D269,$B269))</f>
        <v>#VALUE!</v>
      </c>
      <c r="Q269" s="3" t="e" cm="1">
        <f t="array" aca="1" ref="Q269" ca="1">IF(B269&gt;100,0,TREND(W269:X269,$C269:$D269,$B269))</f>
        <v>#VALUE!</v>
      </c>
      <c r="R269" s="3"/>
      <c r="S269">
        <f t="shared" ref="S269:S314" ca="1" si="69">INDEX(INDIRECT(CONCATENATE("'","custom","'!","k29:k329")),MATCH($B269,INDIRECT(CONCATENATE("'","custom","'!","A29:A329")),1))</f>
        <v>1</v>
      </c>
      <c r="T269" t="e">
        <f t="shared" ref="T269:T314" ca="1" si="70">INDEX(INDIRECT(CONCATENATE("'","custom","'!","k29:k329")),MATCH($B269,INDIRECT(CONCATENATE("'","custom","'!","A29:A329")),1)+1)</f>
        <v>#REF!</v>
      </c>
      <c r="U269">
        <f t="shared" ref="U269:U314" ca="1" si="71">INDEX(INDIRECT(CONCATENATE("'","custom","'!","h29:h329")),MATCH($B269,INDIRECT(CONCATENATE("'","custom","'!","A29:A329")),1))</f>
        <v>1</v>
      </c>
      <c r="V269" t="e">
        <f t="shared" ref="V269:V314" ca="1" si="72">INDEX(INDIRECT(CONCATENATE("'","custom","'!","h29:h329")),MATCH($B269,INDIRECT(CONCATENATE("'","custom","'!","A29:A329")),1)+1)</f>
        <v>#REF!</v>
      </c>
      <c r="W269">
        <f t="shared" ref="W269:W314" ca="1" si="73">INDEX(INDIRECT(CONCATENATE("'","custom","'!","i29:i329")),MATCH($B269,INDIRECT(CONCATENATE("'","custom","'!","A29:A329")),1))</f>
        <v>1</v>
      </c>
      <c r="X269" t="e">
        <f t="shared" ref="X269:X314" ca="1" si="74">INDEX(INDIRECT(CONCATENATE("'","custom","'!","i29:i329")),MATCH($B269,INDIRECT(CONCATENATE("'","custom","'!","A29:A329")),1)+1)</f>
        <v>#REF!</v>
      </c>
      <c r="AC269" s="3"/>
      <c r="AD269" s="3"/>
      <c r="AE269" s="3"/>
    </row>
    <row r="270" spans="1:31" x14ac:dyDescent="0.3">
      <c r="A270" s="3">
        <v>0.16998540258287007</v>
      </c>
      <c r="B270" s="3">
        <v>1.1852875490573092</v>
      </c>
      <c r="C270" s="3">
        <f t="shared" ref="C270:C314" ca="1" si="75">IF(B270&gt;100,B270,INDEX(INDIRECT(CONCATENATE("'","custom","'!","A29:A329")),MATCH($B270,INDIRECT(CONCATENATE("'","custom","'!","A29:A329")),1)))</f>
        <v>1</v>
      </c>
      <c r="D270" s="3" t="e" cm="1">
        <f t="array" aca="1" ref="D270" ca="1">IF(B270&gt;100,B270,INDEX(INDIRECT(CONCATENATE("'","custom","'!","A29:A329")),MATCH($B270,INDIRECT(CONCATENATE("'","custom","'!","A29:A329")),1)+1))</f>
        <v>#REF!</v>
      </c>
      <c r="E270" s="3" t="e">
        <f t="shared" ca="1" si="66"/>
        <v>#VALUE!</v>
      </c>
      <c r="F270" s="3" t="e">
        <f t="shared" ca="1" si="67"/>
        <v>#VALUE!</v>
      </c>
      <c r="G270" s="3" t="e">
        <f t="shared" ca="1" si="68"/>
        <v>#VALUE!</v>
      </c>
      <c r="H270" s="3" t="e">
        <f t="shared" ref="H270:H314" ca="1" si="76">E270</f>
        <v>#VALUE!</v>
      </c>
      <c r="I270" s="3" t="e">
        <f t="shared" ref="I270:I314" ca="1" si="77">F270</f>
        <v>#VALUE!</v>
      </c>
      <c r="J270" s="3" t="e">
        <f t="shared" ref="J270:J314" ca="1" si="78">G270</f>
        <v>#VALUE!</v>
      </c>
      <c r="K270" s="3" t="e">
        <f t="shared" ref="K270:K314" ca="1" si="79">E270</f>
        <v>#VALUE!</v>
      </c>
      <c r="L270" s="3" t="e">
        <f t="shared" ref="L270:L314" ca="1" si="80">F270</f>
        <v>#VALUE!</v>
      </c>
      <c r="M270" s="3" t="e">
        <f t="shared" ref="M270:M314" ca="1" si="81">G270</f>
        <v>#VALUE!</v>
      </c>
      <c r="O270" s="3" t="e" cm="1">
        <f t="array" aca="1" ref="O270" ca="1">IF(B270&gt;100,0,TREND(S270:T270,$C270:$D270,$B270))</f>
        <v>#VALUE!</v>
      </c>
      <c r="P270" s="3" t="e" cm="1">
        <f t="array" aca="1" ref="P270" ca="1">IF(B270&gt;100,0,TREND(U270:V270,$C270:$D270,$B270))</f>
        <v>#VALUE!</v>
      </c>
      <c r="Q270" s="3" t="e" cm="1">
        <f t="array" aca="1" ref="Q270" ca="1">IF(B270&gt;100,0,TREND(W270:X270,$C270:$D270,$B270))</f>
        <v>#VALUE!</v>
      </c>
      <c r="R270" s="3"/>
      <c r="S270">
        <f t="shared" ca="1" si="69"/>
        <v>1</v>
      </c>
      <c r="T270" t="e">
        <f t="shared" ca="1" si="70"/>
        <v>#REF!</v>
      </c>
      <c r="U270">
        <f t="shared" ca="1" si="71"/>
        <v>1</v>
      </c>
      <c r="V270" t="e">
        <f t="shared" ca="1" si="72"/>
        <v>#REF!</v>
      </c>
      <c r="W270">
        <f t="shared" ca="1" si="73"/>
        <v>1</v>
      </c>
      <c r="X270" t="e">
        <f t="shared" ca="1" si="74"/>
        <v>#REF!</v>
      </c>
      <c r="AC270" s="3"/>
      <c r="AD270" s="3"/>
      <c r="AE270" s="3"/>
    </row>
    <row r="271" spans="1:31" x14ac:dyDescent="0.3">
      <c r="A271" s="3">
        <v>0.18914789047337494</v>
      </c>
      <c r="B271" s="3">
        <v>1.2082196234427616</v>
      </c>
      <c r="C271" s="3">
        <f t="shared" ca="1" si="75"/>
        <v>1</v>
      </c>
      <c r="D271" s="3" t="e" cm="1">
        <f t="array" aca="1" ref="D271" ca="1">IF(B271&gt;100,B271,INDEX(INDIRECT(CONCATENATE("'","custom","'!","A29:A329")),MATCH($B271,INDIRECT(CONCATENATE("'","custom","'!","A29:A329")),1)+1))</f>
        <v>#REF!</v>
      </c>
      <c r="E271" s="3" t="e">
        <f t="shared" ca="1" si="66"/>
        <v>#VALUE!</v>
      </c>
      <c r="F271" s="3" t="e">
        <f t="shared" ca="1" si="67"/>
        <v>#VALUE!</v>
      </c>
      <c r="G271" s="3" t="e">
        <f t="shared" ca="1" si="68"/>
        <v>#VALUE!</v>
      </c>
      <c r="H271" s="3" t="e">
        <f t="shared" ca="1" si="76"/>
        <v>#VALUE!</v>
      </c>
      <c r="I271" s="3" t="e">
        <f t="shared" ca="1" si="77"/>
        <v>#VALUE!</v>
      </c>
      <c r="J271" s="3" t="e">
        <f t="shared" ca="1" si="78"/>
        <v>#VALUE!</v>
      </c>
      <c r="K271" s="3" t="e">
        <f t="shared" ca="1" si="79"/>
        <v>#VALUE!</v>
      </c>
      <c r="L271" s="3" t="e">
        <f t="shared" ca="1" si="80"/>
        <v>#VALUE!</v>
      </c>
      <c r="M271" s="3" t="e">
        <f t="shared" ca="1" si="81"/>
        <v>#VALUE!</v>
      </c>
      <c r="O271" s="3" t="e" cm="1">
        <f t="array" aca="1" ref="O271" ca="1">IF(B271&gt;100,0,TREND(S271:T271,$C271:$D271,$B271))</f>
        <v>#VALUE!</v>
      </c>
      <c r="P271" s="3" t="e" cm="1">
        <f t="array" aca="1" ref="P271" ca="1">IF(B271&gt;100,0,TREND(U271:V271,$C271:$D271,$B271))</f>
        <v>#VALUE!</v>
      </c>
      <c r="Q271" s="3" t="e" cm="1">
        <f t="array" aca="1" ref="Q271" ca="1">IF(B271&gt;100,0,TREND(W271:X271,$C271:$D271,$B271))</f>
        <v>#VALUE!</v>
      </c>
      <c r="R271" s="3"/>
      <c r="S271">
        <f t="shared" ca="1" si="69"/>
        <v>1</v>
      </c>
      <c r="T271" t="e">
        <f t="shared" ca="1" si="70"/>
        <v>#REF!</v>
      </c>
      <c r="U271">
        <f t="shared" ca="1" si="71"/>
        <v>1</v>
      </c>
      <c r="V271" t="e">
        <f t="shared" ca="1" si="72"/>
        <v>#REF!</v>
      </c>
      <c r="W271">
        <f t="shared" ca="1" si="73"/>
        <v>1</v>
      </c>
      <c r="X271" t="e">
        <f t="shared" ca="1" si="74"/>
        <v>#REF!</v>
      </c>
      <c r="AC271" s="3"/>
      <c r="AD271" s="3"/>
      <c r="AE271" s="3"/>
    </row>
    <row r="272" spans="1:31" x14ac:dyDescent="0.3">
      <c r="A272" s="3">
        <v>0.20831037836387983</v>
      </c>
      <c r="B272" s="3">
        <v>1.2315953707884491</v>
      </c>
      <c r="C272" s="3">
        <f t="shared" ca="1" si="75"/>
        <v>1</v>
      </c>
      <c r="D272" s="3" t="e" cm="1">
        <f t="array" aca="1" ref="D272" ca="1">IF(B272&gt;100,B272,INDEX(INDIRECT(CONCATENATE("'","custom","'!","A29:A329")),MATCH($B272,INDIRECT(CONCATENATE("'","custom","'!","A29:A329")),1)+1))</f>
        <v>#REF!</v>
      </c>
      <c r="E272" s="3" t="e">
        <f t="shared" ca="1" si="66"/>
        <v>#VALUE!</v>
      </c>
      <c r="F272" s="3" t="e">
        <f t="shared" ca="1" si="67"/>
        <v>#VALUE!</v>
      </c>
      <c r="G272" s="3" t="e">
        <f t="shared" ca="1" si="68"/>
        <v>#VALUE!</v>
      </c>
      <c r="H272" s="3" t="e">
        <f t="shared" ca="1" si="76"/>
        <v>#VALUE!</v>
      </c>
      <c r="I272" s="3" t="e">
        <f t="shared" ca="1" si="77"/>
        <v>#VALUE!</v>
      </c>
      <c r="J272" s="3" t="e">
        <f t="shared" ca="1" si="78"/>
        <v>#VALUE!</v>
      </c>
      <c r="K272" s="3" t="e">
        <f t="shared" ca="1" si="79"/>
        <v>#VALUE!</v>
      </c>
      <c r="L272" s="3" t="e">
        <f t="shared" ca="1" si="80"/>
        <v>#VALUE!</v>
      </c>
      <c r="M272" s="3" t="e">
        <f t="shared" ca="1" si="81"/>
        <v>#VALUE!</v>
      </c>
      <c r="O272" s="3" t="e" cm="1">
        <f t="array" aca="1" ref="O272" ca="1">IF(B272&gt;100,0,TREND(S272:T272,$C272:$D272,$B272))</f>
        <v>#VALUE!</v>
      </c>
      <c r="P272" s="3" t="e" cm="1">
        <f t="array" aca="1" ref="P272" ca="1">IF(B272&gt;100,0,TREND(U272:V272,$C272:$D272,$B272))</f>
        <v>#VALUE!</v>
      </c>
      <c r="Q272" s="3" t="e" cm="1">
        <f t="array" aca="1" ref="Q272" ca="1">IF(B272&gt;100,0,TREND(W272:X272,$C272:$D272,$B272))</f>
        <v>#VALUE!</v>
      </c>
      <c r="R272" s="3"/>
      <c r="S272">
        <f t="shared" ca="1" si="69"/>
        <v>1</v>
      </c>
      <c r="T272" t="e">
        <f t="shared" ca="1" si="70"/>
        <v>#REF!</v>
      </c>
      <c r="U272">
        <f t="shared" ca="1" si="71"/>
        <v>1</v>
      </c>
      <c r="V272" t="e">
        <f t="shared" ca="1" si="72"/>
        <v>#REF!</v>
      </c>
      <c r="W272">
        <f t="shared" ca="1" si="73"/>
        <v>1</v>
      </c>
      <c r="X272" t="e">
        <f t="shared" ca="1" si="74"/>
        <v>#REF!</v>
      </c>
      <c r="AC272" s="3"/>
      <c r="AD272" s="3"/>
      <c r="AE272" s="3"/>
    </row>
    <row r="273" spans="1:31" x14ac:dyDescent="0.3">
      <c r="A273" s="3">
        <v>0.22747286625438465</v>
      </c>
      <c r="B273" s="3">
        <v>1.2554233749534822</v>
      </c>
      <c r="C273" s="3">
        <f t="shared" ca="1" si="75"/>
        <v>1</v>
      </c>
      <c r="D273" s="3" t="e" cm="1">
        <f t="array" aca="1" ref="D273" ca="1">IF(B273&gt;100,B273,INDEX(INDIRECT(CONCATENATE("'","custom","'!","A29:A329")),MATCH($B273,INDIRECT(CONCATENATE("'","custom","'!","A29:A329")),1)+1))</f>
        <v>#REF!</v>
      </c>
      <c r="E273" s="3" t="e">
        <f t="shared" ca="1" si="66"/>
        <v>#VALUE!</v>
      </c>
      <c r="F273" s="3" t="e">
        <f t="shared" ca="1" si="67"/>
        <v>#VALUE!</v>
      </c>
      <c r="G273" s="3" t="e">
        <f t="shared" ca="1" si="68"/>
        <v>#VALUE!</v>
      </c>
      <c r="H273" s="3" t="e">
        <f t="shared" ca="1" si="76"/>
        <v>#VALUE!</v>
      </c>
      <c r="I273" s="3" t="e">
        <f t="shared" ca="1" si="77"/>
        <v>#VALUE!</v>
      </c>
      <c r="J273" s="3" t="e">
        <f t="shared" ca="1" si="78"/>
        <v>#VALUE!</v>
      </c>
      <c r="K273" s="3" t="e">
        <f t="shared" ca="1" si="79"/>
        <v>#VALUE!</v>
      </c>
      <c r="L273" s="3" t="e">
        <f t="shared" ca="1" si="80"/>
        <v>#VALUE!</v>
      </c>
      <c r="M273" s="3" t="e">
        <f t="shared" ca="1" si="81"/>
        <v>#VALUE!</v>
      </c>
      <c r="O273" s="3" t="e" cm="1">
        <f t="array" aca="1" ref="O273" ca="1">IF(B273&gt;100,0,TREND(S273:T273,$C273:$D273,$B273))</f>
        <v>#VALUE!</v>
      </c>
      <c r="P273" s="3" t="e" cm="1">
        <f t="array" aca="1" ref="P273" ca="1">IF(B273&gt;100,0,TREND(U273:V273,$C273:$D273,$B273))</f>
        <v>#VALUE!</v>
      </c>
      <c r="Q273" s="3" t="e" cm="1">
        <f t="array" aca="1" ref="Q273" ca="1">IF(B273&gt;100,0,TREND(W273:X273,$C273:$D273,$B273))</f>
        <v>#VALUE!</v>
      </c>
      <c r="R273" s="3"/>
      <c r="S273">
        <f t="shared" ca="1" si="69"/>
        <v>1</v>
      </c>
      <c r="T273" t="e">
        <f t="shared" ca="1" si="70"/>
        <v>#REF!</v>
      </c>
      <c r="U273">
        <f t="shared" ca="1" si="71"/>
        <v>1</v>
      </c>
      <c r="V273" t="e">
        <f t="shared" ca="1" si="72"/>
        <v>#REF!</v>
      </c>
      <c r="W273">
        <f t="shared" ca="1" si="73"/>
        <v>1</v>
      </c>
      <c r="X273" t="e">
        <f t="shared" ca="1" si="74"/>
        <v>#REF!</v>
      </c>
      <c r="AC273" s="3"/>
      <c r="AD273" s="3"/>
      <c r="AE273" s="3"/>
    </row>
    <row r="274" spans="1:31" x14ac:dyDescent="0.3">
      <c r="A274" s="3">
        <v>0.24663535414488957</v>
      </c>
      <c r="B274" s="3">
        <v>1.2797123858711841</v>
      </c>
      <c r="C274" s="3">
        <f t="shared" ca="1" si="75"/>
        <v>1</v>
      </c>
      <c r="D274" s="3" t="e" cm="1">
        <f t="array" aca="1" ref="D274" ca="1">IF(B274&gt;100,B274,INDEX(INDIRECT(CONCATENATE("'","custom","'!","A29:A329")),MATCH($B274,INDIRECT(CONCATENATE("'","custom","'!","A29:A329")),1)+1))</f>
        <v>#REF!</v>
      </c>
      <c r="E274" s="3" t="e">
        <f t="shared" ca="1" si="66"/>
        <v>#VALUE!</v>
      </c>
      <c r="F274" s="3" t="e">
        <f t="shared" ca="1" si="67"/>
        <v>#VALUE!</v>
      </c>
      <c r="G274" s="3" t="e">
        <f t="shared" ca="1" si="68"/>
        <v>#VALUE!</v>
      </c>
      <c r="H274" s="3" t="e">
        <f t="shared" ca="1" si="76"/>
        <v>#VALUE!</v>
      </c>
      <c r="I274" s="3" t="e">
        <f t="shared" ca="1" si="77"/>
        <v>#VALUE!</v>
      </c>
      <c r="J274" s="3" t="e">
        <f t="shared" ca="1" si="78"/>
        <v>#VALUE!</v>
      </c>
      <c r="K274" s="3" t="e">
        <f t="shared" ca="1" si="79"/>
        <v>#VALUE!</v>
      </c>
      <c r="L274" s="3" t="e">
        <f t="shared" ca="1" si="80"/>
        <v>#VALUE!</v>
      </c>
      <c r="M274" s="3" t="e">
        <f t="shared" ca="1" si="81"/>
        <v>#VALUE!</v>
      </c>
      <c r="O274" s="3" t="e" cm="1">
        <f t="array" aca="1" ref="O274" ca="1">IF(B274&gt;100,0,TREND(S274:T274,$C274:$D274,$B274))</f>
        <v>#VALUE!</v>
      </c>
      <c r="P274" s="3" t="e" cm="1">
        <f t="array" aca="1" ref="P274" ca="1">IF(B274&gt;100,0,TREND(U274:V274,$C274:$D274,$B274))</f>
        <v>#VALUE!</v>
      </c>
      <c r="Q274" s="3" t="e" cm="1">
        <f t="array" aca="1" ref="Q274" ca="1">IF(B274&gt;100,0,TREND(W274:X274,$C274:$D274,$B274))</f>
        <v>#VALUE!</v>
      </c>
      <c r="R274" s="3"/>
      <c r="S274">
        <f t="shared" ca="1" si="69"/>
        <v>1</v>
      </c>
      <c r="T274" t="e">
        <f t="shared" ca="1" si="70"/>
        <v>#REF!</v>
      </c>
      <c r="U274">
        <f t="shared" ca="1" si="71"/>
        <v>1</v>
      </c>
      <c r="V274" t="e">
        <f t="shared" ca="1" si="72"/>
        <v>#REF!</v>
      </c>
      <c r="W274">
        <f t="shared" ca="1" si="73"/>
        <v>1</v>
      </c>
      <c r="X274" t="e">
        <f t="shared" ca="1" si="74"/>
        <v>#REF!</v>
      </c>
      <c r="AC274" s="3"/>
      <c r="AD274" s="3"/>
      <c r="AE274" s="3"/>
    </row>
    <row r="275" spans="1:31" x14ac:dyDescent="0.3">
      <c r="A275" s="3">
        <v>0.26579784203539436</v>
      </c>
      <c r="B275" s="3">
        <v>1.3044713227621711</v>
      </c>
      <c r="C275" s="3">
        <f t="shared" ca="1" si="75"/>
        <v>1</v>
      </c>
      <c r="D275" s="3" t="e" cm="1">
        <f t="array" aca="1" ref="D275" ca="1">IF(B275&gt;100,B275,INDEX(INDIRECT(CONCATENATE("'","custom","'!","A29:A329")),MATCH($B275,INDIRECT(CONCATENATE("'","custom","'!","A29:A329")),1)+1))</f>
        <v>#REF!</v>
      </c>
      <c r="E275" s="3" t="e">
        <f t="shared" ca="1" si="66"/>
        <v>#VALUE!</v>
      </c>
      <c r="F275" s="3" t="e">
        <f t="shared" ca="1" si="67"/>
        <v>#VALUE!</v>
      </c>
      <c r="G275" s="3" t="e">
        <f t="shared" ca="1" si="68"/>
        <v>#VALUE!</v>
      </c>
      <c r="H275" s="3" t="e">
        <f t="shared" ca="1" si="76"/>
        <v>#VALUE!</v>
      </c>
      <c r="I275" s="3" t="e">
        <f t="shared" ca="1" si="77"/>
        <v>#VALUE!</v>
      </c>
      <c r="J275" s="3" t="e">
        <f t="shared" ca="1" si="78"/>
        <v>#VALUE!</v>
      </c>
      <c r="K275" s="3" t="e">
        <f t="shared" ca="1" si="79"/>
        <v>#VALUE!</v>
      </c>
      <c r="L275" s="3" t="e">
        <f t="shared" ca="1" si="80"/>
        <v>#VALUE!</v>
      </c>
      <c r="M275" s="3" t="e">
        <f t="shared" ca="1" si="81"/>
        <v>#VALUE!</v>
      </c>
      <c r="O275" s="3" t="e" cm="1">
        <f t="array" aca="1" ref="O275" ca="1">IF(B275&gt;100,0,TREND(S275:T275,$C275:$D275,$B275))</f>
        <v>#VALUE!</v>
      </c>
      <c r="P275" s="3" t="e" cm="1">
        <f t="array" aca="1" ref="P275" ca="1">IF(B275&gt;100,0,TREND(U275:V275,$C275:$D275,$B275))</f>
        <v>#VALUE!</v>
      </c>
      <c r="Q275" s="3" t="e" cm="1">
        <f t="array" aca="1" ref="Q275" ca="1">IF(B275&gt;100,0,TREND(W275:X275,$C275:$D275,$B275))</f>
        <v>#VALUE!</v>
      </c>
      <c r="R275" s="3"/>
      <c r="S275">
        <f t="shared" ca="1" si="69"/>
        <v>1</v>
      </c>
      <c r="T275" t="e">
        <f t="shared" ca="1" si="70"/>
        <v>#REF!</v>
      </c>
      <c r="U275">
        <f t="shared" ca="1" si="71"/>
        <v>1</v>
      </c>
      <c r="V275" t="e">
        <f t="shared" ca="1" si="72"/>
        <v>#REF!</v>
      </c>
      <c r="W275">
        <f t="shared" ca="1" si="73"/>
        <v>1</v>
      </c>
      <c r="X275" t="e">
        <f t="shared" ca="1" si="74"/>
        <v>#REF!</v>
      </c>
      <c r="AC275" s="3"/>
      <c r="AD275" s="3"/>
      <c r="AE275" s="3"/>
    </row>
    <row r="276" spans="1:31" x14ac:dyDescent="0.3">
      <c r="A276" s="3">
        <v>0.28496032992589926</v>
      </c>
      <c r="B276" s="3">
        <v>1.3297092774096011</v>
      </c>
      <c r="C276" s="3">
        <f t="shared" ca="1" si="75"/>
        <v>1</v>
      </c>
      <c r="D276" s="3" t="e" cm="1">
        <f t="array" aca="1" ref="D276" ca="1">IF(B276&gt;100,B276,INDEX(INDIRECT(CONCATENATE("'","custom","'!","A29:A329")),MATCH($B276,INDIRECT(CONCATENATE("'","custom","'!","A29:A329")),1)+1))</f>
        <v>#REF!</v>
      </c>
      <c r="E276" s="3" t="e">
        <f t="shared" ca="1" si="66"/>
        <v>#VALUE!</v>
      </c>
      <c r="F276" s="3" t="e">
        <f t="shared" ca="1" si="67"/>
        <v>#VALUE!</v>
      </c>
      <c r="G276" s="3" t="e">
        <f t="shared" ca="1" si="68"/>
        <v>#VALUE!</v>
      </c>
      <c r="H276" s="3" t="e">
        <f t="shared" ca="1" si="76"/>
        <v>#VALUE!</v>
      </c>
      <c r="I276" s="3" t="e">
        <f t="shared" ca="1" si="77"/>
        <v>#VALUE!</v>
      </c>
      <c r="J276" s="3" t="e">
        <f t="shared" ca="1" si="78"/>
        <v>#VALUE!</v>
      </c>
      <c r="K276" s="3" t="e">
        <f t="shared" ca="1" si="79"/>
        <v>#VALUE!</v>
      </c>
      <c r="L276" s="3" t="e">
        <f t="shared" ca="1" si="80"/>
        <v>#VALUE!</v>
      </c>
      <c r="M276" s="3" t="e">
        <f t="shared" ca="1" si="81"/>
        <v>#VALUE!</v>
      </c>
      <c r="O276" s="3" t="e" cm="1">
        <f t="array" aca="1" ref="O276" ca="1">IF(B276&gt;100,0,TREND(S276:T276,$C276:$D276,$B276))</f>
        <v>#VALUE!</v>
      </c>
      <c r="P276" s="3" t="e" cm="1">
        <f t="array" aca="1" ref="P276" ca="1">IF(B276&gt;100,0,TREND(U276:V276,$C276:$D276,$B276))</f>
        <v>#VALUE!</v>
      </c>
      <c r="Q276" s="3" t="e" cm="1">
        <f t="array" aca="1" ref="Q276" ca="1">IF(B276&gt;100,0,TREND(W276:X276,$C276:$D276,$B276))</f>
        <v>#VALUE!</v>
      </c>
      <c r="R276" s="3"/>
      <c r="S276">
        <f t="shared" ca="1" si="69"/>
        <v>1</v>
      </c>
      <c r="T276" t="e">
        <f t="shared" ca="1" si="70"/>
        <v>#REF!</v>
      </c>
      <c r="U276">
        <f t="shared" ca="1" si="71"/>
        <v>1</v>
      </c>
      <c r="V276" t="e">
        <f t="shared" ca="1" si="72"/>
        <v>#REF!</v>
      </c>
      <c r="W276">
        <f t="shared" ca="1" si="73"/>
        <v>1</v>
      </c>
      <c r="X276" t="e">
        <f t="shared" ca="1" si="74"/>
        <v>#REF!</v>
      </c>
      <c r="AC276" s="3"/>
      <c r="AD276" s="3"/>
      <c r="AE276" s="3"/>
    </row>
    <row r="277" spans="1:31" x14ac:dyDescent="0.3">
      <c r="A277" s="3">
        <v>0.3041228178164041</v>
      </c>
      <c r="B277" s="3">
        <v>1.3554355174977848</v>
      </c>
      <c r="C277" s="3">
        <f t="shared" ca="1" si="75"/>
        <v>1</v>
      </c>
      <c r="D277" s="3" t="e" cm="1">
        <f t="array" aca="1" ref="D277" ca="1">IF(B277&gt;100,B277,INDEX(INDIRECT(CONCATENATE("'","custom","'!","A29:A329")),MATCH($B277,INDIRECT(CONCATENATE("'","custom","'!","A29:A329")),1)+1))</f>
        <v>#REF!</v>
      </c>
      <c r="E277" s="3" t="e">
        <f t="shared" ca="1" si="66"/>
        <v>#VALUE!</v>
      </c>
      <c r="F277" s="3" t="e">
        <f t="shared" ca="1" si="67"/>
        <v>#VALUE!</v>
      </c>
      <c r="G277" s="3" t="e">
        <f t="shared" ca="1" si="68"/>
        <v>#VALUE!</v>
      </c>
      <c r="H277" s="3" t="e">
        <f t="shared" ca="1" si="76"/>
        <v>#VALUE!</v>
      </c>
      <c r="I277" s="3" t="e">
        <f t="shared" ca="1" si="77"/>
        <v>#VALUE!</v>
      </c>
      <c r="J277" s="3" t="e">
        <f t="shared" ca="1" si="78"/>
        <v>#VALUE!</v>
      </c>
      <c r="K277" s="3" t="e">
        <f t="shared" ca="1" si="79"/>
        <v>#VALUE!</v>
      </c>
      <c r="L277" s="3" t="e">
        <f t="shared" ca="1" si="80"/>
        <v>#VALUE!</v>
      </c>
      <c r="M277" s="3" t="e">
        <f t="shared" ca="1" si="81"/>
        <v>#VALUE!</v>
      </c>
      <c r="O277" s="3" t="e" cm="1">
        <f t="array" aca="1" ref="O277" ca="1">IF(B277&gt;100,0,TREND(S277:T277,$C277:$D277,$B277))</f>
        <v>#VALUE!</v>
      </c>
      <c r="P277" s="3" t="e" cm="1">
        <f t="array" aca="1" ref="P277" ca="1">IF(B277&gt;100,0,TREND(U277:V277,$C277:$D277,$B277))</f>
        <v>#VALUE!</v>
      </c>
      <c r="Q277" s="3" t="e" cm="1">
        <f t="array" aca="1" ref="Q277" ca="1">IF(B277&gt;100,0,TREND(W277:X277,$C277:$D277,$B277))</f>
        <v>#VALUE!</v>
      </c>
      <c r="R277" s="3"/>
      <c r="S277">
        <f t="shared" ca="1" si="69"/>
        <v>1</v>
      </c>
      <c r="T277" t="e">
        <f t="shared" ca="1" si="70"/>
        <v>#REF!</v>
      </c>
      <c r="U277">
        <f t="shared" ca="1" si="71"/>
        <v>1</v>
      </c>
      <c r="V277" t="e">
        <f t="shared" ca="1" si="72"/>
        <v>#REF!</v>
      </c>
      <c r="W277">
        <f t="shared" ca="1" si="73"/>
        <v>1</v>
      </c>
      <c r="X277" t="e">
        <f t="shared" ca="1" si="74"/>
        <v>#REF!</v>
      </c>
      <c r="AC277" s="3"/>
      <c r="AD277" s="3"/>
      <c r="AE277" s="3"/>
    </row>
    <row r="278" spans="1:31" x14ac:dyDescent="0.3">
      <c r="A278" s="3">
        <v>0.32328530570690905</v>
      </c>
      <c r="B278" s="3">
        <v>1.3816594900153942</v>
      </c>
      <c r="C278" s="3">
        <f t="shared" ca="1" si="75"/>
        <v>1</v>
      </c>
      <c r="D278" s="3" t="e" cm="1">
        <f t="array" aca="1" ref="D278" ca="1">IF(B278&gt;100,B278,INDEX(INDIRECT(CONCATENATE("'","custom","'!","A29:A329")),MATCH($B278,INDIRECT(CONCATENATE("'","custom","'!","A29:A329")),1)+1))</f>
        <v>#REF!</v>
      </c>
      <c r="E278" s="3" t="e">
        <f t="shared" ca="1" si="66"/>
        <v>#VALUE!</v>
      </c>
      <c r="F278" s="3" t="e">
        <f t="shared" ca="1" si="67"/>
        <v>#VALUE!</v>
      </c>
      <c r="G278" s="3" t="e">
        <f t="shared" ca="1" si="68"/>
        <v>#VALUE!</v>
      </c>
      <c r="H278" s="3" t="e">
        <f t="shared" ca="1" si="76"/>
        <v>#VALUE!</v>
      </c>
      <c r="I278" s="3" t="e">
        <f t="shared" ca="1" si="77"/>
        <v>#VALUE!</v>
      </c>
      <c r="J278" s="3" t="e">
        <f t="shared" ca="1" si="78"/>
        <v>#VALUE!</v>
      </c>
      <c r="K278" s="3" t="e">
        <f t="shared" ca="1" si="79"/>
        <v>#VALUE!</v>
      </c>
      <c r="L278" s="3" t="e">
        <f t="shared" ca="1" si="80"/>
        <v>#VALUE!</v>
      </c>
      <c r="M278" s="3" t="e">
        <f t="shared" ca="1" si="81"/>
        <v>#VALUE!</v>
      </c>
      <c r="O278" s="3" t="e" cm="1">
        <f t="array" aca="1" ref="O278" ca="1">IF(B278&gt;100,0,TREND(S278:T278,$C278:$D278,$B278))</f>
        <v>#VALUE!</v>
      </c>
      <c r="P278" s="3" t="e" cm="1">
        <f t="array" aca="1" ref="P278" ca="1">IF(B278&gt;100,0,TREND(U278:V278,$C278:$D278,$B278))</f>
        <v>#VALUE!</v>
      </c>
      <c r="Q278" s="3" t="e" cm="1">
        <f t="array" aca="1" ref="Q278" ca="1">IF(B278&gt;100,0,TREND(W278:X278,$C278:$D278,$B278))</f>
        <v>#VALUE!</v>
      </c>
      <c r="R278" s="3"/>
      <c r="S278">
        <f t="shared" ca="1" si="69"/>
        <v>1</v>
      </c>
      <c r="T278" t="e">
        <f t="shared" ca="1" si="70"/>
        <v>#REF!</v>
      </c>
      <c r="U278">
        <f t="shared" ca="1" si="71"/>
        <v>1</v>
      </c>
      <c r="V278" t="e">
        <f t="shared" ca="1" si="72"/>
        <v>#REF!</v>
      </c>
      <c r="W278">
        <f t="shared" ca="1" si="73"/>
        <v>1</v>
      </c>
      <c r="X278" t="e">
        <f t="shared" ca="1" si="74"/>
        <v>#REF!</v>
      </c>
      <c r="AC278" s="3"/>
      <c r="AD278" s="3"/>
      <c r="AE278" s="3"/>
    </row>
    <row r="279" spans="1:31" x14ac:dyDescent="0.3">
      <c r="A279" s="3">
        <v>0.3424477935974139</v>
      </c>
      <c r="B279" s="3">
        <v>1.4083908247245107</v>
      </c>
      <c r="C279" s="3">
        <f t="shared" ca="1" si="75"/>
        <v>1</v>
      </c>
      <c r="D279" s="3" t="e" cm="1">
        <f t="array" aca="1" ref="D279" ca="1">IF(B279&gt;100,B279,INDEX(INDIRECT(CONCATENATE("'","custom","'!","A29:A329")),MATCH($B279,INDIRECT(CONCATENATE("'","custom","'!","A29:A329")),1)+1))</f>
        <v>#REF!</v>
      </c>
      <c r="E279" s="3" t="e">
        <f t="shared" ca="1" si="66"/>
        <v>#VALUE!</v>
      </c>
      <c r="F279" s="3" t="e">
        <f t="shared" ca="1" si="67"/>
        <v>#VALUE!</v>
      </c>
      <c r="G279" s="3" t="e">
        <f t="shared" ca="1" si="68"/>
        <v>#VALUE!</v>
      </c>
      <c r="H279" s="3" t="e">
        <f t="shared" ca="1" si="76"/>
        <v>#VALUE!</v>
      </c>
      <c r="I279" s="3" t="e">
        <f t="shared" ca="1" si="77"/>
        <v>#VALUE!</v>
      </c>
      <c r="J279" s="3" t="e">
        <f t="shared" ca="1" si="78"/>
        <v>#VALUE!</v>
      </c>
      <c r="K279" s="3" t="e">
        <f t="shared" ca="1" si="79"/>
        <v>#VALUE!</v>
      </c>
      <c r="L279" s="3" t="e">
        <f t="shared" ca="1" si="80"/>
        <v>#VALUE!</v>
      </c>
      <c r="M279" s="3" t="e">
        <f t="shared" ca="1" si="81"/>
        <v>#VALUE!</v>
      </c>
      <c r="O279" s="3" t="e" cm="1">
        <f t="array" aca="1" ref="O279" ca="1">IF(B279&gt;100,0,TREND(S279:T279,$C279:$D279,$B279))</f>
        <v>#VALUE!</v>
      </c>
      <c r="P279" s="3" t="e" cm="1">
        <f t="array" aca="1" ref="P279" ca="1">IF(B279&gt;100,0,TREND(U279:V279,$C279:$D279,$B279))</f>
        <v>#VALUE!</v>
      </c>
      <c r="Q279" s="3" t="e" cm="1">
        <f t="array" aca="1" ref="Q279" ca="1">IF(B279&gt;100,0,TREND(W279:X279,$C279:$D279,$B279))</f>
        <v>#VALUE!</v>
      </c>
      <c r="R279" s="3"/>
      <c r="S279">
        <f t="shared" ca="1" si="69"/>
        <v>1</v>
      </c>
      <c r="T279" t="e">
        <f t="shared" ca="1" si="70"/>
        <v>#REF!</v>
      </c>
      <c r="U279">
        <f t="shared" ca="1" si="71"/>
        <v>1</v>
      </c>
      <c r="V279" t="e">
        <f t="shared" ca="1" si="72"/>
        <v>#REF!</v>
      </c>
      <c r="W279">
        <f t="shared" ca="1" si="73"/>
        <v>1</v>
      </c>
      <c r="X279" t="e">
        <f t="shared" ca="1" si="74"/>
        <v>#REF!</v>
      </c>
      <c r="AC279" s="3"/>
      <c r="AD279" s="3"/>
      <c r="AE279" s="3"/>
    </row>
    <row r="280" spans="1:31" x14ac:dyDescent="0.3">
      <c r="A280" s="3">
        <v>0.36161028148791868</v>
      </c>
      <c r="B280" s="3">
        <v>1.4356393376967915</v>
      </c>
      <c r="C280" s="3">
        <f t="shared" ca="1" si="75"/>
        <v>1</v>
      </c>
      <c r="D280" s="3" t="e" cm="1">
        <f t="array" aca="1" ref="D280" ca="1">IF(B280&gt;100,B280,INDEX(INDIRECT(CONCATENATE("'","custom","'!","A29:A329")),MATCH($B280,INDIRECT(CONCATENATE("'","custom","'!","A29:A329")),1)+1))</f>
        <v>#REF!</v>
      </c>
      <c r="E280" s="3" t="e">
        <f t="shared" ca="1" si="66"/>
        <v>#VALUE!</v>
      </c>
      <c r="F280" s="3" t="e">
        <f t="shared" ca="1" si="67"/>
        <v>#VALUE!</v>
      </c>
      <c r="G280" s="3" t="e">
        <f t="shared" ca="1" si="68"/>
        <v>#VALUE!</v>
      </c>
      <c r="H280" s="3" t="e">
        <f t="shared" ca="1" si="76"/>
        <v>#VALUE!</v>
      </c>
      <c r="I280" s="3" t="e">
        <f t="shared" ca="1" si="77"/>
        <v>#VALUE!</v>
      </c>
      <c r="J280" s="3" t="e">
        <f t="shared" ca="1" si="78"/>
        <v>#VALUE!</v>
      </c>
      <c r="K280" s="3" t="e">
        <f t="shared" ca="1" si="79"/>
        <v>#VALUE!</v>
      </c>
      <c r="L280" s="3" t="e">
        <f t="shared" ca="1" si="80"/>
        <v>#VALUE!</v>
      </c>
      <c r="M280" s="3" t="e">
        <f t="shared" ca="1" si="81"/>
        <v>#VALUE!</v>
      </c>
      <c r="O280" s="3" t="e" cm="1">
        <f t="array" aca="1" ref="O280" ca="1">IF(B280&gt;100,0,TREND(S280:T280,$C280:$D280,$B280))</f>
        <v>#VALUE!</v>
      </c>
      <c r="P280" s="3" t="e" cm="1">
        <f t="array" aca="1" ref="P280" ca="1">IF(B280&gt;100,0,TREND(U280:V280,$C280:$D280,$B280))</f>
        <v>#VALUE!</v>
      </c>
      <c r="Q280" s="3" t="e" cm="1">
        <f t="array" aca="1" ref="Q280" ca="1">IF(B280&gt;100,0,TREND(W280:X280,$C280:$D280,$B280))</f>
        <v>#VALUE!</v>
      </c>
      <c r="R280" s="3"/>
      <c r="S280">
        <f t="shared" ca="1" si="69"/>
        <v>1</v>
      </c>
      <c r="T280" t="e">
        <f t="shared" ca="1" si="70"/>
        <v>#REF!</v>
      </c>
      <c r="U280">
        <f t="shared" ca="1" si="71"/>
        <v>1</v>
      </c>
      <c r="V280" t="e">
        <f t="shared" ca="1" si="72"/>
        <v>#REF!</v>
      </c>
      <c r="W280">
        <f t="shared" ca="1" si="73"/>
        <v>1</v>
      </c>
      <c r="X280" t="e">
        <f t="shared" ca="1" si="74"/>
        <v>#REF!</v>
      </c>
      <c r="AC280" s="3"/>
      <c r="AD280" s="3"/>
      <c r="AE280" s="3"/>
    </row>
    <row r="281" spans="1:31" x14ac:dyDescent="0.3">
      <c r="A281" s="3">
        <v>0.38077276937842358</v>
      </c>
      <c r="B281" s="3">
        <v>1.463415034918051</v>
      </c>
      <c r="C281" s="3">
        <f t="shared" ca="1" si="75"/>
        <v>1</v>
      </c>
      <c r="D281" s="3" t="e" cm="1">
        <f t="array" aca="1" ref="D281" ca="1">IF(B281&gt;100,B281,INDEX(INDIRECT(CONCATENATE("'","custom","'!","A29:A329")),MATCH($B281,INDIRECT(CONCATENATE("'","custom","'!","A29:A329")),1)+1))</f>
        <v>#REF!</v>
      </c>
      <c r="E281" s="3" t="e">
        <f t="shared" ca="1" si="66"/>
        <v>#VALUE!</v>
      </c>
      <c r="F281" s="3" t="e">
        <f t="shared" ca="1" si="67"/>
        <v>#VALUE!</v>
      </c>
      <c r="G281" s="3" t="e">
        <f t="shared" ca="1" si="68"/>
        <v>#VALUE!</v>
      </c>
      <c r="H281" s="3" t="e">
        <f t="shared" ca="1" si="76"/>
        <v>#VALUE!</v>
      </c>
      <c r="I281" s="3" t="e">
        <f t="shared" ca="1" si="77"/>
        <v>#VALUE!</v>
      </c>
      <c r="J281" s="3" t="e">
        <f t="shared" ca="1" si="78"/>
        <v>#VALUE!</v>
      </c>
      <c r="K281" s="3" t="e">
        <f t="shared" ca="1" si="79"/>
        <v>#VALUE!</v>
      </c>
      <c r="L281" s="3" t="e">
        <f t="shared" ca="1" si="80"/>
        <v>#VALUE!</v>
      </c>
      <c r="M281" s="3" t="e">
        <f t="shared" ca="1" si="81"/>
        <v>#VALUE!</v>
      </c>
      <c r="O281" s="3" t="e" cm="1">
        <f t="array" aca="1" ref="O281" ca="1">IF(B281&gt;100,0,TREND(S281:T281,$C281:$D281,$B281))</f>
        <v>#VALUE!</v>
      </c>
      <c r="P281" s="3" t="e" cm="1">
        <f t="array" aca="1" ref="P281" ca="1">IF(B281&gt;100,0,TREND(U281:V281,$C281:$D281,$B281))</f>
        <v>#VALUE!</v>
      </c>
      <c r="Q281" s="3" t="e" cm="1">
        <f t="array" aca="1" ref="Q281" ca="1">IF(B281&gt;100,0,TREND(W281:X281,$C281:$D281,$B281))</f>
        <v>#VALUE!</v>
      </c>
      <c r="R281" s="3"/>
      <c r="S281">
        <f t="shared" ca="1" si="69"/>
        <v>1</v>
      </c>
      <c r="T281" t="e">
        <f t="shared" ca="1" si="70"/>
        <v>#REF!</v>
      </c>
      <c r="U281">
        <f t="shared" ca="1" si="71"/>
        <v>1</v>
      </c>
      <c r="V281" t="e">
        <f t="shared" ca="1" si="72"/>
        <v>#REF!</v>
      </c>
      <c r="W281">
        <f t="shared" ca="1" si="73"/>
        <v>1</v>
      </c>
      <c r="X281" t="e">
        <f t="shared" ca="1" si="74"/>
        <v>#REF!</v>
      </c>
      <c r="AC281" s="3"/>
      <c r="AD281" s="3"/>
      <c r="AE281" s="3"/>
    </row>
    <row r="282" spans="1:31" x14ac:dyDescent="0.3">
      <c r="A282" s="3">
        <v>0.39993525726892837</v>
      </c>
      <c r="B282" s="3">
        <v>1.4917281159625795</v>
      </c>
      <c r="C282" s="3">
        <f t="shared" ca="1" si="75"/>
        <v>1</v>
      </c>
      <c r="D282" s="3" t="e" cm="1">
        <f t="array" aca="1" ref="D282" ca="1">IF(B282&gt;100,B282,INDEX(INDIRECT(CONCATENATE("'","custom","'!","A29:A329")),MATCH($B282,INDIRECT(CONCATENATE("'","custom","'!","A29:A329")),1)+1))</f>
        <v>#REF!</v>
      </c>
      <c r="E282" s="3" t="e">
        <f t="shared" ca="1" si="66"/>
        <v>#VALUE!</v>
      </c>
      <c r="F282" s="3" t="e">
        <f t="shared" ca="1" si="67"/>
        <v>#VALUE!</v>
      </c>
      <c r="G282" s="3" t="e">
        <f t="shared" ca="1" si="68"/>
        <v>#VALUE!</v>
      </c>
      <c r="H282" s="3" t="e">
        <f t="shared" ca="1" si="76"/>
        <v>#VALUE!</v>
      </c>
      <c r="I282" s="3" t="e">
        <f t="shared" ca="1" si="77"/>
        <v>#VALUE!</v>
      </c>
      <c r="J282" s="3" t="e">
        <f t="shared" ca="1" si="78"/>
        <v>#VALUE!</v>
      </c>
      <c r="K282" s="3" t="e">
        <f t="shared" ca="1" si="79"/>
        <v>#VALUE!</v>
      </c>
      <c r="L282" s="3" t="e">
        <f t="shared" ca="1" si="80"/>
        <v>#VALUE!</v>
      </c>
      <c r="M282" s="3" t="e">
        <f t="shared" ca="1" si="81"/>
        <v>#VALUE!</v>
      </c>
      <c r="O282" s="3" t="e" cm="1">
        <f t="array" aca="1" ref="O282" ca="1">IF(B282&gt;100,0,TREND(S282:T282,$C282:$D282,$B282))</f>
        <v>#VALUE!</v>
      </c>
      <c r="P282" s="3" t="e" cm="1">
        <f t="array" aca="1" ref="P282" ca="1">IF(B282&gt;100,0,TREND(U282:V282,$C282:$D282,$B282))</f>
        <v>#VALUE!</v>
      </c>
      <c r="Q282" s="3" t="e" cm="1">
        <f t="array" aca="1" ref="Q282" ca="1">IF(B282&gt;100,0,TREND(W282:X282,$C282:$D282,$B282))</f>
        <v>#VALUE!</v>
      </c>
      <c r="R282" s="3"/>
      <c r="S282">
        <f t="shared" ca="1" si="69"/>
        <v>1</v>
      </c>
      <c r="T282" t="e">
        <f t="shared" ca="1" si="70"/>
        <v>#REF!</v>
      </c>
      <c r="U282">
        <f t="shared" ca="1" si="71"/>
        <v>1</v>
      </c>
      <c r="V282" t="e">
        <f t="shared" ca="1" si="72"/>
        <v>#REF!</v>
      </c>
      <c r="W282">
        <f t="shared" ca="1" si="73"/>
        <v>1</v>
      </c>
      <c r="X282" t="e">
        <f t="shared" ca="1" si="74"/>
        <v>#REF!</v>
      </c>
      <c r="AC282" s="3"/>
      <c r="AD282" s="3"/>
      <c r="AE282" s="3"/>
    </row>
    <row r="283" spans="1:31" x14ac:dyDescent="0.3">
      <c r="A283" s="3">
        <v>0.41909774515943327</v>
      </c>
      <c r="B283" s="3">
        <v>1.5205889777385524</v>
      </c>
      <c r="C283" s="3">
        <f t="shared" ca="1" si="75"/>
        <v>1</v>
      </c>
      <c r="D283" s="3" t="e" cm="1">
        <f t="array" aca="1" ref="D283" ca="1">IF(B283&gt;100,B283,INDEX(INDIRECT(CONCATENATE("'","custom","'!","A29:A329")),MATCH($B283,INDIRECT(CONCATENATE("'","custom","'!","A29:A329")),1)+1))</f>
        <v>#REF!</v>
      </c>
      <c r="E283" s="3" t="e">
        <f t="shared" ca="1" si="66"/>
        <v>#VALUE!</v>
      </c>
      <c r="F283" s="3" t="e">
        <f t="shared" ca="1" si="67"/>
        <v>#VALUE!</v>
      </c>
      <c r="G283" s="3" t="e">
        <f t="shared" ca="1" si="68"/>
        <v>#VALUE!</v>
      </c>
      <c r="H283" s="3" t="e">
        <f t="shared" ca="1" si="76"/>
        <v>#VALUE!</v>
      </c>
      <c r="I283" s="3" t="e">
        <f t="shared" ca="1" si="77"/>
        <v>#VALUE!</v>
      </c>
      <c r="J283" s="3" t="e">
        <f t="shared" ca="1" si="78"/>
        <v>#VALUE!</v>
      </c>
      <c r="K283" s="3" t="e">
        <f t="shared" ca="1" si="79"/>
        <v>#VALUE!</v>
      </c>
      <c r="L283" s="3" t="e">
        <f t="shared" ca="1" si="80"/>
        <v>#VALUE!</v>
      </c>
      <c r="M283" s="3" t="e">
        <f t="shared" ca="1" si="81"/>
        <v>#VALUE!</v>
      </c>
      <c r="O283" s="3" t="e" cm="1">
        <f t="array" aca="1" ref="O283" ca="1">IF(B283&gt;100,0,TREND(S283:T283,$C283:$D283,$B283))</f>
        <v>#VALUE!</v>
      </c>
      <c r="P283" s="3" t="e" cm="1">
        <f t="array" aca="1" ref="P283" ca="1">IF(B283&gt;100,0,TREND(U283:V283,$C283:$D283,$B283))</f>
        <v>#VALUE!</v>
      </c>
      <c r="Q283" s="3" t="e" cm="1">
        <f t="array" aca="1" ref="Q283" ca="1">IF(B283&gt;100,0,TREND(W283:X283,$C283:$D283,$B283))</f>
        <v>#VALUE!</v>
      </c>
      <c r="R283" s="3"/>
      <c r="S283">
        <f t="shared" ca="1" si="69"/>
        <v>1</v>
      </c>
      <c r="T283" t="e">
        <f t="shared" ca="1" si="70"/>
        <v>#REF!</v>
      </c>
      <c r="U283">
        <f t="shared" ca="1" si="71"/>
        <v>1</v>
      </c>
      <c r="V283" t="e">
        <f t="shared" ca="1" si="72"/>
        <v>#REF!</v>
      </c>
      <c r="W283">
        <f t="shared" ca="1" si="73"/>
        <v>1</v>
      </c>
      <c r="X283" t="e">
        <f t="shared" ca="1" si="74"/>
        <v>#REF!</v>
      </c>
      <c r="AC283" s="3"/>
      <c r="AD283" s="3"/>
      <c r="AE283" s="3"/>
    </row>
    <row r="284" spans="1:31" x14ac:dyDescent="0.3">
      <c r="A284" s="3">
        <v>0.43826023304993805</v>
      </c>
      <c r="B284" s="3">
        <v>1.5500082183059005</v>
      </c>
      <c r="C284" s="3">
        <f t="shared" ca="1" si="75"/>
        <v>1</v>
      </c>
      <c r="D284" s="3" t="e" cm="1">
        <f t="array" aca="1" ref="D284" ca="1">IF(B284&gt;100,B284,INDEX(INDIRECT(CONCATENATE("'","custom","'!","A29:A329")),MATCH($B284,INDIRECT(CONCATENATE("'","custom","'!","A29:A329")),1)+1))</f>
        <v>#REF!</v>
      </c>
      <c r="E284" s="3" t="e">
        <f t="shared" ca="1" si="66"/>
        <v>#VALUE!</v>
      </c>
      <c r="F284" s="3" t="e">
        <f t="shared" ca="1" si="67"/>
        <v>#VALUE!</v>
      </c>
      <c r="G284" s="3" t="e">
        <f t="shared" ca="1" si="68"/>
        <v>#VALUE!</v>
      </c>
      <c r="H284" s="3" t="e">
        <f t="shared" ca="1" si="76"/>
        <v>#VALUE!</v>
      </c>
      <c r="I284" s="3" t="e">
        <f t="shared" ca="1" si="77"/>
        <v>#VALUE!</v>
      </c>
      <c r="J284" s="3" t="e">
        <f t="shared" ca="1" si="78"/>
        <v>#VALUE!</v>
      </c>
      <c r="K284" s="3" t="e">
        <f t="shared" ca="1" si="79"/>
        <v>#VALUE!</v>
      </c>
      <c r="L284" s="3" t="e">
        <f t="shared" ca="1" si="80"/>
        <v>#VALUE!</v>
      </c>
      <c r="M284" s="3" t="e">
        <f t="shared" ca="1" si="81"/>
        <v>#VALUE!</v>
      </c>
      <c r="O284" s="3" t="e" cm="1">
        <f t="array" aca="1" ref="O284" ca="1">IF(B284&gt;100,0,TREND(S284:T284,$C284:$D284,$B284))</f>
        <v>#VALUE!</v>
      </c>
      <c r="P284" s="3" t="e" cm="1">
        <f t="array" aca="1" ref="P284" ca="1">IF(B284&gt;100,0,TREND(U284:V284,$C284:$D284,$B284))</f>
        <v>#VALUE!</v>
      </c>
      <c r="Q284" s="3" t="e" cm="1">
        <f t="array" aca="1" ref="Q284" ca="1">IF(B284&gt;100,0,TREND(W284:X284,$C284:$D284,$B284))</f>
        <v>#VALUE!</v>
      </c>
      <c r="R284" s="3"/>
      <c r="S284">
        <f t="shared" ca="1" si="69"/>
        <v>1</v>
      </c>
      <c r="T284" t="e">
        <f t="shared" ca="1" si="70"/>
        <v>#REF!</v>
      </c>
      <c r="U284">
        <f t="shared" ca="1" si="71"/>
        <v>1</v>
      </c>
      <c r="V284" t="e">
        <f t="shared" ca="1" si="72"/>
        <v>#REF!</v>
      </c>
      <c r="W284">
        <f t="shared" ca="1" si="73"/>
        <v>1</v>
      </c>
      <c r="X284" t="e">
        <f t="shared" ca="1" si="74"/>
        <v>#REF!</v>
      </c>
      <c r="AC284" s="3"/>
      <c r="AD284" s="3"/>
      <c r="AE284" s="3"/>
    </row>
    <row r="285" spans="1:31" x14ac:dyDescent="0.3">
      <c r="A285" s="3">
        <v>0.45742272094044295</v>
      </c>
      <c r="B285" s="3">
        <v>1.5799966407680477</v>
      </c>
      <c r="C285" s="3">
        <f t="shared" ca="1" si="75"/>
        <v>1</v>
      </c>
      <c r="D285" s="3" t="e" cm="1">
        <f t="array" aca="1" ref="D285" ca="1">IF(B285&gt;100,B285,INDEX(INDIRECT(CONCATENATE("'","custom","'!","A29:A329")),MATCH($B285,INDIRECT(CONCATENATE("'","custom","'!","A29:A329")),1)+1))</f>
        <v>#REF!</v>
      </c>
      <c r="E285" s="3" t="e">
        <f t="shared" ca="1" si="66"/>
        <v>#VALUE!</v>
      </c>
      <c r="F285" s="3" t="e">
        <f t="shared" ca="1" si="67"/>
        <v>#VALUE!</v>
      </c>
      <c r="G285" s="3" t="e">
        <f t="shared" ca="1" si="68"/>
        <v>#VALUE!</v>
      </c>
      <c r="H285" s="3" t="e">
        <f t="shared" ca="1" si="76"/>
        <v>#VALUE!</v>
      </c>
      <c r="I285" s="3" t="e">
        <f t="shared" ca="1" si="77"/>
        <v>#VALUE!</v>
      </c>
      <c r="J285" s="3" t="e">
        <f t="shared" ca="1" si="78"/>
        <v>#VALUE!</v>
      </c>
      <c r="K285" s="3" t="e">
        <f t="shared" ca="1" si="79"/>
        <v>#VALUE!</v>
      </c>
      <c r="L285" s="3" t="e">
        <f t="shared" ca="1" si="80"/>
        <v>#VALUE!</v>
      </c>
      <c r="M285" s="3" t="e">
        <f t="shared" ca="1" si="81"/>
        <v>#VALUE!</v>
      </c>
      <c r="O285" s="3" t="e" cm="1">
        <f t="array" aca="1" ref="O285" ca="1">IF(B285&gt;100,0,TREND(S285:T285,$C285:$D285,$B285))</f>
        <v>#VALUE!</v>
      </c>
      <c r="P285" s="3" t="e" cm="1">
        <f t="array" aca="1" ref="P285" ca="1">IF(B285&gt;100,0,TREND(U285:V285,$C285:$D285,$B285))</f>
        <v>#VALUE!</v>
      </c>
      <c r="Q285" s="3" t="e" cm="1">
        <f t="array" aca="1" ref="Q285" ca="1">IF(B285&gt;100,0,TREND(W285:X285,$C285:$D285,$B285))</f>
        <v>#VALUE!</v>
      </c>
      <c r="R285" s="3"/>
      <c r="S285">
        <f t="shared" ca="1" si="69"/>
        <v>1</v>
      </c>
      <c r="T285" t="e">
        <f t="shared" ca="1" si="70"/>
        <v>#REF!</v>
      </c>
      <c r="U285">
        <f t="shared" ca="1" si="71"/>
        <v>1</v>
      </c>
      <c r="V285" t="e">
        <f t="shared" ca="1" si="72"/>
        <v>#REF!</v>
      </c>
      <c r="W285">
        <f t="shared" ca="1" si="73"/>
        <v>1</v>
      </c>
      <c r="X285" t="e">
        <f t="shared" ca="1" si="74"/>
        <v>#REF!</v>
      </c>
      <c r="AC285" s="3"/>
      <c r="AD285" s="3"/>
      <c r="AE285" s="3"/>
    </row>
    <row r="286" spans="1:31" x14ac:dyDescent="0.3">
      <c r="A286" s="3">
        <v>0.47658520883094779</v>
      </c>
      <c r="B286" s="3">
        <v>1.6105652572389408</v>
      </c>
      <c r="C286" s="3">
        <f t="shared" ca="1" si="75"/>
        <v>1</v>
      </c>
      <c r="D286" s="3" t="e" cm="1">
        <f t="array" aca="1" ref="D286" ca="1">IF(B286&gt;100,B286,INDEX(INDIRECT(CONCATENATE("'","custom","'!","A29:A329")),MATCH($B286,INDIRECT(CONCATENATE("'","custom","'!","A29:A329")),1)+1))</f>
        <v>#REF!</v>
      </c>
      <c r="E286" s="3" t="e">
        <f t="shared" ca="1" si="66"/>
        <v>#VALUE!</v>
      </c>
      <c r="F286" s="3" t="e">
        <f t="shared" ca="1" si="67"/>
        <v>#VALUE!</v>
      </c>
      <c r="G286" s="3" t="e">
        <f t="shared" ca="1" si="68"/>
        <v>#VALUE!</v>
      </c>
      <c r="H286" s="3" t="e">
        <f t="shared" ca="1" si="76"/>
        <v>#VALUE!</v>
      </c>
      <c r="I286" s="3" t="e">
        <f t="shared" ca="1" si="77"/>
        <v>#VALUE!</v>
      </c>
      <c r="J286" s="3" t="e">
        <f t="shared" ca="1" si="78"/>
        <v>#VALUE!</v>
      </c>
      <c r="K286" s="3" t="e">
        <f t="shared" ca="1" si="79"/>
        <v>#VALUE!</v>
      </c>
      <c r="L286" s="3" t="e">
        <f t="shared" ca="1" si="80"/>
        <v>#VALUE!</v>
      </c>
      <c r="M286" s="3" t="e">
        <f t="shared" ca="1" si="81"/>
        <v>#VALUE!</v>
      </c>
      <c r="O286" s="3" t="e" cm="1">
        <f t="array" aca="1" ref="O286" ca="1">IF(B286&gt;100,0,TREND(S286:T286,$C286:$D286,$B286))</f>
        <v>#VALUE!</v>
      </c>
      <c r="P286" s="3" t="e" cm="1">
        <f t="array" aca="1" ref="P286" ca="1">IF(B286&gt;100,0,TREND(U286:V286,$C286:$D286,$B286))</f>
        <v>#VALUE!</v>
      </c>
      <c r="Q286" s="3" t="e" cm="1">
        <f t="array" aca="1" ref="Q286" ca="1">IF(B286&gt;100,0,TREND(W286:X286,$C286:$D286,$B286))</f>
        <v>#VALUE!</v>
      </c>
      <c r="R286" s="3"/>
      <c r="S286">
        <f t="shared" ca="1" si="69"/>
        <v>1</v>
      </c>
      <c r="T286" t="e">
        <f t="shared" ca="1" si="70"/>
        <v>#REF!</v>
      </c>
      <c r="U286">
        <f t="shared" ca="1" si="71"/>
        <v>1</v>
      </c>
      <c r="V286" t="e">
        <f t="shared" ca="1" si="72"/>
        <v>#REF!</v>
      </c>
      <c r="W286">
        <f t="shared" ca="1" si="73"/>
        <v>1</v>
      </c>
      <c r="X286" t="e">
        <f t="shared" ca="1" si="74"/>
        <v>#REF!</v>
      </c>
      <c r="AC286" s="3"/>
      <c r="AD286" s="3"/>
      <c r="AE286" s="3"/>
    </row>
    <row r="287" spans="1:31" x14ac:dyDescent="0.3">
      <c r="A287" s="3">
        <v>0.49574769672145275</v>
      </c>
      <c r="B287" s="3">
        <v>1.6417252928868333</v>
      </c>
      <c r="C287" s="3">
        <f t="shared" ca="1" si="75"/>
        <v>1</v>
      </c>
      <c r="D287" s="3" t="e" cm="1">
        <f t="array" aca="1" ref="D287" ca="1">IF(B287&gt;100,B287,INDEX(INDIRECT(CONCATENATE("'","custom","'!","A29:A329")),MATCH($B287,INDIRECT(CONCATENATE("'","custom","'!","A29:A329")),1)+1))</f>
        <v>#REF!</v>
      </c>
      <c r="E287" s="3" t="e">
        <f t="shared" ca="1" si="66"/>
        <v>#VALUE!</v>
      </c>
      <c r="F287" s="3" t="e">
        <f t="shared" ca="1" si="67"/>
        <v>#VALUE!</v>
      </c>
      <c r="G287" s="3" t="e">
        <f t="shared" ca="1" si="68"/>
        <v>#VALUE!</v>
      </c>
      <c r="H287" s="3" t="e">
        <f t="shared" ca="1" si="76"/>
        <v>#VALUE!</v>
      </c>
      <c r="I287" s="3" t="e">
        <f t="shared" ca="1" si="77"/>
        <v>#VALUE!</v>
      </c>
      <c r="J287" s="3" t="e">
        <f t="shared" ca="1" si="78"/>
        <v>#VALUE!</v>
      </c>
      <c r="K287" s="3" t="e">
        <f t="shared" ca="1" si="79"/>
        <v>#VALUE!</v>
      </c>
      <c r="L287" s="3" t="e">
        <f t="shared" ca="1" si="80"/>
        <v>#VALUE!</v>
      </c>
      <c r="M287" s="3" t="e">
        <f t="shared" ca="1" si="81"/>
        <v>#VALUE!</v>
      </c>
      <c r="O287" s="3" t="e" cm="1">
        <f t="array" aca="1" ref="O287" ca="1">IF(B287&gt;100,0,TREND(S287:T287,$C287:$D287,$B287))</f>
        <v>#VALUE!</v>
      </c>
      <c r="P287" s="3" t="e" cm="1">
        <f t="array" aca="1" ref="P287" ca="1">IF(B287&gt;100,0,TREND(U287:V287,$C287:$D287,$B287))</f>
        <v>#VALUE!</v>
      </c>
      <c r="Q287" s="3" t="e" cm="1">
        <f t="array" aca="1" ref="Q287" ca="1">IF(B287&gt;100,0,TREND(W287:X287,$C287:$D287,$B287))</f>
        <v>#VALUE!</v>
      </c>
      <c r="R287" s="3"/>
      <c r="S287">
        <f t="shared" ca="1" si="69"/>
        <v>1</v>
      </c>
      <c r="T287" t="e">
        <f t="shared" ca="1" si="70"/>
        <v>#REF!</v>
      </c>
      <c r="U287">
        <f t="shared" ca="1" si="71"/>
        <v>1</v>
      </c>
      <c r="V287" t="e">
        <f t="shared" ca="1" si="72"/>
        <v>#REF!</v>
      </c>
      <c r="W287">
        <f t="shared" ca="1" si="73"/>
        <v>1</v>
      </c>
      <c r="X287" t="e">
        <f t="shared" ca="1" si="74"/>
        <v>#REF!</v>
      </c>
      <c r="AC287" s="3"/>
      <c r="AD287" s="3"/>
      <c r="AE287" s="3"/>
    </row>
    <row r="288" spans="1:31" x14ac:dyDescent="0.3">
      <c r="A288" s="3">
        <v>0.51491018461195759</v>
      </c>
      <c r="B288" s="3">
        <v>1.6734881900563026</v>
      </c>
      <c r="C288" s="3">
        <f t="shared" ca="1" si="75"/>
        <v>1</v>
      </c>
      <c r="D288" s="3" t="e" cm="1">
        <f t="array" aca="1" ref="D288" ca="1">IF(B288&gt;100,B288,INDEX(INDIRECT(CONCATENATE("'","custom","'!","A29:A329")),MATCH($B288,INDIRECT(CONCATENATE("'","custom","'!","A29:A329")),1)+1))</f>
        <v>#REF!</v>
      </c>
      <c r="E288" s="3" t="e">
        <f t="shared" ca="1" si="66"/>
        <v>#VALUE!</v>
      </c>
      <c r="F288" s="3" t="e">
        <f t="shared" ca="1" si="67"/>
        <v>#VALUE!</v>
      </c>
      <c r="G288" s="3" t="e">
        <f t="shared" ca="1" si="68"/>
        <v>#VALUE!</v>
      </c>
      <c r="H288" s="3" t="e">
        <f t="shared" ca="1" si="76"/>
        <v>#VALUE!</v>
      </c>
      <c r="I288" s="3" t="e">
        <f t="shared" ca="1" si="77"/>
        <v>#VALUE!</v>
      </c>
      <c r="J288" s="3" t="e">
        <f t="shared" ca="1" si="78"/>
        <v>#VALUE!</v>
      </c>
      <c r="K288" s="3" t="e">
        <f t="shared" ca="1" si="79"/>
        <v>#VALUE!</v>
      </c>
      <c r="L288" s="3" t="e">
        <f t="shared" ca="1" si="80"/>
        <v>#VALUE!</v>
      </c>
      <c r="M288" s="3" t="e">
        <f t="shared" ca="1" si="81"/>
        <v>#VALUE!</v>
      </c>
      <c r="O288" s="3" t="e" cm="1">
        <f t="array" aca="1" ref="O288" ca="1">IF(B288&gt;100,0,TREND(S288:T288,$C288:$D288,$B288))</f>
        <v>#VALUE!</v>
      </c>
      <c r="P288" s="3" t="e" cm="1">
        <f t="array" aca="1" ref="P288" ca="1">IF(B288&gt;100,0,TREND(U288:V288,$C288:$D288,$B288))</f>
        <v>#VALUE!</v>
      </c>
      <c r="Q288" s="3" t="e" cm="1">
        <f t="array" aca="1" ref="Q288" ca="1">IF(B288&gt;100,0,TREND(W288:X288,$C288:$D288,$B288))</f>
        <v>#VALUE!</v>
      </c>
      <c r="R288" s="3"/>
      <c r="S288">
        <f t="shared" ca="1" si="69"/>
        <v>1</v>
      </c>
      <c r="T288" t="e">
        <f t="shared" ca="1" si="70"/>
        <v>#REF!</v>
      </c>
      <c r="U288">
        <f t="shared" ca="1" si="71"/>
        <v>1</v>
      </c>
      <c r="V288" t="e">
        <f t="shared" ca="1" si="72"/>
        <v>#REF!</v>
      </c>
      <c r="W288">
        <f t="shared" ca="1" si="73"/>
        <v>1</v>
      </c>
      <c r="X288" t="e">
        <f t="shared" ca="1" si="74"/>
        <v>#REF!</v>
      </c>
      <c r="AC288" s="3"/>
      <c r="AD288" s="3"/>
      <c r="AE288" s="3"/>
    </row>
    <row r="289" spans="1:31" x14ac:dyDescent="0.3">
      <c r="A289" s="3">
        <v>0.53407267250246249</v>
      </c>
      <c r="B289" s="3">
        <v>1.7058656124700191</v>
      </c>
      <c r="C289" s="3">
        <f t="shared" ca="1" si="75"/>
        <v>1</v>
      </c>
      <c r="D289" s="3" t="e" cm="1">
        <f t="array" aca="1" ref="D289" ca="1">IF(B289&gt;100,B289,INDEX(INDIRECT(CONCATENATE("'","custom","'!","A29:A329")),MATCH($B289,INDIRECT(CONCATENATE("'","custom","'!","A29:A329")),1)+1))</f>
        <v>#REF!</v>
      </c>
      <c r="E289" s="3" t="e">
        <f t="shared" ca="1" si="66"/>
        <v>#VALUE!</v>
      </c>
      <c r="F289" s="3" t="e">
        <f t="shared" ca="1" si="67"/>
        <v>#VALUE!</v>
      </c>
      <c r="G289" s="3" t="e">
        <f t="shared" ca="1" si="68"/>
        <v>#VALUE!</v>
      </c>
      <c r="H289" s="3" t="e">
        <f t="shared" ca="1" si="76"/>
        <v>#VALUE!</v>
      </c>
      <c r="I289" s="3" t="e">
        <f t="shared" ca="1" si="77"/>
        <v>#VALUE!</v>
      </c>
      <c r="J289" s="3" t="e">
        <f t="shared" ca="1" si="78"/>
        <v>#VALUE!</v>
      </c>
      <c r="K289" s="3" t="e">
        <f t="shared" ca="1" si="79"/>
        <v>#VALUE!</v>
      </c>
      <c r="L289" s="3" t="e">
        <f t="shared" ca="1" si="80"/>
        <v>#VALUE!</v>
      </c>
      <c r="M289" s="3" t="e">
        <f t="shared" ca="1" si="81"/>
        <v>#VALUE!</v>
      </c>
      <c r="O289" s="3" t="e" cm="1">
        <f t="array" aca="1" ref="O289" ca="1">IF(B289&gt;100,0,TREND(S289:T289,$C289:$D289,$B289))</f>
        <v>#VALUE!</v>
      </c>
      <c r="P289" s="3" t="e" cm="1">
        <f t="array" aca="1" ref="P289" ca="1">IF(B289&gt;100,0,TREND(U289:V289,$C289:$D289,$B289))</f>
        <v>#VALUE!</v>
      </c>
      <c r="Q289" s="3" t="e" cm="1">
        <f t="array" aca="1" ref="Q289" ca="1">IF(B289&gt;100,0,TREND(W289:X289,$C289:$D289,$B289))</f>
        <v>#VALUE!</v>
      </c>
      <c r="R289" s="3"/>
      <c r="S289">
        <f t="shared" ca="1" si="69"/>
        <v>1</v>
      </c>
      <c r="T289" t="e">
        <f t="shared" ca="1" si="70"/>
        <v>#REF!</v>
      </c>
      <c r="U289">
        <f t="shared" ca="1" si="71"/>
        <v>1</v>
      </c>
      <c r="V289" t="e">
        <f t="shared" ca="1" si="72"/>
        <v>#REF!</v>
      </c>
      <c r="W289">
        <f t="shared" ca="1" si="73"/>
        <v>1</v>
      </c>
      <c r="X289" t="e">
        <f t="shared" ca="1" si="74"/>
        <v>#REF!</v>
      </c>
      <c r="AC289" s="3"/>
      <c r="AD289" s="3"/>
      <c r="AE289" s="3"/>
    </row>
    <row r="290" spans="1:31" x14ac:dyDescent="0.3">
      <c r="A290" s="3">
        <v>0.55323516039296727</v>
      </c>
      <c r="B290" s="3">
        <v>1.7388694495118071</v>
      </c>
      <c r="C290" s="3">
        <f t="shared" ca="1" si="75"/>
        <v>1</v>
      </c>
      <c r="D290" s="3" t="e" cm="1">
        <f t="array" aca="1" ref="D290" ca="1">IF(B290&gt;100,B290,INDEX(INDIRECT(CONCATENATE("'","custom","'!","A29:A329")),MATCH($B290,INDIRECT(CONCATENATE("'","custom","'!","A29:A329")),1)+1))</f>
        <v>#REF!</v>
      </c>
      <c r="E290" s="3" t="e">
        <f t="shared" ca="1" si="66"/>
        <v>#VALUE!</v>
      </c>
      <c r="F290" s="3" t="e">
        <f t="shared" ca="1" si="67"/>
        <v>#VALUE!</v>
      </c>
      <c r="G290" s="3" t="e">
        <f t="shared" ca="1" si="68"/>
        <v>#VALUE!</v>
      </c>
      <c r="H290" s="3" t="e">
        <f t="shared" ca="1" si="76"/>
        <v>#VALUE!</v>
      </c>
      <c r="I290" s="3" t="e">
        <f t="shared" ca="1" si="77"/>
        <v>#VALUE!</v>
      </c>
      <c r="J290" s="3" t="e">
        <f t="shared" ca="1" si="78"/>
        <v>#VALUE!</v>
      </c>
      <c r="K290" s="3" t="e">
        <f t="shared" ca="1" si="79"/>
        <v>#VALUE!</v>
      </c>
      <c r="L290" s="3" t="e">
        <f t="shared" ca="1" si="80"/>
        <v>#VALUE!</v>
      </c>
      <c r="M290" s="3" t="e">
        <f t="shared" ca="1" si="81"/>
        <v>#VALUE!</v>
      </c>
      <c r="O290" s="3" t="e" cm="1">
        <f t="array" aca="1" ref="O290" ca="1">IF(B290&gt;100,0,TREND(S290:T290,$C290:$D290,$B290))</f>
        <v>#VALUE!</v>
      </c>
      <c r="P290" s="3" t="e" cm="1">
        <f t="array" aca="1" ref="P290" ca="1">IF(B290&gt;100,0,TREND(U290:V290,$C290:$D290,$B290))</f>
        <v>#VALUE!</v>
      </c>
      <c r="Q290" s="3" t="e" cm="1">
        <f t="array" aca="1" ref="Q290" ca="1">IF(B290&gt;100,0,TREND(W290:X290,$C290:$D290,$B290))</f>
        <v>#VALUE!</v>
      </c>
      <c r="R290" s="3"/>
      <c r="S290">
        <f t="shared" ca="1" si="69"/>
        <v>1</v>
      </c>
      <c r="T290" t="e">
        <f t="shared" ca="1" si="70"/>
        <v>#REF!</v>
      </c>
      <c r="U290">
        <f t="shared" ca="1" si="71"/>
        <v>1</v>
      </c>
      <c r="V290" t="e">
        <f t="shared" ca="1" si="72"/>
        <v>#REF!</v>
      </c>
      <c r="W290">
        <f t="shared" ca="1" si="73"/>
        <v>1</v>
      </c>
      <c r="X290" t="e">
        <f t="shared" ca="1" si="74"/>
        <v>#REF!</v>
      </c>
      <c r="AC290" s="3"/>
      <c r="AD290" s="3"/>
      <c r="AE290" s="3"/>
    </row>
    <row r="291" spans="1:31" x14ac:dyDescent="0.3">
      <c r="A291" s="3">
        <v>0.57239764828347217</v>
      </c>
      <c r="B291" s="3">
        <v>1.7725118205925714</v>
      </c>
      <c r="C291" s="3">
        <f t="shared" ca="1" si="75"/>
        <v>1</v>
      </c>
      <c r="D291" s="3" t="e" cm="1">
        <f t="array" aca="1" ref="D291" ca="1">IF(B291&gt;100,B291,INDEX(INDIRECT(CONCATENATE("'","custom","'!","A29:A329")),MATCH($B291,INDIRECT(CONCATENATE("'","custom","'!","A29:A329")),1)+1))</f>
        <v>#REF!</v>
      </c>
      <c r="E291" s="3" t="e">
        <f t="shared" ca="1" si="66"/>
        <v>#VALUE!</v>
      </c>
      <c r="F291" s="3" t="e">
        <f t="shared" ca="1" si="67"/>
        <v>#VALUE!</v>
      </c>
      <c r="G291" s="3" t="e">
        <f t="shared" ca="1" si="68"/>
        <v>#VALUE!</v>
      </c>
      <c r="H291" s="3" t="e">
        <f t="shared" ca="1" si="76"/>
        <v>#VALUE!</v>
      </c>
      <c r="I291" s="3" t="e">
        <f t="shared" ca="1" si="77"/>
        <v>#VALUE!</v>
      </c>
      <c r="J291" s="3" t="e">
        <f t="shared" ca="1" si="78"/>
        <v>#VALUE!</v>
      </c>
      <c r="K291" s="3" t="e">
        <f t="shared" ca="1" si="79"/>
        <v>#VALUE!</v>
      </c>
      <c r="L291" s="3" t="e">
        <f t="shared" ca="1" si="80"/>
        <v>#VALUE!</v>
      </c>
      <c r="M291" s="3" t="e">
        <f t="shared" ca="1" si="81"/>
        <v>#VALUE!</v>
      </c>
      <c r="O291" s="3" t="e" cm="1">
        <f t="array" aca="1" ref="O291" ca="1">IF(B291&gt;100,0,TREND(S291:T291,$C291:$D291,$B291))</f>
        <v>#VALUE!</v>
      </c>
      <c r="P291" s="3" t="e" cm="1">
        <f t="array" aca="1" ref="P291" ca="1">IF(B291&gt;100,0,TREND(U291:V291,$C291:$D291,$B291))</f>
        <v>#VALUE!</v>
      </c>
      <c r="Q291" s="3" t="e" cm="1">
        <f t="array" aca="1" ref="Q291" ca="1">IF(B291&gt;100,0,TREND(W291:X291,$C291:$D291,$B291))</f>
        <v>#VALUE!</v>
      </c>
      <c r="R291" s="3"/>
      <c r="S291">
        <f t="shared" ca="1" si="69"/>
        <v>1</v>
      </c>
      <c r="T291" t="e">
        <f t="shared" ca="1" si="70"/>
        <v>#REF!</v>
      </c>
      <c r="U291">
        <f t="shared" ca="1" si="71"/>
        <v>1</v>
      </c>
      <c r="V291" t="e">
        <f t="shared" ca="1" si="72"/>
        <v>#REF!</v>
      </c>
      <c r="W291">
        <f t="shared" ca="1" si="73"/>
        <v>1</v>
      </c>
      <c r="X291" t="e">
        <f t="shared" ca="1" si="74"/>
        <v>#REF!</v>
      </c>
      <c r="AC291" s="3"/>
      <c r="AD291" s="3"/>
      <c r="AE291" s="3"/>
    </row>
    <row r="292" spans="1:31" x14ac:dyDescent="0.3">
      <c r="A292" s="3">
        <v>0.59156013617397685</v>
      </c>
      <c r="B292" s="3">
        <v>1.8068050796006916</v>
      </c>
      <c r="C292" s="3">
        <f t="shared" ca="1" si="75"/>
        <v>1</v>
      </c>
      <c r="D292" s="3" t="e" cm="1">
        <f t="array" aca="1" ref="D292" ca="1">IF(B292&gt;100,B292,INDEX(INDIRECT(CONCATENATE("'","custom","'!","A29:A329")),MATCH($B292,INDIRECT(CONCATENATE("'","custom","'!","A29:A329")),1)+1))</f>
        <v>#REF!</v>
      </c>
      <c r="E292" s="3" t="e">
        <f t="shared" ca="1" si="66"/>
        <v>#VALUE!</v>
      </c>
      <c r="F292" s="3" t="e">
        <f t="shared" ca="1" si="67"/>
        <v>#VALUE!</v>
      </c>
      <c r="G292" s="3" t="e">
        <f t="shared" ca="1" si="68"/>
        <v>#VALUE!</v>
      </c>
      <c r="H292" s="3" t="e">
        <f t="shared" ca="1" si="76"/>
        <v>#VALUE!</v>
      </c>
      <c r="I292" s="3" t="e">
        <f t="shared" ca="1" si="77"/>
        <v>#VALUE!</v>
      </c>
      <c r="J292" s="3" t="e">
        <f t="shared" ca="1" si="78"/>
        <v>#VALUE!</v>
      </c>
      <c r="K292" s="3" t="e">
        <f t="shared" ca="1" si="79"/>
        <v>#VALUE!</v>
      </c>
      <c r="L292" s="3" t="e">
        <f t="shared" ca="1" si="80"/>
        <v>#VALUE!</v>
      </c>
      <c r="M292" s="3" t="e">
        <f t="shared" ca="1" si="81"/>
        <v>#VALUE!</v>
      </c>
      <c r="O292" s="3" t="e" cm="1">
        <f t="array" aca="1" ref="O292" ca="1">IF(B292&gt;100,0,TREND(S292:T292,$C292:$D292,$B292))</f>
        <v>#VALUE!</v>
      </c>
      <c r="P292" s="3" t="e" cm="1">
        <f t="array" aca="1" ref="P292" ca="1">IF(B292&gt;100,0,TREND(U292:V292,$C292:$D292,$B292))</f>
        <v>#VALUE!</v>
      </c>
      <c r="Q292" s="3" t="e" cm="1">
        <f t="array" aca="1" ref="Q292" ca="1">IF(B292&gt;100,0,TREND(W292:X292,$C292:$D292,$B292))</f>
        <v>#VALUE!</v>
      </c>
      <c r="R292" s="3"/>
      <c r="S292">
        <f t="shared" ca="1" si="69"/>
        <v>1</v>
      </c>
      <c r="T292" t="e">
        <f t="shared" ca="1" si="70"/>
        <v>#REF!</v>
      </c>
      <c r="U292">
        <f t="shared" ca="1" si="71"/>
        <v>1</v>
      </c>
      <c r="V292" t="e">
        <f t="shared" ca="1" si="72"/>
        <v>#REF!</v>
      </c>
      <c r="W292">
        <f t="shared" ca="1" si="73"/>
        <v>1</v>
      </c>
      <c r="X292" t="e">
        <f t="shared" ca="1" si="74"/>
        <v>#REF!</v>
      </c>
      <c r="AC292" s="3"/>
      <c r="AD292" s="3"/>
      <c r="AE292" s="3"/>
    </row>
    <row r="293" spans="1:31" x14ac:dyDescent="0.3">
      <c r="A293" s="3">
        <v>0.61072262406448174</v>
      </c>
      <c r="B293" s="3">
        <v>1.8417618194385224</v>
      </c>
      <c r="C293" s="3">
        <f t="shared" ca="1" si="75"/>
        <v>1</v>
      </c>
      <c r="D293" s="3" t="e" cm="1">
        <f t="array" aca="1" ref="D293" ca="1">IF(B293&gt;100,B293,INDEX(INDIRECT(CONCATENATE("'","custom","'!","A29:A329")),MATCH($B293,INDIRECT(CONCATENATE("'","custom","'!","A29:A329")),1)+1))</f>
        <v>#REF!</v>
      </c>
      <c r="E293" s="3" t="e">
        <f t="shared" ca="1" si="66"/>
        <v>#VALUE!</v>
      </c>
      <c r="F293" s="3" t="e">
        <f t="shared" ca="1" si="67"/>
        <v>#VALUE!</v>
      </c>
      <c r="G293" s="3" t="e">
        <f t="shared" ca="1" si="68"/>
        <v>#VALUE!</v>
      </c>
      <c r="H293" s="3" t="e">
        <f t="shared" ca="1" si="76"/>
        <v>#VALUE!</v>
      </c>
      <c r="I293" s="3" t="e">
        <f t="shared" ca="1" si="77"/>
        <v>#VALUE!</v>
      </c>
      <c r="J293" s="3" t="e">
        <f t="shared" ca="1" si="78"/>
        <v>#VALUE!</v>
      </c>
      <c r="K293" s="3" t="e">
        <f t="shared" ca="1" si="79"/>
        <v>#VALUE!</v>
      </c>
      <c r="L293" s="3" t="e">
        <f t="shared" ca="1" si="80"/>
        <v>#VALUE!</v>
      </c>
      <c r="M293" s="3" t="e">
        <f t="shared" ca="1" si="81"/>
        <v>#VALUE!</v>
      </c>
      <c r="O293" s="3" t="e" cm="1">
        <f t="array" aca="1" ref="O293" ca="1">IF(B293&gt;100,0,TREND(S293:T293,$C293:$D293,$B293))</f>
        <v>#VALUE!</v>
      </c>
      <c r="P293" s="3" t="e" cm="1">
        <f t="array" aca="1" ref="P293" ca="1">IF(B293&gt;100,0,TREND(U293:V293,$C293:$D293,$B293))</f>
        <v>#VALUE!</v>
      </c>
      <c r="Q293" s="3" t="e" cm="1">
        <f t="array" aca="1" ref="Q293" ca="1">IF(B293&gt;100,0,TREND(W293:X293,$C293:$D293,$B293))</f>
        <v>#VALUE!</v>
      </c>
      <c r="R293" s="3"/>
      <c r="S293">
        <f t="shared" ca="1" si="69"/>
        <v>1</v>
      </c>
      <c r="T293" t="e">
        <f t="shared" ca="1" si="70"/>
        <v>#REF!</v>
      </c>
      <c r="U293">
        <f t="shared" ca="1" si="71"/>
        <v>1</v>
      </c>
      <c r="V293" t="e">
        <f t="shared" ca="1" si="72"/>
        <v>#REF!</v>
      </c>
      <c r="W293">
        <f t="shared" ca="1" si="73"/>
        <v>1</v>
      </c>
      <c r="X293" t="e">
        <f t="shared" ca="1" si="74"/>
        <v>#REF!</v>
      </c>
      <c r="AC293" s="3"/>
      <c r="AD293" s="3"/>
      <c r="AE293" s="3"/>
    </row>
    <row r="294" spans="1:31" x14ac:dyDescent="0.3">
      <c r="A294" s="3">
        <v>0.62988511195498653</v>
      </c>
      <c r="B294" s="3">
        <v>1.8773948766466582</v>
      </c>
      <c r="C294" s="3">
        <f t="shared" ca="1" si="75"/>
        <v>1</v>
      </c>
      <c r="D294" s="3" t="e" cm="1">
        <f t="array" aca="1" ref="D294" ca="1">IF(B294&gt;100,B294,INDEX(INDIRECT(CONCATENATE("'","custom","'!","A29:A329")),MATCH($B294,INDIRECT(CONCATENATE("'","custom","'!","A29:A329")),1)+1))</f>
        <v>#REF!</v>
      </c>
      <c r="E294" s="3" t="e">
        <f t="shared" ca="1" si="66"/>
        <v>#VALUE!</v>
      </c>
      <c r="F294" s="3" t="e">
        <f t="shared" ca="1" si="67"/>
        <v>#VALUE!</v>
      </c>
      <c r="G294" s="3" t="e">
        <f t="shared" ca="1" si="68"/>
        <v>#VALUE!</v>
      </c>
      <c r="H294" s="3" t="e">
        <f t="shared" ca="1" si="76"/>
        <v>#VALUE!</v>
      </c>
      <c r="I294" s="3" t="e">
        <f t="shared" ca="1" si="77"/>
        <v>#VALUE!</v>
      </c>
      <c r="J294" s="3" t="e">
        <f t="shared" ca="1" si="78"/>
        <v>#VALUE!</v>
      </c>
      <c r="K294" s="3" t="e">
        <f t="shared" ca="1" si="79"/>
        <v>#VALUE!</v>
      </c>
      <c r="L294" s="3" t="e">
        <f t="shared" ca="1" si="80"/>
        <v>#VALUE!</v>
      </c>
      <c r="M294" s="3" t="e">
        <f t="shared" ca="1" si="81"/>
        <v>#VALUE!</v>
      </c>
      <c r="O294" s="3" t="e" cm="1">
        <f t="array" aca="1" ref="O294" ca="1">IF(B294&gt;100,0,TREND(S294:T294,$C294:$D294,$B294))</f>
        <v>#VALUE!</v>
      </c>
      <c r="P294" s="3" t="e" cm="1">
        <f t="array" aca="1" ref="P294" ca="1">IF(B294&gt;100,0,TREND(U294:V294,$C294:$D294,$B294))</f>
        <v>#VALUE!</v>
      </c>
      <c r="Q294" s="3" t="e" cm="1">
        <f t="array" aca="1" ref="Q294" ca="1">IF(B294&gt;100,0,TREND(W294:X294,$C294:$D294,$B294))</f>
        <v>#VALUE!</v>
      </c>
      <c r="R294" s="3"/>
      <c r="S294">
        <f t="shared" ca="1" si="69"/>
        <v>1</v>
      </c>
      <c r="T294" t="e">
        <f t="shared" ca="1" si="70"/>
        <v>#REF!</v>
      </c>
      <c r="U294">
        <f t="shared" ca="1" si="71"/>
        <v>1</v>
      </c>
      <c r="V294" t="e">
        <f t="shared" ca="1" si="72"/>
        <v>#REF!</v>
      </c>
      <c r="W294">
        <f t="shared" ca="1" si="73"/>
        <v>1</v>
      </c>
      <c r="X294" t="e">
        <f t="shared" ca="1" si="74"/>
        <v>#REF!</v>
      </c>
      <c r="AC294" s="3"/>
      <c r="AD294" s="3"/>
      <c r="AE294" s="3"/>
    </row>
    <row r="295" spans="1:31" x14ac:dyDescent="0.3">
      <c r="A295" s="3">
        <v>0.64904759984549132</v>
      </c>
      <c r="B295" s="3">
        <v>1.9137173361176694</v>
      </c>
      <c r="C295" s="3">
        <f t="shared" ca="1" si="75"/>
        <v>1</v>
      </c>
      <c r="D295" s="3" t="e" cm="1">
        <f t="array" aca="1" ref="D295" ca="1">IF(B295&gt;100,B295,INDEX(INDIRECT(CONCATENATE("'","custom","'!","A29:A329")),MATCH($B295,INDIRECT(CONCATENATE("'","custom","'!","A29:A329")),1)+1))</f>
        <v>#REF!</v>
      </c>
      <c r="E295" s="3" t="e">
        <f t="shared" ca="1" si="66"/>
        <v>#VALUE!</v>
      </c>
      <c r="F295" s="3" t="e">
        <f t="shared" ca="1" si="67"/>
        <v>#VALUE!</v>
      </c>
      <c r="G295" s="3" t="e">
        <f t="shared" ca="1" si="68"/>
        <v>#VALUE!</v>
      </c>
      <c r="H295" s="3" t="e">
        <f t="shared" ca="1" si="76"/>
        <v>#VALUE!</v>
      </c>
      <c r="I295" s="3" t="e">
        <f t="shared" ca="1" si="77"/>
        <v>#VALUE!</v>
      </c>
      <c r="J295" s="3" t="e">
        <f t="shared" ca="1" si="78"/>
        <v>#VALUE!</v>
      </c>
      <c r="K295" s="3" t="e">
        <f t="shared" ca="1" si="79"/>
        <v>#VALUE!</v>
      </c>
      <c r="L295" s="3" t="e">
        <f t="shared" ca="1" si="80"/>
        <v>#VALUE!</v>
      </c>
      <c r="M295" s="3" t="e">
        <f t="shared" ca="1" si="81"/>
        <v>#VALUE!</v>
      </c>
      <c r="O295" s="3" t="e" cm="1">
        <f t="array" aca="1" ref="O295" ca="1">IF(B295&gt;100,0,TREND(S295:T295,$C295:$D295,$B295))</f>
        <v>#VALUE!</v>
      </c>
      <c r="P295" s="3" t="e" cm="1">
        <f t="array" aca="1" ref="P295" ca="1">IF(B295&gt;100,0,TREND(U295:V295,$C295:$D295,$B295))</f>
        <v>#VALUE!</v>
      </c>
      <c r="Q295" s="3" t="e" cm="1">
        <f t="array" aca="1" ref="Q295" ca="1">IF(B295&gt;100,0,TREND(W295:X295,$C295:$D295,$B295))</f>
        <v>#VALUE!</v>
      </c>
      <c r="R295" s="3"/>
      <c r="S295">
        <f t="shared" ca="1" si="69"/>
        <v>1</v>
      </c>
      <c r="T295" t="e">
        <f t="shared" ca="1" si="70"/>
        <v>#REF!</v>
      </c>
      <c r="U295">
        <f t="shared" ca="1" si="71"/>
        <v>1</v>
      </c>
      <c r="V295" t="e">
        <f t="shared" ca="1" si="72"/>
        <v>#REF!</v>
      </c>
      <c r="W295">
        <f t="shared" ca="1" si="73"/>
        <v>1</v>
      </c>
      <c r="X295" t="e">
        <f t="shared" ca="1" si="74"/>
        <v>#REF!</v>
      </c>
      <c r="AC295" s="3"/>
      <c r="AD295" s="3"/>
      <c r="AE295" s="3"/>
    </row>
    <row r="296" spans="1:31" x14ac:dyDescent="0.3">
      <c r="A296" s="3">
        <v>0.66821008773599611</v>
      </c>
      <c r="B296" s="3">
        <v>1.9507425359010329</v>
      </c>
      <c r="C296" s="3">
        <f t="shared" ca="1" si="75"/>
        <v>1</v>
      </c>
      <c r="D296" s="3" t="e" cm="1">
        <f t="array" aca="1" ref="D296" ca="1">IF(B296&gt;100,B296,INDEX(INDIRECT(CONCATENATE("'","custom","'!","A29:A329")),MATCH($B296,INDIRECT(CONCATENATE("'","custom","'!","A29:A329")),1)+1))</f>
        <v>#REF!</v>
      </c>
      <c r="E296" s="3" t="e">
        <f t="shared" ca="1" si="66"/>
        <v>#VALUE!</v>
      </c>
      <c r="F296" s="3" t="e">
        <f t="shared" ca="1" si="67"/>
        <v>#VALUE!</v>
      </c>
      <c r="G296" s="3" t="e">
        <f t="shared" ca="1" si="68"/>
        <v>#VALUE!</v>
      </c>
      <c r="H296" s="3" t="e">
        <f t="shared" ca="1" si="76"/>
        <v>#VALUE!</v>
      </c>
      <c r="I296" s="3" t="e">
        <f t="shared" ca="1" si="77"/>
        <v>#VALUE!</v>
      </c>
      <c r="J296" s="3" t="e">
        <f t="shared" ca="1" si="78"/>
        <v>#VALUE!</v>
      </c>
      <c r="K296" s="3" t="e">
        <f t="shared" ca="1" si="79"/>
        <v>#VALUE!</v>
      </c>
      <c r="L296" s="3" t="e">
        <f t="shared" ca="1" si="80"/>
        <v>#VALUE!</v>
      </c>
      <c r="M296" s="3" t="e">
        <f t="shared" ca="1" si="81"/>
        <v>#VALUE!</v>
      </c>
      <c r="O296" s="3" t="e" cm="1">
        <f t="array" aca="1" ref="O296" ca="1">IF(B296&gt;100,0,TREND(S296:T296,$C296:$D296,$B296))</f>
        <v>#VALUE!</v>
      </c>
      <c r="P296" s="3" t="e" cm="1">
        <f t="array" aca="1" ref="P296" ca="1">IF(B296&gt;100,0,TREND(U296:V296,$C296:$D296,$B296))</f>
        <v>#VALUE!</v>
      </c>
      <c r="Q296" s="3" t="e" cm="1">
        <f t="array" aca="1" ref="Q296" ca="1">IF(B296&gt;100,0,TREND(W296:X296,$C296:$D296,$B296))</f>
        <v>#VALUE!</v>
      </c>
      <c r="R296" s="3"/>
      <c r="S296">
        <f t="shared" ca="1" si="69"/>
        <v>1</v>
      </c>
      <c r="T296" t="e">
        <f t="shared" ca="1" si="70"/>
        <v>#REF!</v>
      </c>
      <c r="U296">
        <f t="shared" ca="1" si="71"/>
        <v>1</v>
      </c>
      <c r="V296" t="e">
        <f t="shared" ca="1" si="72"/>
        <v>#REF!</v>
      </c>
      <c r="W296">
        <f t="shared" ca="1" si="73"/>
        <v>1</v>
      </c>
      <c r="X296" t="e">
        <f t="shared" ca="1" si="74"/>
        <v>#REF!</v>
      </c>
      <c r="AC296" s="3"/>
      <c r="AD296" s="3"/>
      <c r="AE296" s="3"/>
    </row>
    <row r="297" spans="1:31" x14ac:dyDescent="0.3">
      <c r="A297" s="3">
        <v>0.687372575626501</v>
      </c>
      <c r="B297" s="3">
        <v>1.9884840721010268</v>
      </c>
      <c r="C297" s="3">
        <f t="shared" ca="1" si="75"/>
        <v>1</v>
      </c>
      <c r="D297" s="3" t="e" cm="1">
        <f t="array" aca="1" ref="D297" ca="1">IF(B297&gt;100,B297,INDEX(INDIRECT(CONCATENATE("'","custom","'!","A29:A329")),MATCH($B297,INDIRECT(CONCATENATE("'","custom","'!","A29:A329")),1)+1))</f>
        <v>#REF!</v>
      </c>
      <c r="E297" s="3" t="e">
        <f t="shared" ca="1" si="66"/>
        <v>#VALUE!</v>
      </c>
      <c r="F297" s="3" t="e">
        <f t="shared" ca="1" si="67"/>
        <v>#VALUE!</v>
      </c>
      <c r="G297" s="3" t="e">
        <f t="shared" ca="1" si="68"/>
        <v>#VALUE!</v>
      </c>
      <c r="H297" s="3" t="e">
        <f t="shared" ca="1" si="76"/>
        <v>#VALUE!</v>
      </c>
      <c r="I297" s="3" t="e">
        <f t="shared" ca="1" si="77"/>
        <v>#VALUE!</v>
      </c>
      <c r="J297" s="3" t="e">
        <f t="shared" ca="1" si="78"/>
        <v>#VALUE!</v>
      </c>
      <c r="K297" s="3" t="e">
        <f t="shared" ca="1" si="79"/>
        <v>#VALUE!</v>
      </c>
      <c r="L297" s="3" t="e">
        <f t="shared" ca="1" si="80"/>
        <v>#VALUE!</v>
      </c>
      <c r="M297" s="3" t="e">
        <f t="shared" ca="1" si="81"/>
        <v>#VALUE!</v>
      </c>
      <c r="O297" s="3" t="e" cm="1">
        <f t="array" aca="1" ref="O297" ca="1">IF(B297&gt;100,0,TREND(S297:T297,$C297:$D297,$B297))</f>
        <v>#VALUE!</v>
      </c>
      <c r="P297" s="3" t="e" cm="1">
        <f t="array" aca="1" ref="P297" ca="1">IF(B297&gt;100,0,TREND(U297:V297,$C297:$D297,$B297))</f>
        <v>#VALUE!</v>
      </c>
      <c r="Q297" s="3" t="e" cm="1">
        <f t="array" aca="1" ref="Q297" ca="1">IF(B297&gt;100,0,TREND(W297:X297,$C297:$D297,$B297))</f>
        <v>#VALUE!</v>
      </c>
      <c r="R297" s="3"/>
      <c r="S297">
        <f t="shared" ca="1" si="69"/>
        <v>1</v>
      </c>
      <c r="T297" t="e">
        <f t="shared" ca="1" si="70"/>
        <v>#REF!</v>
      </c>
      <c r="U297">
        <f t="shared" ca="1" si="71"/>
        <v>1</v>
      </c>
      <c r="V297" t="e">
        <f t="shared" ca="1" si="72"/>
        <v>#REF!</v>
      </c>
      <c r="W297">
        <f t="shared" ca="1" si="73"/>
        <v>1</v>
      </c>
      <c r="X297" t="e">
        <f t="shared" ca="1" si="74"/>
        <v>#REF!</v>
      </c>
      <c r="AC297" s="3"/>
      <c r="AD297" s="3"/>
      <c r="AE297" s="3"/>
    </row>
    <row r="298" spans="1:31" x14ac:dyDescent="0.3">
      <c r="A298" s="3">
        <v>0.70653506351700579</v>
      </c>
      <c r="B298" s="3">
        <v>2.0269558038693853</v>
      </c>
      <c r="C298" s="3">
        <f t="shared" ca="1" si="75"/>
        <v>1</v>
      </c>
      <c r="D298" s="3" t="e" cm="1">
        <f t="array" aca="1" ref="D298" ca="1">IF(B298&gt;100,B298,INDEX(INDIRECT(CONCATENATE("'","custom","'!","A29:A329")),MATCH($B298,INDIRECT(CONCATENATE("'","custom","'!","A29:A329")),1)+1))</f>
        <v>#REF!</v>
      </c>
      <c r="E298" s="3" t="e">
        <f t="shared" ca="1" si="66"/>
        <v>#VALUE!</v>
      </c>
      <c r="F298" s="3" t="e">
        <f t="shared" ca="1" si="67"/>
        <v>#VALUE!</v>
      </c>
      <c r="G298" s="3" t="e">
        <f t="shared" ca="1" si="68"/>
        <v>#VALUE!</v>
      </c>
      <c r="H298" s="3" t="e">
        <f t="shared" ca="1" si="76"/>
        <v>#VALUE!</v>
      </c>
      <c r="I298" s="3" t="e">
        <f t="shared" ca="1" si="77"/>
        <v>#VALUE!</v>
      </c>
      <c r="J298" s="3" t="e">
        <f t="shared" ca="1" si="78"/>
        <v>#VALUE!</v>
      </c>
      <c r="K298" s="3" t="e">
        <f t="shared" ca="1" si="79"/>
        <v>#VALUE!</v>
      </c>
      <c r="L298" s="3" t="e">
        <f t="shared" ca="1" si="80"/>
        <v>#VALUE!</v>
      </c>
      <c r="M298" s="3" t="e">
        <f t="shared" ca="1" si="81"/>
        <v>#VALUE!</v>
      </c>
      <c r="O298" s="3" t="e" cm="1">
        <f t="array" aca="1" ref="O298" ca="1">IF(B298&gt;100,0,TREND(S298:T298,$C298:$D298,$B298))</f>
        <v>#VALUE!</v>
      </c>
      <c r="P298" s="3" t="e" cm="1">
        <f t="array" aca="1" ref="P298" ca="1">IF(B298&gt;100,0,TREND(U298:V298,$C298:$D298,$B298))</f>
        <v>#VALUE!</v>
      </c>
      <c r="Q298" s="3" t="e" cm="1">
        <f t="array" aca="1" ref="Q298" ca="1">IF(B298&gt;100,0,TREND(W298:X298,$C298:$D298,$B298))</f>
        <v>#VALUE!</v>
      </c>
      <c r="R298" s="3"/>
      <c r="S298">
        <f t="shared" ca="1" si="69"/>
        <v>1</v>
      </c>
      <c r="T298" t="e">
        <f t="shared" ca="1" si="70"/>
        <v>#REF!</v>
      </c>
      <c r="U298">
        <f t="shared" ca="1" si="71"/>
        <v>1</v>
      </c>
      <c r="V298" t="e">
        <f t="shared" ca="1" si="72"/>
        <v>#REF!</v>
      </c>
      <c r="W298">
        <f t="shared" ca="1" si="73"/>
        <v>1</v>
      </c>
      <c r="X298" t="e">
        <f t="shared" ca="1" si="74"/>
        <v>#REF!</v>
      </c>
      <c r="AC298" s="3"/>
      <c r="AD298" s="3"/>
      <c r="AE298" s="3"/>
    </row>
    <row r="299" spans="1:31" x14ac:dyDescent="0.3">
      <c r="A299" s="3">
        <v>0.72569755140751058</v>
      </c>
      <c r="B299" s="3">
        <v>2.0661718584945485</v>
      </c>
      <c r="C299" s="3">
        <f t="shared" ca="1" si="75"/>
        <v>1</v>
      </c>
      <c r="D299" s="3" t="e" cm="1">
        <f t="array" aca="1" ref="D299" ca="1">IF(B299&gt;100,B299,INDEX(INDIRECT(CONCATENATE("'","custom","'!","A29:A329")),MATCH($B299,INDIRECT(CONCATENATE("'","custom","'!","A29:A329")),1)+1))</f>
        <v>#REF!</v>
      </c>
      <c r="E299" s="3" t="e">
        <f t="shared" ca="1" si="66"/>
        <v>#VALUE!</v>
      </c>
      <c r="F299" s="3" t="e">
        <f t="shared" ca="1" si="67"/>
        <v>#VALUE!</v>
      </c>
      <c r="G299" s="3" t="e">
        <f t="shared" ca="1" si="68"/>
        <v>#VALUE!</v>
      </c>
      <c r="H299" s="3" t="e">
        <f t="shared" ca="1" si="76"/>
        <v>#VALUE!</v>
      </c>
      <c r="I299" s="3" t="e">
        <f t="shared" ca="1" si="77"/>
        <v>#VALUE!</v>
      </c>
      <c r="J299" s="3" t="e">
        <f t="shared" ca="1" si="78"/>
        <v>#VALUE!</v>
      </c>
      <c r="K299" s="3" t="e">
        <f t="shared" ca="1" si="79"/>
        <v>#VALUE!</v>
      </c>
      <c r="L299" s="3" t="e">
        <f t="shared" ca="1" si="80"/>
        <v>#VALUE!</v>
      </c>
      <c r="M299" s="3" t="e">
        <f t="shared" ca="1" si="81"/>
        <v>#VALUE!</v>
      </c>
      <c r="O299" s="3" t="e" cm="1">
        <f t="array" aca="1" ref="O299" ca="1">IF(B299&gt;100,0,TREND(S299:T299,$C299:$D299,$B299))</f>
        <v>#VALUE!</v>
      </c>
      <c r="P299" s="3" t="e" cm="1">
        <f t="array" aca="1" ref="P299" ca="1">IF(B299&gt;100,0,TREND(U299:V299,$C299:$D299,$B299))</f>
        <v>#VALUE!</v>
      </c>
      <c r="Q299" s="3" t="e" cm="1">
        <f t="array" aca="1" ref="Q299" ca="1">IF(B299&gt;100,0,TREND(W299:X299,$C299:$D299,$B299))</f>
        <v>#VALUE!</v>
      </c>
      <c r="R299" s="3"/>
      <c r="S299">
        <f t="shared" ca="1" si="69"/>
        <v>1</v>
      </c>
      <c r="T299" t="e">
        <f t="shared" ca="1" si="70"/>
        <v>#REF!</v>
      </c>
      <c r="U299">
        <f t="shared" ca="1" si="71"/>
        <v>1</v>
      </c>
      <c r="V299" t="e">
        <f t="shared" ca="1" si="72"/>
        <v>#REF!</v>
      </c>
      <c r="W299">
        <f t="shared" ca="1" si="73"/>
        <v>1</v>
      </c>
      <c r="X299" t="e">
        <f t="shared" ca="1" si="74"/>
        <v>#REF!</v>
      </c>
      <c r="AC299" s="3"/>
      <c r="AD299" s="3"/>
      <c r="AE299" s="3"/>
    </row>
    <row r="300" spans="1:31" x14ac:dyDescent="0.3">
      <c r="A300" s="3">
        <v>0.74486003929801547</v>
      </c>
      <c r="B300" s="3">
        <v>2.106146636589374</v>
      </c>
      <c r="C300" s="3">
        <f t="shared" ca="1" si="75"/>
        <v>1</v>
      </c>
      <c r="D300" s="3" t="e" cm="1">
        <f t="array" aca="1" ref="D300" ca="1">IF(B300&gt;100,B300,INDEX(INDIRECT(CONCATENATE("'","custom","'!","A29:A329")),MATCH($B300,INDIRECT(CONCATENATE("'","custom","'!","A29:A329")),1)+1))</f>
        <v>#REF!</v>
      </c>
      <c r="E300" s="3" t="e">
        <f t="shared" ca="1" si="66"/>
        <v>#VALUE!</v>
      </c>
      <c r="F300" s="3" t="e">
        <f t="shared" ca="1" si="67"/>
        <v>#VALUE!</v>
      </c>
      <c r="G300" s="3" t="e">
        <f t="shared" ca="1" si="68"/>
        <v>#VALUE!</v>
      </c>
      <c r="H300" s="3" t="e">
        <f t="shared" ca="1" si="76"/>
        <v>#VALUE!</v>
      </c>
      <c r="I300" s="3" t="e">
        <f t="shared" ca="1" si="77"/>
        <v>#VALUE!</v>
      </c>
      <c r="J300" s="3" t="e">
        <f t="shared" ca="1" si="78"/>
        <v>#VALUE!</v>
      </c>
      <c r="K300" s="3" t="e">
        <f t="shared" ca="1" si="79"/>
        <v>#VALUE!</v>
      </c>
      <c r="L300" s="3" t="e">
        <f t="shared" ca="1" si="80"/>
        <v>#VALUE!</v>
      </c>
      <c r="M300" s="3" t="e">
        <f t="shared" ca="1" si="81"/>
        <v>#VALUE!</v>
      </c>
      <c r="O300" s="3" t="e" cm="1">
        <f t="array" aca="1" ref="O300" ca="1">IF(B300&gt;100,0,TREND(S300:T300,$C300:$D300,$B300))</f>
        <v>#VALUE!</v>
      </c>
      <c r="P300" s="3" t="e" cm="1">
        <f t="array" aca="1" ref="P300" ca="1">IF(B300&gt;100,0,TREND(U300:V300,$C300:$D300,$B300))</f>
        <v>#VALUE!</v>
      </c>
      <c r="Q300" s="3" t="e" cm="1">
        <f t="array" aca="1" ref="Q300" ca="1">IF(B300&gt;100,0,TREND(W300:X300,$C300:$D300,$B300))</f>
        <v>#VALUE!</v>
      </c>
      <c r="R300" s="3"/>
      <c r="S300">
        <f t="shared" ca="1" si="69"/>
        <v>1</v>
      </c>
      <c r="T300" t="e">
        <f t="shared" ca="1" si="70"/>
        <v>#REF!</v>
      </c>
      <c r="U300">
        <f t="shared" ca="1" si="71"/>
        <v>1</v>
      </c>
      <c r="V300" t="e">
        <f t="shared" ca="1" si="72"/>
        <v>#REF!</v>
      </c>
      <c r="W300">
        <f t="shared" ca="1" si="73"/>
        <v>1</v>
      </c>
      <c r="X300" t="e">
        <f t="shared" ca="1" si="74"/>
        <v>#REF!</v>
      </c>
      <c r="AC300" s="3"/>
      <c r="AD300" s="3"/>
      <c r="AE300" s="3"/>
    </row>
    <row r="301" spans="1:31" x14ac:dyDescent="0.3">
      <c r="A301" s="3">
        <v>0.76402252718852037</v>
      </c>
      <c r="B301" s="3">
        <v>2.1468948173792177</v>
      </c>
      <c r="C301" s="3">
        <f t="shared" ca="1" si="75"/>
        <v>1</v>
      </c>
      <c r="D301" s="3" t="e" cm="1">
        <f t="array" aca="1" ref="D301" ca="1">IF(B301&gt;100,B301,INDEX(INDIRECT(CONCATENATE("'","custom","'!","A29:A329")),MATCH($B301,INDIRECT(CONCATENATE("'","custom","'!","A29:A329")),1)+1))</f>
        <v>#REF!</v>
      </c>
      <c r="E301" s="3" t="e">
        <f t="shared" ca="1" si="66"/>
        <v>#VALUE!</v>
      </c>
      <c r="F301" s="3" t="e">
        <f t="shared" ca="1" si="67"/>
        <v>#VALUE!</v>
      </c>
      <c r="G301" s="3" t="e">
        <f t="shared" ca="1" si="68"/>
        <v>#VALUE!</v>
      </c>
      <c r="H301" s="3" t="e">
        <f t="shared" ca="1" si="76"/>
        <v>#VALUE!</v>
      </c>
      <c r="I301" s="3" t="e">
        <f t="shared" ca="1" si="77"/>
        <v>#VALUE!</v>
      </c>
      <c r="J301" s="3" t="e">
        <f t="shared" ca="1" si="78"/>
        <v>#VALUE!</v>
      </c>
      <c r="K301" s="3" t="e">
        <f t="shared" ca="1" si="79"/>
        <v>#VALUE!</v>
      </c>
      <c r="L301" s="3" t="e">
        <f t="shared" ca="1" si="80"/>
        <v>#VALUE!</v>
      </c>
      <c r="M301" s="3" t="e">
        <f t="shared" ca="1" si="81"/>
        <v>#VALUE!</v>
      </c>
      <c r="O301" s="3" t="e" cm="1">
        <f t="array" aca="1" ref="O301" ca="1">IF(B301&gt;100,0,TREND(S301:T301,$C301:$D301,$B301))</f>
        <v>#VALUE!</v>
      </c>
      <c r="P301" s="3" t="e" cm="1">
        <f t="array" aca="1" ref="P301" ca="1">IF(B301&gt;100,0,TREND(U301:V301,$C301:$D301,$B301))</f>
        <v>#VALUE!</v>
      </c>
      <c r="Q301" s="3" t="e" cm="1">
        <f t="array" aca="1" ref="Q301" ca="1">IF(B301&gt;100,0,TREND(W301:X301,$C301:$D301,$B301))</f>
        <v>#VALUE!</v>
      </c>
      <c r="R301" s="3"/>
      <c r="S301">
        <f t="shared" ca="1" si="69"/>
        <v>1</v>
      </c>
      <c r="T301" t="e">
        <f t="shared" ca="1" si="70"/>
        <v>#REF!</v>
      </c>
      <c r="U301">
        <f t="shared" ca="1" si="71"/>
        <v>1</v>
      </c>
      <c r="V301" t="e">
        <f t="shared" ca="1" si="72"/>
        <v>#REF!</v>
      </c>
      <c r="W301">
        <f t="shared" ca="1" si="73"/>
        <v>1</v>
      </c>
      <c r="X301" t="e">
        <f t="shared" ca="1" si="74"/>
        <v>#REF!</v>
      </c>
      <c r="AC301" s="3"/>
      <c r="AD301" s="3"/>
      <c r="AE301" s="3"/>
    </row>
    <row r="302" spans="1:31" x14ac:dyDescent="0.3">
      <c r="A302" s="3">
        <v>0.78318501507902516</v>
      </c>
      <c r="B302" s="3">
        <v>2.1884313640923243</v>
      </c>
      <c r="C302" s="3">
        <f t="shared" ca="1" si="75"/>
        <v>1</v>
      </c>
      <c r="D302" s="3" t="e" cm="1">
        <f t="array" aca="1" ref="D302" ca="1">IF(B302&gt;100,B302,INDEX(INDIRECT(CONCATENATE("'","custom","'!","A29:A329")),MATCH($B302,INDIRECT(CONCATENATE("'","custom","'!","A29:A329")),1)+1))</f>
        <v>#REF!</v>
      </c>
      <c r="E302" s="3" t="e">
        <f t="shared" ca="1" si="66"/>
        <v>#VALUE!</v>
      </c>
      <c r="F302" s="3" t="e">
        <f t="shared" ca="1" si="67"/>
        <v>#VALUE!</v>
      </c>
      <c r="G302" s="3" t="e">
        <f t="shared" ca="1" si="68"/>
        <v>#VALUE!</v>
      </c>
      <c r="H302" s="3" t="e">
        <f t="shared" ca="1" si="76"/>
        <v>#VALUE!</v>
      </c>
      <c r="I302" s="3" t="e">
        <f t="shared" ca="1" si="77"/>
        <v>#VALUE!</v>
      </c>
      <c r="J302" s="3" t="e">
        <f t="shared" ca="1" si="78"/>
        <v>#VALUE!</v>
      </c>
      <c r="K302" s="3" t="e">
        <f t="shared" ca="1" si="79"/>
        <v>#VALUE!</v>
      </c>
      <c r="L302" s="3" t="e">
        <f t="shared" ca="1" si="80"/>
        <v>#VALUE!</v>
      </c>
      <c r="M302" s="3" t="e">
        <f t="shared" ca="1" si="81"/>
        <v>#VALUE!</v>
      </c>
      <c r="O302" s="3" t="e" cm="1">
        <f t="array" aca="1" ref="O302" ca="1">IF(B302&gt;100,0,TREND(S302:T302,$C302:$D302,$B302))</f>
        <v>#VALUE!</v>
      </c>
      <c r="P302" s="3" t="e" cm="1">
        <f t="array" aca="1" ref="P302" ca="1">IF(B302&gt;100,0,TREND(U302:V302,$C302:$D302,$B302))</f>
        <v>#VALUE!</v>
      </c>
      <c r="Q302" s="3" t="e" cm="1">
        <f t="array" aca="1" ref="Q302" ca="1">IF(B302&gt;100,0,TREND(W302:X302,$C302:$D302,$B302))</f>
        <v>#VALUE!</v>
      </c>
      <c r="R302" s="3"/>
      <c r="S302">
        <f t="shared" ca="1" si="69"/>
        <v>1</v>
      </c>
      <c r="T302" t="e">
        <f t="shared" ca="1" si="70"/>
        <v>#REF!</v>
      </c>
      <c r="U302">
        <f t="shared" ca="1" si="71"/>
        <v>1</v>
      </c>
      <c r="V302" t="e">
        <f t="shared" ca="1" si="72"/>
        <v>#REF!</v>
      </c>
      <c r="W302">
        <f t="shared" ca="1" si="73"/>
        <v>1</v>
      </c>
      <c r="X302" t="e">
        <f t="shared" ca="1" si="74"/>
        <v>#REF!</v>
      </c>
      <c r="AC302" s="3"/>
      <c r="AD302" s="3"/>
      <c r="AE302" s="3"/>
    </row>
    <row r="303" spans="1:31" x14ac:dyDescent="0.3">
      <c r="A303" s="3">
        <v>0.80234750296953006</v>
      </c>
      <c r="B303" s="3">
        <v>2.2307715294545067</v>
      </c>
      <c r="C303" s="3">
        <f t="shared" ca="1" si="75"/>
        <v>1</v>
      </c>
      <c r="D303" s="3" t="e" cm="1">
        <f t="array" aca="1" ref="D303" ca="1">IF(B303&gt;100,B303,INDEX(INDIRECT(CONCATENATE("'","custom","'!","A29:A329")),MATCH($B303,INDIRECT(CONCATENATE("'","custom","'!","A29:A329")),1)+1))</f>
        <v>#REF!</v>
      </c>
      <c r="E303" s="3" t="e">
        <f t="shared" ca="1" si="66"/>
        <v>#VALUE!</v>
      </c>
      <c r="F303" s="3" t="e">
        <f t="shared" ca="1" si="67"/>
        <v>#VALUE!</v>
      </c>
      <c r="G303" s="3" t="e">
        <f t="shared" ca="1" si="68"/>
        <v>#VALUE!</v>
      </c>
      <c r="H303" s="3" t="e">
        <f t="shared" ca="1" si="76"/>
        <v>#VALUE!</v>
      </c>
      <c r="I303" s="3" t="e">
        <f t="shared" ca="1" si="77"/>
        <v>#VALUE!</v>
      </c>
      <c r="J303" s="3" t="e">
        <f t="shared" ca="1" si="78"/>
        <v>#VALUE!</v>
      </c>
      <c r="K303" s="3" t="e">
        <f t="shared" ca="1" si="79"/>
        <v>#VALUE!</v>
      </c>
      <c r="L303" s="3" t="e">
        <f t="shared" ca="1" si="80"/>
        <v>#VALUE!</v>
      </c>
      <c r="M303" s="3" t="e">
        <f t="shared" ca="1" si="81"/>
        <v>#VALUE!</v>
      </c>
      <c r="O303" s="3" t="e" cm="1">
        <f t="array" aca="1" ref="O303" ca="1">IF(B303&gt;100,0,TREND(S303:T303,$C303:$D303,$B303))</f>
        <v>#VALUE!</v>
      </c>
      <c r="P303" s="3" t="e" cm="1">
        <f t="array" aca="1" ref="P303" ca="1">IF(B303&gt;100,0,TREND(U303:V303,$C303:$D303,$B303))</f>
        <v>#VALUE!</v>
      </c>
      <c r="Q303" s="3" t="e" cm="1">
        <f t="array" aca="1" ref="Q303" ca="1">IF(B303&gt;100,0,TREND(W303:X303,$C303:$D303,$B303))</f>
        <v>#VALUE!</v>
      </c>
      <c r="R303" s="3"/>
      <c r="S303">
        <f t="shared" ca="1" si="69"/>
        <v>1</v>
      </c>
      <c r="T303" t="e">
        <f t="shared" ca="1" si="70"/>
        <v>#REF!</v>
      </c>
      <c r="U303">
        <f t="shared" ca="1" si="71"/>
        <v>1</v>
      </c>
      <c r="V303" t="e">
        <f t="shared" ca="1" si="72"/>
        <v>#REF!</v>
      </c>
      <c r="W303">
        <f t="shared" ca="1" si="73"/>
        <v>1</v>
      </c>
      <c r="X303" t="e">
        <f t="shared" ca="1" si="74"/>
        <v>#REF!</v>
      </c>
      <c r="AC303" s="3"/>
      <c r="AD303" s="3"/>
      <c r="AE303" s="3"/>
    </row>
    <row r="304" spans="1:31" x14ac:dyDescent="0.3">
      <c r="A304" s="3">
        <v>0.82150999086003484</v>
      </c>
      <c r="B304" s="3">
        <v>2.2739308612901326</v>
      </c>
      <c r="C304" s="3">
        <f t="shared" ca="1" si="75"/>
        <v>1</v>
      </c>
      <c r="D304" s="3" t="e" cm="1">
        <f t="array" aca="1" ref="D304" ca="1">IF(B304&gt;100,B304,INDEX(INDIRECT(CONCATENATE("'","custom","'!","A29:A329")),MATCH($B304,INDIRECT(CONCATENATE("'","custom","'!","A29:A329")),1)+1))</f>
        <v>#REF!</v>
      </c>
      <c r="E304" s="3" t="e">
        <f t="shared" ca="1" si="66"/>
        <v>#VALUE!</v>
      </c>
      <c r="F304" s="3" t="e">
        <f t="shared" ca="1" si="67"/>
        <v>#VALUE!</v>
      </c>
      <c r="G304" s="3" t="e">
        <f t="shared" ca="1" si="68"/>
        <v>#VALUE!</v>
      </c>
      <c r="H304" s="3" t="e">
        <f t="shared" ca="1" si="76"/>
        <v>#VALUE!</v>
      </c>
      <c r="I304" s="3" t="e">
        <f t="shared" ca="1" si="77"/>
        <v>#VALUE!</v>
      </c>
      <c r="J304" s="3" t="e">
        <f t="shared" ca="1" si="78"/>
        <v>#VALUE!</v>
      </c>
      <c r="K304" s="3" t="e">
        <f t="shared" ca="1" si="79"/>
        <v>#VALUE!</v>
      </c>
      <c r="L304" s="3" t="e">
        <f t="shared" ca="1" si="80"/>
        <v>#VALUE!</v>
      </c>
      <c r="M304" s="3" t="e">
        <f t="shared" ca="1" si="81"/>
        <v>#VALUE!</v>
      </c>
      <c r="O304" s="3" t="e" cm="1">
        <f t="array" aca="1" ref="O304" ca="1">IF(B304&gt;100,0,TREND(S304:T304,$C304:$D304,$B304))</f>
        <v>#VALUE!</v>
      </c>
      <c r="P304" s="3" t="e" cm="1">
        <f t="array" aca="1" ref="P304" ca="1">IF(B304&gt;100,0,TREND(U304:V304,$C304:$D304,$B304))</f>
        <v>#VALUE!</v>
      </c>
      <c r="Q304" s="3" t="e" cm="1">
        <f t="array" aca="1" ref="Q304" ca="1">IF(B304&gt;100,0,TREND(W304:X304,$C304:$D304,$B304))</f>
        <v>#VALUE!</v>
      </c>
      <c r="R304" s="3"/>
      <c r="S304">
        <f t="shared" ca="1" si="69"/>
        <v>1</v>
      </c>
      <c r="T304" t="e">
        <f t="shared" ca="1" si="70"/>
        <v>#REF!</v>
      </c>
      <c r="U304">
        <f t="shared" ca="1" si="71"/>
        <v>1</v>
      </c>
      <c r="V304" t="e">
        <f t="shared" ca="1" si="72"/>
        <v>#REF!</v>
      </c>
      <c r="W304">
        <f t="shared" ca="1" si="73"/>
        <v>1</v>
      </c>
      <c r="X304" t="e">
        <f t="shared" ca="1" si="74"/>
        <v>#REF!</v>
      </c>
      <c r="AC304" s="3"/>
      <c r="AD304" s="3"/>
      <c r="AE304" s="3"/>
    </row>
    <row r="305" spans="1:31" x14ac:dyDescent="0.3">
      <c r="A305" s="3">
        <v>0.84067247875053974</v>
      </c>
      <c r="B305" s="3">
        <v>2.3179252082314754</v>
      </c>
      <c r="C305" s="3">
        <f t="shared" ca="1" si="75"/>
        <v>1</v>
      </c>
      <c r="D305" s="3" t="e" cm="1">
        <f t="array" aca="1" ref="D305" ca="1">IF(B305&gt;100,B305,INDEX(INDIRECT(CONCATENATE("'","custom","'!","A29:A329")),MATCH($B305,INDIRECT(CONCATENATE("'","custom","'!","A29:A329")),1)+1))</f>
        <v>#REF!</v>
      </c>
      <c r="E305" s="3" t="e">
        <f t="shared" ca="1" si="66"/>
        <v>#VALUE!</v>
      </c>
      <c r="F305" s="3" t="e">
        <f t="shared" ca="1" si="67"/>
        <v>#VALUE!</v>
      </c>
      <c r="G305" s="3" t="e">
        <f t="shared" ca="1" si="68"/>
        <v>#VALUE!</v>
      </c>
      <c r="H305" s="3" t="e">
        <f t="shared" ca="1" si="76"/>
        <v>#VALUE!</v>
      </c>
      <c r="I305" s="3" t="e">
        <f t="shared" ca="1" si="77"/>
        <v>#VALUE!</v>
      </c>
      <c r="J305" s="3" t="e">
        <f t="shared" ca="1" si="78"/>
        <v>#VALUE!</v>
      </c>
      <c r="K305" s="3" t="e">
        <f t="shared" ca="1" si="79"/>
        <v>#VALUE!</v>
      </c>
      <c r="L305" s="3" t="e">
        <f t="shared" ca="1" si="80"/>
        <v>#VALUE!</v>
      </c>
      <c r="M305" s="3" t="e">
        <f t="shared" ca="1" si="81"/>
        <v>#VALUE!</v>
      </c>
      <c r="O305" s="3" t="e" cm="1">
        <f t="array" aca="1" ref="O305" ca="1">IF(B305&gt;100,0,TREND(S305:T305,$C305:$D305,$B305))</f>
        <v>#VALUE!</v>
      </c>
      <c r="P305" s="3" t="e" cm="1">
        <f t="array" aca="1" ref="P305" ca="1">IF(B305&gt;100,0,TREND(U305:V305,$C305:$D305,$B305))</f>
        <v>#VALUE!</v>
      </c>
      <c r="Q305" s="3" t="e" cm="1">
        <f t="array" aca="1" ref="Q305" ca="1">IF(B305&gt;100,0,TREND(W305:X305,$C305:$D305,$B305))</f>
        <v>#VALUE!</v>
      </c>
      <c r="R305" s="3"/>
      <c r="S305">
        <f t="shared" ca="1" si="69"/>
        <v>1</v>
      </c>
      <c r="T305" t="e">
        <f t="shared" ca="1" si="70"/>
        <v>#REF!</v>
      </c>
      <c r="U305">
        <f t="shared" ca="1" si="71"/>
        <v>1</v>
      </c>
      <c r="V305" t="e">
        <f t="shared" ca="1" si="72"/>
        <v>#REF!</v>
      </c>
      <c r="W305">
        <f t="shared" ca="1" si="73"/>
        <v>1</v>
      </c>
      <c r="X305" t="e">
        <f t="shared" ca="1" si="74"/>
        <v>#REF!</v>
      </c>
      <c r="AC305" s="3"/>
      <c r="AD305" s="3"/>
      <c r="AE305" s="3"/>
    </row>
    <row r="306" spans="1:31" x14ac:dyDescent="0.3">
      <c r="A306" s="3">
        <v>0.85983496664104453</v>
      </c>
      <c r="B306" s="3">
        <v>2.3627707255385246</v>
      </c>
      <c r="C306" s="3">
        <f t="shared" ca="1" si="75"/>
        <v>1</v>
      </c>
      <c r="D306" s="3" t="e" cm="1">
        <f t="array" aca="1" ref="D306" ca="1">IF(B306&gt;100,B306,INDEX(INDIRECT(CONCATENATE("'","custom","'!","A29:A329")),MATCH($B306,INDIRECT(CONCATENATE("'","custom","'!","A29:A329")),1)+1))</f>
        <v>#REF!</v>
      </c>
      <c r="E306" s="3" t="e">
        <f t="shared" ca="1" si="66"/>
        <v>#VALUE!</v>
      </c>
      <c r="F306" s="3" t="e">
        <f t="shared" ca="1" si="67"/>
        <v>#VALUE!</v>
      </c>
      <c r="G306" s="3" t="e">
        <f t="shared" ca="1" si="68"/>
        <v>#VALUE!</v>
      </c>
      <c r="H306" s="3" t="e">
        <f t="shared" ca="1" si="76"/>
        <v>#VALUE!</v>
      </c>
      <c r="I306" s="3" t="e">
        <f t="shared" ca="1" si="77"/>
        <v>#VALUE!</v>
      </c>
      <c r="J306" s="3" t="e">
        <f t="shared" ca="1" si="78"/>
        <v>#VALUE!</v>
      </c>
      <c r="K306" s="3" t="e">
        <f t="shared" ca="1" si="79"/>
        <v>#VALUE!</v>
      </c>
      <c r="L306" s="3" t="e">
        <f t="shared" ca="1" si="80"/>
        <v>#VALUE!</v>
      </c>
      <c r="M306" s="3" t="e">
        <f t="shared" ca="1" si="81"/>
        <v>#VALUE!</v>
      </c>
      <c r="O306" s="3" t="e" cm="1">
        <f t="array" aca="1" ref="O306" ca="1">IF(B306&gt;100,0,TREND(S306:T306,$C306:$D306,$B306))</f>
        <v>#VALUE!</v>
      </c>
      <c r="P306" s="3" t="e" cm="1">
        <f t="array" aca="1" ref="P306" ca="1">IF(B306&gt;100,0,TREND(U306:V306,$C306:$D306,$B306))</f>
        <v>#VALUE!</v>
      </c>
      <c r="Q306" s="3" t="e" cm="1">
        <f t="array" aca="1" ref="Q306" ca="1">IF(B306&gt;100,0,TREND(W306:X306,$C306:$D306,$B306))</f>
        <v>#VALUE!</v>
      </c>
      <c r="R306" s="3"/>
      <c r="S306">
        <f t="shared" ca="1" si="69"/>
        <v>1</v>
      </c>
      <c r="T306" t="e">
        <f t="shared" ca="1" si="70"/>
        <v>#REF!</v>
      </c>
      <c r="U306">
        <f t="shared" ca="1" si="71"/>
        <v>1</v>
      </c>
      <c r="V306" t="e">
        <f t="shared" ca="1" si="72"/>
        <v>#REF!</v>
      </c>
      <c r="W306">
        <f t="shared" ca="1" si="73"/>
        <v>1</v>
      </c>
      <c r="X306" t="e">
        <f t="shared" ca="1" si="74"/>
        <v>#REF!</v>
      </c>
      <c r="AC306" s="3"/>
      <c r="AD306" s="3"/>
      <c r="AE306" s="3"/>
    </row>
    <row r="307" spans="1:31" x14ac:dyDescent="0.3">
      <c r="A307" s="3">
        <v>0.87899745453154965</v>
      </c>
      <c r="B307" s="3">
        <v>2.4084838810313944</v>
      </c>
      <c r="C307" s="3">
        <f t="shared" ca="1" si="75"/>
        <v>1</v>
      </c>
      <c r="D307" s="3" t="e" cm="1">
        <f t="array" aca="1" ref="D307" ca="1">IF(B307&gt;100,B307,INDEX(INDIRECT(CONCATENATE("'","custom","'!","A29:A329")),MATCH($B307,INDIRECT(CONCATENATE("'","custom","'!","A29:A329")),1)+1))</f>
        <v>#REF!</v>
      </c>
      <c r="E307" s="3" t="e">
        <f t="shared" ca="1" si="66"/>
        <v>#VALUE!</v>
      </c>
      <c r="F307" s="3" t="e">
        <f t="shared" ca="1" si="67"/>
        <v>#VALUE!</v>
      </c>
      <c r="G307" s="3" t="e">
        <f t="shared" ca="1" si="68"/>
        <v>#VALUE!</v>
      </c>
      <c r="H307" s="3" t="e">
        <f t="shared" ca="1" si="76"/>
        <v>#VALUE!</v>
      </c>
      <c r="I307" s="3" t="e">
        <f t="shared" ca="1" si="77"/>
        <v>#VALUE!</v>
      </c>
      <c r="J307" s="3" t="e">
        <f t="shared" ca="1" si="78"/>
        <v>#VALUE!</v>
      </c>
      <c r="K307" s="3" t="e">
        <f t="shared" ca="1" si="79"/>
        <v>#VALUE!</v>
      </c>
      <c r="L307" s="3" t="e">
        <f t="shared" ca="1" si="80"/>
        <v>#VALUE!</v>
      </c>
      <c r="M307" s="3" t="e">
        <f t="shared" ca="1" si="81"/>
        <v>#VALUE!</v>
      </c>
      <c r="O307" s="3" t="e" cm="1">
        <f t="array" aca="1" ref="O307" ca="1">IF(B307&gt;100,0,TREND(S307:T307,$C307:$D307,$B307))</f>
        <v>#VALUE!</v>
      </c>
      <c r="P307" s="3" t="e" cm="1">
        <f t="array" aca="1" ref="P307" ca="1">IF(B307&gt;100,0,TREND(U307:V307,$C307:$D307,$B307))</f>
        <v>#VALUE!</v>
      </c>
      <c r="Q307" s="3" t="e" cm="1">
        <f t="array" aca="1" ref="Q307" ca="1">IF(B307&gt;100,0,TREND(W307:X307,$C307:$D307,$B307))</f>
        <v>#VALUE!</v>
      </c>
      <c r="R307" s="3"/>
      <c r="S307">
        <f t="shared" ca="1" si="69"/>
        <v>1</v>
      </c>
      <c r="T307" t="e">
        <f t="shared" ca="1" si="70"/>
        <v>#REF!</v>
      </c>
      <c r="U307">
        <f t="shared" ca="1" si="71"/>
        <v>1</v>
      </c>
      <c r="V307" t="e">
        <f t="shared" ca="1" si="72"/>
        <v>#REF!</v>
      </c>
      <c r="W307">
        <f t="shared" ca="1" si="73"/>
        <v>1</v>
      </c>
      <c r="X307" t="e">
        <f t="shared" ca="1" si="74"/>
        <v>#REF!</v>
      </c>
      <c r="AC307" s="3"/>
      <c r="AD307" s="3"/>
      <c r="AE307" s="3"/>
    </row>
    <row r="308" spans="1:31" x14ac:dyDescent="0.3">
      <c r="A308" s="3">
        <v>0.89815994242205455</v>
      </c>
      <c r="B308" s="3">
        <v>2.4550814611375067</v>
      </c>
      <c r="C308" s="3">
        <f t="shared" ca="1" si="75"/>
        <v>1</v>
      </c>
      <c r="D308" s="3" t="e" cm="1">
        <f t="array" aca="1" ref="D308" ca="1">IF(B308&gt;100,B308,INDEX(INDIRECT(CONCATENATE("'","custom","'!","A29:A329")),MATCH($B308,INDIRECT(CONCATENATE("'","custom","'!","A29:A329")),1)+1))</f>
        <v>#REF!</v>
      </c>
      <c r="E308" s="3" t="e">
        <f t="shared" ca="1" si="66"/>
        <v>#VALUE!</v>
      </c>
      <c r="F308" s="3" t="e">
        <f t="shared" ca="1" si="67"/>
        <v>#VALUE!</v>
      </c>
      <c r="G308" s="3" t="e">
        <f t="shared" ca="1" si="68"/>
        <v>#VALUE!</v>
      </c>
      <c r="H308" s="3" t="e">
        <f t="shared" ca="1" si="76"/>
        <v>#VALUE!</v>
      </c>
      <c r="I308" s="3" t="e">
        <f t="shared" ca="1" si="77"/>
        <v>#VALUE!</v>
      </c>
      <c r="J308" s="3" t="e">
        <f t="shared" ca="1" si="78"/>
        <v>#VALUE!</v>
      </c>
      <c r="K308" s="3" t="e">
        <f t="shared" ca="1" si="79"/>
        <v>#VALUE!</v>
      </c>
      <c r="L308" s="3" t="e">
        <f t="shared" ca="1" si="80"/>
        <v>#VALUE!</v>
      </c>
      <c r="M308" s="3" t="e">
        <f t="shared" ca="1" si="81"/>
        <v>#VALUE!</v>
      </c>
      <c r="O308" s="3" t="e" cm="1">
        <f t="array" aca="1" ref="O308" ca="1">IF(B308&gt;100,0,TREND(S308:T308,$C308:$D308,$B308))</f>
        <v>#VALUE!</v>
      </c>
      <c r="P308" s="3" t="e" cm="1">
        <f t="array" aca="1" ref="P308" ca="1">IF(B308&gt;100,0,TREND(U308:V308,$C308:$D308,$B308))</f>
        <v>#VALUE!</v>
      </c>
      <c r="Q308" s="3" t="e" cm="1">
        <f t="array" aca="1" ref="Q308" ca="1">IF(B308&gt;100,0,TREND(W308:X308,$C308:$D308,$B308))</f>
        <v>#VALUE!</v>
      </c>
      <c r="R308" s="3"/>
      <c r="S308">
        <f t="shared" ca="1" si="69"/>
        <v>1</v>
      </c>
      <c r="T308" t="e">
        <f t="shared" ca="1" si="70"/>
        <v>#REF!</v>
      </c>
      <c r="U308">
        <f t="shared" ca="1" si="71"/>
        <v>1</v>
      </c>
      <c r="V308" t="e">
        <f t="shared" ca="1" si="72"/>
        <v>#REF!</v>
      </c>
      <c r="W308">
        <f t="shared" ca="1" si="73"/>
        <v>1</v>
      </c>
      <c r="X308" t="e">
        <f t="shared" ca="1" si="74"/>
        <v>#REF!</v>
      </c>
      <c r="AC308" s="3"/>
      <c r="AD308" s="3"/>
      <c r="AE308" s="3"/>
    </row>
    <row r="309" spans="1:31" x14ac:dyDescent="0.3">
      <c r="A309" s="3">
        <v>0.91732243031255933</v>
      </c>
      <c r="B309" s="3">
        <v>2.5025805770557725</v>
      </c>
      <c r="C309" s="3">
        <f t="shared" ca="1" si="75"/>
        <v>1</v>
      </c>
      <c r="D309" s="3" t="e" cm="1">
        <f t="array" aca="1" ref="D309" ca="1">IF(B309&gt;100,B309,INDEX(INDIRECT(CONCATENATE("'","custom","'!","A29:A329")),MATCH($B309,INDIRECT(CONCATENATE("'","custom","'!","A29:A329")),1)+1))</f>
        <v>#REF!</v>
      </c>
      <c r="E309" s="3" t="e">
        <f t="shared" ca="1" si="66"/>
        <v>#VALUE!</v>
      </c>
      <c r="F309" s="3" t="e">
        <f t="shared" ca="1" si="67"/>
        <v>#VALUE!</v>
      </c>
      <c r="G309" s="3" t="e">
        <f t="shared" ca="1" si="68"/>
        <v>#VALUE!</v>
      </c>
      <c r="H309" s="3" t="e">
        <f t="shared" ca="1" si="76"/>
        <v>#VALUE!</v>
      </c>
      <c r="I309" s="3" t="e">
        <f t="shared" ca="1" si="77"/>
        <v>#VALUE!</v>
      </c>
      <c r="J309" s="3" t="e">
        <f t="shared" ca="1" si="78"/>
        <v>#VALUE!</v>
      </c>
      <c r="K309" s="3" t="e">
        <f t="shared" ca="1" si="79"/>
        <v>#VALUE!</v>
      </c>
      <c r="L309" s="3" t="e">
        <f t="shared" ca="1" si="80"/>
        <v>#VALUE!</v>
      </c>
      <c r="M309" s="3" t="e">
        <f t="shared" ca="1" si="81"/>
        <v>#VALUE!</v>
      </c>
      <c r="O309" s="3" t="e" cm="1">
        <f t="array" aca="1" ref="O309" ca="1">IF(B309&gt;100,0,TREND(S309:T309,$C309:$D309,$B309))</f>
        <v>#VALUE!</v>
      </c>
      <c r="P309" s="3" t="e" cm="1">
        <f t="array" aca="1" ref="P309" ca="1">IF(B309&gt;100,0,TREND(U309:V309,$C309:$D309,$B309))</f>
        <v>#VALUE!</v>
      </c>
      <c r="Q309" s="3" t="e" cm="1">
        <f t="array" aca="1" ref="Q309" ca="1">IF(B309&gt;100,0,TREND(W309:X309,$C309:$D309,$B309))</f>
        <v>#VALUE!</v>
      </c>
      <c r="R309" s="3"/>
      <c r="S309">
        <f t="shared" ca="1" si="69"/>
        <v>1</v>
      </c>
      <c r="T309" t="e">
        <f t="shared" ca="1" si="70"/>
        <v>#REF!</v>
      </c>
      <c r="U309">
        <f t="shared" ca="1" si="71"/>
        <v>1</v>
      </c>
      <c r="V309" t="e">
        <f t="shared" ca="1" si="72"/>
        <v>#REF!</v>
      </c>
      <c r="W309">
        <f t="shared" ca="1" si="73"/>
        <v>1</v>
      </c>
      <c r="X309" t="e">
        <f t="shared" ca="1" si="74"/>
        <v>#REF!</v>
      </c>
      <c r="AC309" s="3"/>
      <c r="AD309" s="3"/>
      <c r="AE309" s="3"/>
    </row>
    <row r="310" spans="1:31" x14ac:dyDescent="0.3">
      <c r="A310" s="3">
        <v>0.93648491820306423</v>
      </c>
      <c r="B310" s="3">
        <v>2.5509986710400336</v>
      </c>
      <c r="C310" s="3">
        <f t="shared" ca="1" si="75"/>
        <v>1</v>
      </c>
      <c r="D310" s="3" t="e" cm="1">
        <f t="array" aca="1" ref="D310" ca="1">IF(B310&gt;100,B310,INDEX(INDIRECT(CONCATENATE("'","custom","'!","A29:A329")),MATCH($B310,INDIRECT(CONCATENATE("'","custom","'!","A29:A329")),1)+1))</f>
        <v>#REF!</v>
      </c>
      <c r="E310" s="3" t="e">
        <f t="shared" ca="1" si="66"/>
        <v>#VALUE!</v>
      </c>
      <c r="F310" s="3" t="e">
        <f t="shared" ca="1" si="67"/>
        <v>#VALUE!</v>
      </c>
      <c r="G310" s="3" t="e">
        <f t="shared" ca="1" si="68"/>
        <v>#VALUE!</v>
      </c>
      <c r="H310" s="3" t="e">
        <f t="shared" ca="1" si="76"/>
        <v>#VALUE!</v>
      </c>
      <c r="I310" s="3" t="e">
        <f t="shared" ca="1" si="77"/>
        <v>#VALUE!</v>
      </c>
      <c r="J310" s="3" t="e">
        <f t="shared" ca="1" si="78"/>
        <v>#VALUE!</v>
      </c>
      <c r="K310" s="3" t="e">
        <f t="shared" ca="1" si="79"/>
        <v>#VALUE!</v>
      </c>
      <c r="L310" s="3" t="e">
        <f t="shared" ca="1" si="80"/>
        <v>#VALUE!</v>
      </c>
      <c r="M310" s="3" t="e">
        <f t="shared" ca="1" si="81"/>
        <v>#VALUE!</v>
      </c>
      <c r="O310" s="3" t="e" cm="1">
        <f t="array" aca="1" ref="O310" ca="1">IF(B310&gt;100,0,TREND(S310:T310,$C310:$D310,$B310))</f>
        <v>#VALUE!</v>
      </c>
      <c r="P310" s="3" t="e" cm="1">
        <f t="array" aca="1" ref="P310" ca="1">IF(B310&gt;100,0,TREND(U310:V310,$C310:$D310,$B310))</f>
        <v>#VALUE!</v>
      </c>
      <c r="Q310" s="3" t="e" cm="1">
        <f t="array" aca="1" ref="Q310" ca="1">IF(B310&gt;100,0,TREND(W310:X310,$C310:$D310,$B310))</f>
        <v>#VALUE!</v>
      </c>
      <c r="R310" s="3"/>
      <c r="S310">
        <f t="shared" ca="1" si="69"/>
        <v>1</v>
      </c>
      <c r="T310" t="e">
        <f t="shared" ca="1" si="70"/>
        <v>#REF!</v>
      </c>
      <c r="U310">
        <f t="shared" ca="1" si="71"/>
        <v>1</v>
      </c>
      <c r="V310" t="e">
        <f t="shared" ca="1" si="72"/>
        <v>#REF!</v>
      </c>
      <c r="W310">
        <f t="shared" ca="1" si="73"/>
        <v>1</v>
      </c>
      <c r="X310" t="e">
        <f t="shared" ca="1" si="74"/>
        <v>#REF!</v>
      </c>
      <c r="AC310" s="3"/>
      <c r="AD310" s="3"/>
      <c r="AE310" s="3"/>
    </row>
    <row r="311" spans="1:31" x14ac:dyDescent="0.3">
      <c r="A311" s="3">
        <v>0.95564740609356902</v>
      </c>
      <c r="B311" s="3">
        <v>2.6003535228040691</v>
      </c>
      <c r="C311" s="3">
        <f t="shared" ca="1" si="75"/>
        <v>1</v>
      </c>
      <c r="D311" s="3" t="e" cm="1">
        <f t="array" aca="1" ref="D311" ca="1">IF(B311&gt;100,B311,INDEX(INDIRECT(CONCATENATE("'","custom","'!","A29:A329")),MATCH($B311,INDIRECT(CONCATENATE("'","custom","'!","A29:A329")),1)+1))</f>
        <v>#REF!</v>
      </c>
      <c r="E311" s="3" t="e">
        <f t="shared" ca="1" si="66"/>
        <v>#VALUE!</v>
      </c>
      <c r="F311" s="3" t="e">
        <f t="shared" ca="1" si="67"/>
        <v>#VALUE!</v>
      </c>
      <c r="G311" s="3" t="e">
        <f t="shared" ca="1" si="68"/>
        <v>#VALUE!</v>
      </c>
      <c r="H311" s="3" t="e">
        <f t="shared" ca="1" si="76"/>
        <v>#VALUE!</v>
      </c>
      <c r="I311" s="3" t="e">
        <f t="shared" ca="1" si="77"/>
        <v>#VALUE!</v>
      </c>
      <c r="J311" s="3" t="e">
        <f t="shared" ca="1" si="78"/>
        <v>#VALUE!</v>
      </c>
      <c r="K311" s="3" t="e">
        <f t="shared" ca="1" si="79"/>
        <v>#VALUE!</v>
      </c>
      <c r="L311" s="3" t="e">
        <f t="shared" ca="1" si="80"/>
        <v>#VALUE!</v>
      </c>
      <c r="M311" s="3" t="e">
        <f t="shared" ca="1" si="81"/>
        <v>#VALUE!</v>
      </c>
      <c r="O311" s="3" t="e" cm="1">
        <f t="array" aca="1" ref="O311" ca="1">IF(B311&gt;100,0,TREND(S311:T311,$C311:$D311,$B311))</f>
        <v>#VALUE!</v>
      </c>
      <c r="P311" s="3" t="e" cm="1">
        <f t="array" aca="1" ref="P311" ca="1">IF(B311&gt;100,0,TREND(U311:V311,$C311:$D311,$B311))</f>
        <v>#VALUE!</v>
      </c>
      <c r="Q311" s="3" t="e" cm="1">
        <f t="array" aca="1" ref="Q311" ca="1">IF(B311&gt;100,0,TREND(W311:X311,$C311:$D311,$B311))</f>
        <v>#VALUE!</v>
      </c>
      <c r="R311" s="3"/>
      <c r="S311">
        <f t="shared" ca="1" si="69"/>
        <v>1</v>
      </c>
      <c r="T311" t="e">
        <f t="shared" ca="1" si="70"/>
        <v>#REF!</v>
      </c>
      <c r="U311">
        <f t="shared" ca="1" si="71"/>
        <v>1</v>
      </c>
      <c r="V311" t="e">
        <f t="shared" ca="1" si="72"/>
        <v>#REF!</v>
      </c>
      <c r="W311">
        <f t="shared" ca="1" si="73"/>
        <v>1</v>
      </c>
      <c r="X311" t="e">
        <f t="shared" ca="1" si="74"/>
        <v>#REF!</v>
      </c>
      <c r="AC311" s="3"/>
      <c r="AD311" s="3"/>
      <c r="AE311" s="3"/>
    </row>
    <row r="312" spans="1:31" x14ac:dyDescent="0.3">
      <c r="A312" s="3">
        <v>0.97480989398407392</v>
      </c>
      <c r="B312" s="3">
        <v>2.6506632560505228</v>
      </c>
      <c r="C312" s="3">
        <f t="shared" ca="1" si="75"/>
        <v>1</v>
      </c>
      <c r="D312" s="3" t="e" cm="1">
        <f t="array" aca="1" ref="D312" ca="1">IF(B312&gt;100,B312,INDEX(INDIRECT(CONCATENATE("'","custom","'!","A29:A329")),MATCH($B312,INDIRECT(CONCATENATE("'","custom","'!","A29:A329")),1)+1))</f>
        <v>#REF!</v>
      </c>
      <c r="E312" s="3" t="e">
        <f t="shared" ca="1" si="66"/>
        <v>#VALUE!</v>
      </c>
      <c r="F312" s="3" t="e">
        <f t="shared" ca="1" si="67"/>
        <v>#VALUE!</v>
      </c>
      <c r="G312" s="3" t="e">
        <f t="shared" ca="1" si="68"/>
        <v>#VALUE!</v>
      </c>
      <c r="H312" s="3" t="e">
        <f t="shared" ca="1" si="76"/>
        <v>#VALUE!</v>
      </c>
      <c r="I312" s="3" t="e">
        <f t="shared" ca="1" si="77"/>
        <v>#VALUE!</v>
      </c>
      <c r="J312" s="3" t="e">
        <f t="shared" ca="1" si="78"/>
        <v>#VALUE!</v>
      </c>
      <c r="K312" s="3" t="e">
        <f t="shared" ca="1" si="79"/>
        <v>#VALUE!</v>
      </c>
      <c r="L312" s="3" t="e">
        <f t="shared" ca="1" si="80"/>
        <v>#VALUE!</v>
      </c>
      <c r="M312" s="3" t="e">
        <f t="shared" ca="1" si="81"/>
        <v>#VALUE!</v>
      </c>
      <c r="O312" s="3" t="e" cm="1">
        <f t="array" aca="1" ref="O312" ca="1">IF(B312&gt;100,0,TREND(S312:T312,$C312:$D312,$B312))</f>
        <v>#VALUE!</v>
      </c>
      <c r="P312" s="3" t="e" cm="1">
        <f t="array" aca="1" ref="P312" ca="1">IF(B312&gt;100,0,TREND(U312:V312,$C312:$D312,$B312))</f>
        <v>#VALUE!</v>
      </c>
      <c r="Q312" s="3" t="e" cm="1">
        <f t="array" aca="1" ref="Q312" ca="1">IF(B312&gt;100,0,TREND(W312:X312,$C312:$D312,$B312))</f>
        <v>#VALUE!</v>
      </c>
      <c r="R312" s="3"/>
      <c r="S312">
        <f t="shared" ca="1" si="69"/>
        <v>1</v>
      </c>
      <c r="T312" t="e">
        <f t="shared" ca="1" si="70"/>
        <v>#REF!</v>
      </c>
      <c r="U312">
        <f t="shared" ca="1" si="71"/>
        <v>1</v>
      </c>
      <c r="V312" t="e">
        <f t="shared" ca="1" si="72"/>
        <v>#REF!</v>
      </c>
      <c r="W312">
        <f t="shared" ca="1" si="73"/>
        <v>1</v>
      </c>
      <c r="X312" t="e">
        <f t="shared" ca="1" si="74"/>
        <v>#REF!</v>
      </c>
      <c r="AC312" s="3"/>
      <c r="AD312" s="3"/>
      <c r="AE312" s="3"/>
    </row>
    <row r="313" spans="1:31" x14ac:dyDescent="0.3">
      <c r="A313" s="3">
        <v>0.9939723818745787</v>
      </c>
      <c r="B313" s="3">
        <v>2.7019463451261485</v>
      </c>
      <c r="C313" s="3">
        <f t="shared" ca="1" si="75"/>
        <v>1</v>
      </c>
      <c r="D313" s="3" t="e" cm="1">
        <f t="array" aca="1" ref="D313" ca="1">IF(B313&gt;100,B313,INDEX(INDIRECT(CONCATENATE("'","custom","'!","A29:A329")),MATCH($B313,INDIRECT(CONCATENATE("'","custom","'!","A29:A329")),1)+1))</f>
        <v>#REF!</v>
      </c>
      <c r="E313" s="3" t="e">
        <f t="shared" ca="1" si="66"/>
        <v>#VALUE!</v>
      </c>
      <c r="F313" s="3" t="e">
        <f t="shared" ca="1" si="67"/>
        <v>#VALUE!</v>
      </c>
      <c r="G313" s="3" t="e">
        <f t="shared" ca="1" si="68"/>
        <v>#VALUE!</v>
      </c>
      <c r="H313" s="3" t="e">
        <f t="shared" ca="1" si="76"/>
        <v>#VALUE!</v>
      </c>
      <c r="I313" s="3" t="e">
        <f t="shared" ca="1" si="77"/>
        <v>#VALUE!</v>
      </c>
      <c r="J313" s="3" t="e">
        <f t="shared" ca="1" si="78"/>
        <v>#VALUE!</v>
      </c>
      <c r="K313" s="3" t="e">
        <f t="shared" ca="1" si="79"/>
        <v>#VALUE!</v>
      </c>
      <c r="L313" s="3" t="e">
        <f t="shared" ca="1" si="80"/>
        <v>#VALUE!</v>
      </c>
      <c r="M313" s="3" t="e">
        <f t="shared" ca="1" si="81"/>
        <v>#VALUE!</v>
      </c>
      <c r="O313" s="3" t="e" cm="1">
        <f t="array" aca="1" ref="O313" ca="1">IF(B313&gt;100,0,TREND(S313:T313,$C313:$D313,$B313))</f>
        <v>#VALUE!</v>
      </c>
      <c r="P313" s="3" t="e" cm="1">
        <f t="array" aca="1" ref="P313" ca="1">IF(B313&gt;100,0,TREND(U313:V313,$C313:$D313,$B313))</f>
        <v>#VALUE!</v>
      </c>
      <c r="Q313" s="3" t="e" cm="1">
        <f t="array" aca="1" ref="Q313" ca="1">IF(B313&gt;100,0,TREND(W313:X313,$C313:$D313,$B313))</f>
        <v>#VALUE!</v>
      </c>
      <c r="R313" s="3"/>
      <c r="S313">
        <f t="shared" ca="1" si="69"/>
        <v>1</v>
      </c>
      <c r="T313" t="e">
        <f t="shared" ca="1" si="70"/>
        <v>#REF!</v>
      </c>
      <c r="U313">
        <f t="shared" ca="1" si="71"/>
        <v>1</v>
      </c>
      <c r="V313" t="e">
        <f t="shared" ca="1" si="72"/>
        <v>#REF!</v>
      </c>
      <c r="W313">
        <f t="shared" ca="1" si="73"/>
        <v>1</v>
      </c>
      <c r="X313" t="e">
        <f t="shared" ca="1" si="74"/>
        <v>#REF!</v>
      </c>
      <c r="AC313" s="3"/>
      <c r="AD313" s="3"/>
      <c r="AE313" s="3"/>
    </row>
    <row r="314" spans="1:31" x14ac:dyDescent="0.3">
      <c r="A314" s="3">
        <v>1.0131348697651072</v>
      </c>
      <c r="B314" s="3">
        <v>2.7542216218058799</v>
      </c>
      <c r="C314" s="3">
        <f t="shared" ca="1" si="75"/>
        <v>1</v>
      </c>
      <c r="D314" s="3" t="e" cm="1">
        <f t="array" aca="1" ref="D314" ca="1">IF(B314&gt;100,B314,INDEX(INDIRECT(CONCATENATE("'","custom","'!","A29:A329")),MATCH($B314,INDIRECT(CONCATENATE("'","custom","'!","A29:A329")),1)+1))</f>
        <v>#REF!</v>
      </c>
      <c r="E314" s="3" t="e">
        <f t="shared" ca="1" si="66"/>
        <v>#VALUE!</v>
      </c>
      <c r="F314" s="3" t="e">
        <f t="shared" ca="1" si="67"/>
        <v>#VALUE!</v>
      </c>
      <c r="G314" s="3" t="e">
        <f t="shared" ca="1" si="68"/>
        <v>#VALUE!</v>
      </c>
      <c r="H314" s="3" t="e">
        <f t="shared" ca="1" si="76"/>
        <v>#VALUE!</v>
      </c>
      <c r="I314" s="3" t="e">
        <f t="shared" ca="1" si="77"/>
        <v>#VALUE!</v>
      </c>
      <c r="J314" s="3" t="e">
        <f t="shared" ca="1" si="78"/>
        <v>#VALUE!</v>
      </c>
      <c r="K314" s="3" t="e">
        <f t="shared" ca="1" si="79"/>
        <v>#VALUE!</v>
      </c>
      <c r="L314" s="3" t="e">
        <f t="shared" ca="1" si="80"/>
        <v>#VALUE!</v>
      </c>
      <c r="M314" s="3" t="e">
        <f t="shared" ca="1" si="81"/>
        <v>#VALUE!</v>
      </c>
      <c r="O314" s="3" t="e" cm="1">
        <f t="array" aca="1" ref="O314" ca="1">IF(B314&gt;100,0,TREND(S314:T314,$C314:$D314,$B314))</f>
        <v>#VALUE!</v>
      </c>
      <c r="P314" s="3" t="e" cm="1">
        <f t="array" aca="1" ref="P314" ca="1">IF(B314&gt;100,0,TREND(U314:V314,$C314:$D314,$B314))</f>
        <v>#VALUE!</v>
      </c>
      <c r="Q314" s="3" t="e" cm="1">
        <f t="array" aca="1" ref="Q314" ca="1">IF(B314&gt;100,0,TREND(W314:X314,$C314:$D314,$B314))</f>
        <v>#VALUE!</v>
      </c>
      <c r="R314" s="3"/>
      <c r="S314">
        <f t="shared" ca="1" si="69"/>
        <v>1</v>
      </c>
      <c r="T314" t="e">
        <f t="shared" ca="1" si="70"/>
        <v>#REF!</v>
      </c>
      <c r="U314">
        <f t="shared" ca="1" si="71"/>
        <v>1</v>
      </c>
      <c r="V314" t="e">
        <f t="shared" ca="1" si="72"/>
        <v>#REF!</v>
      </c>
      <c r="W314">
        <f t="shared" ca="1" si="73"/>
        <v>1</v>
      </c>
      <c r="X314" t="e">
        <f t="shared" ca="1" si="74"/>
        <v>#REF!</v>
      </c>
      <c r="AC314" s="3"/>
      <c r="AD314" s="3"/>
      <c r="AE3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9934-F3EE-41CC-88B8-1DD0748FE473}">
  <sheetPr codeName="Sheet1"/>
  <dimension ref="A1:K329"/>
  <sheetViews>
    <sheetView workbookViewId="0">
      <selection activeCell="A21" sqref="A21"/>
    </sheetView>
  </sheetViews>
  <sheetFormatPr defaultRowHeight="14.4" x14ac:dyDescent="0.3"/>
  <sheetData>
    <row r="1" spans="1:1" x14ac:dyDescent="0.3">
      <c r="A1" t="s">
        <v>48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 t="s">
        <v>0</v>
      </c>
    </row>
    <row r="13" spans="1:1" x14ac:dyDescent="0.3">
      <c r="A13" t="s">
        <v>59</v>
      </c>
    </row>
    <row r="14" spans="1:1" x14ac:dyDescent="0.3">
      <c r="A14" t="s">
        <v>60</v>
      </c>
    </row>
    <row r="15" spans="1:1" x14ac:dyDescent="0.3">
      <c r="A15" t="s">
        <v>61</v>
      </c>
    </row>
    <row r="16" spans="1:1" x14ac:dyDescent="0.3">
      <c r="A16" t="s">
        <v>62</v>
      </c>
    </row>
    <row r="17" spans="1:11" x14ac:dyDescent="0.3">
      <c r="A17" t="s">
        <v>1</v>
      </c>
    </row>
    <row r="18" spans="1:11" x14ac:dyDescent="0.3">
      <c r="A18" t="s">
        <v>63</v>
      </c>
    </row>
    <row r="19" spans="1:11" x14ac:dyDescent="0.3">
      <c r="A19" t="s">
        <v>64</v>
      </c>
    </row>
    <row r="20" spans="1:11" x14ac:dyDescent="0.3">
      <c r="A20" t="s">
        <v>65</v>
      </c>
    </row>
    <row r="21" spans="1:11" x14ac:dyDescent="0.3">
      <c r="A21" t="s">
        <v>66</v>
      </c>
    </row>
    <row r="22" spans="1:11" x14ac:dyDescent="0.3">
      <c r="A22" t="s">
        <v>67</v>
      </c>
    </row>
    <row r="23" spans="1:11" x14ac:dyDescent="0.3">
      <c r="A23" t="s">
        <v>2</v>
      </c>
    </row>
    <row r="24" spans="1:11" x14ac:dyDescent="0.3">
      <c r="A24" t="s">
        <v>68</v>
      </c>
    </row>
    <row r="27" spans="1:11" x14ac:dyDescent="0.3">
      <c r="A27" s="11" t="s">
        <v>3</v>
      </c>
      <c r="B27" s="11" t="s">
        <v>45</v>
      </c>
      <c r="C27" s="11" t="s">
        <v>4</v>
      </c>
      <c r="D27" s="11" t="s">
        <v>5</v>
      </c>
      <c r="E27" s="11" t="s">
        <v>6</v>
      </c>
      <c r="F27" s="11" t="s">
        <v>7</v>
      </c>
      <c r="G27" s="11" t="s">
        <v>8</v>
      </c>
      <c r="H27" s="11" t="s">
        <v>9</v>
      </c>
      <c r="I27" s="11" t="s">
        <v>10</v>
      </c>
      <c r="J27" s="11" t="s">
        <v>11</v>
      </c>
      <c r="K27" s="11" t="s">
        <v>7</v>
      </c>
    </row>
    <row r="28" spans="1:11" x14ac:dyDescent="0.3">
      <c r="A28" s="11" t="s">
        <v>12</v>
      </c>
      <c r="B28" s="11"/>
      <c r="C28" s="11" t="s">
        <v>13</v>
      </c>
      <c r="D28" s="12"/>
      <c r="E28" s="11"/>
      <c r="F28" s="11" t="s">
        <v>14</v>
      </c>
      <c r="G28" s="11"/>
      <c r="H28" s="11"/>
      <c r="I28" s="11"/>
      <c r="J28" s="11"/>
      <c r="K28" s="12"/>
    </row>
    <row r="29" spans="1:11" x14ac:dyDescent="0.3">
      <c r="A29">
        <v>1</v>
      </c>
      <c r="B29" s="2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>
        <v>1</v>
      </c>
      <c r="B30" s="2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1</v>
      </c>
      <c r="B31" s="2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1</v>
      </c>
      <c r="B32" s="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1</v>
      </c>
      <c r="B33" s="2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1</v>
      </c>
      <c r="B34" s="2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1</v>
      </c>
      <c r="B35" s="2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1</v>
      </c>
      <c r="B36" s="2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1</v>
      </c>
      <c r="B37" s="2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1</v>
      </c>
      <c r="B38" s="2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1</v>
      </c>
      <c r="B39" s="2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1</v>
      </c>
      <c r="B40" s="2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>
        <v>1</v>
      </c>
      <c r="B41" s="2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>
        <v>1</v>
      </c>
      <c r="B42" s="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1</v>
      </c>
      <c r="B43" s="2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>
        <v>1</v>
      </c>
      <c r="B44" s="2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>
        <v>1</v>
      </c>
      <c r="B45" s="2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>
        <v>1</v>
      </c>
      <c r="B46" s="2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>
        <v>1</v>
      </c>
      <c r="B47" s="2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1</v>
      </c>
      <c r="B48" s="2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1</v>
      </c>
      <c r="B49" s="2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1</v>
      </c>
      <c r="B50" s="2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3">
      <c r="A51">
        <v>1</v>
      </c>
      <c r="B51" s="2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1</v>
      </c>
      <c r="B52" s="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1</v>
      </c>
      <c r="B53" s="2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1</v>
      </c>
      <c r="B54" s="2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>
        <v>1</v>
      </c>
      <c r="B55" s="2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>
        <v>1</v>
      </c>
      <c r="B56" s="2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1</v>
      </c>
      <c r="B57" s="2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1</v>
      </c>
      <c r="B58" s="2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1</v>
      </c>
      <c r="B59" s="2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3">
      <c r="A60">
        <v>1</v>
      </c>
      <c r="B60" s="2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v>1</v>
      </c>
      <c r="B61" s="2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">
      <c r="A62">
        <v>1</v>
      </c>
      <c r="B62" s="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v>1</v>
      </c>
      <c r="B63" s="2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>
        <v>1</v>
      </c>
      <c r="B64" s="2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3">
      <c r="A65">
        <v>1</v>
      </c>
      <c r="B65" s="2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1</v>
      </c>
      <c r="B66" s="2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3">
      <c r="A67">
        <v>1</v>
      </c>
      <c r="B67" s="2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3">
      <c r="A68">
        <v>1</v>
      </c>
      <c r="B68" s="2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3">
      <c r="A69">
        <v>1</v>
      </c>
      <c r="B69" s="2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>
        <v>1</v>
      </c>
      <c r="B70" s="2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3">
      <c r="A71">
        <v>1</v>
      </c>
      <c r="B71" s="2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>
        <v>1</v>
      </c>
      <c r="B72" s="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>
        <v>1</v>
      </c>
      <c r="B73" s="2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3">
      <c r="A74">
        <v>1</v>
      </c>
      <c r="B74" s="2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3">
      <c r="A75">
        <v>1</v>
      </c>
      <c r="B75" s="2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3">
      <c r="A76">
        <v>1</v>
      </c>
      <c r="B76" s="2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3">
      <c r="A77">
        <v>1</v>
      </c>
      <c r="B77" s="2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>
        <v>1</v>
      </c>
      <c r="B78" s="2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3">
      <c r="A79">
        <v>1</v>
      </c>
      <c r="B79" s="2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3">
      <c r="A80">
        <v>1</v>
      </c>
      <c r="B80" s="2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3">
      <c r="A81">
        <v>1</v>
      </c>
      <c r="B81" s="2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3">
      <c r="A82">
        <v>1</v>
      </c>
      <c r="B82" s="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>
        <v>1</v>
      </c>
      <c r="B83" s="2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>
        <v>1</v>
      </c>
      <c r="B84" s="2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3">
      <c r="A85">
        <v>1</v>
      </c>
      <c r="B85" s="2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3">
      <c r="A86">
        <v>1</v>
      </c>
      <c r="B86" s="2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>
        <v>1</v>
      </c>
      <c r="B87" s="2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">
      <c r="A88">
        <v>1</v>
      </c>
      <c r="B88" s="2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3">
      <c r="A89">
        <v>1</v>
      </c>
      <c r="B89" s="2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3">
      <c r="A90">
        <v>1</v>
      </c>
      <c r="B90" s="2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3">
      <c r="A91">
        <v>1</v>
      </c>
      <c r="B91" s="2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3">
      <c r="A92">
        <v>1</v>
      </c>
      <c r="B92" s="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3">
      <c r="A93">
        <v>1</v>
      </c>
      <c r="B93" s="2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3">
      <c r="A94">
        <v>1</v>
      </c>
      <c r="B94" s="2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3">
      <c r="A95">
        <v>1</v>
      </c>
      <c r="B95" s="2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3">
      <c r="A96">
        <v>1</v>
      </c>
      <c r="B96" s="2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3">
      <c r="A97">
        <v>1</v>
      </c>
      <c r="B97" s="2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3">
      <c r="A98">
        <v>1</v>
      </c>
      <c r="B98" s="2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3">
      <c r="A99">
        <v>1</v>
      </c>
      <c r="B99" s="2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>
        <v>1</v>
      </c>
      <c r="B100" s="2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>
        <v>1</v>
      </c>
      <c r="B101" s="2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3">
      <c r="A102">
        <v>1</v>
      </c>
      <c r="B102" s="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3">
      <c r="A103">
        <v>1</v>
      </c>
      <c r="B103" s="2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3">
      <c r="A104">
        <v>1</v>
      </c>
      <c r="B104" s="2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>
        <v>1</v>
      </c>
      <c r="B105" s="2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3">
      <c r="A106">
        <v>1</v>
      </c>
      <c r="B106" s="2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3">
      <c r="A107">
        <v>1</v>
      </c>
      <c r="B107" s="2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3">
      <c r="A108">
        <v>1</v>
      </c>
      <c r="B108" s="2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3">
      <c r="A109">
        <v>1</v>
      </c>
      <c r="B109" s="2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3">
      <c r="A110">
        <v>1</v>
      </c>
      <c r="B110" s="2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3">
      <c r="A111">
        <v>1</v>
      </c>
      <c r="B111" s="2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3">
      <c r="A112">
        <v>1</v>
      </c>
      <c r="B112" s="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>
        <v>1</v>
      </c>
      <c r="B113" s="2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>
        <v>1</v>
      </c>
      <c r="B114" s="2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3">
      <c r="A115">
        <v>1</v>
      </c>
      <c r="B115" s="2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3">
      <c r="A116">
        <v>1</v>
      </c>
      <c r="B116" s="2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">
      <c r="A117">
        <v>1</v>
      </c>
      <c r="B117" s="2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>
        <v>1</v>
      </c>
      <c r="B118" s="2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>
        <v>1</v>
      </c>
      <c r="B119" s="2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3">
      <c r="A120">
        <v>1</v>
      </c>
      <c r="B120" s="2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3">
      <c r="A121">
        <v>1</v>
      </c>
      <c r="B121" s="2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3">
      <c r="A122">
        <v>1</v>
      </c>
      <c r="B122" s="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3">
      <c r="A123">
        <v>1</v>
      </c>
      <c r="B123" s="2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3">
      <c r="A124">
        <v>1</v>
      </c>
      <c r="B124" s="2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>
        <v>1</v>
      </c>
      <c r="B125" s="2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3">
      <c r="A126">
        <v>1</v>
      </c>
      <c r="B126" s="2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3">
      <c r="A127">
        <v>1</v>
      </c>
      <c r="B127" s="2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3">
      <c r="A128">
        <v>1</v>
      </c>
      <c r="B128" s="2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3">
      <c r="A129">
        <v>1</v>
      </c>
      <c r="B129" s="2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3">
      <c r="A130">
        <v>1</v>
      </c>
      <c r="B130" s="2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3">
      <c r="A131">
        <v>1</v>
      </c>
      <c r="B131" s="2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3">
      <c r="A132">
        <v>1</v>
      </c>
      <c r="B132" s="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3">
      <c r="A133">
        <v>1</v>
      </c>
      <c r="B133" s="2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3">
      <c r="A134">
        <v>1</v>
      </c>
      <c r="B134" s="2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3">
      <c r="A135">
        <v>1</v>
      </c>
      <c r="B135" s="2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3">
      <c r="A136">
        <v>1</v>
      </c>
      <c r="B136" s="2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3">
      <c r="A137">
        <v>1</v>
      </c>
      <c r="B137" s="2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3">
      <c r="A138">
        <v>1</v>
      </c>
      <c r="B138" s="2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3">
      <c r="A139">
        <v>1</v>
      </c>
      <c r="B139" s="2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3">
      <c r="A140">
        <v>1</v>
      </c>
      <c r="B140" s="2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3">
      <c r="A141">
        <v>1</v>
      </c>
      <c r="B141" s="2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3">
      <c r="A142">
        <v>1</v>
      </c>
      <c r="B142" s="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3">
      <c r="A143">
        <v>1</v>
      </c>
      <c r="B143" s="2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3">
      <c r="A144">
        <v>1</v>
      </c>
      <c r="B144" s="2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3">
      <c r="A145">
        <v>1</v>
      </c>
      <c r="B145" s="2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3">
      <c r="A146">
        <v>1</v>
      </c>
      <c r="B146" s="2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3">
      <c r="A147">
        <v>1</v>
      </c>
      <c r="B147" s="2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3">
      <c r="A148">
        <v>1</v>
      </c>
      <c r="B148" s="2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3">
      <c r="A149">
        <v>1</v>
      </c>
      <c r="B149" s="2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3">
      <c r="A150">
        <v>1</v>
      </c>
      <c r="B150" s="2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3">
      <c r="A151">
        <v>1</v>
      </c>
      <c r="B151" s="2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3">
      <c r="A152">
        <v>1</v>
      </c>
      <c r="B152" s="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3">
      <c r="A153">
        <v>1</v>
      </c>
      <c r="B153" s="2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3">
      <c r="A154">
        <v>1</v>
      </c>
      <c r="B154" s="2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3">
      <c r="A155">
        <v>1</v>
      </c>
      <c r="B155" s="2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3">
      <c r="A156">
        <v>1</v>
      </c>
      <c r="B156" s="2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3">
      <c r="A157">
        <v>1</v>
      </c>
      <c r="B157" s="2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3">
      <c r="A158">
        <v>1</v>
      </c>
      <c r="B158" s="2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3">
      <c r="A159">
        <v>1</v>
      </c>
      <c r="B159" s="2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3">
      <c r="A160">
        <v>1</v>
      </c>
      <c r="B160" s="2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3">
      <c r="A161">
        <v>1</v>
      </c>
      <c r="B161" s="2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3">
      <c r="A162">
        <v>1</v>
      </c>
      <c r="B162" s="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3">
      <c r="A163">
        <v>1</v>
      </c>
      <c r="B163" s="2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3">
      <c r="A164">
        <v>1</v>
      </c>
      <c r="B164" s="2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3">
      <c r="A165">
        <v>1</v>
      </c>
      <c r="B165" s="2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3">
      <c r="A166">
        <v>1</v>
      </c>
      <c r="B166" s="2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3">
      <c r="A167">
        <v>1</v>
      </c>
      <c r="B167" s="2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3">
      <c r="A168">
        <v>1</v>
      </c>
      <c r="B168" s="2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3">
      <c r="A169">
        <v>1</v>
      </c>
      <c r="B169" s="2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3">
      <c r="A170">
        <v>1</v>
      </c>
      <c r="B170" s="2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3">
      <c r="A171">
        <v>1</v>
      </c>
      <c r="B171" s="2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>
        <v>1</v>
      </c>
      <c r="B172" s="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3">
      <c r="A173">
        <v>1</v>
      </c>
      <c r="B173" s="2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3">
      <c r="A174">
        <v>1</v>
      </c>
      <c r="B174" s="2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3">
      <c r="A175">
        <v>1</v>
      </c>
      <c r="B175" s="2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3">
      <c r="A176">
        <v>1</v>
      </c>
      <c r="B176" s="2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3">
      <c r="A177">
        <v>1</v>
      </c>
      <c r="B177" s="2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3">
      <c r="A178">
        <v>1</v>
      </c>
      <c r="B178" s="2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3">
      <c r="A179">
        <v>1</v>
      </c>
      <c r="B179" s="2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3">
      <c r="A180">
        <v>1</v>
      </c>
      <c r="B180" s="2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3">
      <c r="A181">
        <v>1</v>
      </c>
      <c r="B181" s="2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3">
      <c r="A182">
        <v>1</v>
      </c>
      <c r="B182" s="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3">
      <c r="A183">
        <v>1</v>
      </c>
      <c r="B183" s="2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3">
      <c r="A184">
        <v>1</v>
      </c>
      <c r="B184" s="2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3">
      <c r="A185">
        <v>1</v>
      </c>
      <c r="B185" s="2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3">
      <c r="A186">
        <v>1</v>
      </c>
      <c r="B186" s="2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3">
      <c r="A187">
        <v>1</v>
      </c>
      <c r="B187" s="2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3">
      <c r="A188">
        <v>1</v>
      </c>
      <c r="B188" s="2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3">
      <c r="A189">
        <v>1</v>
      </c>
      <c r="B189" s="2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3">
      <c r="A190">
        <v>1</v>
      </c>
      <c r="B190" s="2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3">
      <c r="A191">
        <v>1</v>
      </c>
      <c r="B191" s="2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3">
      <c r="A192">
        <v>1</v>
      </c>
      <c r="B192" s="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3">
      <c r="A193">
        <v>1</v>
      </c>
      <c r="B193" s="2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3">
      <c r="A194">
        <v>1</v>
      </c>
      <c r="B194" s="2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3">
      <c r="A195">
        <v>1</v>
      </c>
      <c r="B195" s="2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3">
      <c r="A196">
        <v>1</v>
      </c>
      <c r="B196" s="2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3">
      <c r="A197">
        <v>1</v>
      </c>
      <c r="B197" s="2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3">
      <c r="A198">
        <v>1</v>
      </c>
      <c r="B198" s="2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3">
      <c r="A199">
        <v>1</v>
      </c>
      <c r="B199" s="2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3">
      <c r="A200">
        <v>1</v>
      </c>
      <c r="B200" s="2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3">
      <c r="A201">
        <v>1</v>
      </c>
      <c r="B201" s="2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3">
      <c r="A202">
        <v>1</v>
      </c>
      <c r="B202" s="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3">
      <c r="A203">
        <v>1</v>
      </c>
      <c r="B203" s="2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3">
      <c r="A204">
        <v>1</v>
      </c>
      <c r="B204" s="2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3">
      <c r="A205">
        <v>1</v>
      </c>
      <c r="B205" s="2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3">
      <c r="A206">
        <v>1</v>
      </c>
      <c r="B206" s="2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3">
      <c r="A207">
        <v>1</v>
      </c>
      <c r="B207" s="2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3">
      <c r="A208">
        <v>1</v>
      </c>
      <c r="B208" s="2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>
        <v>1</v>
      </c>
      <c r="B209" s="2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3">
      <c r="A210">
        <v>1</v>
      </c>
      <c r="B210" s="2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>
        <v>1</v>
      </c>
      <c r="B211" s="2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3">
      <c r="A212">
        <v>1</v>
      </c>
      <c r="B212" s="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3">
      <c r="A213">
        <v>1</v>
      </c>
      <c r="B213" s="2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3">
      <c r="A214">
        <v>1</v>
      </c>
      <c r="B214" s="2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3">
      <c r="A215">
        <v>1</v>
      </c>
      <c r="B215" s="2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3">
      <c r="A216">
        <v>1</v>
      </c>
      <c r="B216" s="2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>
        <v>1</v>
      </c>
      <c r="B217" s="2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3">
      <c r="A218">
        <v>1</v>
      </c>
      <c r="B218" s="2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3">
      <c r="A219">
        <v>1</v>
      </c>
      <c r="B219" s="2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>
        <v>1</v>
      </c>
      <c r="B220" s="2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3">
      <c r="A221">
        <v>1</v>
      </c>
      <c r="B221" s="2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3">
      <c r="A222">
        <v>1</v>
      </c>
      <c r="B222" s="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3">
      <c r="A223">
        <v>1</v>
      </c>
      <c r="B223" s="2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3">
      <c r="A224">
        <v>1</v>
      </c>
      <c r="B224" s="2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3">
      <c r="A225">
        <v>1</v>
      </c>
      <c r="B225" s="2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>
        <v>1</v>
      </c>
      <c r="B226" s="2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3">
      <c r="A227">
        <v>1</v>
      </c>
      <c r="B227" s="2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3">
      <c r="A228">
        <v>1</v>
      </c>
      <c r="B228" s="2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3">
      <c r="A229">
        <v>1</v>
      </c>
      <c r="B229" s="2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3">
      <c r="A230">
        <v>1</v>
      </c>
      <c r="B230" s="2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>
        <v>1</v>
      </c>
      <c r="B231" s="2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3">
      <c r="A232">
        <v>1</v>
      </c>
      <c r="B232" s="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>
        <v>1</v>
      </c>
      <c r="B233" s="2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3">
      <c r="A234">
        <v>1</v>
      </c>
      <c r="B234" s="2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3">
      <c r="A235">
        <v>1</v>
      </c>
      <c r="B235" s="2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3">
      <c r="A236">
        <v>1</v>
      </c>
      <c r="B236" s="2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3">
      <c r="A237">
        <v>1</v>
      </c>
      <c r="B237" s="2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3">
      <c r="A238">
        <v>1</v>
      </c>
      <c r="B238" s="2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3">
      <c r="A239">
        <v>1</v>
      </c>
      <c r="B239" s="2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3">
      <c r="A240">
        <v>1</v>
      </c>
      <c r="B240" s="2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3">
      <c r="A241">
        <v>1</v>
      </c>
      <c r="B241" s="2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3">
      <c r="A242">
        <v>1</v>
      </c>
      <c r="B242" s="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3">
      <c r="A243">
        <v>1</v>
      </c>
      <c r="B243" s="2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3">
      <c r="A244">
        <v>1</v>
      </c>
      <c r="B244" s="2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3">
      <c r="A245">
        <v>1</v>
      </c>
      <c r="B245" s="2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3">
      <c r="A246">
        <v>1</v>
      </c>
      <c r="B246" s="2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3">
      <c r="A247">
        <v>1</v>
      </c>
      <c r="B247" s="2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3">
      <c r="A248">
        <v>1</v>
      </c>
      <c r="B248" s="2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3">
      <c r="A249">
        <v>1</v>
      </c>
      <c r="B249" s="2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3">
      <c r="A250">
        <v>1</v>
      </c>
      <c r="B250" s="2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3">
      <c r="A251">
        <v>1</v>
      </c>
      <c r="B251" s="2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3">
      <c r="A252">
        <v>1</v>
      </c>
      <c r="B252" s="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3">
      <c r="A253">
        <v>1</v>
      </c>
      <c r="B253" s="2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3">
      <c r="A254">
        <v>1</v>
      </c>
      <c r="B254" s="2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3">
      <c r="A255">
        <v>1</v>
      </c>
      <c r="B255" s="2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3">
      <c r="A256">
        <v>1</v>
      </c>
      <c r="B256" s="2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3">
      <c r="A257">
        <v>1</v>
      </c>
      <c r="B257" s="2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3">
      <c r="A258">
        <v>1</v>
      </c>
      <c r="B258" s="2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3">
      <c r="A259">
        <v>1</v>
      </c>
      <c r="B259" s="2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3">
      <c r="A260">
        <v>1</v>
      </c>
      <c r="B260" s="2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3">
      <c r="A261">
        <v>1</v>
      </c>
      <c r="B261" s="2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3">
      <c r="A262">
        <v>1</v>
      </c>
      <c r="B262" s="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3">
      <c r="A263">
        <v>1</v>
      </c>
      <c r="B263" s="2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3">
      <c r="A264">
        <v>1</v>
      </c>
      <c r="B264" s="2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3">
      <c r="A265">
        <v>1</v>
      </c>
      <c r="B265" s="2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3">
      <c r="A266">
        <v>1</v>
      </c>
      <c r="B266" s="2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3">
      <c r="A267">
        <v>1</v>
      </c>
      <c r="B267" s="2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3">
      <c r="A268">
        <v>1</v>
      </c>
      <c r="B268" s="2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3">
      <c r="A269">
        <v>1</v>
      </c>
      <c r="B269" s="2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3">
      <c r="A270">
        <v>1</v>
      </c>
      <c r="B270" s="2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3">
      <c r="A271">
        <v>1</v>
      </c>
      <c r="B271" s="2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3">
      <c r="A272">
        <v>1</v>
      </c>
      <c r="B272" s="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3">
      <c r="A273">
        <v>1</v>
      </c>
      <c r="B273" s="2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3">
      <c r="A274">
        <v>1</v>
      </c>
      <c r="B274" s="2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3">
      <c r="A275">
        <v>1</v>
      </c>
      <c r="B275" s="2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3">
      <c r="A276">
        <v>1</v>
      </c>
      <c r="B276" s="2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3">
      <c r="A277">
        <v>1</v>
      </c>
      <c r="B277" s="2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3">
      <c r="A278">
        <v>1</v>
      </c>
      <c r="B278" s="2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3">
      <c r="A279">
        <v>1</v>
      </c>
      <c r="B279" s="2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3">
      <c r="A280">
        <v>1</v>
      </c>
      <c r="B280" s="2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3">
      <c r="A281">
        <v>1</v>
      </c>
      <c r="B281" s="2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3">
      <c r="A282">
        <v>1</v>
      </c>
      <c r="B282" s="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3">
      <c r="A283">
        <v>1</v>
      </c>
      <c r="B283" s="2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3">
      <c r="A284">
        <v>1</v>
      </c>
      <c r="B284" s="2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3">
      <c r="A285">
        <v>1</v>
      </c>
      <c r="B285" s="2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3">
      <c r="A286">
        <v>1</v>
      </c>
      <c r="B286" s="2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3">
      <c r="A287">
        <v>1</v>
      </c>
      <c r="B287" s="2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3">
      <c r="A288">
        <v>1</v>
      </c>
      <c r="B288" s="2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3">
      <c r="A289">
        <v>1</v>
      </c>
      <c r="B289" s="2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3">
      <c r="A290">
        <v>1</v>
      </c>
      <c r="B290" s="2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3">
      <c r="A291">
        <v>1</v>
      </c>
      <c r="B291" s="2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3">
      <c r="A292">
        <v>1</v>
      </c>
      <c r="B292" s="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3">
      <c r="A293">
        <v>1</v>
      </c>
      <c r="B293" s="2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3">
      <c r="A294">
        <v>1</v>
      </c>
      <c r="B294" s="2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3">
      <c r="A295">
        <v>1</v>
      </c>
      <c r="B295" s="2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3">
      <c r="A296">
        <v>1</v>
      </c>
      <c r="B296" s="2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3">
      <c r="A297">
        <v>1</v>
      </c>
      <c r="B297" s="2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3">
      <c r="A298">
        <v>1</v>
      </c>
      <c r="B298" s="2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3">
      <c r="A299">
        <v>1</v>
      </c>
      <c r="B299" s="2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3">
      <c r="A300">
        <v>1</v>
      </c>
      <c r="B300" s="2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3">
      <c r="A301">
        <v>1</v>
      </c>
      <c r="B301" s="2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3">
      <c r="A302">
        <v>1</v>
      </c>
      <c r="B302" s="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3">
      <c r="A303">
        <v>1</v>
      </c>
      <c r="B303" s="2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3">
      <c r="A304">
        <v>1</v>
      </c>
      <c r="B304" s="2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3">
      <c r="A305">
        <v>1</v>
      </c>
      <c r="B305" s="2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3">
      <c r="A306">
        <v>1</v>
      </c>
      <c r="B306" s="2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3">
      <c r="A307">
        <v>1</v>
      </c>
      <c r="B307" s="2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3">
      <c r="A308">
        <v>1</v>
      </c>
      <c r="B308" s="2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3">
      <c r="A309">
        <v>1</v>
      </c>
      <c r="B309" s="2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3">
      <c r="A310">
        <v>1</v>
      </c>
      <c r="B310" s="2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3">
      <c r="A311">
        <v>1</v>
      </c>
      <c r="B311" s="2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3">
      <c r="A312">
        <v>1</v>
      </c>
      <c r="B312" s="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3">
      <c r="A313">
        <v>1</v>
      </c>
      <c r="B313" s="2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3">
      <c r="A314">
        <v>1</v>
      </c>
      <c r="B314" s="2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3">
      <c r="A315">
        <v>1</v>
      </c>
      <c r="B315" s="2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3">
      <c r="A316">
        <v>1</v>
      </c>
      <c r="B316" s="2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3">
      <c r="A317">
        <v>1</v>
      </c>
      <c r="B317" s="2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3">
      <c r="A318">
        <v>1</v>
      </c>
      <c r="B318" s="2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3">
      <c r="A319">
        <v>1</v>
      </c>
      <c r="B319" s="2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3">
      <c r="A320">
        <v>1</v>
      </c>
      <c r="B320" s="2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3">
      <c r="A321">
        <v>1</v>
      </c>
      <c r="B321" s="2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3">
      <c r="A322">
        <v>1</v>
      </c>
      <c r="B322" s="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3">
      <c r="A323">
        <v>1</v>
      </c>
      <c r="B323" s="2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3">
      <c r="A324">
        <v>1</v>
      </c>
      <c r="B324" s="2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3">
      <c r="A325">
        <v>1</v>
      </c>
      <c r="B325" s="2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3">
      <c r="A326">
        <v>1</v>
      </c>
      <c r="B326" s="2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3">
      <c r="A327">
        <v>1</v>
      </c>
      <c r="B327" s="2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3">
      <c r="A328">
        <v>1</v>
      </c>
      <c r="B328" s="2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3">
      <c r="A329">
        <v>1</v>
      </c>
      <c r="B329" s="2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tests</vt:lpstr>
      <vt:lpstr>DepFrac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</dc:creator>
  <cp:lastModifiedBy>JS Brown</cp:lastModifiedBy>
  <dcterms:created xsi:type="dcterms:W3CDTF">2021-12-27T18:03:31Z</dcterms:created>
  <dcterms:modified xsi:type="dcterms:W3CDTF">2023-05-10T15:39:49Z</dcterms:modified>
</cp:coreProperties>
</file>