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Notes\[Work]\"/>
    </mc:Choice>
  </mc:AlternateContent>
  <xr:revisionPtr revIDLastSave="0" documentId="13_ncr:1_{10E5C3C4-4B82-4602-8FC3-603B5209D175}" xr6:coauthVersionLast="47" xr6:coauthVersionMax="47" xr10:uidLastSave="{00000000-0000-0000-0000-000000000000}"/>
  <bookViews>
    <workbookView xWindow="-120" yWindow="-120" windowWidth="29040" windowHeight="17640" activeTab="3" xr2:uid="{00000000-000D-0000-FFFF-FFFF00000000}"/>
  </bookViews>
  <sheets>
    <sheet name="源数据1" sheetId="1" r:id="rId1"/>
    <sheet name="总结1" sheetId="2" r:id="rId2"/>
    <sheet name="源数据2" sheetId="3" r:id="rId3"/>
    <sheet name="总结2" sheetId="4" r:id="rId4"/>
    <sheet name="对比" sheetId="5" r:id="rId5"/>
  </sheets>
  <calcPr calcId="181029"/>
</workbook>
</file>

<file path=xl/calcChain.xml><?xml version="1.0" encoding="utf-8"?>
<calcChain xmlns="http://schemas.openxmlformats.org/spreadsheetml/2006/main">
  <c r="D367" i="4" l="1"/>
  <c r="C367" i="4"/>
  <c r="D347" i="4"/>
  <c r="C347" i="4"/>
  <c r="D307" i="4"/>
  <c r="C307" i="4"/>
  <c r="D327" i="4"/>
  <c r="C327" i="4"/>
</calcChain>
</file>

<file path=xl/sharedStrings.xml><?xml version="1.0" encoding="utf-8"?>
<sst xmlns="http://schemas.openxmlformats.org/spreadsheetml/2006/main" count="1159" uniqueCount="423">
  <si>
    <t>提交时间</t>
  </si>
  <si>
    <t>是否填写</t>
  </si>
  <si>
    <t>你总共玩了多少局游戏：</t>
  </si>
  <si>
    <t>玩得最好的一局，你最多击杀了几个敌人：</t>
  </si>
  <si>
    <t>通过游戏，能否快速了解此游戏的玩法和规则？</t>
  </si>
  <si>
    <t>你觉得该游戏是否容易上手？</t>
  </si>
  <si>
    <t>你对当前游戏的操控感受整体满意程度是：</t>
  </si>
  <si>
    <t>你觉得单局游戏的比赛节奏如何：</t>
  </si>
  <si>
    <t>你是否了解如何主动选择投掷回旋镖的方向：</t>
  </si>
  <si>
    <t>你是否了解护盾和护盾恢复机制：</t>
  </si>
  <si>
    <t>你是否在游戏中获得了技能并了解技能的效果：</t>
  </si>
  <si>
    <t>你在游戏过程中是否了解长按投掷键可以蓄力，使投掷距离更远：</t>
  </si>
  <si>
    <t>你在游戏过程中是否了解到脚踢操作可以踢落敌人的回旋镖：</t>
  </si>
  <si>
    <t>你在游戏过程中是否了解到地图里的机关：</t>
  </si>
  <si>
    <t>你觉得当前的游戏难度对你来说如何：</t>
  </si>
  <si>
    <t>你对当前游戏玩法的整体满意度是：</t>
  </si>
  <si>
    <t>不满意原因或不好的体验有哪些：</t>
  </si>
  <si>
    <t>满意主要原因或感受是：</t>
  </si>
  <si>
    <t>游戏最吸引你的一个点是什么：</t>
  </si>
  <si>
    <t>我还有其他更好的想法或建议：</t>
  </si>
  <si>
    <t>2021-04-02 14:43:46</t>
  </si>
  <si>
    <t>是</t>
  </si>
  <si>
    <t>15局以上</t>
  </si>
  <si>
    <t>6-10个</t>
  </si>
  <si>
    <t>1-可以快速了解游戏规则</t>
  </si>
  <si>
    <t>1-非常容易上手，小菜一碟</t>
  </si>
  <si>
    <t>3分</t>
  </si>
  <si>
    <t>3-一般般,2</t>
  </si>
  <si>
    <t>否（不明白护盾是什么）</t>
  </si>
  <si>
    <t>了解一部分技能，有些无法理解</t>
  </si>
  <si>
    <t>否（没注意到）</t>
  </si>
  <si>
    <t>是（了解到有机关运行）</t>
  </si>
  <si>
    <t>4</t>
  </si>
  <si>
    <t>4分</t>
  </si>
  <si>
    <t>困难模式有点卡。</t>
  </si>
  <si>
    <t>整体水果类型的风格，受众会比较广泛，女生玩家会多一些。</t>
  </si>
  <si>
    <t>游戏风格</t>
  </si>
  <si>
    <t>技能可以多一些。</t>
  </si>
  <si>
    <t>2021-04-01 14:02:51</t>
  </si>
  <si>
    <t>-</t>
  </si>
  <si>
    <t>3-玩了5局以上才能了解游戏规则</t>
  </si>
  <si>
    <t>3-一般般，稍微学习后可以上手</t>
  </si>
  <si>
    <t>3-一般般</t>
  </si>
  <si>
    <t>3-一般</t>
  </si>
  <si>
    <t>2021-03-31 23:05:26</t>
  </si>
  <si>
    <t>1-5局</t>
  </si>
  <si>
    <t>10个以上</t>
  </si>
  <si>
    <t>2-玩了3-5局才能了解游戏规则</t>
  </si>
  <si>
    <t>2021-03-31 15:20:25</t>
  </si>
  <si>
    <t>3-6个</t>
  </si>
  <si>
    <t>2分</t>
  </si>
  <si>
    <t>否（只知道向角色正前方投掷）</t>
  </si>
  <si>
    <t xml:space="preserve">视角太大，角色太小，导致要求角色移动迅速，而角色移动太快，和实际操作想要的速度反馈不一致，导致感觉操作难度大。跑起来会有加速，加速完之后，就更难控制。
技能攻击操作CD不明显，明明是CD，但是界面无视觉反馈辅助，导致感觉操作难度大。
</t>
  </si>
  <si>
    <t>角色比较萌，场景颜色比较欢乐</t>
  </si>
  <si>
    <t>角色萌</t>
  </si>
  <si>
    <t>缩小视角，调大角色，增加CD反馈条，明确跳跃和技能释放的关系</t>
  </si>
  <si>
    <t>2021-04-02 16:41:30</t>
  </si>
  <si>
    <t>1分（操控感太差了）</t>
  </si>
  <si>
    <t>自己的回旋镖掉落后找不到。
回收回旋镖时不能动，很容易死。
总是搞混劈砍和跳跃按钮。
地图中很少有开阔的地方，总是担心扔出去回不来。
操作起来不够顺滑，扔回旋镖、劈砍、跳跃不能顺滑的交替使用。
一些飘字提示还没有加，所以很多游戏机制新人发现不了，比如缴械。</t>
  </si>
  <si>
    <t>可以把飞行中的回旋镖打掉</t>
  </si>
  <si>
    <t>1、飞镖离手后，劈砍图标换成缴械。
2、飞镖落地后，飞镖图标变成回收。
3、跳跃的作用和移动类似，并且攻击也带有位移效果，这个地方是否可以简化。原型游戏中的跳跃一般用来跳地图的，用作躲避并不多，如果地图中没有非跳不可的地方可以考虑简化掉跳跃。
4、回收回旋镖时是否可以让回旋镖可以穿透障碍（类似雷神召唤锤子的感觉，不用担心它回不来）
5、玩了原型游戏后，觉得1V1比较好玩，特别是将飞行中的回旋镖击落很带感，输赢都在伯仲之间，很刺激，加了技能书以后也会改变对敌的策略，确实可以玩些细节的东西。其次是多人的乱斗吃鸡模式，也不错。3V3就感觉差点，打起来不容易分辨敌友。</t>
  </si>
  <si>
    <t>2021-04-01 18:26:16</t>
  </si>
  <si>
    <t>10-15局</t>
  </si>
  <si>
    <t>2</t>
  </si>
  <si>
    <t>否（没注意有什么技能）</t>
  </si>
  <si>
    <t>无法分别敌我 没有明确提示 操作有点搓的手疼</t>
  </si>
  <si>
    <t>整体感受还是不错的  也愿意多玩几局</t>
  </si>
  <si>
    <t>颜色很舒服 休闲又竞技</t>
  </si>
  <si>
    <t>选择角色的时候并不知道又双方阵营 可以加上 获胜之后需看文字才能知道胜负</t>
  </si>
  <si>
    <t>2021-04-01 15:40:10</t>
  </si>
  <si>
    <t>1.游戏前3局,不了解自己跟AI是怎么死的。
2.游戏前3局,不了解跳越技能碰到AI后不会对AI造成杀伤。
3.出圈后会失去生命值，提示不明显。
4.不太喜欢用回旋镖感觉打不到人。</t>
  </si>
  <si>
    <t>1.游戏使用多种随机地图,以及机关的设置,会促使自己多玩几局进行探索。
2.跳越技能的使用可以，使游戏的机动性较强。</t>
  </si>
  <si>
    <t>1.使用跳越技能使玩法多变，可以适当的时候靠近敌人，或与敌人拉开身位可操作性较强</t>
  </si>
  <si>
    <t>2021-04-02 15:48:51</t>
  </si>
  <si>
    <t>5-10局</t>
  </si>
  <si>
    <t>太快，太难了，走位要求很高。需要操作很流畅，又要很熟练。
被攻击僵直很大，就要尽量跟队友抱团抓落单。对操作者的整体位置把控能力要求高。
死亡太快了。每个走位失误都会立刻死掉。</t>
  </si>
  <si>
    <t>画风感觉不错。操作起来也比较流程。技能还比较有意思。能击落回旋镖，感觉也挺不错。</t>
  </si>
  <si>
    <t>画风
可以击落回旋镖</t>
  </si>
  <si>
    <t>给每个角色一些特殊能力比较好。进场前能决定一定的策略方向，比完全在场内靠操作，可能能简单点。</t>
  </si>
  <si>
    <t>2021-04-02 15:20:03</t>
  </si>
  <si>
    <t>1.角色稍小，看起来有些吃力
2.操纵起来有些混乱~方向操纵感觉不是特别灵敏
3.没有长期目标，容易使人遗忘</t>
  </si>
  <si>
    <t>砍掉其他水果会获得成就感，在短期内会想要一直玩儿下去，直到疲劳为止</t>
  </si>
  <si>
    <t>轻度，适合无聊时消磨碎片时间，可以快速获得成就感</t>
  </si>
  <si>
    <t>2021-04-02 11:34:56</t>
  </si>
  <si>
    <t>操作体验还需要优化，角色不好看</t>
  </si>
  <si>
    <t>整体休闲玩法还不错</t>
  </si>
  <si>
    <t>休闲玩法</t>
  </si>
  <si>
    <t>期待后续版本</t>
  </si>
  <si>
    <t>2021-03-29 20:20:44</t>
  </si>
  <si>
    <t>5-过于冗长</t>
  </si>
  <si>
    <t>1、没有技能的时候伤害较低，经常追着对手砍了好几次对方都不死。整场玩下来每人都死得很少，不够刺激
2、单纯扔回旋镖很难打中人，跳跃+近距离劈砍或者带技能时成功率较高
3、玩法稍微有点单调，可操作的键位就那么几个，玩得时候感受是单场时间过长（怎么还没结束）
4、对记分牌规则不是很清楚，不知道是杀人数还是得分数</t>
  </si>
  <si>
    <t>无论移动还是攻击，整体都很流畅，DEOMO完成度较高</t>
  </si>
  <si>
    <t>可爱（Q版且人物、场景色彩丰富）+大乱斗</t>
  </si>
  <si>
    <t>2021-03-29 17:31:14</t>
  </si>
  <si>
    <t>1-3个</t>
  </si>
  <si>
    <t>2021-03-29 17:14:12</t>
  </si>
  <si>
    <t>2021-04-01 15:32:48</t>
  </si>
  <si>
    <t>1-太简单了，小菜一碟</t>
  </si>
  <si>
    <t>1.角色形象比较简陋，试了两个角色，除了外观没有其他差异化，攻击方式一样
2.io休闲游戏，但是没有特点，攻击方式单一，局内没有成长（只玩了2局，回旋镖不好用，基本一直在平A，虽然杀了好几个，但是没有什么游戏乐趣</t>
  </si>
  <si>
    <t>要么在角色上做一些差异化，参考《荒野乱斗》，要么单局内做一些成长、击杀奖励、各种道具（弓箭手大作战、我的大刀40米等类似io休闲游戏）</t>
  </si>
  <si>
    <t>2021-03-31 11:49:26</t>
  </si>
  <si>
    <t>操作不流畅，不能随心所欲的操控自己的人物，而且人物都比较小，无法非常醒目的看那个是自己。</t>
  </si>
  <si>
    <t>游戏机制很丰富，这种快速的靠操作的对战比较有意思，卡通风格也很加分。</t>
  </si>
  <si>
    <t>靠技巧的取胜的公平对战，卡通的风格</t>
  </si>
  <si>
    <t>人物模型可以尝试再大一点，太小的模型场面混乱。</t>
  </si>
  <si>
    <t>2021-03-31 14:59:37</t>
  </si>
  <si>
    <t xml:space="preserve">视野范围太大了，导致玩家控制的人物太小，信息量太大不利于计算和处理，也导致上下限差距太大。
技能和地形没有文字介绍，导致必须要玩家自己捡了测试摸索才能明白。
莫名其妙自己的飞镖会落地，至今不明白作用机制。
</t>
  </si>
  <si>
    <t>游戏性还可以，有点当年玩我流忍者的感觉了，
游戏画风喜人，Q版可爱风比较适合休闲游戏。</t>
  </si>
  <si>
    <t>比较沙雕，适合朋友互坑开黑。</t>
  </si>
  <si>
    <t>建议第一次获取道具，可以在屏幕右面弄个问题提示，  第一次靠近机关也一样（因为玩的游戏局数太少，没有发现机关的作用，就知道有些地形跟冰面似的比较滑，一下就冲过去了）。
建议将镜头降低，没必要让玩家接收如此大的全场信息量，只专注玩家角色附近，对新手友好一点而且更有“惊喜感”。
还可以推出个人竞技模式，应该游戏性也可以。
同队伤害也可以做一些文章</t>
  </si>
  <si>
    <t>2021-04-02 11:15:58</t>
  </si>
  <si>
    <t xml:space="preserve"> 长按飞镖键 无法准确的选择投掷方向体验不好。
 跳和砍 可以加一个施法范围 现在的跳是默认跳最远距离 有时候我不想跳这么远 或者想选择 跳的位置，无法准确选择。
</t>
  </si>
  <si>
    <t>节奏快 规则好理解 。
不用费脑子理解 类似IF2一样的部件升级规则</t>
  </si>
  <si>
    <t>上手难度低 核心玩法明确
意外性很强 不知道怎么就死了
画面简单不复杂 HUD 没有一堆类似IF2一样有的没的东西</t>
  </si>
  <si>
    <t xml:space="preserve">地图机关有点少
加个缩圈  要是有一方领先了一 跳的话  很难追击对方
虽然是demo 但是这游戏感觉音效比较重要 
感觉每个角色的手感技能都一样，就是一顿干 配合性少了点 </t>
  </si>
  <si>
    <t>2021-03-29 23:21:00</t>
  </si>
  <si>
    <t>敌我不太好辨认，有时找不到自己；
不清楚头上的数字什么意思，以为是击杀数但好像又不是；
不知道镖怎么掉的；
搞不清哪些会伤及友军或自己，好像会误伤，但也不确定</t>
  </si>
  <si>
    <t>风格轻松可爱，有类似玩奇葩战斗家的感觉（轻竞技）
地图丰富，各有特点</t>
  </si>
  <si>
    <t>1、地图设施可以再多样化些，比如设些草丛，丢个炸弹之类的
2、给不同角色赋予不同的能力特点，比如水果系、蔬菜系、糕点系...
3、玩法模式可拓展，比如抢点什么
4、如果有技能能把人一脚踹飞，应该也挺有趣的
5、破坏场景摆设能掉点东西最好</t>
  </si>
  <si>
    <t>2021-04-01 18:04:57</t>
  </si>
  <si>
    <t>伤害没有显示， 方向指示不明显， 击中对手没有指示， 飞镖有拖尾有bug</t>
  </si>
  <si>
    <t>节奏快，玩法简单便捷</t>
  </si>
  <si>
    <t>轻松，快节奏。</t>
  </si>
  <si>
    <t>增加对手伤害指示。 对手被选中后有指示。 加个地圈指示旋转方向。自身血量提示。</t>
  </si>
  <si>
    <t>2021-04-01 15:24:05</t>
  </si>
  <si>
    <t>隐藏的技能不了解，有的时候不知道自己怎么挂的</t>
  </si>
  <si>
    <t>游戏简单易操作，适合休闲</t>
  </si>
  <si>
    <t>让人感觉放松，很休闲</t>
  </si>
  <si>
    <t>2021-03-29 19:36:31</t>
  </si>
  <si>
    <t>3-一般,2</t>
  </si>
  <si>
    <t>操纵感不适很流畅，出标方向不易控制。</t>
  </si>
  <si>
    <t>整体玩起来还是听激烈的，沉浸感有，目前个人体验感觉单一缺少创新的东西。</t>
  </si>
  <si>
    <t>我个人 更喜欢近战攻击，跳到敌方面前砍杀。近战和投掷飞镖按键互换下，或者有更好的排布和优化。</t>
  </si>
  <si>
    <t>1-5局</t>
    <phoneticPr fontId="2" type="noConversion"/>
  </si>
  <si>
    <t>5-10局</t>
    <phoneticPr fontId="2" type="noConversion"/>
  </si>
  <si>
    <t>10-15局</t>
    <phoneticPr fontId="2" type="noConversion"/>
  </si>
  <si>
    <t>15局以上</t>
    <phoneticPr fontId="2" type="noConversion"/>
  </si>
  <si>
    <t>1-3个</t>
    <phoneticPr fontId="2" type="noConversion"/>
  </si>
  <si>
    <t>3-6个</t>
    <phoneticPr fontId="2" type="noConversion"/>
  </si>
  <si>
    <t>6-10个</t>
    <phoneticPr fontId="2" type="noConversion"/>
  </si>
  <si>
    <t>10个以上</t>
    <phoneticPr fontId="2" type="noConversion"/>
  </si>
  <si>
    <t>3.大部分玩家在3-5局后能够了解游戏玩法和规则</t>
    <phoneticPr fontId="2" type="noConversion"/>
  </si>
  <si>
    <t>4.半数以上玩家觉得游戏较容易上手</t>
    <phoneticPr fontId="2" type="noConversion"/>
  </si>
  <si>
    <t>5.操控满意程度一般</t>
    <phoneticPr fontId="2" type="noConversion"/>
  </si>
  <si>
    <t>6.玩家对游戏节奏的感觉击中分布在3分-一般的范围内，表明当前节奏尚可，有1人感觉冗长。</t>
    <phoneticPr fontId="2" type="noConversion"/>
  </si>
  <si>
    <t>相比之下，护盾恢复机制更难以理解。</t>
    <phoneticPr fontId="2" type="noConversion"/>
  </si>
  <si>
    <t>7.必要基本技巧了解程度（投掷方向、护盾恢复、技能相关）：</t>
    <phoneticPr fontId="2" type="noConversion"/>
  </si>
  <si>
    <t>8.进阶技巧了解程度（长按蓄力、脚踢）：</t>
    <phoneticPr fontId="2" type="noConversion"/>
  </si>
  <si>
    <t>9.地图机关相关：</t>
    <phoneticPr fontId="2" type="noConversion"/>
  </si>
  <si>
    <t>进阶技巧了解玩家较少</t>
    <phoneticPr fontId="2" type="noConversion"/>
  </si>
  <si>
    <t>还是有部分玩家表示没有注意到地图机关</t>
    <phoneticPr fontId="2" type="noConversion"/>
  </si>
  <si>
    <t>10.游戏难度评价：</t>
    <phoneticPr fontId="2" type="noConversion"/>
  </si>
  <si>
    <t>1-太简单了</t>
    <phoneticPr fontId="2" type="noConversion"/>
  </si>
  <si>
    <t>3-一般</t>
    <phoneticPr fontId="2" type="noConversion"/>
  </si>
  <si>
    <t>5-太难了</t>
    <phoneticPr fontId="2" type="noConversion"/>
  </si>
  <si>
    <t>11.游戏整体满意度：</t>
    <phoneticPr fontId="2" type="noConversion"/>
  </si>
  <si>
    <t>1分</t>
    <phoneticPr fontId="2" type="noConversion"/>
  </si>
  <si>
    <t>2分</t>
    <phoneticPr fontId="2" type="noConversion"/>
  </si>
  <si>
    <t>3分</t>
    <phoneticPr fontId="2" type="noConversion"/>
  </si>
  <si>
    <t>4分</t>
    <phoneticPr fontId="2" type="noConversion"/>
  </si>
  <si>
    <t>5分</t>
    <phoneticPr fontId="2" type="noConversion"/>
  </si>
  <si>
    <t>对游戏整体评分集中在3分和4分，</t>
    <phoneticPr fontId="2" type="noConversion"/>
  </si>
  <si>
    <t>12.不满体验和原因总结：</t>
    <phoneticPr fontId="2" type="noConversion"/>
  </si>
  <si>
    <t>相机太高，角色太小。</t>
    <phoneticPr fontId="2" type="noConversion"/>
  </si>
  <si>
    <t>操作不够流畅。</t>
    <phoneticPr fontId="2" type="noConversion"/>
  </si>
  <si>
    <t>回旋镖会掉，不明白回旋镖落地机制。</t>
    <phoneticPr fontId="2" type="noConversion"/>
  </si>
  <si>
    <t>13.满意的原因或感受：</t>
    <phoneticPr fontId="2" type="noConversion"/>
  </si>
  <si>
    <t>角色画风比较萌，比较欢乐，轻松可爱。</t>
    <phoneticPr fontId="2" type="noConversion"/>
  </si>
  <si>
    <t>操作简单，适合休闲。</t>
    <phoneticPr fontId="2" type="noConversion"/>
  </si>
  <si>
    <t>玩法简单轻度，且有一定沉浸感。</t>
    <phoneticPr fontId="2" type="noConversion"/>
  </si>
  <si>
    <t>14.游戏最吸引你的一个点：</t>
    <phoneticPr fontId="2" type="noConversion"/>
  </si>
  <si>
    <t>可以击落回旋镖。</t>
    <phoneticPr fontId="2" type="noConversion"/>
  </si>
  <si>
    <t>美术风格。</t>
    <phoneticPr fontId="2" type="noConversion"/>
  </si>
  <si>
    <t>休闲又竞技。</t>
    <phoneticPr fontId="2" type="noConversion"/>
  </si>
  <si>
    <t>难度呈偏向右侧的正态分布，没有玩家觉得特别难，但是有部分玩家感受到了挑战。</t>
    <phoneticPr fontId="2" type="noConversion"/>
  </si>
  <si>
    <t>角色外观形象没有差异化</t>
    <phoneticPr fontId="2" type="noConversion"/>
  </si>
  <si>
    <t>技能和地形没有文字介绍，需要自己摸索才能明白。</t>
    <phoneticPr fontId="2" type="noConversion"/>
  </si>
  <si>
    <t>长按投掷体验不佳。</t>
    <phoneticPr fontId="2" type="noConversion"/>
  </si>
  <si>
    <t>跳是默认跳最远距离，希望可以选择位置。</t>
    <phoneticPr fontId="2" type="noConversion"/>
  </si>
  <si>
    <t>计分规则不是很清楚，不理解头上数字。</t>
    <phoneticPr fontId="2" type="noConversion"/>
  </si>
  <si>
    <t>玩法稍微有点单调。</t>
    <phoneticPr fontId="2" type="noConversion"/>
  </si>
  <si>
    <t>死亡人数太少，不够刺激。</t>
    <phoneticPr fontId="2" type="noConversion"/>
  </si>
  <si>
    <t>没有长期目标，容易使人遗忘。</t>
    <phoneticPr fontId="2" type="noConversion"/>
  </si>
  <si>
    <t>敌我不太好辨认，感觉会误伤。</t>
    <phoneticPr fontId="2" type="noConversion"/>
  </si>
  <si>
    <t>伤害和击中对手展示不够明显。</t>
    <phoneticPr fontId="2" type="noConversion"/>
  </si>
  <si>
    <t>角色移动方向指示不够明显。</t>
    <phoneticPr fontId="2" type="noConversion"/>
  </si>
  <si>
    <t>1.游戏体验局数分布</t>
    <phoneticPr fontId="2" type="noConversion"/>
  </si>
  <si>
    <t>地图中很少有开阔的地方，总是担心扔出去回不来。</t>
    <phoneticPr fontId="2" type="noConversion"/>
  </si>
  <si>
    <t>回收回旋镖时不能动，很容易死。</t>
    <phoneticPr fontId="2" type="noConversion"/>
  </si>
  <si>
    <t>扔镖很难打中人。</t>
    <phoneticPr fontId="2" type="noConversion"/>
  </si>
  <si>
    <t>一些飘字提示还没有加，所以很多游戏机制新人发现不了，比如缴械。</t>
    <phoneticPr fontId="2" type="noConversion"/>
  </si>
  <si>
    <t>2.最佳表现击杀敌人人数分布</t>
    <phoneticPr fontId="2" type="noConversion"/>
  </si>
  <si>
    <t>新手每局都能有些新体验，比如技能、机关、跌落等，像发现彩蛋一样，挺有意思</t>
    <phoneticPr fontId="2" type="noConversion"/>
  </si>
  <si>
    <t>新手每局都能有些新体验，比如技能、机关、跌落等，像发现彩蛋一样。</t>
    <phoneticPr fontId="2" type="noConversion"/>
  </si>
  <si>
    <t>提交人</t>
  </si>
  <si>
    <t>工号</t>
  </si>
  <si>
    <t>部门</t>
  </si>
  <si>
    <t>userId</t>
  </si>
  <si>
    <t>玩得最好的一局（包括5个小回合），你最多击杀了几个敌人：</t>
  </si>
  <si>
    <t>你总共解锁了几个角色：</t>
  </si>
  <si>
    <t>你觉得单局游戏（包括5个小回合）的比赛节奏如何：</t>
  </si>
  <si>
    <t>你觉得技能叠加组合在战斗中的作用如何：</t>
  </si>
  <si>
    <t>你是否会根据不同的角色选择不同的技能组合：</t>
  </si>
  <si>
    <t>你觉得不同的角色在游戏中的战斗体验差别如何：</t>
  </si>
  <si>
    <t>你是否了解草丛的作用：</t>
  </si>
  <si>
    <t>你在玩的过程中感觉游戏BUG很多吗：</t>
  </si>
  <si>
    <t>有什么印象深刻的BUG可以反馈给我们：</t>
  </si>
  <si>
    <t>问答题</t>
  </si>
  <si>
    <t>吕军</t>
  </si>
  <si>
    <t>2021-05-31 11:09:31</t>
  </si>
  <si>
    <t>CPG-023</t>
  </si>
  <si>
    <t>IF1 / IF2 Team-Client</t>
  </si>
  <si>
    <t>1464012046688166</t>
  </si>
  <si>
    <t>1个</t>
  </si>
  <si>
    <t>1-不太能理解如何选</t>
  </si>
  <si>
    <t>3-部分有差别</t>
  </si>
  <si>
    <t>否（只知道点击投掷）</t>
  </si>
  <si>
    <t>否</t>
  </si>
  <si>
    <t>1-基本没怎么遇到</t>
  </si>
  <si>
    <t>肖清</t>
  </si>
  <si>
    <t>2021-05-31 10:55:09</t>
  </si>
  <si>
    <t>CPG-009</t>
  </si>
  <si>
    <t>09015667401048623</t>
  </si>
  <si>
    <t>5-非常有用</t>
  </si>
  <si>
    <t>1-没啥差别，都差不多</t>
  </si>
  <si>
    <t>段珺礌</t>
  </si>
  <si>
    <t>2021-05-31 10:42:34</t>
  </si>
  <si>
    <t>IF1 / IF2 Team-策划</t>
  </si>
  <si>
    <t>15723176102968147</t>
  </si>
  <si>
    <t>2个</t>
  </si>
  <si>
    <t>3-有时候会</t>
  </si>
  <si>
    <t>高帅</t>
  </si>
  <si>
    <t>2021-05-27 17:24:57</t>
  </si>
  <si>
    <t>Product Operations</t>
  </si>
  <si>
    <t>15839809693788403</t>
  </si>
  <si>
    <t>1-没啥感觉</t>
  </si>
  <si>
    <t>重复跌落水中，直至死亡</t>
  </si>
  <si>
    <t>1分（完全不是我想要的）</t>
  </si>
  <si>
    <t>1、感觉像是几个人围在一起互殴，没有任何策略性的战斗；
2、地图中的障碍物在战斗中感觉没有什么价值；
3、有时候回旋镖不会回到自己手中，不知道是有什么游戏规则还是BUG；</t>
  </si>
  <si>
    <t>可以选择技能，但是单个技能或多个技能的搭配在战斗中表现并不明显</t>
  </si>
  <si>
    <t>叶坤</t>
  </si>
  <si>
    <t>2021-05-27 16:13:15</t>
  </si>
  <si>
    <t>CBI-004</t>
  </si>
  <si>
    <t>0941522857688686</t>
  </si>
  <si>
    <t>5-对我来说太难了，很难适应操作和玩法</t>
  </si>
  <si>
    <t>1-太快了</t>
  </si>
  <si>
    <t>吴桐</t>
  </si>
  <si>
    <t>2021-05-27 10:29:33</t>
  </si>
  <si>
    <t>IF1 / IF2 Team-Server</t>
  </si>
  <si>
    <t>15994496599206614</t>
  </si>
  <si>
    <t>1-不太能理解如何选,2</t>
  </si>
  <si>
    <t>5-特点比较鲜明</t>
  </si>
  <si>
    <t>无</t>
  </si>
  <si>
    <t>5-太难了</t>
  </si>
  <si>
    <t>较为复杂，不太适合我这种手残党，玩多了较为无聊</t>
  </si>
  <si>
    <t>机制比较好玩</t>
  </si>
  <si>
    <t>画风很萌，趣味性较强</t>
  </si>
  <si>
    <t>李梅</t>
  </si>
  <si>
    <t>2021-05-26 15:53:55</t>
  </si>
  <si>
    <t>CAT-002</t>
  </si>
  <si>
    <t>Art Team</t>
  </si>
  <si>
    <t>1155091367846583</t>
  </si>
  <si>
    <t>4个</t>
  </si>
  <si>
    <t>1.太简单 一直胜利 2.一小局结束后红色在上蓝色在下，体验感不好。应该蓝色在上。3.技能和人物现在无法匹配</t>
  </si>
  <si>
    <t>整体还比较欢快。有点简单。每个角色的区别暂不明显，现在只感觉甜甜圈速度慢。</t>
  </si>
  <si>
    <t>手砍很爽。节奏快。颜色舒服。角色可爱。</t>
  </si>
  <si>
    <t>既休闲又有对战。</t>
  </si>
  <si>
    <t>角色和技能介绍 ，难度增加。</t>
  </si>
  <si>
    <t>王雷</t>
  </si>
  <si>
    <t>2021-05-27 16:47:19</t>
  </si>
  <si>
    <t>3117371307955596</t>
  </si>
  <si>
    <t>5分（非常满意）</t>
  </si>
  <si>
    <t>机器人战斗，一小局感觉很快。可能是对战机器人的原因</t>
  </si>
  <si>
    <t>画面不错，上一版感觉时间太长，这版感觉一小局时间太短</t>
  </si>
  <si>
    <t>自己设置障碍，陷阱，地雷？建立一个老巢之类似坦克大战？吃东西升级武器？隐藏通道？</t>
  </si>
  <si>
    <t>罗毅</t>
  </si>
  <si>
    <t>2021-05-26 22:05:17</t>
  </si>
  <si>
    <t>15976363152313226</t>
  </si>
  <si>
    <t>5个</t>
  </si>
  <si>
    <t>角色卡在固定位置，AI攻击不到，只能等结束</t>
  </si>
  <si>
    <t>5局游戏太长了
 投掷得即时反馈没有直接砍人来的爽</t>
  </si>
  <si>
    <t>新角色强力好玩</t>
  </si>
  <si>
    <t>画风</t>
  </si>
  <si>
    <t>冯琪</t>
  </si>
  <si>
    <t>2021-05-27 17:06:03</t>
  </si>
  <si>
    <t>16139773832201491</t>
  </si>
  <si>
    <t>不清楚飞镖什么情况下会回来，什么时候不回来。手里经常没有飞镖
节奏有时候太快，经常什么都没做，就结束了一小局，只经历过一次后期发现还会缩小范围
技能功能不了解。</t>
  </si>
  <si>
    <t xml:space="preserve">有队友互相救援可以扶起继续对战，有团队合作可以增加乐趣。
</t>
  </si>
  <si>
    <t>画风可爱，有时候被冻住的状态挺好玩。</t>
  </si>
  <si>
    <t>高宇</t>
  </si>
  <si>
    <t>2021-05-19 17:24:59</t>
  </si>
  <si>
    <t>IF1 / IF2 Team-策划,IF Team</t>
  </si>
  <si>
    <t>15635092106603708</t>
  </si>
  <si>
    <t>爆炸，控制飞镖，配分裂。不松手就不会爆炸。不知道是不是设计。
只有爆炸和，控制，就会中途爆炸。</t>
  </si>
  <si>
    <t xml:space="preserve">操作手感大幅提升，技能组合的效果也出来了。
开局选技能，比之前战场掉落，让人能更关注技能。并能更快的熟悉，了解技能。
把死亡重生改成小局的模式，让战斗策略变为要稳扎稳打。让人跟关注移动，攻击，投掷，技能的各个细节。
</t>
  </si>
  <si>
    <t>类型，玩法新颖</t>
  </si>
  <si>
    <t>吴欣悦</t>
  </si>
  <si>
    <t>2021-05-26 15:21:58</t>
  </si>
  <si>
    <t>16202770765411729</t>
  </si>
  <si>
    <t>单局游戏的回合数量太多了，打满了可能需要9回合，还不能退出，时间有点长，需要时间很充裕的人才会沉浸其中。而且有些分割感，每个回合之间感觉像是两局游戏，作为同局游戏的不同回合感觉间隔时间有些长。</t>
  </si>
  <si>
    <t>跑来跑去的感觉很好玩，发出的回旋镖有很多有趣的技能，而且随着回合数增加，技能还能叠加，有攻击的体验感。</t>
  </si>
  <si>
    <t>发现技能的使用方法并且能成功击杀对手，还能救活队友。</t>
  </si>
  <si>
    <t>主要就是每局游戏的回合数太多了，虽然每回合时间很短，但是总时长仍然很长。导致发现要解锁新角色需要再玩很多局，就很容易弃坑。</t>
  </si>
  <si>
    <t>叶帆</t>
  </si>
  <si>
    <t>2021-05-19 17:20:32</t>
  </si>
  <si>
    <t>COP-003</t>
  </si>
  <si>
    <t>2128100449690384</t>
  </si>
  <si>
    <t>5-会根据角色特点选择技能</t>
  </si>
  <si>
    <t>画面可爱，战斗很热闹，单场时间短节奏快</t>
  </si>
  <si>
    <t>画面风格可爱</t>
  </si>
  <si>
    <t>李飞</t>
  </si>
  <si>
    <t>2021-05-19 13:12:28</t>
  </si>
  <si>
    <t>15906370523611055</t>
  </si>
  <si>
    <t>王斌</t>
  </si>
  <si>
    <t>2021-05-19 15:04:44</t>
  </si>
  <si>
    <t>16117253421653327</t>
  </si>
  <si>
    <t>回旋镖输出太难了，我现在都靠躲草丛平砍A人。跳跃无CD，可以光速追击，然后平A带走。技能搭配变强体验不明显，冰冻爆炸效果明显强（但都不如平A）</t>
  </si>
  <si>
    <t>节奏轻快，画风清新。</t>
  </si>
  <si>
    <t>赵坤</t>
  </si>
  <si>
    <t>2021-05-20 19:34:14</t>
  </si>
  <si>
    <t>CAT-012</t>
  </si>
  <si>
    <t>21281004521144975</t>
  </si>
  <si>
    <t>节奏快，轻松</t>
  </si>
  <si>
    <t>玩法</t>
  </si>
  <si>
    <t>连跳可以搞一个用三四次就有cd。现在无限跳太快了</t>
  </si>
  <si>
    <t>李妍</t>
  </si>
  <si>
    <t>2021-05-20 15:47:09</t>
  </si>
  <si>
    <t>CBI-007</t>
  </si>
  <si>
    <t>2240133446842751</t>
  </si>
  <si>
    <t>控制飞镖卡在某个地方移动不了</t>
  </si>
  <si>
    <t>1、技能：
爆炸技能太容易误伤自己和队友，开始不知道屡次自残，后面一般不用了；
控制镖学习成本比较高，方向比较难控制，起初不知道怎么收放；
分裂镖有点难用（也可能是还没领会到使用技巧）；
西瓜的传送技能没看出是什么
2、中间有水池机关的地图，打开机关变水池后，AI不知绕行，己方敌方全都往里跳
3、双镖的角色，只投出一个标时，不能远程回收
4、死了从来没被己方AI救起过，身边路过都不带救的
5、有时角色突然被弹的很远，开始几局有时会找不到自己
6、新手第一场开始还没反应过来第1回合就结束了，有点懵</t>
  </si>
  <si>
    <t>角色、技能各有特点，可以形成多种搭配策略</t>
  </si>
  <si>
    <t>战斗体验的多样性</t>
  </si>
  <si>
    <t>1、边线外面直接死掉有点突兀，如果是个悬崖可能还容易接受些
2、建议技能分阶段解锁，尤其新手局，那些学习成本高的、会伤到自己的技能对新手都不太友好</t>
  </si>
  <si>
    <t>白岩</t>
  </si>
  <si>
    <t>2021-05-19 17:56:05</t>
  </si>
  <si>
    <t>16115460975457761</t>
  </si>
  <si>
    <t>1.新手引导，图片引导不如强引导更能让玩家熟悉按键操作，引导玩家走到位置点击某功能按钮加文字说明的方式，更能快速熟悉。看完图片，如果没注意的可能就忘了按键的作用。
2.每局游戏需要赢5回合，时间过长。一开始前两局并不了解这个规则，没有地方说明获胜规则，单局内没有倒计时和局数提示，不知如何结束。
3.地图中的草丛最好重新设计一下，目前这个看不出来是草丛，人物是从它的下方经过的，像是在脑顶上。并且不知道草丛的功能是什么，如果是隐身，可以将人物半透明化表示。
4.开局3选1的技能，重复度较高，技能作用不是很明显。
5.地图有一个黑色线的范围，但是人物能随意走出黑线，然后走到地图边缘就突然死了，没有任何提示。</t>
  </si>
  <si>
    <t>地图场景的画风</t>
  </si>
  <si>
    <t>18条有写</t>
  </si>
  <si>
    <t>不确定是AI的不破冰还是什么原因。感觉冰冻有点强。
回收飞镖没有教学，复活队友没有教学。
手中有无飞镖的近战攻击，是否后区别，没有说明。
分裂标，为什么捡多次的意义，有点微妙。
地图边缘死亡，死亡前的将要死亡提示不明显。搞不清到底多久是安全的。（箭头闪烁及不明显，对时间感也不清楚）
第2个人物的技能，感觉太废了。</t>
    <phoneticPr fontId="2" type="noConversion"/>
  </si>
  <si>
    <t>1、队伍指示不清，每小局的战斗结算界面一闪而过难以看清哪队获胜，就算看清了我也不知道自己是哪队的，因为在战场中时没有明确的队标指示
2、战斗看着很欢乐但非常难操作，比如逃跑几乎不可能边跑边打，因为攻击前摇太长，边走边打根本扔不出飞镖或者方向完全反了，我除非站住不动，否则很难扔到我想要的方向</t>
    <phoneticPr fontId="2" type="noConversion"/>
  </si>
  <si>
    <t>3.总共解锁了几个角色</t>
    <phoneticPr fontId="2" type="noConversion"/>
  </si>
  <si>
    <t>1个</t>
    <phoneticPr fontId="2" type="noConversion"/>
  </si>
  <si>
    <t>2个</t>
    <phoneticPr fontId="2" type="noConversion"/>
  </si>
  <si>
    <t>3个</t>
  </si>
  <si>
    <t>4.能否快速了解游戏玩法和规则</t>
    <phoneticPr fontId="2" type="noConversion"/>
  </si>
  <si>
    <t>1-可以快速了解</t>
    <phoneticPr fontId="2" type="noConversion"/>
  </si>
  <si>
    <t>2-玩了3-5局才能了解</t>
    <phoneticPr fontId="2" type="noConversion"/>
  </si>
  <si>
    <t>3-玩了5局以上才能了解</t>
    <phoneticPr fontId="2" type="noConversion"/>
  </si>
  <si>
    <t>4-到现在还不了解</t>
    <phoneticPr fontId="2" type="noConversion"/>
  </si>
  <si>
    <t>5.游戏是否容易上手</t>
    <phoneticPr fontId="2" type="noConversion"/>
  </si>
  <si>
    <t>1-非常容易</t>
    <phoneticPr fontId="2" type="noConversion"/>
  </si>
  <si>
    <t>3-一般般</t>
    <phoneticPr fontId="2" type="noConversion"/>
  </si>
  <si>
    <t>5-对我来说太难了</t>
    <phoneticPr fontId="2" type="noConversion"/>
  </si>
  <si>
    <t>6.你对当前游戏操控感受整体满意程度是</t>
    <phoneticPr fontId="2" type="noConversion"/>
  </si>
  <si>
    <t>5分</t>
  </si>
  <si>
    <t>7.你觉得单局游戏（包括5个小回合）的比赛节奏如何：</t>
    <phoneticPr fontId="2" type="noConversion"/>
  </si>
  <si>
    <t>1-太快了</t>
    <phoneticPr fontId="2" type="noConversion"/>
  </si>
  <si>
    <t>5-过于冗长</t>
    <phoneticPr fontId="2" type="noConversion"/>
  </si>
  <si>
    <t>8.你觉得技能叠加组合在战斗中的作用如何：</t>
    <phoneticPr fontId="2" type="noConversion"/>
  </si>
  <si>
    <t>1-没啥感觉</t>
    <phoneticPr fontId="2" type="noConversion"/>
  </si>
  <si>
    <t>5-非常有用</t>
    <phoneticPr fontId="2" type="noConversion"/>
  </si>
  <si>
    <t>9.你是否会根据不同的角色选择不同的技能组合：</t>
    <phoneticPr fontId="2" type="noConversion"/>
  </si>
  <si>
    <t>1-不太能理解如何选</t>
    <phoneticPr fontId="2" type="noConversion"/>
  </si>
  <si>
    <t>3-有时候会</t>
    <phoneticPr fontId="2" type="noConversion"/>
  </si>
  <si>
    <t>5-会根据角色特点选择</t>
    <phoneticPr fontId="2" type="noConversion"/>
  </si>
  <si>
    <t>10.你觉得不同的角色在游戏中的战斗体验差别如何:</t>
    <phoneticPr fontId="2" type="noConversion"/>
  </si>
  <si>
    <t>1-都差不多</t>
    <phoneticPr fontId="2" type="noConversion"/>
  </si>
  <si>
    <t>3-部分有差别</t>
    <phoneticPr fontId="2" type="noConversion"/>
  </si>
  <si>
    <t>5-特点比较鲜明</t>
    <phoneticPr fontId="2" type="noConversion"/>
  </si>
  <si>
    <t>11.战斗技能考察</t>
    <phoneticPr fontId="2" type="noConversion"/>
  </si>
  <si>
    <t>投掷方向</t>
    <phoneticPr fontId="2" type="noConversion"/>
  </si>
  <si>
    <t>是</t>
    <phoneticPr fontId="2" type="noConversion"/>
  </si>
  <si>
    <t>否</t>
    <phoneticPr fontId="2" type="noConversion"/>
  </si>
  <si>
    <t>草丛</t>
    <phoneticPr fontId="2" type="noConversion"/>
  </si>
  <si>
    <t>脚踢</t>
    <phoneticPr fontId="2" type="noConversion"/>
  </si>
  <si>
    <t>12.游戏难度</t>
    <phoneticPr fontId="2" type="noConversion"/>
  </si>
  <si>
    <t>13.对当前游戏的整体满意度</t>
    <phoneticPr fontId="2" type="noConversion"/>
  </si>
  <si>
    <t>14.不满体验和原因总结</t>
    <phoneticPr fontId="2" type="noConversion"/>
  </si>
  <si>
    <t>感觉像是几个人围在一起互殴，没有任何策略性的战斗；</t>
    <phoneticPr fontId="2" type="noConversion"/>
  </si>
  <si>
    <t>地图中的障碍物在战斗中感觉没有什么价值；</t>
    <phoneticPr fontId="2" type="noConversion"/>
  </si>
  <si>
    <t>单个技能或多个技能的搭配在战斗中表现并不明显</t>
    <phoneticPr fontId="2" type="noConversion"/>
  </si>
  <si>
    <t>较为复杂，不太适合我这种手残党，玩多了较为无聊</t>
    <phoneticPr fontId="2" type="noConversion"/>
  </si>
  <si>
    <t>每个角色的区别暂不明显，现在只感觉甜甜圈速度慢。</t>
    <phoneticPr fontId="2" type="noConversion"/>
  </si>
  <si>
    <t>一小局感觉很快。可能是对战机器人的原因</t>
    <phoneticPr fontId="2" type="noConversion"/>
  </si>
  <si>
    <t>5局游戏太长了</t>
    <phoneticPr fontId="2" type="noConversion"/>
  </si>
  <si>
    <t>不清楚飞镖什么情况下会回来，什么时候不回来。手里经常没有飞镖</t>
    <phoneticPr fontId="2" type="noConversion"/>
  </si>
  <si>
    <t>节奏有时候太快，经常什么都没做，就结束了一小局，</t>
    <phoneticPr fontId="2" type="noConversion"/>
  </si>
  <si>
    <t>回收飞镖没有教学，复活队友没有教学。</t>
    <phoneticPr fontId="2" type="noConversion"/>
  </si>
  <si>
    <t>分裂标，为什么捡多次的意义，有点微妙。</t>
  </si>
  <si>
    <t>地图边缘死亡，死亡前的将要死亡提示不明显。搞不清到底多久是安全的。（箭头闪烁及不明显，对时间感也不清楚）
第2个人物的技能，感觉太废了。</t>
    <phoneticPr fontId="2" type="noConversion"/>
  </si>
  <si>
    <t>单局游戏的回合数量太多了，打满了可能需要9回合，还不能退出，时间有点长，需要时间很充裕的人才会沉浸其中。而且有些分割感，每个回合之间感觉像是两局游戏，作为同局游戏的不同回合感觉间隔时间有些长。</t>
    <phoneticPr fontId="2" type="noConversion"/>
  </si>
  <si>
    <t>队伍指示不清，每小局的战斗结算界面一闪而过难以看清哪队获胜，就算看清了我也不知道自己是哪队的，因为在战场中时没有明确的队标指示</t>
    <phoneticPr fontId="2" type="noConversion"/>
  </si>
  <si>
    <t>战斗看着很欢乐但非常难操作，比如逃跑几乎不可能边跑边打，因为攻击前摇太长，边走边打根本扔不出飞镖或者方向完全反了，我除非站住不动，否则很难扔到我想要的方向</t>
    <phoneticPr fontId="2" type="noConversion"/>
  </si>
  <si>
    <t>回旋镖输出太难了，我现在都靠躲草丛平砍A人。</t>
    <phoneticPr fontId="2" type="noConversion"/>
  </si>
  <si>
    <t>跳跃无CD，可以光速追击，然后平A带走。技能搭配变强体验不明显，冰冻爆炸效果明显强（但都不如平A）</t>
    <phoneticPr fontId="2" type="noConversion"/>
  </si>
  <si>
    <t>爆炸技能太容易误伤自己和队友，开始不知道屡次自残，后面一般不用了；</t>
    <phoneticPr fontId="2" type="noConversion"/>
  </si>
  <si>
    <t>控制镖学习成本比较高，方向比较难控制，起初不知道怎么收放；</t>
    <phoneticPr fontId="2" type="noConversion"/>
  </si>
  <si>
    <t>分裂镖有点难用（也可能是还没领会到使用技巧）；</t>
    <phoneticPr fontId="2" type="noConversion"/>
  </si>
  <si>
    <t>中间有水池机关的地图，打开机关变水池后，AI不知绕行，己方敌方全都往里跳</t>
    <phoneticPr fontId="2" type="noConversion"/>
  </si>
  <si>
    <t>双镖的角色，只投出一个标时，不能远程回收</t>
    <phoneticPr fontId="2" type="noConversion"/>
  </si>
  <si>
    <t>新手第一场开始还没反应过来第1回合就结束了，有点懵</t>
    <phoneticPr fontId="2" type="noConversion"/>
  </si>
  <si>
    <t>新手引导，图片引导不如强引导更能让玩家熟悉按键操作，引导玩家走到位置点击某功能按钮加文字说明的方式，更能快速熟悉。看完图片，如果没注意的可能就忘了按键的作用。</t>
    <phoneticPr fontId="2" type="noConversion"/>
  </si>
  <si>
    <t>每局游戏需要赢5回合，时间过长。一开始前两局并不了解这个规则，没有地方说明获胜规则，单局内没有倒计时和局数提示，不知如何结束。</t>
    <phoneticPr fontId="2" type="noConversion"/>
  </si>
  <si>
    <t>地图中的草丛最好重新设计一下，目前这个看不出来是草丛，人物是从它的下方经过的，像是在脑顶上。并且不知道草丛的功能是什么，如果是隐身，可以将人物半透明化表示。</t>
    <phoneticPr fontId="2" type="noConversion"/>
  </si>
  <si>
    <t>开局3选1的技能，重复度较高，技能作用不是很明显。</t>
    <phoneticPr fontId="2" type="noConversion"/>
  </si>
  <si>
    <t>地图有一个黑色线的范围，但是人物能随意走出黑线，然后走到地图边缘就突然死了，没有任何提示。</t>
    <phoneticPr fontId="2" type="noConversion"/>
  </si>
  <si>
    <t>主要就是每局游戏的回合数太多了，虽然每回合时间很短，但是总时长仍然很长。导致发现要解锁新角色需要再玩很多局，就很容易弃坑。</t>
    <phoneticPr fontId="2" type="noConversion"/>
  </si>
  <si>
    <t>边线外面直接死掉有点突兀，如果是个悬崖可能还容易接受些</t>
    <phoneticPr fontId="2" type="noConversion"/>
  </si>
  <si>
    <t>建议技能分阶段解锁，尤其新手局，那些学习成本高的、会伤到自己的技能对新手都不太友好</t>
    <phoneticPr fontId="2" type="noConversion"/>
  </si>
  <si>
    <t>连跳可以搞一个用三四次就有cd。现在无限跳太快了</t>
    <phoneticPr fontId="2" type="noConversion"/>
  </si>
  <si>
    <t>游戏节奏相关：</t>
    <phoneticPr fontId="2" type="noConversion"/>
  </si>
  <si>
    <t>技能相关：</t>
    <phoneticPr fontId="2" type="noConversion"/>
  </si>
  <si>
    <t>操控相关：</t>
    <phoneticPr fontId="2" type="noConversion"/>
  </si>
  <si>
    <t>地图相关：</t>
    <phoneticPr fontId="2" type="noConversion"/>
  </si>
  <si>
    <t>引导提示相关：</t>
    <phoneticPr fontId="2" type="noConversion"/>
  </si>
  <si>
    <t>总体感受相关：</t>
    <phoneticPr fontId="2" type="noConversion"/>
  </si>
  <si>
    <t>15.和上次测试的对比</t>
    <phoneticPr fontId="2" type="noConversion"/>
  </si>
  <si>
    <t>难度对比</t>
    <phoneticPr fontId="2" type="noConversion"/>
  </si>
  <si>
    <t>整体满意度对比</t>
    <phoneticPr fontId="2" type="noConversion"/>
  </si>
  <si>
    <t>操控满意程度对比</t>
    <phoneticPr fontId="2" type="noConversion"/>
  </si>
  <si>
    <t>比赛节奏对比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</si>
</sst>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0.00_ "/>
  </numFmts>
  <fonts count="11" x14ac:knownFonts="1">
    <font>
      <sz val="11"/>
      <color indexed="8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indexed="8"/>
      <name val="等线"/>
      <family val="2"/>
      <scheme val="minor"/>
    </font>
    <font>
      <b/>
      <sz val="11"/>
      <color indexed="8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 tint="4.9989318521683403E-2"/>
      <name val="等线"/>
      <family val="2"/>
      <scheme val="minor"/>
    </font>
    <font>
      <b/>
      <sz val="14"/>
      <color indexed="8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none">
        <bgColor indexed="2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6" fillId="2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2" borderId="0" xfId="1">
      <alignment vertical="center"/>
    </xf>
    <xf numFmtId="0" fontId="6" fillId="2" borderId="0" xfId="1" applyAlignment="1">
      <alignment vertical="center" wrapText="1"/>
    </xf>
    <xf numFmtId="0" fontId="7" fillId="2" borderId="0" xfId="1" applyFont="1" applyAlignment="1"/>
    <xf numFmtId="0" fontId="7" fillId="2" borderId="0" xfId="1" applyFont="1">
      <alignment vertical="center"/>
    </xf>
    <xf numFmtId="0" fontId="7" fillId="2" borderId="0" xfId="0" applyFont="1" applyFill="1" applyAlignment="1"/>
    <xf numFmtId="0" fontId="7" fillId="0" borderId="0" xfId="0" applyFont="1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9" fillId="0" borderId="0" xfId="0" applyFont="1">
      <alignment vertical="center"/>
    </xf>
    <xf numFmtId="177" fontId="0" fillId="0" borderId="0" xfId="0" applyNumberFormat="1">
      <alignment vertical="center"/>
    </xf>
    <xf numFmtId="0" fontId="0" fillId="0" borderId="1" xfId="0" applyBorder="1">
      <alignment vertical="center"/>
    </xf>
    <xf numFmtId="0" fontId="10" fillId="0" borderId="0" xfId="0" applyFont="1">
      <alignment vertical="center"/>
    </xf>
  </cellXfs>
  <cellStyles count="2">
    <cellStyle name="常规" xfId="0" builtinId="0"/>
    <cellStyle name="常规 2" xfId="1" xr:uid="{EECF46F0-39E5-4372-880F-47F8ADBB1D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游戏体验局数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总结1!$A$2:$A$5</c:f>
              <c:strCache>
                <c:ptCount val="4"/>
                <c:pt idx="0">
                  <c:v>1-5局</c:v>
                </c:pt>
                <c:pt idx="1">
                  <c:v>5-10局</c:v>
                </c:pt>
                <c:pt idx="2">
                  <c:v>10-15局</c:v>
                </c:pt>
                <c:pt idx="3">
                  <c:v>15局以上</c:v>
                </c:pt>
              </c:strCache>
            </c:strRef>
          </c:cat>
          <c:val>
            <c:numRef>
              <c:f>总结1!$B$2:$B$5</c:f>
              <c:numCache>
                <c:formatCode>General</c:formatCode>
                <c:ptCount val="4"/>
                <c:pt idx="0">
                  <c:v>4</c:v>
                </c:pt>
                <c:pt idx="1">
                  <c:v>5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F3D-49DE-AD96-EB0F9B3FF9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712"/>
        <c:axId val="8431632"/>
      </c:barChart>
      <c:catAx>
        <c:axId val="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632"/>
        <c:crosses val="autoZero"/>
        <c:auto val="1"/>
        <c:lblAlgn val="ctr"/>
        <c:lblOffset val="100"/>
        <c:noMultiLvlLbl val="0"/>
      </c:catAx>
      <c:valAx>
        <c:axId val="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你对当前游戏操控感受整体满意程度是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总结2!$A$91:$A$95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总结2!$B$91:$B$95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AD-4CAA-AC89-DAB442D3C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6388159"/>
        <c:axId val="1856388575"/>
      </c:barChart>
      <c:catAx>
        <c:axId val="1856388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388575"/>
        <c:crosses val="autoZero"/>
        <c:auto val="1"/>
        <c:lblAlgn val="ctr"/>
        <c:lblOffset val="100"/>
        <c:noMultiLvlLbl val="0"/>
      </c:catAx>
      <c:valAx>
        <c:axId val="1856388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563881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比赛节奏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总结2!$A$112:$A$116</c:f>
              <c:strCache>
                <c:ptCount val="5"/>
                <c:pt idx="0">
                  <c:v>1-太快了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5-过于冗长</c:v>
                </c:pt>
              </c:strCache>
            </c:strRef>
          </c:cat>
          <c:val>
            <c:numRef>
              <c:f>总结2!$B$112:$B$116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7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93-4BFB-887C-AE9F32139A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4182479"/>
        <c:axId val="1314181647"/>
      </c:barChart>
      <c:catAx>
        <c:axId val="13141824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81647"/>
        <c:crosses val="autoZero"/>
        <c:auto val="1"/>
        <c:lblAlgn val="ctr"/>
        <c:lblOffset val="100"/>
        <c:noMultiLvlLbl val="0"/>
      </c:catAx>
      <c:valAx>
        <c:axId val="1314181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41824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技能叠加组合在战斗中的作用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总结2!$A$132:$A$136</c:f>
              <c:strCache>
                <c:ptCount val="5"/>
                <c:pt idx="0">
                  <c:v>1-没啥感觉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5-非常有用</c:v>
                </c:pt>
              </c:strCache>
            </c:strRef>
          </c:cat>
          <c:val>
            <c:numRef>
              <c:f>总结2!$B$132:$B$136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CE-4F7F-A9D4-86EAA2D32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39503"/>
        <c:axId val="2028332847"/>
      </c:barChart>
      <c:catAx>
        <c:axId val="2028339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2847"/>
        <c:crosses val="autoZero"/>
        <c:auto val="1"/>
        <c:lblAlgn val="ctr"/>
        <c:lblOffset val="100"/>
        <c:noMultiLvlLbl val="0"/>
      </c:catAx>
      <c:valAx>
        <c:axId val="2028332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9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是否会根据不同角色选择不同技能组合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总结2!$A$153:$A$157</c:f>
              <c:strCache>
                <c:ptCount val="5"/>
                <c:pt idx="0">
                  <c:v>1-不太能理解如何选</c:v>
                </c:pt>
                <c:pt idx="1">
                  <c:v>2</c:v>
                </c:pt>
                <c:pt idx="2">
                  <c:v>3-有时候会</c:v>
                </c:pt>
                <c:pt idx="3">
                  <c:v>4</c:v>
                </c:pt>
                <c:pt idx="4">
                  <c:v>5-会根据角色特点选择</c:v>
                </c:pt>
              </c:strCache>
            </c:strRef>
          </c:cat>
          <c:val>
            <c:numRef>
              <c:f>总结2!$B$153:$B$157</c:f>
              <c:numCache>
                <c:formatCode>General</c:formatCode>
                <c:ptCount val="5"/>
                <c:pt idx="0">
                  <c:v>14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BF-46AA-BD74-FB89CB79E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46079"/>
        <c:axId val="1611351487"/>
      </c:barChart>
      <c:catAx>
        <c:axId val="1611346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51487"/>
        <c:crosses val="autoZero"/>
        <c:auto val="1"/>
        <c:lblAlgn val="ctr"/>
        <c:lblOffset val="100"/>
        <c:noMultiLvlLbl val="0"/>
      </c:catAx>
      <c:valAx>
        <c:axId val="161135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60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不同角色的战斗体验差别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总结2!$A$174:$A$178</c:f>
              <c:strCache>
                <c:ptCount val="5"/>
                <c:pt idx="0">
                  <c:v>1-都差不多</c:v>
                </c:pt>
                <c:pt idx="1">
                  <c:v>2</c:v>
                </c:pt>
                <c:pt idx="2">
                  <c:v>3-部分有差别</c:v>
                </c:pt>
                <c:pt idx="3">
                  <c:v>4</c:v>
                </c:pt>
                <c:pt idx="4">
                  <c:v>5-特点比较鲜明</c:v>
                </c:pt>
              </c:strCache>
            </c:strRef>
          </c:cat>
          <c:val>
            <c:numRef>
              <c:f>总结2!$B$174:$B$178</c:f>
              <c:numCache>
                <c:formatCode>General</c:formatCode>
                <c:ptCount val="5"/>
                <c:pt idx="0">
                  <c:v>5</c:v>
                </c:pt>
                <c:pt idx="1">
                  <c:v>2</c:v>
                </c:pt>
                <c:pt idx="2">
                  <c:v>6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48-4B12-BE61-D67E60B53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34095"/>
        <c:axId val="2028334927"/>
      </c:barChart>
      <c:catAx>
        <c:axId val="2028334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4927"/>
        <c:crosses val="autoZero"/>
        <c:auto val="1"/>
        <c:lblAlgn val="ctr"/>
        <c:lblOffset val="100"/>
        <c:noMultiLvlLbl val="0"/>
      </c:catAx>
      <c:valAx>
        <c:axId val="2028334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4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投掷方向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总结2!$A$194:$A$195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总结2!$B$194:$B$195</c:f>
              <c:numCache>
                <c:formatCode>General</c:formatCode>
                <c:ptCount val="2"/>
                <c:pt idx="0">
                  <c:v>13</c:v>
                </c:pt>
                <c:pt idx="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88-4B39-ABE4-D61C72F59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07215"/>
        <c:axId val="2054208879"/>
      </c:barChart>
      <c:catAx>
        <c:axId val="205420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8879"/>
        <c:crosses val="autoZero"/>
        <c:auto val="1"/>
        <c:lblAlgn val="ctr"/>
        <c:lblOffset val="100"/>
        <c:noMultiLvlLbl val="0"/>
      </c:catAx>
      <c:valAx>
        <c:axId val="2054208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草丛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总结2!$H$194:$H$195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总结2!$I$194:$I$195</c:f>
              <c:numCache>
                <c:formatCode>General</c:formatCode>
                <c:ptCount val="2"/>
                <c:pt idx="0">
                  <c:v>12</c:v>
                </c:pt>
                <c:pt idx="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55-4426-AFB8-0D9E90732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6501695"/>
        <c:axId val="1606505439"/>
      </c:barChart>
      <c:catAx>
        <c:axId val="1606501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5439"/>
        <c:crosses val="autoZero"/>
        <c:auto val="1"/>
        <c:lblAlgn val="ctr"/>
        <c:lblOffset val="100"/>
        <c:noMultiLvlLbl val="0"/>
      </c:catAx>
      <c:valAx>
        <c:axId val="160650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06501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脚踢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总结2!$O$194:$O$195</c:f>
              <c:strCache>
                <c:ptCount val="2"/>
                <c:pt idx="0">
                  <c:v>是</c:v>
                </c:pt>
                <c:pt idx="1">
                  <c:v>否</c:v>
                </c:pt>
              </c:strCache>
            </c:strRef>
          </c:cat>
          <c:val>
            <c:numRef>
              <c:f>总结2!$P$194:$P$195</c:f>
              <c:numCache>
                <c:formatCode>General</c:formatCode>
                <c:ptCount val="2"/>
                <c:pt idx="0">
                  <c:v>5</c:v>
                </c:pt>
                <c:pt idx="1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35-430D-BF2C-BB51D5B550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98096735"/>
        <c:axId val="1598095487"/>
      </c:barChart>
      <c:catAx>
        <c:axId val="1598096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5487"/>
        <c:crosses val="autoZero"/>
        <c:auto val="1"/>
        <c:lblAlgn val="ctr"/>
        <c:lblOffset val="100"/>
        <c:noMultiLvlLbl val="0"/>
      </c:catAx>
      <c:valAx>
        <c:axId val="159809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809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游戏难度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总结2!$A$212:$A$216</c:f>
              <c:strCache>
                <c:ptCount val="5"/>
                <c:pt idx="0">
                  <c:v>1-太简单了</c:v>
                </c:pt>
                <c:pt idx="1">
                  <c:v>2</c:v>
                </c:pt>
                <c:pt idx="2">
                  <c:v>3-一般</c:v>
                </c:pt>
                <c:pt idx="3">
                  <c:v>4</c:v>
                </c:pt>
                <c:pt idx="4">
                  <c:v>5-太难了</c:v>
                </c:pt>
              </c:strCache>
            </c:strRef>
          </c:cat>
          <c:val>
            <c:numRef>
              <c:f>总结2!$B$212:$B$216</c:f>
              <c:numCache>
                <c:formatCode>General</c:formatCode>
                <c:ptCount val="5"/>
                <c:pt idx="0">
                  <c:v>6</c:v>
                </c:pt>
                <c:pt idx="1">
                  <c:v>1</c:v>
                </c:pt>
                <c:pt idx="2">
                  <c:v>8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D-416D-B075-56DF6A9227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3967"/>
        <c:axId val="2062187215"/>
      </c:barChart>
      <c:catAx>
        <c:axId val="191973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62187215"/>
        <c:crosses val="autoZero"/>
        <c:auto val="1"/>
        <c:lblAlgn val="ctr"/>
        <c:lblOffset val="100"/>
        <c:noMultiLvlLbl val="0"/>
      </c:catAx>
      <c:valAx>
        <c:axId val="2062187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3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对游戏的整体满意度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总结2!$A$235:$A$239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总结2!$B$235:$B$239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7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6C-4B5B-AF02-412792A57F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28323695"/>
        <c:axId val="2028336591"/>
      </c:barChart>
      <c:catAx>
        <c:axId val="2028323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36591"/>
        <c:crosses val="autoZero"/>
        <c:auto val="1"/>
        <c:lblAlgn val="ctr"/>
        <c:lblOffset val="100"/>
        <c:noMultiLvlLbl val="0"/>
      </c:catAx>
      <c:valAx>
        <c:axId val="202833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83236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最佳表现击杀敌人人数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总结1!$A$20:$A$23</c:f>
              <c:strCache>
                <c:ptCount val="4"/>
                <c:pt idx="0">
                  <c:v>1-3个</c:v>
                </c:pt>
                <c:pt idx="1">
                  <c:v>3-6个</c:v>
                </c:pt>
                <c:pt idx="2">
                  <c:v>6-10个</c:v>
                </c:pt>
                <c:pt idx="3">
                  <c:v>10个以上</c:v>
                </c:pt>
              </c:strCache>
            </c:strRef>
          </c:cat>
          <c:val>
            <c:numRef>
              <c:f>总结1!$B$20:$B$23</c:f>
              <c:numCache>
                <c:formatCode>General</c:formatCode>
                <c:ptCount val="4"/>
                <c:pt idx="0">
                  <c:v>2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5-4B57-B4C1-502629AAD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88"/>
        <c:axId val="2513920"/>
      </c:barChart>
      <c:catAx>
        <c:axId val="25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920"/>
        <c:crosses val="autoZero"/>
        <c:auto val="1"/>
        <c:lblAlgn val="ctr"/>
        <c:lblOffset val="100"/>
        <c:noMultiLvlLbl val="0"/>
      </c:catAx>
      <c:valAx>
        <c:axId val="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难度评价对比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总结2!$C$327:$D$327</c:f>
              <c:numCache>
                <c:formatCode>0.00_ </c:formatCode>
                <c:ptCount val="2"/>
                <c:pt idx="0">
                  <c:v>2.9545454545454546</c:v>
                </c:pt>
                <c:pt idx="1">
                  <c:v>2.6111111111111112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1-47AD-BC2C-619F2A500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19735631"/>
        <c:axId val="1919736879"/>
      </c:barChart>
      <c:catAx>
        <c:axId val="19197356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6879"/>
        <c:crosses val="autoZero"/>
        <c:auto val="1"/>
        <c:lblAlgn val="ctr"/>
        <c:lblOffset val="100"/>
        <c:noMultiLvlLbl val="0"/>
      </c:catAx>
      <c:valAx>
        <c:axId val="1919736879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919735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整体满意度评价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总结2!$C$307:$D$307</c:f>
              <c:numCache>
                <c:formatCode>0.00_ </c:formatCode>
                <c:ptCount val="2"/>
                <c:pt idx="0">
                  <c:v>3.3333333333333335</c:v>
                </c:pt>
                <c:pt idx="1">
                  <c:v>3.2222222222222223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85-4050-9032-8B4F6D915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54215951"/>
        <c:axId val="2054208047"/>
      </c:barChart>
      <c:catAx>
        <c:axId val="205421595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08047"/>
        <c:crosses val="autoZero"/>
        <c:auto val="1"/>
        <c:lblAlgn val="ctr"/>
        <c:lblOffset val="100"/>
        <c:noMultiLvlLbl val="0"/>
      </c:catAx>
      <c:valAx>
        <c:axId val="2054208047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5421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操控满意程度对比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总结2!$C$347:$D$347</c:f>
              <c:numCache>
                <c:formatCode>0.00_ </c:formatCode>
                <c:ptCount val="2"/>
                <c:pt idx="0">
                  <c:v>2.9523809523809526</c:v>
                </c:pt>
                <c:pt idx="1">
                  <c:v>3.2222222222222223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EE-4C56-BE67-139794D88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81425727"/>
        <c:axId val="1781427391"/>
      </c:barChart>
      <c:catAx>
        <c:axId val="178142572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27391"/>
        <c:crosses val="autoZero"/>
        <c:auto val="1"/>
        <c:lblAlgn val="ctr"/>
        <c:lblOffset val="100"/>
        <c:noMultiLvlLbl val="0"/>
      </c:catAx>
      <c:valAx>
        <c:axId val="1781427391"/>
        <c:scaling>
          <c:orientation val="minMax"/>
          <c:max val="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814257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游戏难度评价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总结1!$A$121:$A$125</c:f>
              <c:strCache>
                <c:ptCount val="5"/>
                <c:pt idx="0">
                  <c:v>1-太简单了</c:v>
                </c:pt>
                <c:pt idx="1">
                  <c:v>2</c:v>
                </c:pt>
                <c:pt idx="2">
                  <c:v>3-一般</c:v>
                </c:pt>
                <c:pt idx="3">
                  <c:v>4</c:v>
                </c:pt>
                <c:pt idx="4">
                  <c:v>5-太难了</c:v>
                </c:pt>
              </c:strCache>
            </c:strRef>
          </c:cat>
          <c:val>
            <c:numRef>
              <c:f>总结1!$B$121:$B$125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6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7F-4D25-A8A9-B3D66402C9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7367120"/>
        <c:axId val="2107360880"/>
      </c:barChart>
      <c:catAx>
        <c:axId val="2107367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0880"/>
        <c:crosses val="autoZero"/>
        <c:auto val="1"/>
        <c:lblAlgn val="ctr"/>
        <c:lblOffset val="100"/>
        <c:noMultiLvlLbl val="0"/>
      </c:catAx>
      <c:valAx>
        <c:axId val="210736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07367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整体满意度评分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总结1!$A$143:$A$147</c:f>
              <c:strCache>
                <c:ptCount val="5"/>
                <c:pt idx="0">
                  <c:v>1分</c:v>
                </c:pt>
                <c:pt idx="1">
                  <c:v>2分</c:v>
                </c:pt>
                <c:pt idx="2">
                  <c:v>3分</c:v>
                </c:pt>
                <c:pt idx="3">
                  <c:v>4分</c:v>
                </c:pt>
                <c:pt idx="4">
                  <c:v>5分</c:v>
                </c:pt>
              </c:strCache>
            </c:strRef>
          </c:cat>
          <c:val>
            <c:numRef>
              <c:f>总结1!$B$143:$B$147</c:f>
              <c:numCache>
                <c:formatCode>General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10</c:v>
                </c:pt>
                <c:pt idx="3">
                  <c:v>9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6A-4103-AA71-D114662501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0176"/>
        <c:axId val="2494368"/>
      </c:barChart>
      <c:catAx>
        <c:axId val="251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494368"/>
        <c:crosses val="autoZero"/>
        <c:auto val="1"/>
        <c:lblAlgn val="ctr"/>
        <c:lblOffset val="100"/>
        <c:noMultiLvlLbl val="0"/>
      </c:catAx>
      <c:valAx>
        <c:axId val="249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0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游戏体验局数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总结2!$A$2:$A$5</c:f>
              <c:strCache>
                <c:ptCount val="4"/>
                <c:pt idx="0">
                  <c:v>1-5局</c:v>
                </c:pt>
                <c:pt idx="1">
                  <c:v>5-10局</c:v>
                </c:pt>
                <c:pt idx="2">
                  <c:v>10-15局</c:v>
                </c:pt>
                <c:pt idx="3">
                  <c:v>15局以上</c:v>
                </c:pt>
              </c:strCache>
            </c:strRef>
          </c:cat>
          <c:val>
            <c:numRef>
              <c:f>总结2!$B$2:$B$5</c:f>
              <c:numCache>
                <c:formatCode>General</c:formatCode>
                <c:ptCount val="4"/>
                <c:pt idx="0">
                  <c:v>10</c:v>
                </c:pt>
                <c:pt idx="1">
                  <c:v>4</c:v>
                </c:pt>
                <c:pt idx="2">
                  <c:v>0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00C-4C80-8EF5-8192EB081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3712"/>
        <c:axId val="8431632"/>
      </c:barChart>
      <c:catAx>
        <c:axId val="843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1632"/>
        <c:crosses val="autoZero"/>
        <c:auto val="1"/>
        <c:lblAlgn val="ctr"/>
        <c:lblOffset val="100"/>
        <c:noMultiLvlLbl val="0"/>
      </c:catAx>
      <c:valAx>
        <c:axId val="8431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最佳表现击杀敌人人数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总结2!$A$19:$A$22</c:f>
              <c:strCache>
                <c:ptCount val="4"/>
                <c:pt idx="0">
                  <c:v>1-3个</c:v>
                </c:pt>
                <c:pt idx="1">
                  <c:v>3-6个</c:v>
                </c:pt>
                <c:pt idx="2">
                  <c:v>6-10个</c:v>
                </c:pt>
                <c:pt idx="3">
                  <c:v>10个以上</c:v>
                </c:pt>
              </c:strCache>
            </c:strRef>
          </c:cat>
          <c:val>
            <c:numRef>
              <c:f>总结2!$B$19:$B$22</c:f>
              <c:numCache>
                <c:formatCode>General</c:formatCode>
                <c:ptCount val="4"/>
                <c:pt idx="0">
                  <c:v>3</c:v>
                </c:pt>
                <c:pt idx="1">
                  <c:v>7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54-4638-8B13-221D8935F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513088"/>
        <c:axId val="2513920"/>
      </c:barChart>
      <c:catAx>
        <c:axId val="2513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920"/>
        <c:crosses val="autoZero"/>
        <c:auto val="1"/>
        <c:lblAlgn val="ctr"/>
        <c:lblOffset val="100"/>
        <c:noMultiLvlLbl val="0"/>
      </c:catAx>
      <c:valAx>
        <c:axId val="251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13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解锁角色数量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总结2!$A$36:$A$40</c:f>
              <c:strCache>
                <c:ptCount val="5"/>
                <c:pt idx="0">
                  <c:v>1个</c:v>
                </c:pt>
                <c:pt idx="1">
                  <c:v>2个</c:v>
                </c:pt>
                <c:pt idx="2">
                  <c:v>3个</c:v>
                </c:pt>
                <c:pt idx="3">
                  <c:v>4个</c:v>
                </c:pt>
                <c:pt idx="4">
                  <c:v>5个</c:v>
                </c:pt>
              </c:strCache>
            </c:strRef>
          </c:cat>
          <c:val>
            <c:numRef>
              <c:f>总结2!$B$36:$B$40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D7-41AC-97A7-2B87F7877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11343167"/>
        <c:axId val="1611343583"/>
      </c:barChart>
      <c:catAx>
        <c:axId val="161134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3583"/>
        <c:crosses val="autoZero"/>
        <c:auto val="1"/>
        <c:lblAlgn val="ctr"/>
        <c:lblOffset val="100"/>
        <c:noMultiLvlLbl val="0"/>
      </c:catAx>
      <c:valAx>
        <c:axId val="161134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113431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能否快速了解游戏玩法和规则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总结2!$A$53:$A$56</c:f>
              <c:strCache>
                <c:ptCount val="4"/>
                <c:pt idx="0">
                  <c:v>1-可以快速了解</c:v>
                </c:pt>
                <c:pt idx="1">
                  <c:v>2-玩了3-5局才能了解</c:v>
                </c:pt>
                <c:pt idx="2">
                  <c:v>3-玩了5局以上才能了解</c:v>
                </c:pt>
                <c:pt idx="3">
                  <c:v>4-到现在还不了解</c:v>
                </c:pt>
              </c:strCache>
            </c:strRef>
          </c:cat>
          <c:val>
            <c:numRef>
              <c:f>总结2!$B$53:$B$56</c:f>
              <c:numCache>
                <c:formatCode>General</c:formatCode>
                <c:ptCount val="4"/>
                <c:pt idx="0">
                  <c:v>11</c:v>
                </c:pt>
                <c:pt idx="1">
                  <c:v>6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8E-40E4-804F-8D25BCEC3A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095247"/>
        <c:axId val="1316098159"/>
      </c:barChart>
      <c:catAx>
        <c:axId val="131609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98159"/>
        <c:crosses val="autoZero"/>
        <c:auto val="1"/>
        <c:lblAlgn val="ctr"/>
        <c:lblOffset val="100"/>
        <c:noMultiLvlLbl val="0"/>
      </c:catAx>
      <c:valAx>
        <c:axId val="1316098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1609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游戏是否容易上手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总结2!$A$70:$A$74</c:f>
              <c:strCache>
                <c:ptCount val="5"/>
                <c:pt idx="0">
                  <c:v>1-非常容易</c:v>
                </c:pt>
                <c:pt idx="1">
                  <c:v>2</c:v>
                </c:pt>
                <c:pt idx="2">
                  <c:v>3-一般般</c:v>
                </c:pt>
                <c:pt idx="3">
                  <c:v>4</c:v>
                </c:pt>
                <c:pt idx="4">
                  <c:v>5-对我来说太难了</c:v>
                </c:pt>
              </c:strCache>
            </c:strRef>
          </c:cat>
          <c:val>
            <c:numRef>
              <c:f>总结2!$B$70:$B$74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74-4FAD-8BD0-8B00B096E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9850367"/>
        <c:axId val="1779847871"/>
      </c:barChart>
      <c:catAx>
        <c:axId val="1779850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47871"/>
        <c:crosses val="autoZero"/>
        <c:auto val="1"/>
        <c:lblAlgn val="ctr"/>
        <c:lblOffset val="100"/>
        <c:noMultiLvlLbl val="0"/>
      </c:catAx>
      <c:valAx>
        <c:axId val="177984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79850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9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10" Type="http://schemas.openxmlformats.org/officeDocument/2006/relationships/chart" Target="../charts/chart4.xml"/><Relationship Id="rId4" Type="http://schemas.openxmlformats.org/officeDocument/2006/relationships/image" Target="../media/image2.png"/><Relationship Id="rId9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2.xml"/><Relationship Id="rId13" Type="http://schemas.openxmlformats.org/officeDocument/2006/relationships/chart" Target="../charts/chart17.xml"/><Relationship Id="rId18" Type="http://schemas.openxmlformats.org/officeDocument/2006/relationships/chart" Target="../charts/chart22.xml"/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12" Type="http://schemas.openxmlformats.org/officeDocument/2006/relationships/chart" Target="../charts/chart16.xml"/><Relationship Id="rId17" Type="http://schemas.openxmlformats.org/officeDocument/2006/relationships/chart" Target="../charts/chart21.xml"/><Relationship Id="rId2" Type="http://schemas.openxmlformats.org/officeDocument/2006/relationships/chart" Target="../charts/chart6.xml"/><Relationship Id="rId16" Type="http://schemas.openxmlformats.org/officeDocument/2006/relationships/chart" Target="../charts/chart20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11" Type="http://schemas.openxmlformats.org/officeDocument/2006/relationships/chart" Target="../charts/chart15.xml"/><Relationship Id="rId5" Type="http://schemas.openxmlformats.org/officeDocument/2006/relationships/chart" Target="../charts/chart9.xml"/><Relationship Id="rId15" Type="http://schemas.openxmlformats.org/officeDocument/2006/relationships/chart" Target="../charts/chart19.xml"/><Relationship Id="rId10" Type="http://schemas.openxmlformats.org/officeDocument/2006/relationships/chart" Target="../charts/chart14.xml"/><Relationship Id="rId4" Type="http://schemas.openxmlformats.org/officeDocument/2006/relationships/chart" Target="../charts/chart8.xml"/><Relationship Id="rId9" Type="http://schemas.openxmlformats.org/officeDocument/2006/relationships/chart" Target="../charts/chart13.xml"/><Relationship Id="rId1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119062</xdr:colOff>
      <xdr:row>1</xdr:row>
      <xdr:rowOff>28575</xdr:rowOff>
    </xdr:from>
    <xdr:to>
      <xdr:col>8</xdr:col>
      <xdr:colOff>576262</xdr:colOff>
      <xdr:row>16</xdr:row>
      <xdr:rowOff>57150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A60C57-888A-46D8-8CE0-83BAEC2139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204787</xdr:colOff>
      <xdr:row>19</xdr:row>
      <xdr:rowOff>19050</xdr:rowOff>
    </xdr:from>
    <xdr:to>
      <xdr:col>8</xdr:col>
      <xdr:colOff>661987</xdr:colOff>
      <xdr:row>34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C02E167-7469-42F3-980B-ACD17F8FF6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76200</xdr:colOff>
      <xdr:row>45</xdr:row>
      <xdr:rowOff>28575</xdr:rowOff>
    </xdr:from>
    <xdr:to>
      <xdr:col>7</xdr:col>
      <xdr:colOff>559994</xdr:colOff>
      <xdr:row>65</xdr:row>
      <xdr:rowOff>171450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A0A32A78-4874-439C-B636-42492D0D70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" y="8172450"/>
          <a:ext cx="5284394" cy="3762375"/>
        </a:xfrm>
        <a:prstGeom prst="rect">
          <a:avLst/>
        </a:prstGeom>
      </xdr:spPr>
    </xdr:pic>
    <xdr:clientData/>
  </xdr:twoCellAnchor>
  <xdr:twoCellAnchor editAs="oneCell">
    <xdr:from>
      <xdr:col>7</xdr:col>
      <xdr:colOff>638175</xdr:colOff>
      <xdr:row>44</xdr:row>
      <xdr:rowOff>161925</xdr:rowOff>
    </xdr:from>
    <xdr:to>
      <xdr:col>16</xdr:col>
      <xdr:colOff>0</xdr:colOff>
      <xdr:row>65</xdr:row>
      <xdr:rowOff>144111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49F87E97-BFE7-4073-B546-76A8561616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38775" y="8124825"/>
          <a:ext cx="5534025" cy="3782661"/>
        </a:xfrm>
        <a:prstGeom prst="rect">
          <a:avLst/>
        </a:prstGeom>
      </xdr:spPr>
    </xdr:pic>
    <xdr:clientData/>
  </xdr:twoCellAnchor>
  <xdr:twoCellAnchor editAs="oneCell">
    <xdr:from>
      <xdr:col>16</xdr:col>
      <xdr:colOff>28575</xdr:colOff>
      <xdr:row>44</xdr:row>
      <xdr:rowOff>19050</xdr:rowOff>
    </xdr:from>
    <xdr:to>
      <xdr:col>24</xdr:col>
      <xdr:colOff>292530</xdr:colOff>
      <xdr:row>66</xdr:row>
      <xdr:rowOff>28575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70E785D6-0842-4E96-966E-CCF68D584F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001375" y="7981950"/>
          <a:ext cx="5750355" cy="3990975"/>
        </a:xfrm>
        <a:prstGeom prst="rect">
          <a:avLst/>
        </a:prstGeom>
      </xdr:spPr>
    </xdr:pic>
    <xdr:clientData/>
  </xdr:twoCellAnchor>
  <xdr:twoCellAnchor editAs="oneCell">
    <xdr:from>
      <xdr:col>0</xdr:col>
      <xdr:colOff>104775</xdr:colOff>
      <xdr:row>70</xdr:row>
      <xdr:rowOff>28575</xdr:rowOff>
    </xdr:from>
    <xdr:to>
      <xdr:col>7</xdr:col>
      <xdr:colOff>586374</xdr:colOff>
      <xdr:row>91</xdr:row>
      <xdr:rowOff>57150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84F79E4A-DE1D-4A2C-8337-A589AA4E38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04775" y="12696825"/>
          <a:ext cx="5282199" cy="3829050"/>
        </a:xfrm>
        <a:prstGeom prst="rect">
          <a:avLst/>
        </a:prstGeom>
      </xdr:spPr>
    </xdr:pic>
    <xdr:clientData/>
  </xdr:twoCellAnchor>
  <xdr:twoCellAnchor editAs="oneCell">
    <xdr:from>
      <xdr:col>8</xdr:col>
      <xdr:colOff>85726</xdr:colOff>
      <xdr:row>70</xdr:row>
      <xdr:rowOff>76201</xdr:rowOff>
    </xdr:from>
    <xdr:to>
      <xdr:col>16</xdr:col>
      <xdr:colOff>47625</xdr:colOff>
      <xdr:row>91</xdr:row>
      <xdr:rowOff>157915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E270749C-034B-475E-A719-52D989D73D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572126" y="12744451"/>
          <a:ext cx="5448299" cy="3882189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</xdr:colOff>
      <xdr:row>95</xdr:row>
      <xdr:rowOff>28576</xdr:rowOff>
    </xdr:from>
    <xdr:to>
      <xdr:col>7</xdr:col>
      <xdr:colOff>600075</xdr:colOff>
      <xdr:row>116</xdr:row>
      <xdr:rowOff>86505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3EE58F1-A60F-4840-AF3D-64E60617B0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57150" y="17221201"/>
          <a:ext cx="5343525" cy="3858404"/>
        </a:xfrm>
        <a:prstGeom prst="rect">
          <a:avLst/>
        </a:prstGeom>
      </xdr:spPr>
    </xdr:pic>
    <xdr:clientData/>
  </xdr:twoCellAnchor>
  <xdr:twoCellAnchor>
    <xdr:from>
      <xdr:col>2</xdr:col>
      <xdr:colOff>119062</xdr:colOff>
      <xdr:row>119</xdr:row>
      <xdr:rowOff>142875</xdr:rowOff>
    </xdr:from>
    <xdr:to>
      <xdr:col>10</xdr:col>
      <xdr:colOff>457200</xdr:colOff>
      <xdr:row>138</xdr:row>
      <xdr:rowOff>57150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2F214217-0A30-42F2-9510-8B6DF36703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114300</xdr:colOff>
      <xdr:row>142</xdr:row>
      <xdr:rowOff>28574</xdr:rowOff>
    </xdr:from>
    <xdr:to>
      <xdr:col>10</xdr:col>
      <xdr:colOff>233363</xdr:colOff>
      <xdr:row>160</xdr:row>
      <xdr:rowOff>19050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8EE127C-1250-49E1-9E6B-1435704DB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28575</xdr:colOff>
      <xdr:row>1</xdr:row>
      <xdr:rowOff>19050</xdr:rowOff>
    </xdr:from>
    <xdr:to>
      <xdr:col>8</xdr:col>
      <xdr:colOff>485775</xdr:colOff>
      <xdr:row>16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69FE9FA-9490-4B81-BA42-CBB369E68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18</xdr:row>
      <xdr:rowOff>0</xdr:rowOff>
    </xdr:from>
    <xdr:to>
      <xdr:col>8</xdr:col>
      <xdr:colOff>457200</xdr:colOff>
      <xdr:row>33</xdr:row>
      <xdr:rowOff>28575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775ABBB-CC26-404B-8E10-7329766134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85725</xdr:colOff>
      <xdr:row>35</xdr:row>
      <xdr:rowOff>47624</xdr:rowOff>
    </xdr:from>
    <xdr:to>
      <xdr:col>8</xdr:col>
      <xdr:colOff>466725</xdr:colOff>
      <xdr:row>50</xdr:row>
      <xdr:rowOff>180974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1B0F9E85-81EA-4B8D-95A6-466804DAC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114300</xdr:colOff>
      <xdr:row>52</xdr:row>
      <xdr:rowOff>28575</xdr:rowOff>
    </xdr:from>
    <xdr:to>
      <xdr:col>11</xdr:col>
      <xdr:colOff>657226</xdr:colOff>
      <xdr:row>67</xdr:row>
      <xdr:rowOff>57150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229725B0-1673-4C4A-9EED-1B989DF97E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95249</xdr:colOff>
      <xdr:row>69</xdr:row>
      <xdr:rowOff>38099</xdr:rowOff>
    </xdr:from>
    <xdr:to>
      <xdr:col>10</xdr:col>
      <xdr:colOff>409574</xdr:colOff>
      <xdr:row>87</xdr:row>
      <xdr:rowOff>76200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94827B1E-3A4F-4935-9938-6016F72BB4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104774</xdr:colOff>
      <xdr:row>90</xdr:row>
      <xdr:rowOff>47625</xdr:rowOff>
    </xdr:from>
    <xdr:to>
      <xdr:col>10</xdr:col>
      <xdr:colOff>342900</xdr:colOff>
      <xdr:row>108</xdr:row>
      <xdr:rowOff>114301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B46CFD1B-20BF-4868-ACBD-01C806CDE3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114300</xdr:colOff>
      <xdr:row>111</xdr:row>
      <xdr:rowOff>133350</xdr:rowOff>
    </xdr:from>
    <xdr:to>
      <xdr:col>10</xdr:col>
      <xdr:colOff>152400</xdr:colOff>
      <xdr:row>128</xdr:row>
      <xdr:rowOff>142875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7632571-465A-4C54-A7A5-715E7388C3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152399</xdr:colOff>
      <xdr:row>131</xdr:row>
      <xdr:rowOff>104775</xdr:rowOff>
    </xdr:from>
    <xdr:to>
      <xdr:col>10</xdr:col>
      <xdr:colOff>28574</xdr:colOff>
      <xdr:row>149</xdr:row>
      <xdr:rowOff>104775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F69B2126-63F4-4172-86AE-B985BF8DB8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76202</xdr:colOff>
      <xdr:row>152</xdr:row>
      <xdr:rowOff>85726</xdr:rowOff>
    </xdr:from>
    <xdr:to>
      <xdr:col>11</xdr:col>
      <xdr:colOff>295276</xdr:colOff>
      <xdr:row>170</xdr:row>
      <xdr:rowOff>171450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67B60968-1893-4A2A-9B66-9EE5D8DA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76200</xdr:colOff>
      <xdr:row>173</xdr:row>
      <xdr:rowOff>47624</xdr:rowOff>
    </xdr:from>
    <xdr:to>
      <xdr:col>11</xdr:col>
      <xdr:colOff>323850</xdr:colOff>
      <xdr:row>190</xdr:row>
      <xdr:rowOff>66675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D2F7B048-B453-4AD8-B314-E92DE2F6F4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85725</xdr:colOff>
      <xdr:row>193</xdr:row>
      <xdr:rowOff>38099</xdr:rowOff>
    </xdr:from>
    <xdr:to>
      <xdr:col>6</xdr:col>
      <xdr:colOff>419100</xdr:colOff>
      <xdr:row>209</xdr:row>
      <xdr:rowOff>95250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5E5B645-091A-49A3-883F-C6EB320766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133350</xdr:colOff>
      <xdr:row>193</xdr:row>
      <xdr:rowOff>38100</xdr:rowOff>
    </xdr:from>
    <xdr:to>
      <xdr:col>13</xdr:col>
      <xdr:colOff>361950</xdr:colOff>
      <xdr:row>209</xdr:row>
      <xdr:rowOff>28575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F6BBB6CF-A3AF-4C30-ABE8-665884E12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16</xdr:col>
      <xdr:colOff>161925</xdr:colOff>
      <xdr:row>193</xdr:row>
      <xdr:rowOff>57149</xdr:rowOff>
    </xdr:from>
    <xdr:to>
      <xdr:col>20</xdr:col>
      <xdr:colOff>209550</xdr:colOff>
      <xdr:row>209</xdr:row>
      <xdr:rowOff>9524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99789CEC-3224-46E4-AEA1-5A3E1573D7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</xdr:col>
      <xdr:colOff>66674</xdr:colOff>
      <xdr:row>211</xdr:row>
      <xdr:rowOff>66674</xdr:rowOff>
    </xdr:from>
    <xdr:to>
      <xdr:col>10</xdr:col>
      <xdr:colOff>561975</xdr:colOff>
      <xdr:row>230</xdr:row>
      <xdr:rowOff>123824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57D488FF-AC91-48C0-92DB-0713B8236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</xdr:col>
      <xdr:colOff>66675</xdr:colOff>
      <xdr:row>234</xdr:row>
      <xdr:rowOff>66674</xdr:rowOff>
    </xdr:from>
    <xdr:to>
      <xdr:col>10</xdr:col>
      <xdr:colOff>523875</xdr:colOff>
      <xdr:row>253</xdr:row>
      <xdr:rowOff>47624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B2123487-A184-45BF-A109-E06A30089B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304800</xdr:colOff>
      <xdr:row>321</xdr:row>
      <xdr:rowOff>123825</xdr:rowOff>
    </xdr:from>
    <xdr:to>
      <xdr:col>11</xdr:col>
      <xdr:colOff>0</xdr:colOff>
      <xdr:row>338</xdr:row>
      <xdr:rowOff>114300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87334453-B7C4-4FBA-A328-A28CB2003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4</xdr:col>
      <xdr:colOff>295275</xdr:colOff>
      <xdr:row>301</xdr:row>
      <xdr:rowOff>0</xdr:rowOff>
    </xdr:from>
    <xdr:to>
      <xdr:col>10</xdr:col>
      <xdr:colOff>666750</xdr:colOff>
      <xdr:row>319</xdr:row>
      <xdr:rowOff>142876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D2F1048B-899B-4930-B6D7-41AA8B5C47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4</xdr:col>
      <xdr:colOff>276225</xdr:colOff>
      <xdr:row>342</xdr:row>
      <xdr:rowOff>0</xdr:rowOff>
    </xdr:from>
    <xdr:to>
      <xdr:col>11</xdr:col>
      <xdr:colOff>47625</xdr:colOff>
      <xdr:row>359</xdr:row>
      <xdr:rowOff>9525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605A5E4E-8FBF-4564-8BE2-B2822EAF57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22"/>
  <sheetViews>
    <sheetView topLeftCell="O1" workbookViewId="0">
      <selection activeCell="O6" sqref="O6"/>
    </sheetView>
  </sheetViews>
  <sheetFormatPr defaultRowHeight="14.25" x14ac:dyDescent="0.2"/>
  <cols>
    <col min="1" max="20" width="40" customWidth="1"/>
  </cols>
  <sheetData>
    <row r="1" spans="1:20" s="10" customFormat="1" x14ac:dyDescent="0.2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</row>
    <row r="2" spans="1:20" ht="28.5" x14ac:dyDescent="0.2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" t="s">
        <v>26</v>
      </c>
      <c r="H2" s="1" t="s">
        <v>27</v>
      </c>
      <c r="I2" s="1" t="s">
        <v>21</v>
      </c>
      <c r="J2" s="1" t="s">
        <v>28</v>
      </c>
      <c r="K2" s="1" t="s">
        <v>29</v>
      </c>
      <c r="L2" s="1" t="s">
        <v>30</v>
      </c>
      <c r="M2" s="1" t="s">
        <v>30</v>
      </c>
      <c r="N2" s="1" t="s">
        <v>31</v>
      </c>
      <c r="O2" s="1" t="s">
        <v>32</v>
      </c>
      <c r="P2" s="1" t="s">
        <v>33</v>
      </c>
      <c r="Q2" s="1" t="s">
        <v>34</v>
      </c>
      <c r="R2" s="1" t="s">
        <v>35</v>
      </c>
      <c r="S2" s="1" t="s">
        <v>36</v>
      </c>
      <c r="T2" s="1" t="s">
        <v>37</v>
      </c>
    </row>
    <row r="3" spans="1:20" x14ac:dyDescent="0.2">
      <c r="A3" s="1" t="s">
        <v>38</v>
      </c>
      <c r="B3" s="1" t="s">
        <v>21</v>
      </c>
      <c r="C3" s="1" t="s">
        <v>22</v>
      </c>
      <c r="D3" s="1" t="s">
        <v>23</v>
      </c>
      <c r="E3" s="1" t="s">
        <v>40</v>
      </c>
      <c r="F3" s="1" t="s">
        <v>41</v>
      </c>
      <c r="G3" s="1" t="s">
        <v>26</v>
      </c>
      <c r="H3" s="1" t="s">
        <v>42</v>
      </c>
      <c r="I3" s="1" t="s">
        <v>21</v>
      </c>
      <c r="J3" s="1" t="s">
        <v>28</v>
      </c>
      <c r="K3" s="1" t="s">
        <v>29</v>
      </c>
      <c r="L3" s="1" t="s">
        <v>30</v>
      </c>
      <c r="M3" s="1" t="s">
        <v>30</v>
      </c>
      <c r="N3" s="1" t="s">
        <v>30</v>
      </c>
      <c r="O3" s="1" t="s">
        <v>43</v>
      </c>
      <c r="P3" s="1" t="s">
        <v>26</v>
      </c>
      <c r="Q3" s="1" t="s">
        <v>39</v>
      </c>
      <c r="R3" s="1" t="s">
        <v>39</v>
      </c>
      <c r="S3" s="1" t="s">
        <v>39</v>
      </c>
      <c r="T3" s="1" t="s">
        <v>39</v>
      </c>
    </row>
    <row r="4" spans="1:20" x14ac:dyDescent="0.2">
      <c r="A4" s="1" t="s">
        <v>44</v>
      </c>
      <c r="B4" s="1" t="s">
        <v>21</v>
      </c>
      <c r="C4" s="1" t="s">
        <v>45</v>
      </c>
      <c r="D4" s="1" t="s">
        <v>46</v>
      </c>
      <c r="E4" s="1" t="s">
        <v>47</v>
      </c>
      <c r="F4" s="1" t="s">
        <v>41</v>
      </c>
      <c r="G4" s="1" t="s">
        <v>33</v>
      </c>
      <c r="H4" s="1" t="s">
        <v>42</v>
      </c>
      <c r="I4" s="1" t="s">
        <v>21</v>
      </c>
      <c r="J4" s="1" t="s">
        <v>28</v>
      </c>
      <c r="K4" s="1" t="s">
        <v>29</v>
      </c>
      <c r="L4" s="1" t="s">
        <v>30</v>
      </c>
      <c r="M4" s="1" t="s">
        <v>30</v>
      </c>
      <c r="N4" s="1" t="s">
        <v>31</v>
      </c>
      <c r="O4" s="1" t="s">
        <v>43</v>
      </c>
      <c r="P4" s="1" t="s">
        <v>33</v>
      </c>
      <c r="Q4" s="1" t="s">
        <v>39</v>
      </c>
      <c r="R4" s="1" t="s">
        <v>39</v>
      </c>
      <c r="S4" s="1" t="s">
        <v>39</v>
      </c>
      <c r="T4" s="1" t="s">
        <v>39</v>
      </c>
    </row>
    <row r="5" spans="1:20" ht="99.75" x14ac:dyDescent="0.2">
      <c r="A5" s="1" t="s">
        <v>48</v>
      </c>
      <c r="B5" s="1" t="s">
        <v>21</v>
      </c>
      <c r="C5" s="1" t="s">
        <v>22</v>
      </c>
      <c r="D5" s="1" t="s">
        <v>49</v>
      </c>
      <c r="E5" s="1" t="s">
        <v>40</v>
      </c>
      <c r="F5" s="1" t="s">
        <v>32</v>
      </c>
      <c r="G5" s="1" t="s">
        <v>50</v>
      </c>
      <c r="H5" s="1" t="s">
        <v>42</v>
      </c>
      <c r="I5" s="1" t="s">
        <v>51</v>
      </c>
      <c r="J5" s="1" t="s">
        <v>21</v>
      </c>
      <c r="K5" s="1" t="s">
        <v>29</v>
      </c>
      <c r="L5" s="1" t="s">
        <v>30</v>
      </c>
      <c r="M5" s="1" t="s">
        <v>30</v>
      </c>
      <c r="N5" s="1" t="s">
        <v>31</v>
      </c>
      <c r="O5" s="1" t="s">
        <v>32</v>
      </c>
      <c r="P5" s="1" t="s">
        <v>50</v>
      </c>
      <c r="Q5" s="1" t="s">
        <v>52</v>
      </c>
      <c r="R5" s="1" t="s">
        <v>53</v>
      </c>
      <c r="S5" s="1" t="s">
        <v>54</v>
      </c>
      <c r="T5" s="1" t="s">
        <v>55</v>
      </c>
    </row>
    <row r="6" spans="1:20" ht="228" x14ac:dyDescent="0.2">
      <c r="A6" s="1" t="s">
        <v>56</v>
      </c>
      <c r="B6" s="1" t="s">
        <v>21</v>
      </c>
      <c r="C6" s="1" t="s">
        <v>22</v>
      </c>
      <c r="D6" s="1" t="s">
        <v>46</v>
      </c>
      <c r="E6" s="1" t="s">
        <v>24</v>
      </c>
      <c r="F6" s="1" t="s">
        <v>32</v>
      </c>
      <c r="G6" s="1" t="s">
        <v>57</v>
      </c>
      <c r="H6" s="1" t="s">
        <v>42</v>
      </c>
      <c r="I6" s="1" t="s">
        <v>21</v>
      </c>
      <c r="J6" s="1" t="s">
        <v>28</v>
      </c>
      <c r="K6" s="1" t="s">
        <v>21</v>
      </c>
      <c r="L6" s="1" t="s">
        <v>21</v>
      </c>
      <c r="M6" s="1" t="s">
        <v>30</v>
      </c>
      <c r="N6" s="1" t="s">
        <v>31</v>
      </c>
      <c r="O6" s="1" t="s">
        <v>43</v>
      </c>
      <c r="P6" s="1" t="s">
        <v>26</v>
      </c>
      <c r="Q6" s="1" t="s">
        <v>58</v>
      </c>
      <c r="R6" s="1" t="s">
        <v>39</v>
      </c>
      <c r="S6" s="1" t="s">
        <v>59</v>
      </c>
      <c r="T6" s="1" t="s">
        <v>60</v>
      </c>
    </row>
    <row r="7" spans="1:20" ht="28.5" x14ac:dyDescent="0.2">
      <c r="A7" s="1" t="s">
        <v>61</v>
      </c>
      <c r="B7" s="1" t="s">
        <v>21</v>
      </c>
      <c r="C7" s="1" t="s">
        <v>62</v>
      </c>
      <c r="D7" s="1" t="s">
        <v>46</v>
      </c>
      <c r="E7" s="1" t="s">
        <v>24</v>
      </c>
      <c r="F7" s="1" t="s">
        <v>63</v>
      </c>
      <c r="G7" s="1" t="s">
        <v>26</v>
      </c>
      <c r="H7" s="1" t="s">
        <v>42</v>
      </c>
      <c r="I7" s="1" t="s">
        <v>51</v>
      </c>
      <c r="J7" s="1" t="s">
        <v>28</v>
      </c>
      <c r="K7" s="1" t="s">
        <v>64</v>
      </c>
      <c r="L7" s="1" t="s">
        <v>30</v>
      </c>
      <c r="M7" s="1" t="s">
        <v>30</v>
      </c>
      <c r="N7" s="1" t="s">
        <v>30</v>
      </c>
      <c r="O7" s="1" t="s">
        <v>63</v>
      </c>
      <c r="P7" s="1" t="s">
        <v>33</v>
      </c>
      <c r="Q7" s="1" t="s">
        <v>65</v>
      </c>
      <c r="R7" s="1" t="s">
        <v>66</v>
      </c>
      <c r="S7" s="1" t="s">
        <v>67</v>
      </c>
      <c r="T7" s="1" t="s">
        <v>68</v>
      </c>
    </row>
    <row r="8" spans="1:20" ht="71.25" x14ac:dyDescent="0.2">
      <c r="A8" s="1" t="s">
        <v>69</v>
      </c>
      <c r="B8" s="1" t="s">
        <v>21</v>
      </c>
      <c r="C8" s="1" t="s">
        <v>62</v>
      </c>
      <c r="D8" s="1" t="s">
        <v>49</v>
      </c>
      <c r="E8" s="1" t="s">
        <v>47</v>
      </c>
      <c r="F8" s="1" t="s">
        <v>41</v>
      </c>
      <c r="G8" s="1" t="s">
        <v>33</v>
      </c>
      <c r="H8" s="1" t="s">
        <v>42</v>
      </c>
      <c r="I8" s="1" t="s">
        <v>21</v>
      </c>
      <c r="J8" s="1" t="s">
        <v>28</v>
      </c>
      <c r="K8" s="1" t="s">
        <v>21</v>
      </c>
      <c r="L8" s="1" t="s">
        <v>30</v>
      </c>
      <c r="M8" s="1" t="s">
        <v>30</v>
      </c>
      <c r="N8" s="1" t="s">
        <v>31</v>
      </c>
      <c r="O8" s="1" t="s">
        <v>43</v>
      </c>
      <c r="P8" s="1" t="s">
        <v>33</v>
      </c>
      <c r="Q8" s="1" t="s">
        <v>70</v>
      </c>
      <c r="R8" s="1" t="s">
        <v>71</v>
      </c>
      <c r="S8" s="1" t="s">
        <v>72</v>
      </c>
      <c r="T8" s="1" t="s">
        <v>39</v>
      </c>
    </row>
    <row r="9" spans="1:20" ht="71.25" x14ac:dyDescent="0.2">
      <c r="A9" s="1" t="s">
        <v>73</v>
      </c>
      <c r="B9" s="1" t="s">
        <v>21</v>
      </c>
      <c r="C9" s="1" t="s">
        <v>74</v>
      </c>
      <c r="D9" s="1" t="s">
        <v>49</v>
      </c>
      <c r="E9" s="1" t="s">
        <v>47</v>
      </c>
      <c r="F9" s="1" t="s">
        <v>32</v>
      </c>
      <c r="G9" s="1" t="s">
        <v>26</v>
      </c>
      <c r="H9" s="1" t="s">
        <v>63</v>
      </c>
      <c r="I9" s="1" t="s">
        <v>21</v>
      </c>
      <c r="J9" s="1" t="s">
        <v>21</v>
      </c>
      <c r="K9" s="1" t="s">
        <v>29</v>
      </c>
      <c r="L9" s="1" t="s">
        <v>30</v>
      </c>
      <c r="M9" s="1" t="s">
        <v>30</v>
      </c>
      <c r="N9" s="1" t="s">
        <v>30</v>
      </c>
      <c r="O9" s="1" t="s">
        <v>32</v>
      </c>
      <c r="P9" s="1" t="s">
        <v>26</v>
      </c>
      <c r="Q9" s="1" t="s">
        <v>75</v>
      </c>
      <c r="R9" s="1" t="s">
        <v>76</v>
      </c>
      <c r="S9" s="1" t="s">
        <v>77</v>
      </c>
      <c r="T9" s="1" t="s">
        <v>78</v>
      </c>
    </row>
    <row r="10" spans="1:20" ht="57" x14ac:dyDescent="0.2">
      <c r="A10" s="1" t="s">
        <v>79</v>
      </c>
      <c r="B10" s="1" t="s">
        <v>21</v>
      </c>
      <c r="C10" s="1" t="s">
        <v>74</v>
      </c>
      <c r="D10" s="1" t="s">
        <v>23</v>
      </c>
      <c r="E10" s="1" t="s">
        <v>47</v>
      </c>
      <c r="F10" s="1" t="s">
        <v>63</v>
      </c>
      <c r="G10" s="1" t="s">
        <v>26</v>
      </c>
      <c r="H10" s="1" t="s">
        <v>63</v>
      </c>
      <c r="I10" s="1" t="s">
        <v>21</v>
      </c>
      <c r="J10" s="1" t="s">
        <v>28</v>
      </c>
      <c r="K10" s="1" t="s">
        <v>29</v>
      </c>
      <c r="L10" s="1" t="s">
        <v>30</v>
      </c>
      <c r="M10" s="1" t="s">
        <v>30</v>
      </c>
      <c r="N10" s="1" t="s">
        <v>30</v>
      </c>
      <c r="O10" s="1" t="s">
        <v>43</v>
      </c>
      <c r="P10" s="1" t="s">
        <v>26</v>
      </c>
      <c r="Q10" s="1" t="s">
        <v>80</v>
      </c>
      <c r="R10" s="1" t="s">
        <v>81</v>
      </c>
      <c r="S10" s="1" t="s">
        <v>82</v>
      </c>
      <c r="T10" s="1" t="s">
        <v>39</v>
      </c>
    </row>
    <row r="11" spans="1:20" x14ac:dyDescent="0.2">
      <c r="A11" s="1" t="s">
        <v>83</v>
      </c>
      <c r="B11" s="1" t="s">
        <v>21</v>
      </c>
      <c r="C11" s="1" t="s">
        <v>74</v>
      </c>
      <c r="D11" s="1" t="s">
        <v>49</v>
      </c>
      <c r="E11" s="1" t="s">
        <v>24</v>
      </c>
      <c r="F11" s="1" t="s">
        <v>25</v>
      </c>
      <c r="G11" s="1" t="s">
        <v>26</v>
      </c>
      <c r="H11" s="1" t="s">
        <v>42</v>
      </c>
      <c r="I11" s="1" t="s">
        <v>51</v>
      </c>
      <c r="J11" s="1" t="s">
        <v>28</v>
      </c>
      <c r="K11" s="1" t="s">
        <v>64</v>
      </c>
      <c r="L11" s="1" t="s">
        <v>30</v>
      </c>
      <c r="M11" s="1" t="s">
        <v>30</v>
      </c>
      <c r="N11" s="1" t="s">
        <v>31</v>
      </c>
      <c r="O11" s="1" t="s">
        <v>63</v>
      </c>
      <c r="P11" s="1" t="s">
        <v>26</v>
      </c>
      <c r="Q11" s="1" t="s">
        <v>84</v>
      </c>
      <c r="R11" s="1" t="s">
        <v>85</v>
      </c>
      <c r="S11" s="1" t="s">
        <v>86</v>
      </c>
      <c r="T11" s="1" t="s">
        <v>87</v>
      </c>
    </row>
    <row r="12" spans="1:20" ht="142.5" x14ac:dyDescent="0.2">
      <c r="A12" s="1" t="s">
        <v>88</v>
      </c>
      <c r="B12" s="1" t="s">
        <v>21</v>
      </c>
      <c r="C12" s="1" t="s">
        <v>45</v>
      </c>
      <c r="D12" s="1" t="s">
        <v>46</v>
      </c>
      <c r="E12" s="1" t="s">
        <v>24</v>
      </c>
      <c r="F12" s="1" t="s">
        <v>41</v>
      </c>
      <c r="G12" s="1" t="s">
        <v>26</v>
      </c>
      <c r="H12" s="1" t="s">
        <v>89</v>
      </c>
      <c r="I12" s="1" t="s">
        <v>51</v>
      </c>
      <c r="J12" s="1" t="s">
        <v>28</v>
      </c>
      <c r="K12" s="1" t="s">
        <v>21</v>
      </c>
      <c r="L12" s="1" t="s">
        <v>30</v>
      </c>
      <c r="M12" s="1" t="s">
        <v>21</v>
      </c>
      <c r="N12" s="1" t="s">
        <v>30</v>
      </c>
      <c r="O12" s="1" t="s">
        <v>43</v>
      </c>
      <c r="P12" s="1" t="s">
        <v>26</v>
      </c>
      <c r="Q12" s="1" t="s">
        <v>90</v>
      </c>
      <c r="R12" s="1" t="s">
        <v>91</v>
      </c>
      <c r="S12" s="1" t="s">
        <v>92</v>
      </c>
      <c r="T12" s="1" t="s">
        <v>39</v>
      </c>
    </row>
    <row r="13" spans="1:20" x14ac:dyDescent="0.2">
      <c r="A13" s="1" t="s">
        <v>93</v>
      </c>
      <c r="B13" s="1" t="s">
        <v>21</v>
      </c>
      <c r="C13" s="1" t="s">
        <v>74</v>
      </c>
      <c r="D13" s="1" t="s">
        <v>94</v>
      </c>
      <c r="E13" s="1" t="s">
        <v>24</v>
      </c>
      <c r="F13" s="1" t="s">
        <v>25</v>
      </c>
      <c r="G13" s="1" t="s">
        <v>26</v>
      </c>
      <c r="H13" s="1" t="s">
        <v>42</v>
      </c>
      <c r="I13" s="1" t="s">
        <v>51</v>
      </c>
      <c r="J13" s="1" t="s">
        <v>28</v>
      </c>
      <c r="K13" s="1" t="s">
        <v>21</v>
      </c>
      <c r="L13" s="1" t="s">
        <v>30</v>
      </c>
      <c r="M13" s="1" t="s">
        <v>21</v>
      </c>
      <c r="N13" s="1" t="s">
        <v>21</v>
      </c>
      <c r="O13" s="1" t="s">
        <v>43</v>
      </c>
      <c r="P13" s="1" t="s">
        <v>33</v>
      </c>
      <c r="Q13" s="1" t="s">
        <v>39</v>
      </c>
      <c r="R13" s="1" t="s">
        <v>39</v>
      </c>
      <c r="S13" s="1" t="s">
        <v>39</v>
      </c>
      <c r="T13" s="1" t="s">
        <v>39</v>
      </c>
    </row>
    <row r="14" spans="1:20" x14ac:dyDescent="0.2">
      <c r="A14" s="1" t="s">
        <v>95</v>
      </c>
      <c r="B14" s="1" t="s">
        <v>21</v>
      </c>
      <c r="C14" s="1" t="s">
        <v>22</v>
      </c>
      <c r="D14" s="1" t="s">
        <v>46</v>
      </c>
      <c r="E14" s="1" t="s">
        <v>47</v>
      </c>
      <c r="F14" s="1" t="s">
        <v>63</v>
      </c>
      <c r="G14" s="1" t="s">
        <v>33</v>
      </c>
      <c r="H14" s="1" t="s">
        <v>42</v>
      </c>
      <c r="I14" s="1" t="s">
        <v>21</v>
      </c>
      <c r="J14" s="1" t="s">
        <v>21</v>
      </c>
      <c r="K14" s="1" t="s">
        <v>21</v>
      </c>
      <c r="L14" s="1" t="s">
        <v>21</v>
      </c>
      <c r="M14" s="1" t="s">
        <v>21</v>
      </c>
      <c r="N14" s="1" t="s">
        <v>21</v>
      </c>
      <c r="O14" s="1" t="s">
        <v>32</v>
      </c>
      <c r="P14" s="1" t="s">
        <v>33</v>
      </c>
      <c r="Q14" s="1" t="s">
        <v>39</v>
      </c>
      <c r="R14" s="1" t="s">
        <v>39</v>
      </c>
      <c r="S14" s="1" t="s">
        <v>39</v>
      </c>
      <c r="T14" s="1" t="s">
        <v>39</v>
      </c>
    </row>
    <row r="15" spans="1:20" ht="85.5" x14ac:dyDescent="0.2">
      <c r="A15" s="1" t="s">
        <v>96</v>
      </c>
      <c r="B15" s="1" t="s">
        <v>21</v>
      </c>
      <c r="C15" s="1" t="s">
        <v>45</v>
      </c>
      <c r="D15" s="1" t="s">
        <v>23</v>
      </c>
      <c r="E15" s="1" t="s">
        <v>24</v>
      </c>
      <c r="F15" s="1" t="s">
        <v>25</v>
      </c>
      <c r="G15" s="1" t="s">
        <v>50</v>
      </c>
      <c r="H15" s="1" t="s">
        <v>42</v>
      </c>
      <c r="I15" s="1" t="s">
        <v>21</v>
      </c>
      <c r="J15" s="1" t="s">
        <v>28</v>
      </c>
      <c r="K15" s="1" t="s">
        <v>64</v>
      </c>
      <c r="L15" s="1" t="s">
        <v>30</v>
      </c>
      <c r="M15" s="1" t="s">
        <v>30</v>
      </c>
      <c r="N15" s="1" t="s">
        <v>31</v>
      </c>
      <c r="O15" s="1" t="s">
        <v>97</v>
      </c>
      <c r="P15" s="1" t="s">
        <v>50</v>
      </c>
      <c r="Q15" s="1" t="s">
        <v>98</v>
      </c>
      <c r="R15" s="1" t="s">
        <v>39</v>
      </c>
      <c r="S15" s="1" t="s">
        <v>39</v>
      </c>
      <c r="T15" s="1" t="s">
        <v>99</v>
      </c>
    </row>
    <row r="16" spans="1:20" ht="42.75" x14ac:dyDescent="0.2">
      <c r="A16" s="1" t="s">
        <v>100</v>
      </c>
      <c r="B16" s="1" t="s">
        <v>21</v>
      </c>
      <c r="C16" s="1" t="s">
        <v>74</v>
      </c>
      <c r="D16" s="1" t="s">
        <v>49</v>
      </c>
      <c r="E16" s="1" t="s">
        <v>47</v>
      </c>
      <c r="F16" s="1" t="s">
        <v>63</v>
      </c>
      <c r="G16" s="1" t="s">
        <v>50</v>
      </c>
      <c r="H16" s="1" t="s">
        <v>32</v>
      </c>
      <c r="I16" s="1" t="s">
        <v>21</v>
      </c>
      <c r="J16" s="1" t="s">
        <v>28</v>
      </c>
      <c r="K16" s="1" t="s">
        <v>64</v>
      </c>
      <c r="L16" s="1" t="s">
        <v>30</v>
      </c>
      <c r="M16" s="1" t="s">
        <v>30</v>
      </c>
      <c r="N16" s="1" t="s">
        <v>31</v>
      </c>
      <c r="O16" s="1" t="s">
        <v>43</v>
      </c>
      <c r="P16" s="1" t="s">
        <v>26</v>
      </c>
      <c r="Q16" s="1" t="s">
        <v>101</v>
      </c>
      <c r="R16" s="1" t="s">
        <v>102</v>
      </c>
      <c r="S16" s="1" t="s">
        <v>103</v>
      </c>
      <c r="T16" s="1" t="s">
        <v>104</v>
      </c>
    </row>
    <row r="17" spans="1:20" ht="128.25" x14ac:dyDescent="0.2">
      <c r="A17" s="1" t="s">
        <v>105</v>
      </c>
      <c r="B17" s="1" t="s">
        <v>21</v>
      </c>
      <c r="C17" s="1" t="s">
        <v>45</v>
      </c>
      <c r="D17" s="1" t="s">
        <v>23</v>
      </c>
      <c r="E17" s="1" t="s">
        <v>24</v>
      </c>
      <c r="F17" s="1" t="s">
        <v>32</v>
      </c>
      <c r="G17" s="1" t="s">
        <v>26</v>
      </c>
      <c r="H17" s="1" t="s">
        <v>42</v>
      </c>
      <c r="I17" s="1" t="s">
        <v>21</v>
      </c>
      <c r="J17" s="1" t="s">
        <v>21</v>
      </c>
      <c r="K17" s="1" t="s">
        <v>21</v>
      </c>
      <c r="L17" s="1" t="s">
        <v>21</v>
      </c>
      <c r="M17" s="1" t="s">
        <v>30</v>
      </c>
      <c r="N17" s="1" t="s">
        <v>30</v>
      </c>
      <c r="O17" s="1" t="s">
        <v>32</v>
      </c>
      <c r="P17" s="1" t="s">
        <v>26</v>
      </c>
      <c r="Q17" s="1" t="s">
        <v>106</v>
      </c>
      <c r="R17" s="1" t="s">
        <v>107</v>
      </c>
      <c r="S17" s="1" t="s">
        <v>108</v>
      </c>
      <c r="T17" s="1" t="s">
        <v>109</v>
      </c>
    </row>
    <row r="18" spans="1:20" ht="85.5" x14ac:dyDescent="0.2">
      <c r="A18" s="1" t="s">
        <v>110</v>
      </c>
      <c r="B18" s="1" t="s">
        <v>21</v>
      </c>
      <c r="C18" s="1" t="s">
        <v>62</v>
      </c>
      <c r="D18" s="1" t="s">
        <v>49</v>
      </c>
      <c r="E18" s="1" t="s">
        <v>24</v>
      </c>
      <c r="F18" s="1" t="s">
        <v>25</v>
      </c>
      <c r="G18" s="1" t="s">
        <v>26</v>
      </c>
      <c r="H18" s="1" t="s">
        <v>42</v>
      </c>
      <c r="I18" s="1" t="s">
        <v>21</v>
      </c>
      <c r="J18" s="1" t="s">
        <v>21</v>
      </c>
      <c r="K18" s="1" t="s">
        <v>29</v>
      </c>
      <c r="L18" s="1" t="s">
        <v>21</v>
      </c>
      <c r="M18" s="1" t="s">
        <v>30</v>
      </c>
      <c r="N18" s="1" t="s">
        <v>31</v>
      </c>
      <c r="O18" s="1" t="s">
        <v>43</v>
      </c>
      <c r="P18" s="1" t="s">
        <v>26</v>
      </c>
      <c r="Q18" s="1" t="s">
        <v>111</v>
      </c>
      <c r="R18" s="1" t="s">
        <v>112</v>
      </c>
      <c r="S18" s="1" t="s">
        <v>113</v>
      </c>
      <c r="T18" s="1" t="s">
        <v>114</v>
      </c>
    </row>
    <row r="19" spans="1:20" ht="114" x14ac:dyDescent="0.2">
      <c r="A19" s="1" t="s">
        <v>115</v>
      </c>
      <c r="B19" s="1" t="s">
        <v>21</v>
      </c>
      <c r="C19" s="1" t="s">
        <v>62</v>
      </c>
      <c r="D19" s="1" t="s">
        <v>23</v>
      </c>
      <c r="E19" s="1" t="s">
        <v>24</v>
      </c>
      <c r="F19" s="1" t="s">
        <v>25</v>
      </c>
      <c r="G19" s="1" t="s">
        <v>33</v>
      </c>
      <c r="H19" s="1" t="s">
        <v>42</v>
      </c>
      <c r="I19" s="1" t="s">
        <v>21</v>
      </c>
      <c r="J19" s="1" t="s">
        <v>28</v>
      </c>
      <c r="K19" s="1" t="s">
        <v>29</v>
      </c>
      <c r="L19" s="1" t="s">
        <v>30</v>
      </c>
      <c r="M19" s="1" t="s">
        <v>30</v>
      </c>
      <c r="N19" s="1" t="s">
        <v>31</v>
      </c>
      <c r="O19" s="1" t="s">
        <v>97</v>
      </c>
      <c r="P19" s="1" t="s">
        <v>33</v>
      </c>
      <c r="Q19" s="1" t="s">
        <v>116</v>
      </c>
      <c r="R19" s="1" t="s">
        <v>117</v>
      </c>
      <c r="S19" s="1" t="s">
        <v>192</v>
      </c>
      <c r="T19" s="1" t="s">
        <v>118</v>
      </c>
    </row>
    <row r="20" spans="1:20" ht="28.5" x14ac:dyDescent="0.2">
      <c r="A20" s="1" t="s">
        <v>119</v>
      </c>
      <c r="B20" s="1" t="s">
        <v>21</v>
      </c>
      <c r="C20" s="1" t="s">
        <v>62</v>
      </c>
      <c r="D20" s="1" t="s">
        <v>49</v>
      </c>
      <c r="E20" s="1" t="s">
        <v>40</v>
      </c>
      <c r="F20" s="1" t="s">
        <v>63</v>
      </c>
      <c r="G20" s="1" t="s">
        <v>50</v>
      </c>
      <c r="H20" s="1" t="s">
        <v>63</v>
      </c>
      <c r="I20" s="1" t="s">
        <v>51</v>
      </c>
      <c r="J20" s="1" t="s">
        <v>21</v>
      </c>
      <c r="K20" s="1" t="s">
        <v>29</v>
      </c>
      <c r="L20" s="1" t="s">
        <v>30</v>
      </c>
      <c r="M20" s="1" t="s">
        <v>30</v>
      </c>
      <c r="N20" s="1" t="s">
        <v>31</v>
      </c>
      <c r="O20" s="1" t="s">
        <v>43</v>
      </c>
      <c r="P20" s="1" t="s">
        <v>26</v>
      </c>
      <c r="Q20" s="1" t="s">
        <v>120</v>
      </c>
      <c r="R20" s="1" t="s">
        <v>121</v>
      </c>
      <c r="S20" s="1" t="s">
        <v>122</v>
      </c>
      <c r="T20" s="1" t="s">
        <v>123</v>
      </c>
    </row>
    <row r="21" spans="1:20" ht="28.5" x14ac:dyDescent="0.2">
      <c r="A21" s="1" t="s">
        <v>124</v>
      </c>
      <c r="B21" s="1" t="s">
        <v>21</v>
      </c>
      <c r="C21" s="1" t="s">
        <v>74</v>
      </c>
      <c r="D21" s="1" t="s">
        <v>94</v>
      </c>
      <c r="E21" s="1" t="s">
        <v>24</v>
      </c>
      <c r="F21" s="1" t="s">
        <v>25</v>
      </c>
      <c r="G21" s="1" t="s">
        <v>33</v>
      </c>
      <c r="H21" s="1" t="s">
        <v>42</v>
      </c>
      <c r="I21" s="1" t="s">
        <v>51</v>
      </c>
      <c r="J21" s="1" t="s">
        <v>28</v>
      </c>
      <c r="K21" s="1" t="s">
        <v>64</v>
      </c>
      <c r="L21" s="1" t="s">
        <v>30</v>
      </c>
      <c r="M21" s="1" t="s">
        <v>30</v>
      </c>
      <c r="N21" s="1" t="s">
        <v>31</v>
      </c>
      <c r="O21" s="1" t="s">
        <v>32</v>
      </c>
      <c r="P21" s="1" t="s">
        <v>33</v>
      </c>
      <c r="Q21" s="1" t="s">
        <v>125</v>
      </c>
      <c r="R21" s="1" t="s">
        <v>126</v>
      </c>
      <c r="S21" s="1" t="s">
        <v>127</v>
      </c>
      <c r="T21" s="1" t="s">
        <v>39</v>
      </c>
    </row>
    <row r="22" spans="1:20" ht="42.75" x14ac:dyDescent="0.2">
      <c r="A22" s="1" t="s">
        <v>128</v>
      </c>
      <c r="B22" s="1" t="s">
        <v>21</v>
      </c>
      <c r="C22" s="1" t="s">
        <v>74</v>
      </c>
      <c r="D22" s="1" t="s">
        <v>23</v>
      </c>
      <c r="E22" s="1" t="s">
        <v>47</v>
      </c>
      <c r="F22" s="1" t="s">
        <v>25</v>
      </c>
      <c r="G22" s="1" t="s">
        <v>26</v>
      </c>
      <c r="H22" s="1" t="s">
        <v>42</v>
      </c>
      <c r="I22" s="1" t="s">
        <v>51</v>
      </c>
      <c r="J22" s="1" t="s">
        <v>21</v>
      </c>
      <c r="K22" s="1" t="s">
        <v>29</v>
      </c>
      <c r="L22" s="1" t="s">
        <v>30</v>
      </c>
      <c r="M22" s="1" t="s">
        <v>30</v>
      </c>
      <c r="N22" s="1" t="s">
        <v>31</v>
      </c>
      <c r="O22" s="1" t="s">
        <v>129</v>
      </c>
      <c r="P22" s="1" t="s">
        <v>33</v>
      </c>
      <c r="Q22" s="1" t="s">
        <v>130</v>
      </c>
      <c r="R22" s="1" t="s">
        <v>131</v>
      </c>
      <c r="S22" s="1" t="s">
        <v>39</v>
      </c>
      <c r="T22" s="1" t="s">
        <v>132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7899D-6557-445F-8945-54004D42C5DC}">
  <dimension ref="A1:B192"/>
  <sheetViews>
    <sheetView topLeftCell="A118" workbookViewId="0">
      <selection activeCell="J37" sqref="J37"/>
    </sheetView>
  </sheetViews>
  <sheetFormatPr defaultRowHeight="14.25" x14ac:dyDescent="0.2"/>
  <sheetData>
    <row r="1" spans="1:2" x14ac:dyDescent="0.2">
      <c r="A1" t="s">
        <v>186</v>
      </c>
    </row>
    <row r="2" spans="1:2" x14ac:dyDescent="0.2">
      <c r="A2" t="s">
        <v>133</v>
      </c>
      <c r="B2">
        <v>4</v>
      </c>
    </row>
    <row r="3" spans="1:2" x14ac:dyDescent="0.2">
      <c r="A3" t="s">
        <v>134</v>
      </c>
      <c r="B3">
        <v>5</v>
      </c>
    </row>
    <row r="4" spans="1:2" x14ac:dyDescent="0.2">
      <c r="A4" t="s">
        <v>135</v>
      </c>
      <c r="B4">
        <v>7</v>
      </c>
    </row>
    <row r="5" spans="1:2" x14ac:dyDescent="0.2">
      <c r="A5" t="s">
        <v>136</v>
      </c>
      <c r="B5">
        <v>5</v>
      </c>
    </row>
    <row r="19" spans="1:2" x14ac:dyDescent="0.2">
      <c r="A19" t="s">
        <v>191</v>
      </c>
    </row>
    <row r="20" spans="1:2" x14ac:dyDescent="0.2">
      <c r="A20" t="s">
        <v>137</v>
      </c>
      <c r="B20">
        <v>2</v>
      </c>
    </row>
    <row r="21" spans="1:2" x14ac:dyDescent="0.2">
      <c r="A21" t="s">
        <v>138</v>
      </c>
      <c r="B21">
        <v>7</v>
      </c>
    </row>
    <row r="22" spans="1:2" x14ac:dyDescent="0.2">
      <c r="A22" t="s">
        <v>139</v>
      </c>
      <c r="B22">
        <v>7</v>
      </c>
    </row>
    <row r="23" spans="1:2" x14ac:dyDescent="0.2">
      <c r="A23" t="s">
        <v>140</v>
      </c>
      <c r="B23">
        <v>5</v>
      </c>
    </row>
    <row r="37" spans="1:1" x14ac:dyDescent="0.2">
      <c r="A37" t="s">
        <v>141</v>
      </c>
    </row>
    <row r="39" spans="1:1" x14ac:dyDescent="0.2">
      <c r="A39" t="s">
        <v>142</v>
      </c>
    </row>
    <row r="41" spans="1:1" x14ac:dyDescent="0.2">
      <c r="A41" t="s">
        <v>143</v>
      </c>
    </row>
    <row r="43" spans="1:1" x14ac:dyDescent="0.2">
      <c r="A43" t="s">
        <v>144</v>
      </c>
    </row>
    <row r="45" spans="1:1" x14ac:dyDescent="0.2">
      <c r="A45" t="s">
        <v>146</v>
      </c>
    </row>
    <row r="68" spans="1:1" x14ac:dyDescent="0.2">
      <c r="A68" t="s">
        <v>145</v>
      </c>
    </row>
    <row r="70" spans="1:1" x14ac:dyDescent="0.2">
      <c r="A70" t="s">
        <v>147</v>
      </c>
    </row>
    <row r="93" spans="1:1" x14ac:dyDescent="0.2">
      <c r="A93" t="s">
        <v>149</v>
      </c>
    </row>
    <row r="95" spans="1:1" x14ac:dyDescent="0.2">
      <c r="A95" t="s">
        <v>148</v>
      </c>
    </row>
    <row r="118" spans="1:2" x14ac:dyDescent="0.2">
      <c r="A118" t="s">
        <v>150</v>
      </c>
    </row>
    <row r="120" spans="1:2" x14ac:dyDescent="0.2">
      <c r="A120" t="s">
        <v>151</v>
      </c>
    </row>
    <row r="121" spans="1:2" x14ac:dyDescent="0.2">
      <c r="A121" t="s">
        <v>152</v>
      </c>
      <c r="B121">
        <v>2</v>
      </c>
    </row>
    <row r="122" spans="1:2" x14ac:dyDescent="0.2">
      <c r="A122">
        <v>2</v>
      </c>
      <c r="B122">
        <v>3</v>
      </c>
    </row>
    <row r="123" spans="1:2" x14ac:dyDescent="0.2">
      <c r="A123" t="s">
        <v>153</v>
      </c>
      <c r="B123">
        <v>11</v>
      </c>
    </row>
    <row r="124" spans="1:2" x14ac:dyDescent="0.2">
      <c r="A124">
        <v>4</v>
      </c>
      <c r="B124">
        <v>6</v>
      </c>
    </row>
    <row r="125" spans="1:2" x14ac:dyDescent="0.2">
      <c r="A125" t="s">
        <v>154</v>
      </c>
      <c r="B125">
        <v>0</v>
      </c>
    </row>
    <row r="140" spans="1:2" x14ac:dyDescent="0.2">
      <c r="A140" t="s">
        <v>174</v>
      </c>
    </row>
    <row r="142" spans="1:2" x14ac:dyDescent="0.2">
      <c r="A142" t="s">
        <v>155</v>
      </c>
    </row>
    <row r="143" spans="1:2" x14ac:dyDescent="0.2">
      <c r="A143" t="s">
        <v>156</v>
      </c>
      <c r="B143">
        <v>0</v>
      </c>
    </row>
    <row r="144" spans="1:2" x14ac:dyDescent="0.2">
      <c r="A144" t="s">
        <v>157</v>
      </c>
      <c r="B144">
        <v>2</v>
      </c>
    </row>
    <row r="145" spans="1:2" x14ac:dyDescent="0.2">
      <c r="A145" t="s">
        <v>158</v>
      </c>
      <c r="B145">
        <v>10</v>
      </c>
    </row>
    <row r="146" spans="1:2" x14ac:dyDescent="0.2">
      <c r="A146" t="s">
        <v>159</v>
      </c>
      <c r="B146">
        <v>9</v>
      </c>
    </row>
    <row r="147" spans="1:2" x14ac:dyDescent="0.2">
      <c r="A147" t="s">
        <v>160</v>
      </c>
      <c r="B147">
        <v>0</v>
      </c>
    </row>
    <row r="161" spans="1:1" x14ac:dyDescent="0.2">
      <c r="A161" t="s">
        <v>161</v>
      </c>
    </row>
    <row r="163" spans="1:1" x14ac:dyDescent="0.2">
      <c r="A163" t="s">
        <v>162</v>
      </c>
    </row>
    <row r="164" spans="1:1" x14ac:dyDescent="0.2">
      <c r="A164" s="2" t="s">
        <v>163</v>
      </c>
    </row>
    <row r="165" spans="1:1" x14ac:dyDescent="0.2">
      <c r="A165" s="3" t="s">
        <v>164</v>
      </c>
    </row>
    <row r="166" spans="1:1" x14ac:dyDescent="0.2">
      <c r="A166" s="3" t="s">
        <v>165</v>
      </c>
    </row>
    <row r="167" spans="1:1" x14ac:dyDescent="0.2">
      <c r="A167" s="3" t="s">
        <v>189</v>
      </c>
    </row>
    <row r="168" spans="1:1" x14ac:dyDescent="0.2">
      <c r="A168" s="4" t="s">
        <v>181</v>
      </c>
    </row>
    <row r="169" spans="1:1" x14ac:dyDescent="0.2">
      <c r="A169" s="4" t="s">
        <v>180</v>
      </c>
    </row>
    <row r="170" spans="1:1" x14ac:dyDescent="0.2">
      <c r="A170" s="4" t="s">
        <v>179</v>
      </c>
    </row>
    <row r="171" spans="1:1" x14ac:dyDescent="0.2">
      <c r="A171" s="4" t="s">
        <v>175</v>
      </c>
    </row>
    <row r="172" spans="1:1" x14ac:dyDescent="0.2">
      <c r="A172" s="4" t="s">
        <v>176</v>
      </c>
    </row>
    <row r="173" spans="1:1" x14ac:dyDescent="0.2">
      <c r="A173" s="4" t="s">
        <v>177</v>
      </c>
    </row>
    <row r="174" spans="1:1" x14ac:dyDescent="0.2">
      <c r="A174" s="4" t="s">
        <v>178</v>
      </c>
    </row>
    <row r="175" spans="1:1" x14ac:dyDescent="0.2">
      <c r="A175" s="4" t="s">
        <v>183</v>
      </c>
    </row>
    <row r="176" spans="1:1" x14ac:dyDescent="0.2">
      <c r="A176" s="4" t="s">
        <v>182</v>
      </c>
    </row>
    <row r="177" spans="1:1" x14ac:dyDescent="0.2">
      <c r="A177" s="4" t="s">
        <v>184</v>
      </c>
    </row>
    <row r="178" spans="1:1" x14ac:dyDescent="0.2">
      <c r="A178" s="4" t="s">
        <v>185</v>
      </c>
    </row>
    <row r="179" spans="1:1" x14ac:dyDescent="0.2">
      <c r="A179" s="4" t="s">
        <v>187</v>
      </c>
    </row>
    <row r="180" spans="1:1" x14ac:dyDescent="0.2">
      <c r="A180" s="4" t="s">
        <v>188</v>
      </c>
    </row>
    <row r="181" spans="1:1" x14ac:dyDescent="0.2">
      <c r="A181" s="4" t="s">
        <v>190</v>
      </c>
    </row>
    <row r="183" spans="1:1" x14ac:dyDescent="0.2">
      <c r="A183" t="s">
        <v>166</v>
      </c>
    </row>
    <row r="184" spans="1:1" x14ac:dyDescent="0.2">
      <c r="A184" t="s">
        <v>167</v>
      </c>
    </row>
    <row r="185" spans="1:1" x14ac:dyDescent="0.2">
      <c r="A185" t="s">
        <v>169</v>
      </c>
    </row>
    <row r="186" spans="1:1" x14ac:dyDescent="0.2">
      <c r="A186" t="s">
        <v>168</v>
      </c>
    </row>
    <row r="188" spans="1:1" x14ac:dyDescent="0.2">
      <c r="A188" t="s">
        <v>170</v>
      </c>
    </row>
    <row r="189" spans="1:1" x14ac:dyDescent="0.2">
      <c r="A189" t="s">
        <v>172</v>
      </c>
    </row>
    <row r="190" spans="1:1" x14ac:dyDescent="0.2">
      <c r="A190" t="s">
        <v>173</v>
      </c>
    </row>
    <row r="191" spans="1:1" x14ac:dyDescent="0.2">
      <c r="A191" t="s">
        <v>171</v>
      </c>
    </row>
    <row r="192" spans="1:1" x14ac:dyDescent="0.2">
      <c r="A192" t="s">
        <v>193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D4BB7-CFA8-4F0B-9505-69FAF5E89968}">
  <dimension ref="A1:AB19"/>
  <sheetViews>
    <sheetView workbookViewId="0">
      <pane xSplit="1" ySplit="1" topLeftCell="B15" activePane="bottomRight" state="frozen"/>
      <selection pane="topRight" activeCell="B1" sqref="B1"/>
      <selection pane="bottomLeft" activeCell="A2" sqref="A2"/>
      <selection pane="bottomRight" activeCell="Y19" sqref="Y19"/>
    </sheetView>
  </sheetViews>
  <sheetFormatPr defaultRowHeight="14.25" x14ac:dyDescent="0.2"/>
  <cols>
    <col min="1" max="1" width="9" style="5"/>
    <col min="2" max="28" width="40" style="5" customWidth="1"/>
    <col min="29" max="16384" width="9" style="5"/>
  </cols>
  <sheetData>
    <row r="1" spans="1:28" s="8" customFormat="1" x14ac:dyDescent="0.2">
      <c r="A1" s="7" t="s">
        <v>194</v>
      </c>
      <c r="B1" s="7" t="s">
        <v>0</v>
      </c>
      <c r="C1" s="7" t="s">
        <v>195</v>
      </c>
      <c r="D1" s="7" t="s">
        <v>196</v>
      </c>
      <c r="E1" s="7" t="s">
        <v>197</v>
      </c>
      <c r="F1" s="7" t="s">
        <v>1</v>
      </c>
      <c r="G1" s="7" t="s">
        <v>2</v>
      </c>
      <c r="H1" s="7" t="s">
        <v>198</v>
      </c>
      <c r="I1" s="7" t="s">
        <v>199</v>
      </c>
      <c r="J1" s="7" t="s">
        <v>4</v>
      </c>
      <c r="K1" s="7" t="s">
        <v>5</v>
      </c>
      <c r="L1" s="7" t="s">
        <v>6</v>
      </c>
      <c r="M1" s="7" t="s">
        <v>200</v>
      </c>
      <c r="N1" s="7" t="s">
        <v>201</v>
      </c>
      <c r="O1" s="7" t="s">
        <v>202</v>
      </c>
      <c r="P1" s="7" t="s">
        <v>203</v>
      </c>
      <c r="Q1" s="7" t="s">
        <v>8</v>
      </c>
      <c r="R1" s="7" t="s">
        <v>204</v>
      </c>
      <c r="S1" s="7" t="s">
        <v>12</v>
      </c>
      <c r="T1" s="7" t="s">
        <v>205</v>
      </c>
      <c r="U1" s="7" t="s">
        <v>206</v>
      </c>
      <c r="V1" s="7" t="s">
        <v>14</v>
      </c>
      <c r="W1" s="7" t="s">
        <v>15</v>
      </c>
      <c r="X1" s="7" t="s">
        <v>16</v>
      </c>
      <c r="Y1" s="7" t="s">
        <v>17</v>
      </c>
      <c r="Z1" s="7" t="s">
        <v>18</v>
      </c>
      <c r="AA1" s="7" t="s">
        <v>19</v>
      </c>
      <c r="AB1" s="7" t="s">
        <v>207</v>
      </c>
    </row>
    <row r="2" spans="1:28" x14ac:dyDescent="0.2">
      <c r="A2" s="6" t="s">
        <v>208</v>
      </c>
      <c r="B2" s="6" t="s">
        <v>209</v>
      </c>
      <c r="C2" s="6" t="s">
        <v>210</v>
      </c>
      <c r="D2" s="6" t="s">
        <v>211</v>
      </c>
      <c r="E2" s="6" t="s">
        <v>212</v>
      </c>
      <c r="F2" s="6" t="s">
        <v>21</v>
      </c>
      <c r="G2" s="6" t="s">
        <v>22</v>
      </c>
      <c r="H2" s="6" t="s">
        <v>23</v>
      </c>
      <c r="I2" s="6" t="s">
        <v>213</v>
      </c>
      <c r="J2" s="6" t="s">
        <v>47</v>
      </c>
      <c r="K2" s="6" t="s">
        <v>41</v>
      </c>
      <c r="L2" s="6" t="s">
        <v>33</v>
      </c>
      <c r="M2" s="6" t="s">
        <v>42</v>
      </c>
      <c r="N2" s="6" t="s">
        <v>42</v>
      </c>
      <c r="O2" s="6" t="s">
        <v>214</v>
      </c>
      <c r="P2" s="6" t="s">
        <v>215</v>
      </c>
      <c r="Q2" s="6" t="s">
        <v>216</v>
      </c>
      <c r="R2" s="6" t="s">
        <v>217</v>
      </c>
      <c r="S2" s="6" t="s">
        <v>30</v>
      </c>
      <c r="T2" s="6" t="s">
        <v>218</v>
      </c>
      <c r="U2" s="6" t="s">
        <v>39</v>
      </c>
      <c r="V2" s="6" t="s">
        <v>43</v>
      </c>
      <c r="W2" s="6" t="s">
        <v>33</v>
      </c>
      <c r="X2" s="6" t="s">
        <v>39</v>
      </c>
      <c r="Y2" s="6" t="s">
        <v>39</v>
      </c>
      <c r="Z2" s="6" t="s">
        <v>39</v>
      </c>
      <c r="AA2" s="6" t="s">
        <v>39</v>
      </c>
      <c r="AB2" s="6" t="s">
        <v>39</v>
      </c>
    </row>
    <row r="3" spans="1:28" x14ac:dyDescent="0.2">
      <c r="A3" s="6" t="s">
        <v>219</v>
      </c>
      <c r="B3" s="6" t="s">
        <v>220</v>
      </c>
      <c r="C3" s="6" t="s">
        <v>221</v>
      </c>
      <c r="D3" s="6" t="s">
        <v>211</v>
      </c>
      <c r="E3" s="6" t="s">
        <v>222</v>
      </c>
      <c r="F3" s="6" t="s">
        <v>21</v>
      </c>
      <c r="G3" s="6" t="s">
        <v>45</v>
      </c>
      <c r="H3" s="6" t="s">
        <v>49</v>
      </c>
      <c r="I3" s="6" t="s">
        <v>213</v>
      </c>
      <c r="J3" s="6" t="s">
        <v>24</v>
      </c>
      <c r="K3" s="6" t="s">
        <v>41</v>
      </c>
      <c r="L3" s="6" t="s">
        <v>26</v>
      </c>
      <c r="M3" s="6" t="s">
        <v>42</v>
      </c>
      <c r="N3" s="6" t="s">
        <v>223</v>
      </c>
      <c r="O3" s="6" t="s">
        <v>214</v>
      </c>
      <c r="P3" s="6" t="s">
        <v>224</v>
      </c>
      <c r="Q3" s="6" t="s">
        <v>216</v>
      </c>
      <c r="R3" s="6" t="s">
        <v>21</v>
      </c>
      <c r="S3" s="6" t="s">
        <v>30</v>
      </c>
      <c r="T3" s="6" t="s">
        <v>218</v>
      </c>
      <c r="U3" s="6" t="s">
        <v>39</v>
      </c>
      <c r="V3" s="6" t="s">
        <v>97</v>
      </c>
      <c r="W3" s="6" t="s">
        <v>33</v>
      </c>
      <c r="X3" s="6" t="s">
        <v>39</v>
      </c>
      <c r="Y3" s="6" t="s">
        <v>39</v>
      </c>
      <c r="Z3" s="6" t="s">
        <v>39</v>
      </c>
      <c r="AA3" s="6" t="s">
        <v>39</v>
      </c>
      <c r="AB3" s="6" t="s">
        <v>39</v>
      </c>
    </row>
    <row r="4" spans="1:28" x14ac:dyDescent="0.2">
      <c r="A4" s="6" t="s">
        <v>225</v>
      </c>
      <c r="B4" s="6" t="s">
        <v>226</v>
      </c>
      <c r="C4" s="6" t="s">
        <v>39</v>
      </c>
      <c r="D4" s="6" t="s">
        <v>227</v>
      </c>
      <c r="E4" s="6" t="s">
        <v>228</v>
      </c>
      <c r="F4" s="6" t="s">
        <v>21</v>
      </c>
      <c r="G4" s="6" t="s">
        <v>45</v>
      </c>
      <c r="H4" s="6" t="s">
        <v>23</v>
      </c>
      <c r="I4" s="6" t="s">
        <v>229</v>
      </c>
      <c r="J4" s="6" t="s">
        <v>24</v>
      </c>
      <c r="K4" s="6" t="s">
        <v>63</v>
      </c>
      <c r="L4" s="6" t="s">
        <v>26</v>
      </c>
      <c r="M4" s="6" t="s">
        <v>63</v>
      </c>
      <c r="N4" s="6" t="s">
        <v>32</v>
      </c>
      <c r="O4" s="6" t="s">
        <v>230</v>
      </c>
      <c r="P4" s="6" t="s">
        <v>215</v>
      </c>
      <c r="Q4" s="6" t="s">
        <v>21</v>
      </c>
      <c r="R4" s="6" t="s">
        <v>21</v>
      </c>
      <c r="S4" s="6" t="s">
        <v>30</v>
      </c>
      <c r="T4" s="6" t="s">
        <v>63</v>
      </c>
      <c r="U4" s="6" t="s">
        <v>39</v>
      </c>
      <c r="V4" s="6" t="s">
        <v>43</v>
      </c>
      <c r="W4" s="6" t="s">
        <v>26</v>
      </c>
      <c r="X4" s="6" t="s">
        <v>39</v>
      </c>
      <c r="Y4" s="6" t="s">
        <v>39</v>
      </c>
      <c r="Z4" s="6" t="s">
        <v>39</v>
      </c>
      <c r="AA4" s="6" t="s">
        <v>39</v>
      </c>
      <c r="AB4" s="6" t="s">
        <v>39</v>
      </c>
    </row>
    <row r="5" spans="1:28" ht="85.5" x14ac:dyDescent="0.2">
      <c r="A5" s="6" t="s">
        <v>231</v>
      </c>
      <c r="B5" s="6" t="s">
        <v>232</v>
      </c>
      <c r="C5" s="6" t="s">
        <v>39</v>
      </c>
      <c r="D5" s="6" t="s">
        <v>233</v>
      </c>
      <c r="E5" s="6" t="s">
        <v>234</v>
      </c>
      <c r="F5" s="6" t="s">
        <v>21</v>
      </c>
      <c r="G5" s="6" t="s">
        <v>45</v>
      </c>
      <c r="H5" s="6" t="s">
        <v>23</v>
      </c>
      <c r="I5" s="6" t="s">
        <v>229</v>
      </c>
      <c r="J5" s="6" t="s">
        <v>24</v>
      </c>
      <c r="K5" s="6" t="s">
        <v>63</v>
      </c>
      <c r="L5" s="6" t="s">
        <v>50</v>
      </c>
      <c r="M5" s="6" t="s">
        <v>32</v>
      </c>
      <c r="N5" s="6" t="s">
        <v>235</v>
      </c>
      <c r="O5" s="6" t="s">
        <v>214</v>
      </c>
      <c r="P5" s="6" t="s">
        <v>224</v>
      </c>
      <c r="Q5" s="6" t="s">
        <v>21</v>
      </c>
      <c r="R5" s="6" t="s">
        <v>217</v>
      </c>
      <c r="S5" s="6" t="s">
        <v>30</v>
      </c>
      <c r="T5" s="6" t="s">
        <v>63</v>
      </c>
      <c r="U5" s="6" t="s">
        <v>236</v>
      </c>
      <c r="V5" s="6" t="s">
        <v>97</v>
      </c>
      <c r="W5" s="6" t="s">
        <v>237</v>
      </c>
      <c r="X5" s="6" t="s">
        <v>238</v>
      </c>
      <c r="Y5" s="6" t="s">
        <v>39</v>
      </c>
      <c r="Z5" s="6" t="s">
        <v>239</v>
      </c>
      <c r="AA5" s="6" t="s">
        <v>39</v>
      </c>
      <c r="AB5" s="6" t="s">
        <v>39</v>
      </c>
    </row>
    <row r="6" spans="1:28" x14ac:dyDescent="0.2">
      <c r="A6" s="6" t="s">
        <v>240</v>
      </c>
      <c r="B6" s="6" t="s">
        <v>241</v>
      </c>
      <c r="C6" s="6" t="s">
        <v>242</v>
      </c>
      <c r="D6" s="6" t="s">
        <v>233</v>
      </c>
      <c r="E6" s="6" t="s">
        <v>243</v>
      </c>
      <c r="F6" s="6" t="s">
        <v>21</v>
      </c>
      <c r="G6" s="6" t="s">
        <v>45</v>
      </c>
      <c r="H6" s="6" t="s">
        <v>94</v>
      </c>
      <c r="I6" s="6" t="s">
        <v>213</v>
      </c>
      <c r="J6" s="6" t="s">
        <v>24</v>
      </c>
      <c r="K6" s="6" t="s">
        <v>244</v>
      </c>
      <c r="L6" s="6" t="s">
        <v>33</v>
      </c>
      <c r="M6" s="6" t="s">
        <v>245</v>
      </c>
      <c r="N6" s="6" t="s">
        <v>235</v>
      </c>
      <c r="O6" s="6" t="s">
        <v>214</v>
      </c>
      <c r="P6" s="6" t="s">
        <v>215</v>
      </c>
      <c r="Q6" s="6" t="s">
        <v>216</v>
      </c>
      <c r="R6" s="6" t="s">
        <v>217</v>
      </c>
      <c r="S6" s="6" t="s">
        <v>30</v>
      </c>
      <c r="T6" s="6" t="s">
        <v>218</v>
      </c>
      <c r="U6" s="6" t="s">
        <v>39</v>
      </c>
      <c r="V6" s="6" t="s">
        <v>43</v>
      </c>
      <c r="W6" s="6" t="s">
        <v>33</v>
      </c>
      <c r="X6" s="6" t="s">
        <v>39</v>
      </c>
      <c r="Y6" s="6" t="s">
        <v>39</v>
      </c>
      <c r="Z6" s="6" t="s">
        <v>39</v>
      </c>
      <c r="AA6" s="6" t="s">
        <v>39</v>
      </c>
      <c r="AB6" s="6" t="s">
        <v>39</v>
      </c>
    </row>
    <row r="7" spans="1:28" ht="28.5" x14ac:dyDescent="0.2">
      <c r="A7" s="6" t="s">
        <v>246</v>
      </c>
      <c r="B7" s="6" t="s">
        <v>247</v>
      </c>
      <c r="C7" s="6" t="s">
        <v>39</v>
      </c>
      <c r="D7" s="6" t="s">
        <v>248</v>
      </c>
      <c r="E7" s="6" t="s">
        <v>249</v>
      </c>
      <c r="F7" s="6" t="s">
        <v>21</v>
      </c>
      <c r="G7" s="6" t="s">
        <v>45</v>
      </c>
      <c r="H7" s="6" t="s">
        <v>49</v>
      </c>
      <c r="I7" s="6" t="s">
        <v>229</v>
      </c>
      <c r="J7" s="6" t="s">
        <v>47</v>
      </c>
      <c r="K7" s="6" t="s">
        <v>32</v>
      </c>
      <c r="L7" s="6" t="s">
        <v>33</v>
      </c>
      <c r="M7" s="6" t="s">
        <v>42</v>
      </c>
      <c r="N7" s="6" t="s">
        <v>32</v>
      </c>
      <c r="O7" s="6" t="s">
        <v>250</v>
      </c>
      <c r="P7" s="6" t="s">
        <v>251</v>
      </c>
      <c r="Q7" s="6" t="s">
        <v>21</v>
      </c>
      <c r="R7" s="6" t="s">
        <v>21</v>
      </c>
      <c r="S7" s="6" t="s">
        <v>30</v>
      </c>
      <c r="T7" s="6" t="s">
        <v>218</v>
      </c>
      <c r="U7" s="6" t="s">
        <v>252</v>
      </c>
      <c r="V7" s="6" t="s">
        <v>253</v>
      </c>
      <c r="W7" s="6" t="s">
        <v>33</v>
      </c>
      <c r="X7" s="6" t="s">
        <v>254</v>
      </c>
      <c r="Y7" s="6" t="s">
        <v>255</v>
      </c>
      <c r="Z7" s="6" t="s">
        <v>256</v>
      </c>
      <c r="AA7" s="6" t="s">
        <v>39</v>
      </c>
      <c r="AB7" s="6" t="s">
        <v>39</v>
      </c>
    </row>
    <row r="8" spans="1:28" ht="42.75" x14ac:dyDescent="0.2">
      <c r="A8" s="6" t="s">
        <v>257</v>
      </c>
      <c r="B8" s="6" t="s">
        <v>258</v>
      </c>
      <c r="C8" s="6" t="s">
        <v>259</v>
      </c>
      <c r="D8" s="6" t="s">
        <v>260</v>
      </c>
      <c r="E8" s="6" t="s">
        <v>261</v>
      </c>
      <c r="F8" s="6" t="s">
        <v>21</v>
      </c>
      <c r="G8" s="6" t="s">
        <v>22</v>
      </c>
      <c r="H8" s="6" t="s">
        <v>23</v>
      </c>
      <c r="I8" s="6" t="s">
        <v>262</v>
      </c>
      <c r="J8" s="6" t="s">
        <v>47</v>
      </c>
      <c r="K8" s="6" t="s">
        <v>63</v>
      </c>
      <c r="L8" s="6" t="s">
        <v>33</v>
      </c>
      <c r="M8" s="6" t="s">
        <v>245</v>
      </c>
      <c r="N8" s="6" t="s">
        <v>32</v>
      </c>
      <c r="O8" s="6" t="s">
        <v>214</v>
      </c>
      <c r="P8" s="6" t="s">
        <v>215</v>
      </c>
      <c r="Q8" s="6" t="s">
        <v>216</v>
      </c>
      <c r="R8" s="6" t="s">
        <v>21</v>
      </c>
      <c r="S8" s="6" t="s">
        <v>21</v>
      </c>
      <c r="T8" s="6" t="s">
        <v>42</v>
      </c>
      <c r="U8" s="6" t="s">
        <v>263</v>
      </c>
      <c r="V8" s="6" t="s">
        <v>97</v>
      </c>
      <c r="W8" s="6" t="s">
        <v>26</v>
      </c>
      <c r="X8" s="6" t="s">
        <v>264</v>
      </c>
      <c r="Y8" s="6" t="s">
        <v>265</v>
      </c>
      <c r="Z8" s="6" t="s">
        <v>266</v>
      </c>
      <c r="AA8" s="6" t="s">
        <v>267</v>
      </c>
      <c r="AB8" s="6" t="s">
        <v>39</v>
      </c>
    </row>
    <row r="9" spans="1:28" ht="28.5" x14ac:dyDescent="0.2">
      <c r="A9" s="6" t="s">
        <v>268</v>
      </c>
      <c r="B9" s="6" t="s">
        <v>269</v>
      </c>
      <c r="C9" s="6" t="s">
        <v>39</v>
      </c>
      <c r="D9" s="6" t="s">
        <v>233</v>
      </c>
      <c r="E9" s="6" t="s">
        <v>270</v>
      </c>
      <c r="F9" s="6" t="s">
        <v>21</v>
      </c>
      <c r="G9" s="6" t="s">
        <v>74</v>
      </c>
      <c r="H9" s="6" t="s">
        <v>49</v>
      </c>
      <c r="I9" s="6" t="s">
        <v>229</v>
      </c>
      <c r="J9" s="6" t="s">
        <v>47</v>
      </c>
      <c r="K9" s="6" t="s">
        <v>25</v>
      </c>
      <c r="L9" s="6" t="s">
        <v>271</v>
      </c>
      <c r="M9" s="6" t="s">
        <v>245</v>
      </c>
      <c r="N9" s="6" t="s">
        <v>63</v>
      </c>
      <c r="O9" s="6" t="s">
        <v>214</v>
      </c>
      <c r="P9" s="6" t="s">
        <v>63</v>
      </c>
      <c r="Q9" s="6" t="s">
        <v>21</v>
      </c>
      <c r="R9" s="6" t="s">
        <v>21</v>
      </c>
      <c r="S9" s="6" t="s">
        <v>30</v>
      </c>
      <c r="T9" s="6" t="s">
        <v>218</v>
      </c>
      <c r="U9" s="6" t="s">
        <v>39</v>
      </c>
      <c r="V9" s="6" t="s">
        <v>97</v>
      </c>
      <c r="W9" s="6" t="s">
        <v>26</v>
      </c>
      <c r="X9" s="6" t="s">
        <v>272</v>
      </c>
      <c r="Y9" s="6" t="s">
        <v>273</v>
      </c>
      <c r="Z9" s="6" t="s">
        <v>39</v>
      </c>
      <c r="AA9" s="6" t="s">
        <v>274</v>
      </c>
      <c r="AB9" s="6" t="s">
        <v>39</v>
      </c>
    </row>
    <row r="10" spans="1:28" ht="28.5" x14ac:dyDescent="0.2">
      <c r="A10" s="6" t="s">
        <v>275</v>
      </c>
      <c r="B10" s="6" t="s">
        <v>276</v>
      </c>
      <c r="C10" s="6" t="s">
        <v>39</v>
      </c>
      <c r="D10" s="6" t="s">
        <v>248</v>
      </c>
      <c r="E10" s="6" t="s">
        <v>277</v>
      </c>
      <c r="F10" s="6" t="s">
        <v>21</v>
      </c>
      <c r="G10" s="6" t="s">
        <v>22</v>
      </c>
      <c r="H10" s="6" t="s">
        <v>46</v>
      </c>
      <c r="I10" s="6" t="s">
        <v>278</v>
      </c>
      <c r="J10" s="6" t="s">
        <v>40</v>
      </c>
      <c r="K10" s="6" t="s">
        <v>41</v>
      </c>
      <c r="L10" s="6" t="s">
        <v>50</v>
      </c>
      <c r="M10" s="6" t="s">
        <v>32</v>
      </c>
      <c r="N10" s="6" t="s">
        <v>223</v>
      </c>
      <c r="O10" s="6" t="s">
        <v>32</v>
      </c>
      <c r="P10" s="6" t="s">
        <v>251</v>
      </c>
      <c r="Q10" s="6" t="s">
        <v>21</v>
      </c>
      <c r="R10" s="6" t="s">
        <v>21</v>
      </c>
      <c r="S10" s="6" t="s">
        <v>21</v>
      </c>
      <c r="T10" s="6" t="s">
        <v>63</v>
      </c>
      <c r="U10" s="6" t="s">
        <v>279</v>
      </c>
      <c r="V10" s="6" t="s">
        <v>43</v>
      </c>
      <c r="W10" s="6" t="s">
        <v>26</v>
      </c>
      <c r="X10" s="6" t="s">
        <v>280</v>
      </c>
      <c r="Y10" s="6" t="s">
        <v>281</v>
      </c>
      <c r="Z10" s="6" t="s">
        <v>282</v>
      </c>
      <c r="AA10" s="6" t="s">
        <v>39</v>
      </c>
      <c r="AB10" s="6" t="s">
        <v>39</v>
      </c>
    </row>
    <row r="11" spans="1:28" ht="71.25" x14ac:dyDescent="0.2">
      <c r="A11" s="6" t="s">
        <v>283</v>
      </c>
      <c r="B11" s="6" t="s">
        <v>284</v>
      </c>
      <c r="C11" s="6" t="s">
        <v>39</v>
      </c>
      <c r="D11" s="6" t="s">
        <v>233</v>
      </c>
      <c r="E11" s="6" t="s">
        <v>285</v>
      </c>
      <c r="F11" s="6" t="s">
        <v>21</v>
      </c>
      <c r="G11" s="6" t="s">
        <v>74</v>
      </c>
      <c r="H11" s="6" t="s">
        <v>94</v>
      </c>
      <c r="I11" s="6" t="s">
        <v>229</v>
      </c>
      <c r="J11" s="6" t="s">
        <v>47</v>
      </c>
      <c r="K11" s="6" t="s">
        <v>41</v>
      </c>
      <c r="L11" s="6" t="s">
        <v>26</v>
      </c>
      <c r="M11" s="6" t="s">
        <v>245</v>
      </c>
      <c r="N11" s="6" t="s">
        <v>235</v>
      </c>
      <c r="O11" s="6" t="s">
        <v>214</v>
      </c>
      <c r="P11" s="6" t="s">
        <v>224</v>
      </c>
      <c r="Q11" s="6" t="s">
        <v>21</v>
      </c>
      <c r="R11" s="6" t="s">
        <v>217</v>
      </c>
      <c r="S11" s="6" t="s">
        <v>30</v>
      </c>
      <c r="T11" s="6" t="s">
        <v>218</v>
      </c>
      <c r="U11" s="6" t="s">
        <v>39</v>
      </c>
      <c r="V11" s="6" t="s">
        <v>43</v>
      </c>
      <c r="W11" s="6" t="s">
        <v>26</v>
      </c>
      <c r="X11" s="6" t="s">
        <v>286</v>
      </c>
      <c r="Y11" s="6" t="s">
        <v>287</v>
      </c>
      <c r="Z11" s="6" t="s">
        <v>288</v>
      </c>
      <c r="AA11" s="6" t="s">
        <v>39</v>
      </c>
      <c r="AB11" s="6" t="s">
        <v>39</v>
      </c>
    </row>
    <row r="12" spans="1:28" ht="142.5" x14ac:dyDescent="0.2">
      <c r="A12" s="6" t="s">
        <v>289</v>
      </c>
      <c r="B12" s="6" t="s">
        <v>290</v>
      </c>
      <c r="C12" s="6" t="s">
        <v>39</v>
      </c>
      <c r="D12" s="6" t="s">
        <v>291</v>
      </c>
      <c r="E12" s="6" t="s">
        <v>292</v>
      </c>
      <c r="F12" s="6" t="s">
        <v>21</v>
      </c>
      <c r="G12" s="6" t="s">
        <v>45</v>
      </c>
      <c r="H12" s="6" t="s">
        <v>23</v>
      </c>
      <c r="I12" s="6" t="s">
        <v>229</v>
      </c>
      <c r="J12" s="6" t="s">
        <v>24</v>
      </c>
      <c r="K12" s="6" t="s">
        <v>25</v>
      </c>
      <c r="L12" s="6" t="s">
        <v>271</v>
      </c>
      <c r="M12" s="6" t="s">
        <v>42</v>
      </c>
      <c r="N12" s="6" t="s">
        <v>223</v>
      </c>
      <c r="O12" s="6" t="s">
        <v>214</v>
      </c>
      <c r="P12" s="6" t="s">
        <v>215</v>
      </c>
      <c r="Q12" s="6" t="s">
        <v>21</v>
      </c>
      <c r="R12" s="6" t="s">
        <v>21</v>
      </c>
      <c r="S12" s="6" t="s">
        <v>21</v>
      </c>
      <c r="T12" s="6" t="s">
        <v>218</v>
      </c>
      <c r="U12" s="6" t="s">
        <v>293</v>
      </c>
      <c r="V12" s="6" t="s">
        <v>97</v>
      </c>
      <c r="W12" s="6" t="s">
        <v>271</v>
      </c>
      <c r="X12" s="6" t="s">
        <v>340</v>
      </c>
      <c r="Y12" s="6" t="s">
        <v>294</v>
      </c>
      <c r="Z12" s="6" t="s">
        <v>295</v>
      </c>
      <c r="AA12" s="6" t="s">
        <v>39</v>
      </c>
      <c r="AB12" s="6" t="s">
        <v>39</v>
      </c>
    </row>
    <row r="13" spans="1:28" ht="71.25" x14ac:dyDescent="0.2">
      <c r="A13" s="6" t="s">
        <v>296</v>
      </c>
      <c r="B13" s="6" t="s">
        <v>297</v>
      </c>
      <c r="C13" s="6" t="s">
        <v>39</v>
      </c>
      <c r="D13" s="6" t="s">
        <v>248</v>
      </c>
      <c r="E13" s="6" t="s">
        <v>298</v>
      </c>
      <c r="F13" s="6" t="s">
        <v>21</v>
      </c>
      <c r="G13" s="6" t="s">
        <v>45</v>
      </c>
      <c r="H13" s="6" t="s">
        <v>49</v>
      </c>
      <c r="I13" s="6" t="s">
        <v>213</v>
      </c>
      <c r="J13" s="6" t="s">
        <v>47</v>
      </c>
      <c r="K13" s="6" t="s">
        <v>41</v>
      </c>
      <c r="L13" s="6" t="s">
        <v>26</v>
      </c>
      <c r="M13" s="6" t="s">
        <v>89</v>
      </c>
      <c r="N13" s="6" t="s">
        <v>32</v>
      </c>
      <c r="O13" s="6" t="s">
        <v>214</v>
      </c>
      <c r="P13" s="6" t="s">
        <v>39</v>
      </c>
      <c r="Q13" s="6" t="s">
        <v>21</v>
      </c>
      <c r="R13" s="6" t="s">
        <v>217</v>
      </c>
      <c r="S13" s="6" t="s">
        <v>30</v>
      </c>
      <c r="T13" s="6" t="s">
        <v>218</v>
      </c>
      <c r="U13" s="6" t="s">
        <v>39</v>
      </c>
      <c r="V13" s="6" t="s">
        <v>43</v>
      </c>
      <c r="W13" s="6" t="s">
        <v>26</v>
      </c>
      <c r="X13" s="6" t="s">
        <v>299</v>
      </c>
      <c r="Y13" s="6" t="s">
        <v>300</v>
      </c>
      <c r="Z13" s="6" t="s">
        <v>301</v>
      </c>
      <c r="AA13" s="6" t="s">
        <v>302</v>
      </c>
      <c r="AB13" s="6" t="s">
        <v>39</v>
      </c>
    </row>
    <row r="14" spans="1:28" ht="114" x14ac:dyDescent="0.2">
      <c r="A14" s="6" t="s">
        <v>303</v>
      </c>
      <c r="B14" s="6" t="s">
        <v>304</v>
      </c>
      <c r="C14" s="6" t="s">
        <v>305</v>
      </c>
      <c r="D14" s="6" t="s">
        <v>233</v>
      </c>
      <c r="E14" s="6" t="s">
        <v>306</v>
      </c>
      <c r="F14" s="6" t="s">
        <v>21</v>
      </c>
      <c r="G14" s="6" t="s">
        <v>45</v>
      </c>
      <c r="H14" s="6" t="s">
        <v>49</v>
      </c>
      <c r="I14" s="6" t="s">
        <v>213</v>
      </c>
      <c r="J14" s="6" t="s">
        <v>24</v>
      </c>
      <c r="K14" s="6" t="s">
        <v>244</v>
      </c>
      <c r="L14" s="6" t="s">
        <v>57</v>
      </c>
      <c r="M14" s="6" t="s">
        <v>42</v>
      </c>
      <c r="N14" s="6" t="s">
        <v>42</v>
      </c>
      <c r="O14" s="6" t="s">
        <v>307</v>
      </c>
      <c r="P14" s="6" t="s">
        <v>39</v>
      </c>
      <c r="Q14" s="6" t="s">
        <v>216</v>
      </c>
      <c r="R14" s="6" t="s">
        <v>21</v>
      </c>
      <c r="S14" s="6" t="s">
        <v>30</v>
      </c>
      <c r="T14" s="6" t="s">
        <v>218</v>
      </c>
      <c r="U14" s="6" t="s">
        <v>39</v>
      </c>
      <c r="V14" s="6" t="s">
        <v>253</v>
      </c>
      <c r="W14" s="6" t="s">
        <v>237</v>
      </c>
      <c r="X14" s="6" t="s">
        <v>341</v>
      </c>
      <c r="Y14" s="6" t="s">
        <v>308</v>
      </c>
      <c r="Z14" s="6" t="s">
        <v>309</v>
      </c>
      <c r="AA14" s="6" t="s">
        <v>39</v>
      </c>
      <c r="AB14" s="6" t="s">
        <v>39</v>
      </c>
    </row>
    <row r="15" spans="1:28" x14ac:dyDescent="0.2">
      <c r="A15" s="6" t="s">
        <v>310</v>
      </c>
      <c r="B15" s="6" t="s">
        <v>311</v>
      </c>
      <c r="C15" s="6" t="s">
        <v>39</v>
      </c>
      <c r="D15" s="6" t="s">
        <v>260</v>
      </c>
      <c r="E15" s="6" t="s">
        <v>312</v>
      </c>
      <c r="F15" s="6" t="s">
        <v>21</v>
      </c>
      <c r="G15" s="6" t="s">
        <v>74</v>
      </c>
      <c r="H15" s="6" t="s">
        <v>49</v>
      </c>
      <c r="I15" s="6" t="s">
        <v>213</v>
      </c>
      <c r="J15" s="6" t="s">
        <v>24</v>
      </c>
      <c r="K15" s="6" t="s">
        <v>25</v>
      </c>
      <c r="L15" s="6" t="s">
        <v>33</v>
      </c>
      <c r="M15" s="6" t="s">
        <v>42</v>
      </c>
      <c r="N15" s="6" t="s">
        <v>223</v>
      </c>
      <c r="O15" s="6" t="s">
        <v>214</v>
      </c>
      <c r="P15" s="6" t="s">
        <v>224</v>
      </c>
      <c r="Q15" s="6" t="s">
        <v>21</v>
      </c>
      <c r="R15" s="6" t="s">
        <v>21</v>
      </c>
      <c r="S15" s="6" t="s">
        <v>30</v>
      </c>
      <c r="T15" s="6" t="s">
        <v>42</v>
      </c>
      <c r="U15" s="6" t="s">
        <v>39</v>
      </c>
      <c r="V15" s="6" t="s">
        <v>43</v>
      </c>
      <c r="W15" s="6" t="s">
        <v>33</v>
      </c>
      <c r="X15" s="6" t="s">
        <v>39</v>
      </c>
      <c r="Y15" s="6" t="s">
        <v>39</v>
      </c>
      <c r="Z15" s="6" t="s">
        <v>39</v>
      </c>
      <c r="AA15" s="6" t="s">
        <v>39</v>
      </c>
      <c r="AB15" s="6" t="s">
        <v>39</v>
      </c>
    </row>
    <row r="16" spans="1:28" ht="57" x14ac:dyDescent="0.2">
      <c r="A16" s="6" t="s">
        <v>313</v>
      </c>
      <c r="B16" s="6" t="s">
        <v>314</v>
      </c>
      <c r="C16" s="6" t="s">
        <v>39</v>
      </c>
      <c r="D16" s="6" t="s">
        <v>227</v>
      </c>
      <c r="E16" s="6" t="s">
        <v>315</v>
      </c>
      <c r="F16" s="6" t="s">
        <v>21</v>
      </c>
      <c r="G16" s="6" t="s">
        <v>45</v>
      </c>
      <c r="H16" s="6" t="s">
        <v>23</v>
      </c>
      <c r="I16" s="6" t="s">
        <v>229</v>
      </c>
      <c r="J16" s="6" t="s">
        <v>24</v>
      </c>
      <c r="K16" s="6" t="s">
        <v>41</v>
      </c>
      <c r="L16" s="6" t="s">
        <v>50</v>
      </c>
      <c r="M16" s="6" t="s">
        <v>245</v>
      </c>
      <c r="N16" s="6" t="s">
        <v>63</v>
      </c>
      <c r="O16" s="6" t="s">
        <v>214</v>
      </c>
      <c r="P16" s="6" t="s">
        <v>63</v>
      </c>
      <c r="Q16" s="6" t="s">
        <v>21</v>
      </c>
      <c r="R16" s="6" t="s">
        <v>21</v>
      </c>
      <c r="S16" s="6" t="s">
        <v>21</v>
      </c>
      <c r="T16" s="6" t="s">
        <v>42</v>
      </c>
      <c r="U16" s="6" t="s">
        <v>39</v>
      </c>
      <c r="V16" s="6" t="s">
        <v>253</v>
      </c>
      <c r="W16" s="6" t="s">
        <v>26</v>
      </c>
      <c r="X16" s="6" t="s">
        <v>316</v>
      </c>
      <c r="Y16" s="6" t="s">
        <v>317</v>
      </c>
      <c r="Z16" s="6" t="s">
        <v>39</v>
      </c>
      <c r="AA16" s="6" t="s">
        <v>39</v>
      </c>
      <c r="AB16" s="6" t="s">
        <v>39</v>
      </c>
    </row>
    <row r="17" spans="1:28" ht="28.5" x14ac:dyDescent="0.2">
      <c r="A17" s="6" t="s">
        <v>318</v>
      </c>
      <c r="B17" s="6" t="s">
        <v>319</v>
      </c>
      <c r="C17" s="6" t="s">
        <v>320</v>
      </c>
      <c r="D17" s="6" t="s">
        <v>260</v>
      </c>
      <c r="E17" s="6" t="s">
        <v>321</v>
      </c>
      <c r="F17" s="6" t="s">
        <v>21</v>
      </c>
      <c r="G17" s="6" t="s">
        <v>74</v>
      </c>
      <c r="H17" s="6" t="s">
        <v>94</v>
      </c>
      <c r="I17" s="6" t="s">
        <v>213</v>
      </c>
      <c r="J17" s="6" t="s">
        <v>24</v>
      </c>
      <c r="K17" s="6" t="s">
        <v>25</v>
      </c>
      <c r="L17" s="6" t="s">
        <v>26</v>
      </c>
      <c r="M17" s="6" t="s">
        <v>245</v>
      </c>
      <c r="N17" s="6" t="s">
        <v>42</v>
      </c>
      <c r="O17" s="6" t="s">
        <v>214</v>
      </c>
      <c r="P17" s="6" t="s">
        <v>215</v>
      </c>
      <c r="Q17" s="6" t="s">
        <v>21</v>
      </c>
      <c r="R17" s="6" t="s">
        <v>21</v>
      </c>
      <c r="S17" s="6" t="s">
        <v>30</v>
      </c>
      <c r="T17" s="6" t="s">
        <v>42</v>
      </c>
      <c r="U17" s="6" t="s">
        <v>39</v>
      </c>
      <c r="V17" s="6" t="s">
        <v>97</v>
      </c>
      <c r="W17" s="6" t="s">
        <v>33</v>
      </c>
      <c r="X17" s="6" t="s">
        <v>39</v>
      </c>
      <c r="Y17" s="6" t="s">
        <v>322</v>
      </c>
      <c r="Z17" s="6" t="s">
        <v>323</v>
      </c>
      <c r="AA17" s="6" t="s">
        <v>324</v>
      </c>
      <c r="AB17" s="6" t="s">
        <v>39</v>
      </c>
    </row>
    <row r="18" spans="1:28" ht="256.5" x14ac:dyDescent="0.2">
      <c r="A18" s="6" t="s">
        <v>325</v>
      </c>
      <c r="B18" s="6" t="s">
        <v>326</v>
      </c>
      <c r="C18" s="6" t="s">
        <v>327</v>
      </c>
      <c r="D18" s="6" t="s">
        <v>233</v>
      </c>
      <c r="E18" s="6" t="s">
        <v>328</v>
      </c>
      <c r="F18" s="6" t="s">
        <v>21</v>
      </c>
      <c r="G18" s="6" t="s">
        <v>22</v>
      </c>
      <c r="H18" s="6" t="s">
        <v>23</v>
      </c>
      <c r="I18" s="6" t="s">
        <v>278</v>
      </c>
      <c r="J18" s="6" t="s">
        <v>24</v>
      </c>
      <c r="K18" s="6" t="s">
        <v>41</v>
      </c>
      <c r="L18" s="6" t="s">
        <v>33</v>
      </c>
      <c r="M18" s="6" t="s">
        <v>42</v>
      </c>
      <c r="N18" s="6" t="s">
        <v>32</v>
      </c>
      <c r="O18" s="6" t="s">
        <v>307</v>
      </c>
      <c r="P18" s="6" t="s">
        <v>251</v>
      </c>
      <c r="Q18" s="6" t="s">
        <v>21</v>
      </c>
      <c r="R18" s="6" t="s">
        <v>21</v>
      </c>
      <c r="S18" s="6" t="s">
        <v>21</v>
      </c>
      <c r="T18" s="6" t="s">
        <v>42</v>
      </c>
      <c r="U18" s="6" t="s">
        <v>329</v>
      </c>
      <c r="V18" s="6" t="s">
        <v>43</v>
      </c>
      <c r="W18" s="6" t="s">
        <v>33</v>
      </c>
      <c r="X18" s="6" t="s">
        <v>330</v>
      </c>
      <c r="Y18" s="6" t="s">
        <v>331</v>
      </c>
      <c r="Z18" s="6" t="s">
        <v>332</v>
      </c>
      <c r="AA18" s="6" t="s">
        <v>333</v>
      </c>
      <c r="AB18" s="6" t="s">
        <v>39</v>
      </c>
    </row>
    <row r="19" spans="1:28" ht="242.25" x14ac:dyDescent="0.2">
      <c r="A19" s="6" t="s">
        <v>334</v>
      </c>
      <c r="B19" s="6" t="s">
        <v>335</v>
      </c>
      <c r="C19" s="6" t="s">
        <v>39</v>
      </c>
      <c r="D19" s="6" t="s">
        <v>233</v>
      </c>
      <c r="E19" s="6" t="s">
        <v>336</v>
      </c>
      <c r="F19" s="6" t="s">
        <v>21</v>
      </c>
      <c r="G19" s="6" t="s">
        <v>45</v>
      </c>
      <c r="H19" s="6" t="s">
        <v>49</v>
      </c>
      <c r="I19" s="6" t="s">
        <v>229</v>
      </c>
      <c r="J19" s="6" t="s">
        <v>24</v>
      </c>
      <c r="K19" s="6" t="s">
        <v>25</v>
      </c>
      <c r="L19" s="6" t="s">
        <v>50</v>
      </c>
      <c r="M19" s="6" t="s">
        <v>32</v>
      </c>
      <c r="N19" s="6" t="s">
        <v>235</v>
      </c>
      <c r="O19" s="6" t="s">
        <v>214</v>
      </c>
      <c r="P19" s="6" t="s">
        <v>224</v>
      </c>
      <c r="Q19" s="6" t="s">
        <v>21</v>
      </c>
      <c r="R19" s="6" t="s">
        <v>217</v>
      </c>
      <c r="S19" s="6" t="s">
        <v>30</v>
      </c>
      <c r="T19" s="6" t="s">
        <v>218</v>
      </c>
      <c r="U19" s="6" t="s">
        <v>39</v>
      </c>
      <c r="V19" s="6" t="s">
        <v>63</v>
      </c>
      <c r="W19" s="6" t="s">
        <v>50</v>
      </c>
      <c r="X19" s="6" t="s">
        <v>337</v>
      </c>
      <c r="Y19" s="6" t="s">
        <v>39</v>
      </c>
      <c r="Z19" s="6" t="s">
        <v>338</v>
      </c>
      <c r="AA19" s="6" t="s">
        <v>339</v>
      </c>
      <c r="AB19" s="6" t="s">
        <v>39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4CE9-DAB7-44CE-A0CE-8847216E11F4}">
  <dimension ref="A1:P367"/>
  <sheetViews>
    <sheetView tabSelected="1" workbookViewId="0">
      <selection activeCell="D367" sqref="D367"/>
    </sheetView>
  </sheetViews>
  <sheetFormatPr defaultRowHeight="14.25" x14ac:dyDescent="0.2"/>
  <cols>
    <col min="1" max="1" width="9.625" customWidth="1"/>
  </cols>
  <sheetData>
    <row r="1" spans="1:2" ht="18" x14ac:dyDescent="0.2">
      <c r="A1" s="18" t="s">
        <v>186</v>
      </c>
    </row>
    <row r="2" spans="1:2" x14ac:dyDescent="0.2">
      <c r="A2" t="s">
        <v>133</v>
      </c>
      <c r="B2">
        <v>10</v>
      </c>
    </row>
    <row r="3" spans="1:2" x14ac:dyDescent="0.2">
      <c r="A3" t="s">
        <v>134</v>
      </c>
      <c r="B3">
        <v>4</v>
      </c>
    </row>
    <row r="4" spans="1:2" x14ac:dyDescent="0.2">
      <c r="A4" t="s">
        <v>135</v>
      </c>
      <c r="B4">
        <v>0</v>
      </c>
    </row>
    <row r="5" spans="1:2" x14ac:dyDescent="0.2">
      <c r="A5" t="s">
        <v>136</v>
      </c>
      <c r="B5">
        <v>4</v>
      </c>
    </row>
    <row r="18" spans="1:2" ht="18" x14ac:dyDescent="0.2">
      <c r="A18" s="18" t="s">
        <v>191</v>
      </c>
    </row>
    <row r="19" spans="1:2" x14ac:dyDescent="0.2">
      <c r="A19" t="s">
        <v>137</v>
      </c>
      <c r="B19">
        <v>3</v>
      </c>
    </row>
    <row r="20" spans="1:2" x14ac:dyDescent="0.2">
      <c r="A20" t="s">
        <v>138</v>
      </c>
      <c r="B20">
        <v>7</v>
      </c>
    </row>
    <row r="21" spans="1:2" x14ac:dyDescent="0.2">
      <c r="A21" t="s">
        <v>139</v>
      </c>
      <c r="B21">
        <v>7</v>
      </c>
    </row>
    <row r="22" spans="1:2" x14ac:dyDescent="0.2">
      <c r="A22" t="s">
        <v>140</v>
      </c>
      <c r="B22">
        <v>2</v>
      </c>
    </row>
    <row r="35" spans="1:2" ht="18" x14ac:dyDescent="0.2">
      <c r="A35" s="18" t="s">
        <v>342</v>
      </c>
    </row>
    <row r="36" spans="1:2" x14ac:dyDescent="0.2">
      <c r="A36" t="s">
        <v>343</v>
      </c>
      <c r="B36">
        <v>7</v>
      </c>
    </row>
    <row r="37" spans="1:2" x14ac:dyDescent="0.2">
      <c r="A37" t="s">
        <v>344</v>
      </c>
      <c r="B37">
        <v>8</v>
      </c>
    </row>
    <row r="38" spans="1:2" x14ac:dyDescent="0.2">
      <c r="A38" t="s">
        <v>345</v>
      </c>
      <c r="B38">
        <v>0</v>
      </c>
    </row>
    <row r="39" spans="1:2" x14ac:dyDescent="0.2">
      <c r="A39" t="s">
        <v>262</v>
      </c>
      <c r="B39">
        <v>1</v>
      </c>
    </row>
    <row r="40" spans="1:2" x14ac:dyDescent="0.2">
      <c r="A40" t="s">
        <v>278</v>
      </c>
      <c r="B40">
        <v>2</v>
      </c>
    </row>
    <row r="52" spans="1:2" ht="18" x14ac:dyDescent="0.2">
      <c r="A52" s="18" t="s">
        <v>346</v>
      </c>
    </row>
    <row r="53" spans="1:2" x14ac:dyDescent="0.2">
      <c r="A53" t="s">
        <v>347</v>
      </c>
      <c r="B53">
        <v>11</v>
      </c>
    </row>
    <row r="54" spans="1:2" x14ac:dyDescent="0.2">
      <c r="A54" t="s">
        <v>348</v>
      </c>
      <c r="B54">
        <v>6</v>
      </c>
    </row>
    <row r="55" spans="1:2" x14ac:dyDescent="0.2">
      <c r="A55" t="s">
        <v>349</v>
      </c>
      <c r="B55">
        <v>1</v>
      </c>
    </row>
    <row r="56" spans="1:2" x14ac:dyDescent="0.2">
      <c r="A56" t="s">
        <v>350</v>
      </c>
      <c r="B56">
        <v>0</v>
      </c>
    </row>
    <row r="69" spans="1:2" ht="18" x14ac:dyDescent="0.2">
      <c r="A69" s="18" t="s">
        <v>351</v>
      </c>
    </row>
    <row r="70" spans="1:2" x14ac:dyDescent="0.2">
      <c r="A70" t="s">
        <v>352</v>
      </c>
      <c r="B70">
        <v>5</v>
      </c>
    </row>
    <row r="71" spans="1:2" x14ac:dyDescent="0.2">
      <c r="A71">
        <v>2</v>
      </c>
      <c r="B71">
        <v>3</v>
      </c>
    </row>
    <row r="72" spans="1:2" x14ac:dyDescent="0.2">
      <c r="A72" t="s">
        <v>353</v>
      </c>
      <c r="B72">
        <v>7</v>
      </c>
    </row>
    <row r="73" spans="1:2" x14ac:dyDescent="0.2">
      <c r="A73">
        <v>4</v>
      </c>
      <c r="B73">
        <v>1</v>
      </c>
    </row>
    <row r="74" spans="1:2" x14ac:dyDescent="0.2">
      <c r="A74" t="s">
        <v>354</v>
      </c>
      <c r="B74">
        <v>2</v>
      </c>
    </row>
    <row r="90" spans="1:2" ht="18" x14ac:dyDescent="0.2">
      <c r="A90" s="18" t="s">
        <v>355</v>
      </c>
    </row>
    <row r="91" spans="1:2" x14ac:dyDescent="0.2">
      <c r="A91" t="s">
        <v>156</v>
      </c>
      <c r="B91">
        <v>1</v>
      </c>
    </row>
    <row r="92" spans="1:2" x14ac:dyDescent="0.2">
      <c r="A92" t="s">
        <v>157</v>
      </c>
      <c r="B92">
        <v>4</v>
      </c>
    </row>
    <row r="93" spans="1:2" x14ac:dyDescent="0.2">
      <c r="A93" t="s">
        <v>26</v>
      </c>
      <c r="B93">
        <v>5</v>
      </c>
    </row>
    <row r="94" spans="1:2" x14ac:dyDescent="0.2">
      <c r="A94" t="s">
        <v>33</v>
      </c>
      <c r="B94">
        <v>6</v>
      </c>
    </row>
    <row r="95" spans="1:2" x14ac:dyDescent="0.2">
      <c r="A95" t="s">
        <v>356</v>
      </c>
      <c r="B95">
        <v>2</v>
      </c>
    </row>
    <row r="111" spans="1:2" ht="18" x14ac:dyDescent="0.2">
      <c r="A111" s="18" t="s">
        <v>357</v>
      </c>
    </row>
    <row r="112" spans="1:2" x14ac:dyDescent="0.2">
      <c r="A112" t="s">
        <v>358</v>
      </c>
      <c r="B112">
        <v>6</v>
      </c>
    </row>
    <row r="113" spans="1:2" x14ac:dyDescent="0.2">
      <c r="A113">
        <v>2</v>
      </c>
      <c r="B113">
        <v>1</v>
      </c>
    </row>
    <row r="114" spans="1:2" x14ac:dyDescent="0.2">
      <c r="A114" t="s">
        <v>353</v>
      </c>
      <c r="B114">
        <v>7</v>
      </c>
    </row>
    <row r="115" spans="1:2" x14ac:dyDescent="0.2">
      <c r="A115">
        <v>4</v>
      </c>
      <c r="B115">
        <v>3</v>
      </c>
    </row>
    <row r="116" spans="1:2" x14ac:dyDescent="0.2">
      <c r="A116" t="s">
        <v>359</v>
      </c>
      <c r="B116">
        <v>1</v>
      </c>
    </row>
    <row r="131" spans="1:2" ht="18" x14ac:dyDescent="0.2">
      <c r="A131" s="18" t="s">
        <v>360</v>
      </c>
    </row>
    <row r="132" spans="1:2" x14ac:dyDescent="0.2">
      <c r="A132" t="s">
        <v>361</v>
      </c>
      <c r="B132">
        <v>4</v>
      </c>
    </row>
    <row r="133" spans="1:2" x14ac:dyDescent="0.2">
      <c r="A133">
        <v>2</v>
      </c>
      <c r="B133">
        <v>2</v>
      </c>
    </row>
    <row r="134" spans="1:2" x14ac:dyDescent="0.2">
      <c r="A134" t="s">
        <v>353</v>
      </c>
      <c r="B134">
        <v>3</v>
      </c>
    </row>
    <row r="135" spans="1:2" x14ac:dyDescent="0.2">
      <c r="A135">
        <v>4</v>
      </c>
      <c r="B135">
        <v>5</v>
      </c>
    </row>
    <row r="136" spans="1:2" x14ac:dyDescent="0.2">
      <c r="A136" t="s">
        <v>362</v>
      </c>
      <c r="B136">
        <v>4</v>
      </c>
    </row>
    <row r="152" spans="1:2" ht="18" x14ac:dyDescent="0.2">
      <c r="A152" s="18" t="s">
        <v>363</v>
      </c>
    </row>
    <row r="153" spans="1:2" x14ac:dyDescent="0.2">
      <c r="A153" t="s">
        <v>364</v>
      </c>
      <c r="B153">
        <v>14</v>
      </c>
    </row>
    <row r="154" spans="1:2" x14ac:dyDescent="0.2">
      <c r="A154">
        <v>2</v>
      </c>
      <c r="B154">
        <v>1</v>
      </c>
    </row>
    <row r="155" spans="1:2" x14ac:dyDescent="0.2">
      <c r="A155" t="s">
        <v>365</v>
      </c>
      <c r="B155">
        <v>1</v>
      </c>
    </row>
    <row r="156" spans="1:2" x14ac:dyDescent="0.2">
      <c r="A156">
        <v>4</v>
      </c>
      <c r="B156">
        <v>1</v>
      </c>
    </row>
    <row r="157" spans="1:2" x14ac:dyDescent="0.2">
      <c r="A157" t="s">
        <v>366</v>
      </c>
      <c r="B157">
        <v>2</v>
      </c>
    </row>
    <row r="173" spans="1:2" ht="18" x14ac:dyDescent="0.2">
      <c r="A173" s="18" t="s">
        <v>367</v>
      </c>
    </row>
    <row r="174" spans="1:2" x14ac:dyDescent="0.2">
      <c r="A174" t="s">
        <v>368</v>
      </c>
      <c r="B174">
        <v>5</v>
      </c>
    </row>
    <row r="175" spans="1:2" x14ac:dyDescent="0.2">
      <c r="A175">
        <v>2</v>
      </c>
      <c r="B175">
        <v>2</v>
      </c>
    </row>
    <row r="176" spans="1:2" x14ac:dyDescent="0.2">
      <c r="A176" t="s">
        <v>369</v>
      </c>
      <c r="B176">
        <v>6</v>
      </c>
    </row>
    <row r="177" spans="1:2" x14ac:dyDescent="0.2">
      <c r="A177">
        <v>4</v>
      </c>
      <c r="B177">
        <v>0</v>
      </c>
    </row>
    <row r="178" spans="1:2" x14ac:dyDescent="0.2">
      <c r="A178" t="s">
        <v>370</v>
      </c>
      <c r="B178">
        <v>3</v>
      </c>
    </row>
    <row r="192" spans="1:2" ht="18" x14ac:dyDescent="0.2">
      <c r="A192" s="18" t="s">
        <v>371</v>
      </c>
    </row>
    <row r="193" spans="1:16" x14ac:dyDescent="0.2">
      <c r="A193" t="s">
        <v>372</v>
      </c>
      <c r="H193" t="s">
        <v>375</v>
      </c>
      <c r="O193" t="s">
        <v>376</v>
      </c>
    </row>
    <row r="194" spans="1:16" x14ac:dyDescent="0.2">
      <c r="A194" t="s">
        <v>373</v>
      </c>
      <c r="B194">
        <v>13</v>
      </c>
      <c r="H194" t="s">
        <v>373</v>
      </c>
      <c r="I194">
        <v>12</v>
      </c>
      <c r="O194" t="s">
        <v>373</v>
      </c>
      <c r="P194">
        <v>5</v>
      </c>
    </row>
    <row r="195" spans="1:16" x14ac:dyDescent="0.2">
      <c r="A195" t="s">
        <v>374</v>
      </c>
      <c r="B195">
        <v>5</v>
      </c>
      <c r="H195" t="s">
        <v>374</v>
      </c>
      <c r="I195">
        <v>6</v>
      </c>
      <c r="O195" t="s">
        <v>374</v>
      </c>
      <c r="P195">
        <v>13</v>
      </c>
    </row>
    <row r="211" spans="1:2" ht="18" x14ac:dyDescent="0.2">
      <c r="A211" s="18" t="s">
        <v>377</v>
      </c>
    </row>
    <row r="212" spans="1:2" x14ac:dyDescent="0.2">
      <c r="A212" t="s">
        <v>152</v>
      </c>
      <c r="B212">
        <v>6</v>
      </c>
    </row>
    <row r="213" spans="1:2" x14ac:dyDescent="0.2">
      <c r="A213">
        <v>2</v>
      </c>
      <c r="B213">
        <v>1</v>
      </c>
    </row>
    <row r="214" spans="1:2" x14ac:dyDescent="0.2">
      <c r="A214" t="s">
        <v>153</v>
      </c>
      <c r="B214">
        <v>8</v>
      </c>
    </row>
    <row r="215" spans="1:2" x14ac:dyDescent="0.2">
      <c r="A215">
        <v>4</v>
      </c>
      <c r="B215">
        <v>0</v>
      </c>
    </row>
    <row r="216" spans="1:2" x14ac:dyDescent="0.2">
      <c r="A216" t="s">
        <v>154</v>
      </c>
      <c r="B216">
        <v>3</v>
      </c>
    </row>
    <row r="234" spans="1:2" ht="18" x14ac:dyDescent="0.2">
      <c r="A234" s="18" t="s">
        <v>378</v>
      </c>
    </row>
    <row r="235" spans="1:2" x14ac:dyDescent="0.2">
      <c r="A235" t="s">
        <v>156</v>
      </c>
      <c r="B235">
        <v>2</v>
      </c>
    </row>
    <row r="236" spans="1:2" x14ac:dyDescent="0.2">
      <c r="A236" t="s">
        <v>157</v>
      </c>
      <c r="B236">
        <v>1</v>
      </c>
    </row>
    <row r="237" spans="1:2" x14ac:dyDescent="0.2">
      <c r="A237" t="s">
        <v>26</v>
      </c>
      <c r="B237">
        <v>7</v>
      </c>
    </row>
    <row r="238" spans="1:2" x14ac:dyDescent="0.2">
      <c r="A238" t="s">
        <v>33</v>
      </c>
      <c r="B238">
        <v>7</v>
      </c>
    </row>
    <row r="239" spans="1:2" x14ac:dyDescent="0.2">
      <c r="A239" t="s">
        <v>356</v>
      </c>
      <c r="B239">
        <v>1</v>
      </c>
    </row>
    <row r="255" spans="1:1" ht="18" x14ac:dyDescent="0.2">
      <c r="A255" s="18" t="s">
        <v>379</v>
      </c>
    </row>
    <row r="256" spans="1:1" x14ac:dyDescent="0.2">
      <c r="A256" s="10" t="s">
        <v>417</v>
      </c>
    </row>
    <row r="257" spans="1:1" x14ac:dyDescent="0.2">
      <c r="A257" t="s">
        <v>380</v>
      </c>
    </row>
    <row r="258" spans="1:1" x14ac:dyDescent="0.2">
      <c r="A258" t="s">
        <v>383</v>
      </c>
    </row>
    <row r="259" spans="1:1" x14ac:dyDescent="0.2">
      <c r="A259" t="s">
        <v>384</v>
      </c>
    </row>
    <row r="261" spans="1:1" x14ac:dyDescent="0.2">
      <c r="A261" s="10" t="s">
        <v>412</v>
      </c>
    </row>
    <row r="262" spans="1:1" x14ac:dyDescent="0.2">
      <c r="A262" s="4" t="s">
        <v>385</v>
      </c>
    </row>
    <row r="263" spans="1:1" x14ac:dyDescent="0.2">
      <c r="A263" s="4" t="s">
        <v>386</v>
      </c>
    </row>
    <row r="264" spans="1:1" x14ac:dyDescent="0.2">
      <c r="A264" s="4" t="s">
        <v>408</v>
      </c>
    </row>
    <row r="265" spans="1:1" x14ac:dyDescent="0.2">
      <c r="A265" s="4" t="s">
        <v>388</v>
      </c>
    </row>
    <row r="266" spans="1:1" x14ac:dyDescent="0.2">
      <c r="A266" s="14" t="s">
        <v>392</v>
      </c>
    </row>
    <row r="267" spans="1:1" x14ac:dyDescent="0.2">
      <c r="A267" t="s">
        <v>402</v>
      </c>
    </row>
    <row r="268" spans="1:1" x14ac:dyDescent="0.2">
      <c r="A268" t="s">
        <v>404</v>
      </c>
    </row>
    <row r="270" spans="1:1" x14ac:dyDescent="0.2">
      <c r="A270" s="13" t="s">
        <v>413</v>
      </c>
    </row>
    <row r="271" spans="1:1" x14ac:dyDescent="0.2">
      <c r="A271" s="15" t="s">
        <v>382</v>
      </c>
    </row>
    <row r="272" spans="1:1" x14ac:dyDescent="0.2">
      <c r="A272" t="s">
        <v>390</v>
      </c>
    </row>
    <row r="273" spans="1:1" x14ac:dyDescent="0.2">
      <c r="A273" t="s">
        <v>399</v>
      </c>
    </row>
    <row r="274" spans="1:1" x14ac:dyDescent="0.2">
      <c r="A274" t="s">
        <v>397</v>
      </c>
    </row>
    <row r="275" spans="1:1" x14ac:dyDescent="0.2">
      <c r="A275" t="s">
        <v>398</v>
      </c>
    </row>
    <row r="276" spans="1:1" x14ac:dyDescent="0.2">
      <c r="A276" t="s">
        <v>406</v>
      </c>
    </row>
    <row r="277" spans="1:1" x14ac:dyDescent="0.2">
      <c r="A277" t="s">
        <v>410</v>
      </c>
    </row>
    <row r="279" spans="1:1" x14ac:dyDescent="0.2">
      <c r="A279" s="10" t="s">
        <v>414</v>
      </c>
    </row>
    <row r="280" spans="1:1" x14ac:dyDescent="0.2">
      <c r="A280" t="s">
        <v>387</v>
      </c>
    </row>
    <row r="281" spans="1:1" x14ac:dyDescent="0.2">
      <c r="A281" s="11" t="s">
        <v>389</v>
      </c>
    </row>
    <row r="282" spans="1:1" x14ac:dyDescent="0.2">
      <c r="A282" t="s">
        <v>394</v>
      </c>
    </row>
    <row r="283" spans="1:1" x14ac:dyDescent="0.2">
      <c r="A283" t="s">
        <v>395</v>
      </c>
    </row>
    <row r="284" spans="1:1" x14ac:dyDescent="0.2">
      <c r="A284" t="s">
        <v>396</v>
      </c>
    </row>
    <row r="285" spans="1:1" x14ac:dyDescent="0.2">
      <c r="A285" t="s">
        <v>401</v>
      </c>
    </row>
    <row r="286" spans="1:1" x14ac:dyDescent="0.2">
      <c r="A286" t="s">
        <v>411</v>
      </c>
    </row>
    <row r="288" spans="1:1" x14ac:dyDescent="0.2">
      <c r="A288" s="10" t="s">
        <v>415</v>
      </c>
    </row>
    <row r="289" spans="1:4" x14ac:dyDescent="0.2">
      <c r="A289" t="s">
        <v>381</v>
      </c>
    </row>
    <row r="290" spans="1:4" x14ac:dyDescent="0.2">
      <c r="A290" s="12" t="s">
        <v>391</v>
      </c>
    </row>
    <row r="291" spans="1:4" x14ac:dyDescent="0.2">
      <c r="A291" t="s">
        <v>400</v>
      </c>
    </row>
    <row r="292" spans="1:4" x14ac:dyDescent="0.2">
      <c r="A292" t="s">
        <v>405</v>
      </c>
    </row>
    <row r="293" spans="1:4" x14ac:dyDescent="0.2">
      <c r="A293" t="s">
        <v>407</v>
      </c>
    </row>
    <row r="294" spans="1:4" x14ac:dyDescent="0.2">
      <c r="A294" t="s">
        <v>409</v>
      </c>
    </row>
    <row r="296" spans="1:4" x14ac:dyDescent="0.2">
      <c r="A296" s="10" t="s">
        <v>416</v>
      </c>
    </row>
    <row r="297" spans="1:4" x14ac:dyDescent="0.2">
      <c r="A297" t="s">
        <v>393</v>
      </c>
    </row>
    <row r="298" spans="1:4" x14ac:dyDescent="0.2">
      <c r="A298" t="s">
        <v>403</v>
      </c>
    </row>
    <row r="300" spans="1:4" ht="18" x14ac:dyDescent="0.2">
      <c r="A300" s="18" t="s">
        <v>418</v>
      </c>
    </row>
    <row r="301" spans="1:4" x14ac:dyDescent="0.2">
      <c r="A301" t="s">
        <v>420</v>
      </c>
    </row>
    <row r="302" spans="1:4" x14ac:dyDescent="0.2">
      <c r="A302" s="17" t="s">
        <v>156</v>
      </c>
      <c r="B302" s="17">
        <v>1</v>
      </c>
      <c r="C302" s="17">
        <v>0</v>
      </c>
      <c r="D302" s="17">
        <v>2</v>
      </c>
    </row>
    <row r="303" spans="1:4" x14ac:dyDescent="0.2">
      <c r="A303" s="17" t="s">
        <v>157</v>
      </c>
      <c r="B303" s="17">
        <v>2</v>
      </c>
      <c r="C303" s="17">
        <v>2</v>
      </c>
      <c r="D303" s="17">
        <v>1</v>
      </c>
    </row>
    <row r="304" spans="1:4" x14ac:dyDescent="0.2">
      <c r="A304" s="17" t="s">
        <v>158</v>
      </c>
      <c r="B304" s="17">
        <v>3</v>
      </c>
      <c r="C304" s="17">
        <v>10</v>
      </c>
      <c r="D304" s="17">
        <v>7</v>
      </c>
    </row>
    <row r="305" spans="1:4" x14ac:dyDescent="0.2">
      <c r="A305" s="17" t="s">
        <v>159</v>
      </c>
      <c r="B305" s="17">
        <v>4</v>
      </c>
      <c r="C305" s="17">
        <v>9</v>
      </c>
      <c r="D305" s="17">
        <v>7</v>
      </c>
    </row>
    <row r="306" spans="1:4" x14ac:dyDescent="0.2">
      <c r="A306" s="17" t="s">
        <v>160</v>
      </c>
      <c r="B306" s="17">
        <v>5</v>
      </c>
      <c r="C306" s="17">
        <v>0</v>
      </c>
      <c r="D306" s="17">
        <v>1</v>
      </c>
    </row>
    <row r="307" spans="1:4" x14ac:dyDescent="0.2">
      <c r="C307" s="16">
        <f>SUMPRODUCT($B$302:$B$306,C302:C306)/SUM(C302:C306)</f>
        <v>3.3333333333333335</v>
      </c>
      <c r="D307" s="16">
        <f>SUMPRODUCT($B$302:$B$306,D302:D306)/SUM(D302:D306)</f>
        <v>3.2222222222222223</v>
      </c>
    </row>
    <row r="321" spans="1:4" x14ac:dyDescent="0.2">
      <c r="A321" s="10" t="s">
        <v>419</v>
      </c>
    </row>
    <row r="322" spans="1:4" x14ac:dyDescent="0.2">
      <c r="A322" s="17" t="s">
        <v>152</v>
      </c>
      <c r="B322" s="17">
        <v>1</v>
      </c>
      <c r="C322" s="17">
        <v>2</v>
      </c>
      <c r="D322" s="17">
        <v>6</v>
      </c>
    </row>
    <row r="323" spans="1:4" x14ac:dyDescent="0.2">
      <c r="A323" s="17">
        <v>2</v>
      </c>
      <c r="B323" s="17">
        <v>2</v>
      </c>
      <c r="C323" s="17">
        <v>3</v>
      </c>
      <c r="D323" s="17">
        <v>1</v>
      </c>
    </row>
    <row r="324" spans="1:4" x14ac:dyDescent="0.2">
      <c r="A324" s="17" t="s">
        <v>153</v>
      </c>
      <c r="B324" s="17">
        <v>3</v>
      </c>
      <c r="C324" s="17">
        <v>11</v>
      </c>
      <c r="D324" s="17">
        <v>8</v>
      </c>
    </row>
    <row r="325" spans="1:4" x14ac:dyDescent="0.2">
      <c r="A325" s="17">
        <v>4</v>
      </c>
      <c r="B325" s="17">
        <v>4</v>
      </c>
      <c r="C325" s="17">
        <v>6</v>
      </c>
      <c r="D325" s="17">
        <v>0</v>
      </c>
    </row>
    <row r="326" spans="1:4" x14ac:dyDescent="0.2">
      <c r="A326" s="17" t="s">
        <v>154</v>
      </c>
      <c r="B326" s="17">
        <v>5</v>
      </c>
      <c r="C326" s="17">
        <v>0</v>
      </c>
      <c r="D326" s="17">
        <v>3</v>
      </c>
    </row>
    <row r="327" spans="1:4" x14ac:dyDescent="0.2">
      <c r="C327" s="16">
        <f>SUMPRODUCT($B$322:$B$326,C322:C326)/SUM(C322:C326)</f>
        <v>2.9545454545454546</v>
      </c>
      <c r="D327" s="16">
        <f>SUMPRODUCT($B$322:$B$326,D322:D326)/SUM(D322:D326)</f>
        <v>2.6111111111111112</v>
      </c>
    </row>
    <row r="341" spans="1:4" x14ac:dyDescent="0.2">
      <c r="A341" s="10" t="s">
        <v>421</v>
      </c>
    </row>
    <row r="342" spans="1:4" x14ac:dyDescent="0.2">
      <c r="A342" s="17" t="s">
        <v>156</v>
      </c>
      <c r="B342" s="17">
        <v>1</v>
      </c>
      <c r="C342" s="17">
        <v>1</v>
      </c>
      <c r="D342" s="17">
        <v>1</v>
      </c>
    </row>
    <row r="343" spans="1:4" x14ac:dyDescent="0.2">
      <c r="A343" s="17" t="s">
        <v>157</v>
      </c>
      <c r="B343" s="17">
        <v>2</v>
      </c>
      <c r="C343" s="17">
        <v>4</v>
      </c>
      <c r="D343" s="17">
        <v>4</v>
      </c>
    </row>
    <row r="344" spans="1:4" x14ac:dyDescent="0.2">
      <c r="A344" s="17" t="s">
        <v>26</v>
      </c>
      <c r="B344" s="17">
        <v>3</v>
      </c>
      <c r="C344" s="17">
        <v>11</v>
      </c>
      <c r="D344" s="17">
        <v>5</v>
      </c>
    </row>
    <row r="345" spans="1:4" x14ac:dyDescent="0.2">
      <c r="A345" s="17" t="s">
        <v>33</v>
      </c>
      <c r="B345" s="17">
        <v>4</v>
      </c>
      <c r="C345" s="17">
        <v>5</v>
      </c>
      <c r="D345" s="17">
        <v>6</v>
      </c>
    </row>
    <row r="346" spans="1:4" x14ac:dyDescent="0.2">
      <c r="A346" s="17" t="s">
        <v>356</v>
      </c>
      <c r="B346" s="17">
        <v>5</v>
      </c>
      <c r="C346" s="17">
        <v>0</v>
      </c>
      <c r="D346" s="17">
        <v>2</v>
      </c>
    </row>
    <row r="347" spans="1:4" x14ac:dyDescent="0.2">
      <c r="C347" s="16">
        <f>SUMPRODUCT($B$342:$B$346,C342:C346)/SUM(C342:C346)</f>
        <v>2.9523809523809526</v>
      </c>
      <c r="D347" s="16">
        <f>SUMPRODUCT($B$342:$B$346,D342:D346)/SUM(D342:D346)</f>
        <v>3.2222222222222223</v>
      </c>
    </row>
    <row r="361" spans="1:4" x14ac:dyDescent="0.2">
      <c r="A361" s="10" t="s">
        <v>422</v>
      </c>
    </row>
    <row r="362" spans="1:4" x14ac:dyDescent="0.2">
      <c r="A362" t="s">
        <v>358</v>
      </c>
      <c r="B362">
        <v>1</v>
      </c>
      <c r="C362">
        <v>0</v>
      </c>
      <c r="D362">
        <v>6</v>
      </c>
    </row>
    <row r="363" spans="1:4" x14ac:dyDescent="0.2">
      <c r="A363">
        <v>2</v>
      </c>
      <c r="B363">
        <v>2</v>
      </c>
      <c r="C363">
        <v>4</v>
      </c>
      <c r="D363">
        <v>1</v>
      </c>
    </row>
    <row r="364" spans="1:4" x14ac:dyDescent="0.2">
      <c r="A364" t="s">
        <v>353</v>
      </c>
      <c r="B364">
        <v>3</v>
      </c>
      <c r="C364">
        <v>16</v>
      </c>
      <c r="D364">
        <v>7</v>
      </c>
    </row>
    <row r="365" spans="1:4" x14ac:dyDescent="0.2">
      <c r="A365">
        <v>4</v>
      </c>
      <c r="B365">
        <v>4</v>
      </c>
      <c r="C365">
        <v>1</v>
      </c>
      <c r="D365">
        <v>3</v>
      </c>
    </row>
    <row r="366" spans="1:4" x14ac:dyDescent="0.2">
      <c r="A366" t="s">
        <v>359</v>
      </c>
      <c r="B366">
        <v>5</v>
      </c>
      <c r="C366">
        <v>1</v>
      </c>
      <c r="D366">
        <v>1</v>
      </c>
    </row>
    <row r="367" spans="1:4" x14ac:dyDescent="0.2">
      <c r="C367" s="16">
        <f>SUMPRODUCT($B$362:$B$366,C362:C366)/SUM(C362:C366)</f>
        <v>2.9545454545454546</v>
      </c>
      <c r="D367" s="16">
        <f>SUMPRODUCT($B$362:$B$366,D362:D366)/SUM(D362:D366)</f>
        <v>2.5555555555555554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5A775-77DB-449F-8E72-9A515910DC42}">
  <dimension ref="A1"/>
  <sheetViews>
    <sheetView workbookViewId="0"/>
  </sheetViews>
  <sheetFormatPr defaultRowHeight="14.25" x14ac:dyDescent="0.2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源数据1</vt:lpstr>
      <vt:lpstr>总结1</vt:lpstr>
      <vt:lpstr>源数据2</vt:lpstr>
      <vt:lpstr>总结2</vt:lpstr>
      <vt:lpstr>对比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YU</cp:lastModifiedBy>
  <dcterms:created xsi:type="dcterms:W3CDTF">2021-04-06T02:16:37Z</dcterms:created>
  <dcterms:modified xsi:type="dcterms:W3CDTF">2021-06-02T03:58:53Z</dcterms:modified>
</cp:coreProperties>
</file>