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b_0900_jfk\teamProject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H50" i="1"/>
  <c r="I50" i="1"/>
  <c r="J50" i="1"/>
  <c r="K50" i="1"/>
  <c r="L50" i="1"/>
  <c r="M50" i="1"/>
  <c r="N50" i="1"/>
  <c r="O50" i="1"/>
  <c r="P50" i="1"/>
  <c r="Q50" i="1"/>
  <c r="R50" i="1"/>
  <c r="F66" i="1" l="1"/>
  <c r="G68" i="1"/>
  <c r="H68" i="1"/>
  <c r="I68" i="1"/>
  <c r="J68" i="1"/>
  <c r="K68" i="1"/>
  <c r="L68" i="1"/>
  <c r="M68" i="1"/>
  <c r="N68" i="1"/>
  <c r="O68" i="1"/>
  <c r="P68" i="1"/>
  <c r="Q68" i="1"/>
  <c r="R68" i="1"/>
  <c r="F68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G64" i="1"/>
  <c r="H64" i="1"/>
  <c r="H66" i="1" s="1"/>
  <c r="I64" i="1"/>
  <c r="J64" i="1"/>
  <c r="J66" i="1" s="1"/>
  <c r="K64" i="1"/>
  <c r="K66" i="1" s="1"/>
  <c r="L64" i="1"/>
  <c r="M64" i="1"/>
  <c r="M66" i="1" s="1"/>
  <c r="N64" i="1"/>
  <c r="N66" i="1" s="1"/>
  <c r="O64" i="1"/>
  <c r="O66" i="1" s="1"/>
  <c r="P64" i="1"/>
  <c r="P66" i="1" s="1"/>
  <c r="Q64" i="1"/>
  <c r="R64" i="1"/>
  <c r="F64" i="1"/>
  <c r="F2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G66" i="1" l="1"/>
  <c r="Q66" i="1"/>
  <c r="R66" i="1"/>
  <c r="I66" i="1"/>
  <c r="L66" i="1"/>
  <c r="G26" i="1"/>
  <c r="H26" i="1"/>
  <c r="I26" i="1"/>
  <c r="J26" i="1"/>
  <c r="K26" i="1"/>
  <c r="L26" i="1"/>
  <c r="M26" i="1"/>
  <c r="N26" i="1"/>
  <c r="O26" i="1"/>
  <c r="P26" i="1"/>
  <c r="Q26" i="1"/>
  <c r="R26" i="1"/>
  <c r="N21" i="1"/>
  <c r="O21" i="1"/>
  <c r="P21" i="1"/>
  <c r="Q21" i="1"/>
  <c r="R21" i="1"/>
  <c r="N33" i="1"/>
  <c r="O33" i="1"/>
  <c r="P33" i="1"/>
  <c r="Q33" i="1"/>
  <c r="R33" i="1"/>
  <c r="N40" i="1"/>
  <c r="O40" i="1"/>
  <c r="P40" i="1"/>
  <c r="Q40" i="1"/>
  <c r="R40" i="1"/>
  <c r="F21" i="1"/>
  <c r="G21" i="1"/>
  <c r="H21" i="1"/>
  <c r="I21" i="1"/>
  <c r="J21" i="1"/>
  <c r="K21" i="1"/>
  <c r="K3" i="1" s="1"/>
  <c r="L21" i="1"/>
  <c r="M21" i="1"/>
  <c r="K33" i="1"/>
  <c r="G40" i="1"/>
  <c r="H40" i="1"/>
  <c r="I40" i="1"/>
  <c r="J40" i="1"/>
  <c r="K40" i="1"/>
  <c r="L40" i="1"/>
  <c r="M40" i="1"/>
  <c r="F40" i="1"/>
  <c r="G33" i="1"/>
  <c r="H33" i="1"/>
  <c r="I33" i="1"/>
  <c r="J33" i="1"/>
  <c r="L33" i="1"/>
  <c r="M33" i="1"/>
  <c r="F33" i="1"/>
  <c r="I3" i="1" l="1"/>
  <c r="H3" i="1"/>
  <c r="J3" i="1"/>
  <c r="G3" i="1"/>
  <c r="R3" i="1"/>
  <c r="F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<sst xmlns="http://schemas.openxmlformats.org/spreadsheetml/2006/main" count="79" uniqueCount="66">
  <si>
    <t>페이지</t>
    <phoneticPr fontId="3" type="noConversion"/>
  </si>
  <si>
    <t xml:space="preserve">총 </t>
    <phoneticPr fontId="3" type="noConversion"/>
  </si>
  <si>
    <t>기능</t>
    <phoneticPr fontId="3" type="noConversion"/>
  </si>
  <si>
    <t>로그인</t>
    <phoneticPr fontId="3" type="noConversion"/>
  </si>
  <si>
    <t>박정근</t>
    <phoneticPr fontId="3" type="noConversion"/>
  </si>
  <si>
    <t>조승찬</t>
    <phoneticPr fontId="3" type="noConversion"/>
  </si>
  <si>
    <t>찜한 목록</t>
    <phoneticPr fontId="3" type="noConversion"/>
  </si>
  <si>
    <t>코스 목록</t>
    <phoneticPr fontId="3" type="noConversion"/>
  </si>
  <si>
    <t>코스 상세</t>
    <phoneticPr fontId="3" type="noConversion"/>
  </si>
  <si>
    <t>참여한 코스 후기 작성</t>
    <phoneticPr fontId="3" type="noConversion"/>
  </si>
  <si>
    <t>신청자 목록 (모집자만)</t>
    <phoneticPr fontId="3" type="noConversion"/>
  </si>
  <si>
    <t>참여 승인 (모집자만)</t>
    <phoneticPr fontId="3" type="noConversion"/>
  </si>
  <si>
    <t>내가 작성한 피드 목록</t>
    <phoneticPr fontId="3" type="noConversion"/>
  </si>
  <si>
    <t>쪽지함</t>
    <phoneticPr fontId="3" type="noConversion"/>
  </si>
  <si>
    <t>쪽지 쓰기</t>
    <phoneticPr fontId="3" type="noConversion"/>
  </si>
  <si>
    <t>쪽지 답장</t>
    <phoneticPr fontId="3" type="noConversion"/>
  </si>
  <si>
    <t>후기 목록</t>
    <phoneticPr fontId="3" type="noConversion"/>
  </si>
  <si>
    <t>내 댓글 목록</t>
    <phoneticPr fontId="3" type="noConversion"/>
  </si>
  <si>
    <t>결제 목록</t>
    <phoneticPr fontId="3" type="noConversion"/>
  </si>
  <si>
    <t>회원 가입</t>
    <phoneticPr fontId="3" type="noConversion"/>
  </si>
  <si>
    <t>아이디 찾기</t>
    <phoneticPr fontId="3" type="noConversion"/>
  </si>
  <si>
    <t>아이디 확인</t>
    <phoneticPr fontId="3" type="noConversion"/>
  </si>
  <si>
    <t>비밀번호 찾기</t>
    <phoneticPr fontId="3" type="noConversion"/>
  </si>
  <si>
    <t>비밀번호 변경</t>
    <phoneticPr fontId="3" type="noConversion"/>
  </si>
  <si>
    <t>공지사항</t>
    <phoneticPr fontId="3" type="noConversion"/>
  </si>
  <si>
    <t>공지 목록</t>
    <phoneticPr fontId="3" type="noConversion"/>
  </si>
  <si>
    <t>공지 상세</t>
    <phoneticPr fontId="3" type="noConversion"/>
  </si>
  <si>
    <t>마이 페이지</t>
    <phoneticPr fontId="3" type="noConversion"/>
  </si>
  <si>
    <t>메인 페이지</t>
    <phoneticPr fontId="3" type="noConversion"/>
  </si>
  <si>
    <t>피드</t>
    <phoneticPr fontId="3" type="noConversion"/>
  </si>
  <si>
    <t>피드 목록</t>
    <phoneticPr fontId="3" type="noConversion"/>
  </si>
  <si>
    <t>추천 코스</t>
    <phoneticPr fontId="3" type="noConversion"/>
  </si>
  <si>
    <t>추천 코스 상세</t>
    <phoneticPr fontId="3" type="noConversion"/>
  </si>
  <si>
    <t>모집 공고 작성</t>
    <phoneticPr fontId="3" type="noConversion"/>
  </si>
  <si>
    <t>봉사 코스 상세</t>
    <phoneticPr fontId="3" type="noConversion"/>
  </si>
  <si>
    <t>정도영</t>
    <phoneticPr fontId="3" type="noConversion"/>
  </si>
  <si>
    <t>관리자 페이지</t>
    <phoneticPr fontId="3" type="noConversion"/>
  </si>
  <si>
    <t>회원 목록</t>
    <phoneticPr fontId="3" type="noConversion"/>
  </si>
  <si>
    <t>신고 목록</t>
    <phoneticPr fontId="3" type="noConversion"/>
  </si>
  <si>
    <t>신고 상세</t>
    <phoneticPr fontId="3" type="noConversion"/>
  </si>
  <si>
    <t>공지 등록</t>
    <phoneticPr fontId="3" type="noConversion"/>
  </si>
  <si>
    <t>공지 수정</t>
    <phoneticPr fontId="3" type="noConversion"/>
  </si>
  <si>
    <t>코스 등록</t>
    <phoneticPr fontId="3" type="noConversion"/>
  </si>
  <si>
    <t>코스 수정</t>
    <phoneticPr fontId="3" type="noConversion"/>
  </si>
  <si>
    <t>관리자 목록</t>
    <phoneticPr fontId="3" type="noConversion"/>
  </si>
  <si>
    <t>관리자 등록</t>
    <phoneticPr fontId="3" type="noConversion"/>
  </si>
  <si>
    <t>사이트 소개</t>
    <phoneticPr fontId="3" type="noConversion"/>
  </si>
  <si>
    <t>랭킹 목록</t>
    <phoneticPr fontId="3" type="noConversion"/>
  </si>
  <si>
    <t>자주 묻는 질문</t>
    <phoneticPr fontId="3" type="noConversion"/>
  </si>
  <si>
    <t>1:1 문의</t>
    <phoneticPr fontId="3" type="noConversion"/>
  </si>
  <si>
    <t>랭킹</t>
    <phoneticPr fontId="3" type="noConversion"/>
  </si>
  <si>
    <t>회원</t>
    <phoneticPr fontId="3" type="noConversion"/>
  </si>
  <si>
    <t>고객센터</t>
    <phoneticPr fontId="3" type="noConversion"/>
  </si>
  <si>
    <t xml:space="preserve">내 정보 수정 / 뱃지 </t>
    <phoneticPr fontId="3" type="noConversion"/>
  </si>
  <si>
    <t>회원 탈퇴</t>
    <phoneticPr fontId="3" type="noConversion"/>
  </si>
  <si>
    <t>참여자 결제</t>
    <phoneticPr fontId="3" type="noConversion"/>
  </si>
  <si>
    <t>모집 공고 수정</t>
    <phoneticPr fontId="3" type="noConversion"/>
  </si>
  <si>
    <t>나의 모집공고 목록</t>
    <phoneticPr fontId="3" type="noConversion"/>
  </si>
  <si>
    <t>피드 작성</t>
    <phoneticPr fontId="3" type="noConversion"/>
  </si>
  <si>
    <t>리얼 후기 작성</t>
    <phoneticPr fontId="3" type="noConversion"/>
  </si>
  <si>
    <t>나의 피드 목록</t>
    <phoneticPr fontId="3" type="noConversion"/>
  </si>
  <si>
    <t>피드 수정</t>
    <phoneticPr fontId="3" type="noConversion"/>
  </si>
  <si>
    <t>조승찬</t>
    <phoneticPr fontId="3" type="noConversion"/>
  </si>
  <si>
    <t>봉사 코스</t>
    <phoneticPr fontId="3" type="noConversion"/>
  </si>
  <si>
    <t>댓글 조회/등록</t>
    <phoneticPr fontId="3" type="noConversion"/>
  </si>
  <si>
    <t>모집 공고 상세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</si>
</sst>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E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9" fontId="5" fillId="2" borderId="1" xfId="2" applyNumberFormat="1" applyFont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9" fontId="4" fillId="4" borderId="1" xfId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9" fontId="4" fillId="0" borderId="0" xfId="1" applyFont="1">
      <alignment vertical="center"/>
    </xf>
    <xf numFmtId="9" fontId="4" fillId="0" borderId="1" xfId="1" applyFont="1" applyBorder="1" applyAlignment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41" fontId="4" fillId="3" borderId="2" xfId="3" applyFont="1" applyFill="1" applyBorder="1" applyAlignment="1">
      <alignment horizontal="center" vertical="center"/>
    </xf>
    <xf numFmtId="41" fontId="4" fillId="3" borderId="3" xfId="3" applyFont="1" applyFill="1" applyBorder="1" applyAlignment="1">
      <alignment horizontal="center" vertical="center"/>
    </xf>
    <xf numFmtId="41" fontId="4" fillId="3" borderId="4" xfId="3" applyFont="1" applyFill="1" applyBorder="1" applyAlignment="1">
      <alignment horizontal="center" vertical="center"/>
    </xf>
  </cellXfs>
  <cellStyles count="4">
    <cellStyle name="백분율" xfId="1" builtinId="5"/>
    <cellStyle name="쉼표 [0]" xfId="3" builtinId="6"/>
    <cellStyle name="좋음" xfId="2" builtinId="26"/>
    <cellStyle name="표준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E5"/>
      <color rgb="FFCCECFF"/>
      <color rgb="FFCCFFCC"/>
      <color rgb="FFFFFFE1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73"/>
  <sheetViews>
    <sheetView tabSelected="1" topLeftCell="A28" zoomScaleNormal="100" workbookViewId="0">
      <selection activeCell="D39" sqref="D39"/>
    </sheetView>
  </sheetViews>
  <sheetFormatPr defaultColWidth="9" defaultRowHeight="16.5" x14ac:dyDescent="0.3"/>
  <cols>
    <col min="1" max="1" width="9" style="4"/>
    <col min="2" max="2" width="12.25" style="1" customWidth="1"/>
    <col min="3" max="3" width="26.375" style="1" bestFit="1" customWidth="1"/>
    <col min="4" max="4" width="26.375" style="1" customWidth="1"/>
    <col min="5" max="5" width="26.375" style="1" hidden="1" customWidth="1"/>
    <col min="6" max="6" width="9.875" style="8" customWidth="1"/>
    <col min="7" max="13" width="10.625" style="4" bestFit="1" customWidth="1"/>
    <col min="14" max="14" width="10.625" style="4" customWidth="1"/>
    <col min="15" max="15" width="11.625" style="4" customWidth="1"/>
    <col min="16" max="16" width="11.5" style="4" customWidth="1"/>
    <col min="17" max="17" width="11.625" style="4" customWidth="1"/>
    <col min="18" max="18" width="11.375" style="4" customWidth="1"/>
    <col min="19" max="16384" width="9" style="4"/>
  </cols>
  <sheetData>
    <row r="2" spans="2:18" x14ac:dyDescent="0.3">
      <c r="E2" s="2"/>
      <c r="F2" s="3">
        <v>45682</v>
      </c>
      <c r="G2" s="3">
        <v>45683</v>
      </c>
      <c r="H2" s="3">
        <v>45684</v>
      </c>
      <c r="I2" s="3">
        <v>45685</v>
      </c>
      <c r="J2" s="3">
        <v>45686</v>
      </c>
      <c r="K2" s="3">
        <v>45687</v>
      </c>
      <c r="L2" s="3">
        <v>45688</v>
      </c>
      <c r="M2" s="3">
        <v>45689</v>
      </c>
      <c r="N2" s="3">
        <v>45690</v>
      </c>
      <c r="O2" s="3">
        <v>45691</v>
      </c>
      <c r="P2" s="3">
        <v>45692</v>
      </c>
      <c r="Q2" s="3">
        <v>45693</v>
      </c>
      <c r="R2" s="3">
        <v>45694</v>
      </c>
    </row>
    <row r="3" spans="2:18" x14ac:dyDescent="0.3">
      <c r="E3" s="2" t="s">
        <v>1</v>
      </c>
      <c r="F3" s="6">
        <f>AVERAGE(F21,F26,F33,F40,F47,F50,F64,F66,F68,F71)</f>
        <v>0</v>
      </c>
      <c r="G3" s="6">
        <f>AVERAGE(G21,G26,G33,G40,G47,G50,G64,G66,G68,G71)</f>
        <v>0</v>
      </c>
      <c r="H3" s="6">
        <f>AVERAGE(H21,H26,H33,H40,H47,H50,H64,H66,H68,H71)</f>
        <v>0</v>
      </c>
      <c r="I3" s="6">
        <f>AVERAGE(I21,I26,I33,I40,I47,I50,I64,I66,I68,I71)</f>
        <v>0</v>
      </c>
      <c r="J3" s="6">
        <f>AVERAGE(J21,J26,J33,J40,J47,J50,J64,J66,J68,J71)</f>
        <v>0</v>
      </c>
      <c r="K3" s="6">
        <f>AVERAGE(K21,K26,K33,K40,K47,K50,K64,K66,K68,K71)</f>
        <v>0</v>
      </c>
      <c r="L3" s="6">
        <f>AVERAGE(L21,L26,L33,L40,L47,L50,L64,L66,L68,L71)</f>
        <v>0</v>
      </c>
      <c r="M3" s="6">
        <f>AVERAGE(M21,M26,M33,M40,M47,M50,M64,M66,M68,M71)</f>
        <v>0</v>
      </c>
      <c r="N3" s="6">
        <f>AVERAGE(N21,N26,N33,N40,N47,N50,N64,N66,N68,N71)</f>
        <v>0</v>
      </c>
      <c r="O3" s="6">
        <f>AVERAGE(O21,O26,O33,O40,O47,O50,O64,O66,O68,O71)</f>
        <v>0</v>
      </c>
      <c r="P3" s="6">
        <f>AVERAGE(P21,P26,P33,P40,P47,P50,P64,P66,P68,P71)</f>
        <v>0</v>
      </c>
      <c r="Q3" s="6">
        <f>AVERAGE(Q21,Q26,Q33,Q40,Q47,Q50,Q64,Q66,Q68,Q71)</f>
        <v>0</v>
      </c>
      <c r="R3" s="6">
        <f>AVERAGE(R21,R26,R33,R40,R47,R50,R64,R66,R68,R71)</f>
        <v>0</v>
      </c>
    </row>
    <row r="5" spans="2:18" ht="20.100000000000001" customHeight="1" x14ac:dyDescent="0.3">
      <c r="B5" s="5"/>
      <c r="C5" s="5" t="s">
        <v>0</v>
      </c>
      <c r="D5" s="5"/>
      <c r="E5" s="5" t="s">
        <v>2</v>
      </c>
      <c r="F5" s="3">
        <v>45682</v>
      </c>
      <c r="G5" s="3">
        <v>45683</v>
      </c>
      <c r="H5" s="3">
        <v>45684</v>
      </c>
      <c r="I5" s="3">
        <v>45685</v>
      </c>
      <c r="J5" s="3">
        <v>45686</v>
      </c>
      <c r="K5" s="3">
        <v>45687</v>
      </c>
      <c r="L5" s="3">
        <v>45688</v>
      </c>
      <c r="M5" s="3">
        <v>45689</v>
      </c>
      <c r="N5" s="3">
        <v>45690</v>
      </c>
      <c r="O5" s="3">
        <v>45691</v>
      </c>
      <c r="P5" s="3">
        <v>45692</v>
      </c>
      <c r="Q5" s="3">
        <v>45693</v>
      </c>
      <c r="R5" s="3">
        <v>45694</v>
      </c>
    </row>
    <row r="6" spans="2:18" x14ac:dyDescent="0.3">
      <c r="B6" s="13" t="s">
        <v>4</v>
      </c>
      <c r="C6" s="10" t="s">
        <v>27</v>
      </c>
      <c r="D6" s="7" t="s">
        <v>53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2:18" x14ac:dyDescent="0.3">
      <c r="B7" s="14"/>
      <c r="C7" s="11"/>
      <c r="D7" s="7" t="s">
        <v>54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2:18" x14ac:dyDescent="0.3">
      <c r="B8" s="14"/>
      <c r="C8" s="11"/>
      <c r="D8" s="7" t="s">
        <v>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</row>
    <row r="9" spans="2:18" x14ac:dyDescent="0.3">
      <c r="B9" s="14"/>
      <c r="C9" s="11"/>
      <c r="D9" s="7" t="s">
        <v>7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</row>
    <row r="10" spans="2:18" x14ac:dyDescent="0.3">
      <c r="B10" s="14"/>
      <c r="C10" s="11"/>
      <c r="D10" s="7" t="s">
        <v>8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</row>
    <row r="11" spans="2:18" x14ac:dyDescent="0.3">
      <c r="B11" s="14"/>
      <c r="C11" s="11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</row>
    <row r="12" spans="2:18" x14ac:dyDescent="0.3">
      <c r="B12" s="14"/>
      <c r="C12" s="11"/>
      <c r="D12" s="7" t="s">
        <v>10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</row>
    <row r="13" spans="2:18" x14ac:dyDescent="0.3">
      <c r="B13" s="14"/>
      <c r="C13" s="11"/>
      <c r="D13" s="7" t="s">
        <v>11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</row>
    <row r="14" spans="2:18" x14ac:dyDescent="0.3">
      <c r="B14" s="14"/>
      <c r="C14" s="11"/>
      <c r="D14" s="7" t="s">
        <v>12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</row>
    <row r="15" spans="2:18" x14ac:dyDescent="0.3">
      <c r="B15" s="14"/>
      <c r="C15" s="11"/>
      <c r="D15" s="7" t="s">
        <v>13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</row>
    <row r="16" spans="2:18" x14ac:dyDescent="0.3">
      <c r="B16" s="14"/>
      <c r="C16" s="11"/>
      <c r="D16" s="7" t="s">
        <v>14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</row>
    <row r="17" spans="2:18" x14ac:dyDescent="0.3">
      <c r="B17" s="14"/>
      <c r="C17" s="11"/>
      <c r="D17" s="7" t="s">
        <v>15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</row>
    <row r="18" spans="2:18" x14ac:dyDescent="0.3">
      <c r="B18" s="14"/>
      <c r="C18" s="11"/>
      <c r="D18" s="7" t="s">
        <v>16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</row>
    <row r="19" spans="2:18" x14ac:dyDescent="0.3">
      <c r="B19" s="14"/>
      <c r="C19" s="11"/>
      <c r="D19" s="7" t="s">
        <v>17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2:18" x14ac:dyDescent="0.3">
      <c r="B20" s="14"/>
      <c r="C20" s="11"/>
      <c r="D20" s="7" t="s">
        <v>18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2:18" ht="16.149999999999999" customHeight="1" x14ac:dyDescent="0.3">
      <c r="B21" s="15"/>
      <c r="C21" s="12"/>
      <c r="D21" s="7"/>
      <c r="E21" s="7"/>
      <c r="F21" s="6">
        <f t="shared" ref="F21:R21" si="0">AVERAGE(F6:F20)</f>
        <v>0</v>
      </c>
      <c r="G21" s="6">
        <f t="shared" si="0"/>
        <v>0</v>
      </c>
      <c r="H21" s="6">
        <f t="shared" si="0"/>
        <v>0</v>
      </c>
      <c r="I21" s="6">
        <f t="shared" si="0"/>
        <v>0</v>
      </c>
      <c r="J21" s="6">
        <f t="shared" si="0"/>
        <v>0</v>
      </c>
      <c r="K21" s="6">
        <f t="shared" si="0"/>
        <v>0</v>
      </c>
      <c r="L21" s="6">
        <f t="shared" si="0"/>
        <v>0</v>
      </c>
      <c r="M21" s="6">
        <f t="shared" si="0"/>
        <v>0</v>
      </c>
      <c r="N21" s="6">
        <f t="shared" si="0"/>
        <v>0</v>
      </c>
      <c r="O21" s="6">
        <f t="shared" si="0"/>
        <v>0</v>
      </c>
      <c r="P21" s="6">
        <f t="shared" si="0"/>
        <v>0</v>
      </c>
      <c r="Q21" s="6">
        <f t="shared" si="0"/>
        <v>0</v>
      </c>
      <c r="R21" s="6">
        <f t="shared" si="0"/>
        <v>0</v>
      </c>
    </row>
    <row r="22" spans="2:18" x14ac:dyDescent="0.3">
      <c r="B22" s="19" t="s">
        <v>4</v>
      </c>
      <c r="C22" s="16" t="s">
        <v>28</v>
      </c>
      <c r="D22" s="7" t="s">
        <v>28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</row>
    <row r="23" spans="2:18" x14ac:dyDescent="0.3">
      <c r="B23" s="20"/>
      <c r="C23" s="17"/>
      <c r="D23" s="7" t="s">
        <v>24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2:18" x14ac:dyDescent="0.3">
      <c r="B24" s="20"/>
      <c r="C24" s="17"/>
      <c r="D24" s="7" t="s">
        <v>25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2:18" x14ac:dyDescent="0.3">
      <c r="B25" s="20"/>
      <c r="C25" s="17"/>
      <c r="D25" s="7" t="s">
        <v>26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2:18" x14ac:dyDescent="0.3">
      <c r="B26" s="21"/>
      <c r="C26" s="18"/>
      <c r="D26" s="7"/>
      <c r="E26" s="7"/>
      <c r="F26" s="6">
        <f t="shared" ref="F26:R26" si="1">AVERAGE(F22:F25)</f>
        <v>0</v>
      </c>
      <c r="G26" s="6">
        <f t="shared" si="1"/>
        <v>0</v>
      </c>
      <c r="H26" s="6">
        <f t="shared" si="1"/>
        <v>0</v>
      </c>
      <c r="I26" s="6">
        <f t="shared" si="1"/>
        <v>0</v>
      </c>
      <c r="J26" s="6">
        <f t="shared" si="1"/>
        <v>0</v>
      </c>
      <c r="K26" s="6">
        <f t="shared" si="1"/>
        <v>0</v>
      </c>
      <c r="L26" s="6">
        <f t="shared" si="1"/>
        <v>0</v>
      </c>
      <c r="M26" s="6">
        <f t="shared" si="1"/>
        <v>0</v>
      </c>
      <c r="N26" s="6">
        <f t="shared" si="1"/>
        <v>0</v>
      </c>
      <c r="O26" s="6">
        <f t="shared" si="1"/>
        <v>0</v>
      </c>
      <c r="P26" s="6">
        <f t="shared" si="1"/>
        <v>0</v>
      </c>
      <c r="Q26" s="6">
        <f t="shared" si="1"/>
        <v>0</v>
      </c>
      <c r="R26" s="6">
        <f t="shared" si="1"/>
        <v>0</v>
      </c>
    </row>
    <row r="27" spans="2:18" x14ac:dyDescent="0.3">
      <c r="B27" s="13" t="s">
        <v>4</v>
      </c>
      <c r="C27" s="10" t="s">
        <v>51</v>
      </c>
      <c r="D27" s="7" t="s">
        <v>19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2:18" x14ac:dyDescent="0.3">
      <c r="B28" s="14"/>
      <c r="C28" s="11"/>
      <c r="D28" s="7" t="s">
        <v>3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2:18" x14ac:dyDescent="0.3">
      <c r="B29" s="14"/>
      <c r="C29" s="11"/>
      <c r="D29" s="7" t="s">
        <v>20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2:18" x14ac:dyDescent="0.3">
      <c r="B30" s="14"/>
      <c r="C30" s="11"/>
      <c r="D30" s="7" t="s">
        <v>21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</row>
    <row r="31" spans="2:18" x14ac:dyDescent="0.3">
      <c r="B31" s="14"/>
      <c r="C31" s="11"/>
      <c r="D31" s="7" t="s">
        <v>22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2:18" x14ac:dyDescent="0.3">
      <c r="B32" s="14"/>
      <c r="C32" s="11"/>
      <c r="D32" s="7" t="s">
        <v>23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2:18" x14ac:dyDescent="0.3">
      <c r="B33" s="15"/>
      <c r="C33" s="12"/>
      <c r="D33" s="7"/>
      <c r="E33" s="7"/>
      <c r="F33" s="6">
        <f t="shared" ref="F33:R33" si="2">AVERAGE(F27:F32)</f>
        <v>0</v>
      </c>
      <c r="G33" s="6">
        <f t="shared" si="2"/>
        <v>0</v>
      </c>
      <c r="H33" s="6">
        <f t="shared" si="2"/>
        <v>0</v>
      </c>
      <c r="I33" s="6">
        <f t="shared" si="2"/>
        <v>0</v>
      </c>
      <c r="J33" s="6">
        <f t="shared" si="2"/>
        <v>0</v>
      </c>
      <c r="K33" s="6">
        <f t="shared" si="2"/>
        <v>0</v>
      </c>
      <c r="L33" s="6">
        <f t="shared" si="2"/>
        <v>0</v>
      </c>
      <c r="M33" s="6">
        <f t="shared" si="2"/>
        <v>0</v>
      </c>
      <c r="N33" s="6">
        <f t="shared" si="2"/>
        <v>0</v>
      </c>
      <c r="O33" s="6">
        <f t="shared" si="2"/>
        <v>0</v>
      </c>
      <c r="P33" s="6">
        <f t="shared" si="2"/>
        <v>0</v>
      </c>
      <c r="Q33" s="6">
        <f t="shared" si="2"/>
        <v>0</v>
      </c>
      <c r="R33" s="6">
        <f t="shared" si="2"/>
        <v>0</v>
      </c>
    </row>
    <row r="34" spans="2:18" x14ac:dyDescent="0.3">
      <c r="B34" s="13" t="s">
        <v>5</v>
      </c>
      <c r="C34" s="16" t="s">
        <v>29</v>
      </c>
      <c r="D34" s="7" t="s">
        <v>30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</row>
    <row r="35" spans="2:18" x14ac:dyDescent="0.3">
      <c r="B35" s="14"/>
      <c r="C35" s="17"/>
      <c r="D35" s="7" t="s">
        <v>58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</row>
    <row r="36" spans="2:18" x14ac:dyDescent="0.3">
      <c r="B36" s="14"/>
      <c r="C36" s="17"/>
      <c r="D36" s="7" t="s">
        <v>64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</row>
    <row r="37" spans="2:18" x14ac:dyDescent="0.3">
      <c r="B37" s="14"/>
      <c r="C37" s="17"/>
      <c r="D37" s="7" t="s">
        <v>59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</row>
    <row r="38" spans="2:18" x14ac:dyDescent="0.3">
      <c r="B38" s="14"/>
      <c r="C38" s="17"/>
      <c r="D38" s="7" t="s">
        <v>60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</row>
    <row r="39" spans="2:18" x14ac:dyDescent="0.3">
      <c r="B39" s="14"/>
      <c r="C39" s="17"/>
      <c r="D39" s="7" t="s">
        <v>61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</row>
    <row r="40" spans="2:18" x14ac:dyDescent="0.3">
      <c r="B40" s="15"/>
      <c r="C40" s="18"/>
      <c r="D40" s="7"/>
      <c r="E40" s="7"/>
      <c r="F40" s="6">
        <f t="shared" ref="F40:R40" si="3">AVERAGE(F34:F37)</f>
        <v>0</v>
      </c>
      <c r="G40" s="6">
        <f t="shared" si="3"/>
        <v>0</v>
      </c>
      <c r="H40" s="6">
        <f t="shared" si="3"/>
        <v>0</v>
      </c>
      <c r="I40" s="6">
        <f t="shared" si="3"/>
        <v>0</v>
      </c>
      <c r="J40" s="6">
        <f t="shared" si="3"/>
        <v>0</v>
      </c>
      <c r="K40" s="6">
        <f t="shared" si="3"/>
        <v>0</v>
      </c>
      <c r="L40" s="6">
        <f t="shared" si="3"/>
        <v>0</v>
      </c>
      <c r="M40" s="6">
        <f t="shared" si="3"/>
        <v>0</v>
      </c>
      <c r="N40" s="6">
        <f t="shared" si="3"/>
        <v>0</v>
      </c>
      <c r="O40" s="6">
        <f t="shared" si="3"/>
        <v>0</v>
      </c>
      <c r="P40" s="6">
        <f t="shared" si="3"/>
        <v>0</v>
      </c>
      <c r="Q40" s="6">
        <f t="shared" si="3"/>
        <v>0</v>
      </c>
      <c r="R40" s="6">
        <f t="shared" si="3"/>
        <v>0</v>
      </c>
    </row>
    <row r="41" spans="2:18" x14ac:dyDescent="0.3">
      <c r="B41" s="13" t="s">
        <v>5</v>
      </c>
      <c r="C41" s="16" t="s">
        <v>31</v>
      </c>
      <c r="D41" s="7" t="s">
        <v>32</v>
      </c>
      <c r="E41" s="7"/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</row>
    <row r="42" spans="2:18" x14ac:dyDescent="0.3">
      <c r="B42" s="14"/>
      <c r="C42" s="17"/>
      <c r="D42" s="7" t="s">
        <v>33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</row>
    <row r="43" spans="2:18" x14ac:dyDescent="0.3">
      <c r="B43" s="14"/>
      <c r="C43" s="17"/>
      <c r="D43" s="7" t="s">
        <v>65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</row>
    <row r="44" spans="2:18" x14ac:dyDescent="0.3">
      <c r="B44" s="14"/>
      <c r="C44" s="17"/>
      <c r="D44" s="7" t="s">
        <v>55</v>
      </c>
      <c r="E44" s="7"/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</row>
    <row r="45" spans="2:18" x14ac:dyDescent="0.3">
      <c r="B45" s="14"/>
      <c r="C45" s="17"/>
      <c r="D45" s="7" t="s">
        <v>57</v>
      </c>
      <c r="E45" s="7"/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</row>
    <row r="46" spans="2:18" x14ac:dyDescent="0.3">
      <c r="B46" s="14"/>
      <c r="C46" s="17"/>
      <c r="D46" s="7" t="s">
        <v>56</v>
      </c>
      <c r="E46" s="7"/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</row>
    <row r="47" spans="2:18" x14ac:dyDescent="0.3">
      <c r="B47" s="15"/>
      <c r="C47" s="18"/>
      <c r="D47" s="7"/>
      <c r="E47" s="7"/>
      <c r="F47" s="6">
        <f>AVERAGE(F41:F46)</f>
        <v>0</v>
      </c>
      <c r="G47" s="6">
        <f>AVERAGE(G41:G46)</f>
        <v>0</v>
      </c>
      <c r="H47" s="6">
        <f>AVERAGE(H41:H46)</f>
        <v>0</v>
      </c>
      <c r="I47" s="6">
        <f>AVERAGE(I41:I46)</f>
        <v>0</v>
      </c>
      <c r="J47" s="6">
        <f>AVERAGE(J41:J46)</f>
        <v>0</v>
      </c>
      <c r="K47" s="6">
        <f>AVERAGE(K41:K46)</f>
        <v>0</v>
      </c>
      <c r="L47" s="6">
        <f>AVERAGE(L41:L46)</f>
        <v>0</v>
      </c>
      <c r="M47" s="6">
        <f>AVERAGE(M41:M46)</f>
        <v>0</v>
      </c>
      <c r="N47" s="6">
        <f>AVERAGE(N41:N46)</f>
        <v>0</v>
      </c>
      <c r="O47" s="6">
        <f>AVERAGE(O41:O46)</f>
        <v>0</v>
      </c>
      <c r="P47" s="6">
        <f>AVERAGE(P41:P46)</f>
        <v>0</v>
      </c>
      <c r="Q47" s="6">
        <f>AVERAGE(Q41:Q46)</f>
        <v>0</v>
      </c>
      <c r="R47" s="6">
        <f>AVERAGE(R41:R46)</f>
        <v>0</v>
      </c>
    </row>
    <row r="48" spans="2:18" x14ac:dyDescent="0.3">
      <c r="B48" s="14" t="s">
        <v>62</v>
      </c>
      <c r="C48" s="17" t="s">
        <v>63</v>
      </c>
      <c r="D48" s="7" t="s">
        <v>34</v>
      </c>
      <c r="E48" s="7"/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</row>
    <row r="49" spans="2:18" x14ac:dyDescent="0.3">
      <c r="B49" s="14"/>
      <c r="C49" s="17"/>
      <c r="D49" s="7" t="s">
        <v>55</v>
      </c>
      <c r="E49" s="7"/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</row>
    <row r="50" spans="2:18" x14ac:dyDescent="0.3">
      <c r="B50" s="15"/>
      <c r="C50" s="18"/>
      <c r="D50" s="7"/>
      <c r="E50" s="7"/>
      <c r="F50" s="6">
        <f>AVERAGE(F48:F48)</f>
        <v>0</v>
      </c>
      <c r="G50" s="6">
        <f>AVERAGE(G48:G48)</f>
        <v>0</v>
      </c>
      <c r="H50" s="6">
        <f>AVERAGE(H48:H48)</f>
        <v>0</v>
      </c>
      <c r="I50" s="6">
        <f>AVERAGE(I48:I48)</f>
        <v>0</v>
      </c>
      <c r="J50" s="6">
        <f>AVERAGE(J48:J48)</f>
        <v>0</v>
      </c>
      <c r="K50" s="6">
        <f>AVERAGE(K48:K48)</f>
        <v>0</v>
      </c>
      <c r="L50" s="6">
        <f>AVERAGE(L48:L48)</f>
        <v>0</v>
      </c>
      <c r="M50" s="6">
        <f>AVERAGE(M48:M48)</f>
        <v>0</v>
      </c>
      <c r="N50" s="6">
        <f>AVERAGE(N48:N48)</f>
        <v>0</v>
      </c>
      <c r="O50" s="6">
        <f>AVERAGE(O48:O48)</f>
        <v>0</v>
      </c>
      <c r="P50" s="6">
        <f>AVERAGE(P48:P48)</f>
        <v>0</v>
      </c>
      <c r="Q50" s="6">
        <f>AVERAGE(Q48:Q48)</f>
        <v>0</v>
      </c>
      <c r="R50" s="6">
        <f>AVERAGE(R48:R48)</f>
        <v>0</v>
      </c>
    </row>
    <row r="51" spans="2:18" x14ac:dyDescent="0.3">
      <c r="B51" s="13" t="s">
        <v>35</v>
      </c>
      <c r="C51" s="16" t="s">
        <v>36</v>
      </c>
      <c r="D51" s="7" t="s">
        <v>37</v>
      </c>
      <c r="E51" s="7"/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</row>
    <row r="52" spans="2:18" x14ac:dyDescent="0.3">
      <c r="B52" s="14"/>
      <c r="C52" s="17"/>
      <c r="D52" s="7" t="s">
        <v>38</v>
      </c>
      <c r="E52" s="7"/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</row>
    <row r="53" spans="2:18" x14ac:dyDescent="0.3">
      <c r="B53" s="14"/>
      <c r="C53" s="17"/>
      <c r="D53" s="7" t="s">
        <v>39</v>
      </c>
      <c r="E53" s="7"/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</row>
    <row r="54" spans="2:18" x14ac:dyDescent="0.3">
      <c r="B54" s="14"/>
      <c r="C54" s="17"/>
      <c r="D54" s="7" t="s">
        <v>25</v>
      </c>
      <c r="E54" s="7"/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</row>
    <row r="55" spans="2:18" x14ac:dyDescent="0.3">
      <c r="B55" s="14"/>
      <c r="C55" s="17"/>
      <c r="D55" s="7" t="s">
        <v>26</v>
      </c>
      <c r="E55" s="7"/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</row>
    <row r="56" spans="2:18" x14ac:dyDescent="0.3">
      <c r="B56" s="14"/>
      <c r="C56" s="17"/>
      <c r="D56" s="7" t="s">
        <v>40</v>
      </c>
      <c r="E56" s="7"/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</row>
    <row r="57" spans="2:18" x14ac:dyDescent="0.3">
      <c r="B57" s="14"/>
      <c r="C57" s="17"/>
      <c r="D57" s="7" t="s">
        <v>41</v>
      </c>
      <c r="E57" s="7"/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</row>
    <row r="58" spans="2:18" x14ac:dyDescent="0.3">
      <c r="B58" s="14"/>
      <c r="C58" s="17"/>
      <c r="D58" s="7" t="s">
        <v>7</v>
      </c>
      <c r="E58" s="7"/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</row>
    <row r="59" spans="2:18" x14ac:dyDescent="0.3">
      <c r="B59" s="14"/>
      <c r="C59" s="17"/>
      <c r="D59" s="7" t="s">
        <v>8</v>
      </c>
      <c r="E59" s="7"/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</row>
    <row r="60" spans="2:18" x14ac:dyDescent="0.3">
      <c r="B60" s="14"/>
      <c r="C60" s="17"/>
      <c r="D60" s="7" t="s">
        <v>42</v>
      </c>
      <c r="E60" s="7"/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</row>
    <row r="61" spans="2:18" x14ac:dyDescent="0.3">
      <c r="B61" s="14"/>
      <c r="C61" s="17"/>
      <c r="D61" s="7" t="s">
        <v>43</v>
      </c>
      <c r="E61" s="7"/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</row>
    <row r="62" spans="2:18" x14ac:dyDescent="0.3">
      <c r="B62" s="14"/>
      <c r="C62" s="17"/>
      <c r="D62" s="7" t="s">
        <v>44</v>
      </c>
      <c r="E62" s="7"/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</row>
    <row r="63" spans="2:18" x14ac:dyDescent="0.3">
      <c r="B63" s="14"/>
      <c r="C63" s="17"/>
      <c r="D63" s="7" t="s">
        <v>45</v>
      </c>
      <c r="E63" s="7"/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</row>
    <row r="64" spans="2:18" x14ac:dyDescent="0.3">
      <c r="B64" s="15"/>
      <c r="C64" s="18"/>
      <c r="D64" s="7"/>
      <c r="E64" s="7"/>
      <c r="F64" s="6">
        <f>AVERAGE(F51:F63)</f>
        <v>0</v>
      </c>
      <c r="G64" s="6">
        <f t="shared" ref="G64:R64" si="4">AVERAGE(G51:G63)</f>
        <v>0</v>
      </c>
      <c r="H64" s="6">
        <f t="shared" si="4"/>
        <v>0</v>
      </c>
      <c r="I64" s="6">
        <f t="shared" si="4"/>
        <v>0</v>
      </c>
      <c r="J64" s="6">
        <f t="shared" si="4"/>
        <v>0</v>
      </c>
      <c r="K64" s="6">
        <f t="shared" si="4"/>
        <v>0</v>
      </c>
      <c r="L64" s="6">
        <f t="shared" si="4"/>
        <v>0</v>
      </c>
      <c r="M64" s="6">
        <f t="shared" si="4"/>
        <v>0</v>
      </c>
      <c r="N64" s="6">
        <f t="shared" si="4"/>
        <v>0</v>
      </c>
      <c r="O64" s="6">
        <f t="shared" si="4"/>
        <v>0</v>
      </c>
      <c r="P64" s="6">
        <f t="shared" si="4"/>
        <v>0</v>
      </c>
      <c r="Q64" s="6">
        <f t="shared" si="4"/>
        <v>0</v>
      </c>
      <c r="R64" s="6">
        <f t="shared" si="4"/>
        <v>0</v>
      </c>
    </row>
    <row r="65" spans="2:18" ht="16.5" customHeight="1" x14ac:dyDescent="0.3">
      <c r="B65" s="13" t="s">
        <v>35</v>
      </c>
      <c r="C65" s="10" t="s">
        <v>46</v>
      </c>
      <c r="D65" s="7" t="s">
        <v>46</v>
      </c>
      <c r="E65" s="7"/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</row>
    <row r="66" spans="2:18" x14ac:dyDescent="0.3">
      <c r="B66" s="15"/>
      <c r="C66" s="12"/>
      <c r="D66" s="7"/>
      <c r="E66" s="7"/>
      <c r="F66" s="6">
        <f>AVERAGE(F65)</f>
        <v>0</v>
      </c>
      <c r="G66" s="6">
        <f t="shared" ref="G66" si="5">AVERAGE(G62:G65)</f>
        <v>0</v>
      </c>
      <c r="H66" s="6">
        <f t="shared" ref="H66" si="6">AVERAGE(H62:H65)</f>
        <v>0</v>
      </c>
      <c r="I66" s="6">
        <f t="shared" ref="I66" si="7">AVERAGE(I62:I65)</f>
        <v>0</v>
      </c>
      <c r="J66" s="6">
        <f t="shared" ref="J66" si="8">AVERAGE(J62:J65)</f>
        <v>0</v>
      </c>
      <c r="K66" s="6">
        <f t="shared" ref="K66" si="9">AVERAGE(K62:K65)</f>
        <v>0</v>
      </c>
      <c r="L66" s="6">
        <f t="shared" ref="L66" si="10">AVERAGE(L62:L65)</f>
        <v>0</v>
      </c>
      <c r="M66" s="6">
        <f t="shared" ref="M66" si="11">AVERAGE(M62:M65)</f>
        <v>0</v>
      </c>
      <c r="N66" s="6">
        <f t="shared" ref="N66" si="12">AVERAGE(N62:N65)</f>
        <v>0</v>
      </c>
      <c r="O66" s="6">
        <f t="shared" ref="O66" si="13">AVERAGE(O62:O65)</f>
        <v>0</v>
      </c>
      <c r="P66" s="6">
        <f t="shared" ref="P66" si="14">AVERAGE(P62:P65)</f>
        <v>0</v>
      </c>
      <c r="Q66" s="6">
        <f t="shared" ref="Q66" si="15">AVERAGE(Q62:Q65)</f>
        <v>0</v>
      </c>
      <c r="R66" s="6">
        <f t="shared" ref="R66" si="16">AVERAGE(R62:R65)</f>
        <v>0</v>
      </c>
    </row>
    <row r="67" spans="2:18" x14ac:dyDescent="0.3">
      <c r="B67" s="13" t="s">
        <v>35</v>
      </c>
      <c r="C67" s="16" t="s">
        <v>50</v>
      </c>
      <c r="D67" s="7" t="s">
        <v>47</v>
      </c>
      <c r="E67" s="7"/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</row>
    <row r="68" spans="2:18" x14ac:dyDescent="0.3">
      <c r="B68" s="15"/>
      <c r="C68" s="18"/>
      <c r="D68" s="7"/>
      <c r="E68" s="7"/>
      <c r="F68" s="6">
        <f>AVERAGE(F67)</f>
        <v>0</v>
      </c>
      <c r="G68" s="6">
        <f t="shared" ref="G68:R68" si="17">AVERAGE(G67)</f>
        <v>0</v>
      </c>
      <c r="H68" s="6">
        <f t="shared" si="17"/>
        <v>0</v>
      </c>
      <c r="I68" s="6">
        <f t="shared" si="17"/>
        <v>0</v>
      </c>
      <c r="J68" s="6">
        <f t="shared" si="17"/>
        <v>0</v>
      </c>
      <c r="K68" s="6">
        <f t="shared" si="17"/>
        <v>0</v>
      </c>
      <c r="L68" s="6">
        <f t="shared" si="17"/>
        <v>0</v>
      </c>
      <c r="M68" s="6">
        <f t="shared" si="17"/>
        <v>0</v>
      </c>
      <c r="N68" s="6">
        <f t="shared" si="17"/>
        <v>0</v>
      </c>
      <c r="O68" s="6">
        <f t="shared" si="17"/>
        <v>0</v>
      </c>
      <c r="P68" s="6">
        <f t="shared" si="17"/>
        <v>0</v>
      </c>
      <c r="Q68" s="6">
        <f t="shared" si="17"/>
        <v>0</v>
      </c>
      <c r="R68" s="6">
        <f t="shared" si="17"/>
        <v>0</v>
      </c>
    </row>
    <row r="69" spans="2:18" ht="16.5" customHeight="1" x14ac:dyDescent="0.3">
      <c r="B69" s="13" t="s">
        <v>35</v>
      </c>
      <c r="C69" s="16" t="s">
        <v>52</v>
      </c>
      <c r="D69" s="7" t="s">
        <v>48</v>
      </c>
      <c r="E69" s="7"/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</row>
    <row r="70" spans="2:18" x14ac:dyDescent="0.3">
      <c r="B70" s="14"/>
      <c r="C70" s="17"/>
      <c r="D70" s="7" t="s">
        <v>49</v>
      </c>
      <c r="E70" s="7"/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</row>
    <row r="71" spans="2:18" x14ac:dyDescent="0.3">
      <c r="B71" s="15"/>
      <c r="C71" s="18"/>
      <c r="D71" s="7"/>
      <c r="E71" s="7"/>
      <c r="F71" s="6">
        <f t="shared" ref="F71:R71" si="18">AVERAGE(F69:F70)</f>
        <v>0</v>
      </c>
      <c r="G71" s="6">
        <f t="shared" si="18"/>
        <v>0</v>
      </c>
      <c r="H71" s="6">
        <f t="shared" si="18"/>
        <v>0</v>
      </c>
      <c r="I71" s="6">
        <f t="shared" si="18"/>
        <v>0</v>
      </c>
      <c r="J71" s="6">
        <f t="shared" si="18"/>
        <v>0</v>
      </c>
      <c r="K71" s="6">
        <f t="shared" si="18"/>
        <v>0</v>
      </c>
      <c r="L71" s="6">
        <f t="shared" si="18"/>
        <v>0</v>
      </c>
      <c r="M71" s="6">
        <f t="shared" si="18"/>
        <v>0</v>
      </c>
      <c r="N71" s="6">
        <f t="shared" si="18"/>
        <v>0</v>
      </c>
      <c r="O71" s="6">
        <f t="shared" si="18"/>
        <v>0</v>
      </c>
      <c r="P71" s="6">
        <f t="shared" si="18"/>
        <v>0</v>
      </c>
      <c r="Q71" s="6">
        <f t="shared" si="18"/>
        <v>0</v>
      </c>
      <c r="R71" s="6">
        <f t="shared" si="18"/>
        <v>0</v>
      </c>
    </row>
    <row r="72" spans="2:18" x14ac:dyDescent="0.3">
      <c r="E72" s="8"/>
      <c r="F72" s="4"/>
    </row>
    <row r="73" spans="2:18" x14ac:dyDescent="0.3">
      <c r="E73" s="8"/>
      <c r="F73" s="4"/>
    </row>
  </sheetData>
  <mergeCells count="20">
    <mergeCell ref="B41:B47"/>
    <mergeCell ref="C41:C47"/>
    <mergeCell ref="B48:B50"/>
    <mergeCell ref="C48:C50"/>
    <mergeCell ref="C65:C66"/>
    <mergeCell ref="B65:B66"/>
    <mergeCell ref="B67:B68"/>
    <mergeCell ref="C67:C68"/>
    <mergeCell ref="C51:C64"/>
    <mergeCell ref="B51:B64"/>
    <mergeCell ref="B69:B71"/>
    <mergeCell ref="C69:C71"/>
    <mergeCell ref="C6:C21"/>
    <mergeCell ref="B6:B21"/>
    <mergeCell ref="B27:B33"/>
    <mergeCell ref="C27:C33"/>
    <mergeCell ref="B34:B40"/>
    <mergeCell ref="C34:C40"/>
    <mergeCell ref="C22:C26"/>
    <mergeCell ref="B22:B26"/>
  </mergeCells>
  <phoneticPr fontId="3" type="noConversion"/>
  <conditionalFormatting sqref="B69">
    <cfRule type="cellIs" dxfId="10" priority="9" operator="equal">
      <formula>1</formula>
    </cfRule>
  </conditionalFormatting>
  <conditionalFormatting sqref="B27:C27 E27:E28">
    <cfRule type="cellIs" dxfId="9" priority="152" operator="equal">
      <formula>1</formula>
    </cfRule>
  </conditionalFormatting>
  <conditionalFormatting sqref="B34:C34 E34:E35">
    <cfRule type="cellIs" dxfId="8" priority="85" operator="equal">
      <formula>1</formula>
    </cfRule>
  </conditionalFormatting>
  <conditionalFormatting sqref="B41:D41 D41:D46">
    <cfRule type="cellIs" dxfId="7" priority="82" operator="equal">
      <formula>1</formula>
    </cfRule>
  </conditionalFormatting>
  <conditionalFormatting sqref="D48:E48 C51:E51 D52:E64 C65:E65 D66:E71 D50:E50">
    <cfRule type="cellIs" dxfId="6" priority="112" operator="equal">
      <formula>1</formula>
    </cfRule>
  </conditionalFormatting>
  <conditionalFormatting sqref="D6:D13">
    <cfRule type="cellIs" dxfId="5" priority="16" operator="equal">
      <formula>1</formula>
    </cfRule>
  </conditionalFormatting>
  <conditionalFormatting sqref="D14:D20">
    <cfRule type="cellIs" dxfId="4" priority="17" operator="equal">
      <formula>1</formula>
    </cfRule>
  </conditionalFormatting>
  <conditionalFormatting sqref="D21 E22:E25 B51 B65">
    <cfRule type="cellIs" dxfId="3" priority="139" operator="equal">
      <formula>1</formula>
    </cfRule>
  </conditionalFormatting>
  <conditionalFormatting sqref="D22:D39">
    <cfRule type="cellIs" dxfId="2" priority="14" operator="equal">
      <formula>1</formula>
    </cfRule>
  </conditionalFormatting>
  <conditionalFormatting sqref="E6:E20">
    <cfRule type="cellIs" dxfId="1" priority="393" operator="equal">
      <formula>1</formula>
    </cfRule>
  </conditionalFormatting>
  <conditionalFormatting sqref="F27:F32">
    <cfRule type="dataBar" priority="40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{ED929B2C-DB64-4A8E-B568-D12B92EEC423}</x14:id>
        </ext>
      </extLst>
    </cfRule>
  </conditionalFormatting>
  <conditionalFormatting sqref="F34:F37">
    <cfRule type="dataBar" priority="39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{9C91B573-7EDD-48F1-AAE4-F942D0F94FED}</x14:id>
        </ext>
      </extLst>
    </cfRule>
  </conditionalFormatting>
  <conditionalFormatting sqref="F48 F51 F67 F52:R63 F65:R65">
    <cfRule type="dataBar" priority="4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{65D6EC0D-952A-420C-9BCF-6E4C561DF568}</x14:id>
        </ext>
      </extLst>
    </cfRule>
  </conditionalFormatting>
  <conditionalFormatting sqref="F6:G20">
    <cfRule type="dataBar" priority="40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{BE0275C9-A13C-4221-B9B7-203BFE7719CD}</x14:id>
        </ext>
      </extLst>
    </cfRule>
  </conditionalFormatting>
  <conditionalFormatting sqref="F22:G22 F24:G25 F23:R23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{33F6A3E8-F39F-4486-821E-EFC74CA33142}</x14:id>
        </ext>
      </extLst>
    </cfRule>
  </conditionalFormatting>
  <conditionalFormatting sqref="F69:R69 F7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{1CEE6841-AF6F-4430-AD73-2BF608979F81}</x14:id>
        </ext>
      </extLst>
    </cfRule>
  </conditionalFormatting>
  <conditionalFormatting sqref="G27:G32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{9D4E863B-7ADB-4930-88E8-B15E0F7C56D2}</x14:id>
        </ext>
      </extLst>
    </cfRule>
  </conditionalFormatting>
  <conditionalFormatting sqref="G34:G37">
    <cfRule type="dataBar" priority="40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{85109038-BFED-4A1D-9EFD-DFC02076C006}</x14:id>
        </ext>
      </extLst>
    </cfRule>
  </conditionalFormatting>
  <conditionalFormatting sqref="G48 G51 G67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{2D753DFF-0685-48F3-BDEF-449EB335D13E}</x14:id>
        </ext>
      </extLst>
    </cfRule>
  </conditionalFormatting>
  <conditionalFormatting sqref="G70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{6182F17D-C40E-44F1-A805-62C9A04B4BC8}</x14:id>
        </ext>
      </extLst>
    </cfRule>
  </conditionalFormatting>
  <conditionalFormatting sqref="H6:R20">
    <cfRule type="dataBar" priority="40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{BC994E96-D1FB-4FF1-98B0-81DBE99950DE}</x14:id>
        </ext>
      </extLst>
    </cfRule>
  </conditionalFormatting>
  <conditionalFormatting sqref="H22:R22 H24:R25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{BCD1C124-A451-49AA-9093-315C4E8AB1D8}</x14:id>
        </ext>
      </extLst>
    </cfRule>
  </conditionalFormatting>
  <conditionalFormatting sqref="H27:R32">
    <cfRule type="dataBar" priority="40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{DC8BD317-D95F-47F1-8E21-91FAFBDEF1BA}</x14:id>
        </ext>
      </extLst>
    </cfRule>
  </conditionalFormatting>
  <conditionalFormatting sqref="H34:R37">
    <cfRule type="dataBar" priority="40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{39544BDF-3167-4345-B25E-E17EB47629D9}</x14:id>
        </ext>
      </extLst>
    </cfRule>
  </conditionalFormatting>
  <conditionalFormatting sqref="H48:R48 H51:R51 H67:R67">
    <cfRule type="dataBar" priority="42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{987E1E1A-1015-49CC-BBA5-E4DEC167A76E}</x14:id>
        </ext>
      </extLst>
    </cfRule>
  </conditionalFormatting>
  <conditionalFormatting sqref="H70:R70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{9E177B73-5E16-40E4-A603-861BA18F14AA}</x14:id>
        </ext>
      </extLst>
    </cfRule>
  </conditionalFormatting>
  <conditionalFormatting sqref="F42:R42 F41 F43:F46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{FF147DFE-A319-4694-82C7-891FF6043D5B}</x14:id>
        </ext>
      </extLst>
    </cfRule>
  </conditionalFormatting>
  <conditionalFormatting sqref="G43:G46 G41">
    <cfRule type="dataBar" priority="43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{8221E45B-E79D-49CA-8786-7BDF441C575C}</x14:id>
        </ext>
      </extLst>
    </cfRule>
  </conditionalFormatting>
  <conditionalFormatting sqref="H41:R41 H43:R46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{4163A7B0-17F4-4F65-B4D3-153EDA2700EF}</x14:id>
        </ext>
      </extLst>
    </cfRule>
  </conditionalFormatting>
  <conditionalFormatting sqref="D49">
    <cfRule type="cellIs" dxfId="0" priority="4" operator="equal">
      <formula>1</formula>
    </cfRule>
  </conditionalFormatting>
  <conditionalFormatting sqref="F49">
    <cfRule type="dataBar" priority="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{9A642850-F1AC-4A64-AB4F-37A40B9CA441}</x14:id>
        </ext>
      </extLst>
    </cfRule>
  </conditionalFormatting>
  <conditionalFormatting sqref="G49">
    <cfRule type="dataBar" priority="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{67C609FC-9661-4FF7-B05E-10F5DFEC8A7F}</x14:id>
        </ext>
      </extLst>
    </cfRule>
  </conditionalFormatting>
  <conditionalFormatting sqref="H49:R49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{5A887C91-57E6-4A6F-9712-7D026683BD38}</x14:id>
        </ext>
      </extLst>
    </cfRule>
  </conditionalFormatting>
  <conditionalFormatting sqref="F38:F39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{D602E0EC-8368-4F0B-8C33-192409A1D82C}</x14:id>
        </ext>
      </extLst>
    </cfRule>
  </conditionalFormatting>
  <conditionalFormatting sqref="G38:G39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{18AF2DD8-6640-4119-B4E6-8CC0AB6FEEE7}</x14:id>
        </ext>
      </extLst>
    </cfRule>
  </conditionalFormatting>
  <conditionalFormatting sqref="H38:R39">
    <cfRule type="dataBar" priority="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{2663A2F3-F74A-4431-B6F9-4AA4DE126F3D}</x14:id>
        </ext>
      </extLst>
    </cfRule>
  </conditionalFormatting>
  <pageMargins left="0.7" right="0.7" top="0.75" bottom="0.75" header="0.3" footer="0.3"/>
  <pageSetup paperSize="9" orientation="portrait" horizontalDpi="4294967292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929B2C-DB64-4A8E-B568-D12B92EEC42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F27:F32</xm:sqref>
        </x14:conditionalFormatting>
        <x14:conditionalFormatting xmlns:xm="http://schemas.microsoft.com/office/excel/2006/main">
          <x14:cfRule type="dataBar" id="{9C91B573-7EDD-48F1-AAE4-F942D0F94FE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65D6EC0D-952A-420C-9BCF-6E4C561DF5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F48 F51 F67 F52:R63 F65:R65</xm:sqref>
        </x14:conditionalFormatting>
        <x14:conditionalFormatting xmlns:xm="http://schemas.microsoft.com/office/excel/2006/main">
          <x14:cfRule type="dataBar" id="{BE0275C9-A13C-4221-B9B7-203BFE7719C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F6:G20</xm:sqref>
        </x14:conditionalFormatting>
        <x14:conditionalFormatting xmlns:xm="http://schemas.microsoft.com/office/excel/2006/main">
          <x14:cfRule type="dataBar" id="{33F6A3E8-F39F-4486-821E-EFC74CA3314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F22:G22 F24:G25 F23:R23</xm:sqref>
        </x14:conditionalFormatting>
        <x14:conditionalFormatting xmlns:xm="http://schemas.microsoft.com/office/excel/2006/main">
          <x14:cfRule type="dataBar" id="{1CEE6841-AF6F-4430-AD73-2BF608979F8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F69:R69 F70</xm:sqref>
        </x14:conditionalFormatting>
        <x14:conditionalFormatting xmlns:xm="http://schemas.microsoft.com/office/excel/2006/main">
          <x14:cfRule type="dataBar" id="{9D4E863B-7ADB-4930-88E8-B15E0F7C56D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G27:G32</xm:sqref>
        </x14:conditionalFormatting>
        <x14:conditionalFormatting xmlns:xm="http://schemas.microsoft.com/office/excel/2006/main">
          <x14:cfRule type="dataBar" id="{85109038-BFED-4A1D-9EFD-DFC02076C00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G34:G37</xm:sqref>
        </x14:conditionalFormatting>
        <x14:conditionalFormatting xmlns:xm="http://schemas.microsoft.com/office/excel/2006/main">
          <x14:cfRule type="dataBar" id="{2D753DFF-0685-48F3-BDEF-449EB335D13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G48 G51 G67</xm:sqref>
        </x14:conditionalFormatting>
        <x14:conditionalFormatting xmlns:xm="http://schemas.microsoft.com/office/excel/2006/main">
          <x14:cfRule type="dataBar" id="{6182F17D-C40E-44F1-A805-62C9A04B4BC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G70</xm:sqref>
        </x14:conditionalFormatting>
        <x14:conditionalFormatting xmlns:xm="http://schemas.microsoft.com/office/excel/2006/main">
          <x14:cfRule type="dataBar" id="{BC994E96-D1FB-4FF1-98B0-81DBE99950D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H6:R20</xm:sqref>
        </x14:conditionalFormatting>
        <x14:conditionalFormatting xmlns:xm="http://schemas.microsoft.com/office/excel/2006/main">
          <x14:cfRule type="dataBar" id="{BCD1C124-A451-49AA-9093-315C4E8AB1D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H22:R22 H24:R25</xm:sqref>
        </x14:conditionalFormatting>
        <x14:conditionalFormatting xmlns:xm="http://schemas.microsoft.com/office/excel/2006/main">
          <x14:cfRule type="dataBar" id="{DC8BD317-D95F-47F1-8E21-91FAFBDEF1B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H27:R32</xm:sqref>
        </x14:conditionalFormatting>
        <x14:conditionalFormatting xmlns:xm="http://schemas.microsoft.com/office/excel/2006/main">
          <x14:cfRule type="dataBar" id="{39544BDF-3167-4345-B25E-E17EB47629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H34:R37</xm:sqref>
        </x14:conditionalFormatting>
        <x14:conditionalFormatting xmlns:xm="http://schemas.microsoft.com/office/excel/2006/main">
          <x14:cfRule type="dataBar" id="{987E1E1A-1015-49CC-BBA5-E4DEC167A76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H48:R48 H51:R51 H67:R67</xm:sqref>
        </x14:conditionalFormatting>
        <x14:conditionalFormatting xmlns:xm="http://schemas.microsoft.com/office/excel/2006/main">
          <x14:cfRule type="dataBar" id="{9E177B73-5E16-40E4-A603-861BA18F14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H70:R70</xm:sqref>
        </x14:conditionalFormatting>
        <x14:conditionalFormatting xmlns:xm="http://schemas.microsoft.com/office/excel/2006/main">
          <x14:cfRule type="dataBar" id="{FF147DFE-A319-4694-82C7-891FF6043D5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F42:R42 F41 F43:F46</xm:sqref>
        </x14:conditionalFormatting>
        <x14:conditionalFormatting xmlns:xm="http://schemas.microsoft.com/office/excel/2006/main">
          <x14:cfRule type="dataBar" id="{8221E45B-E79D-49CA-8786-7BDF441C575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G43:G46 G41</xm:sqref>
        </x14:conditionalFormatting>
        <x14:conditionalFormatting xmlns:xm="http://schemas.microsoft.com/office/excel/2006/main">
          <x14:cfRule type="dataBar" id="{4163A7B0-17F4-4F65-B4D3-153EDA2700E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H41:R41 H43:R46</xm:sqref>
        </x14:conditionalFormatting>
        <x14:conditionalFormatting xmlns:xm="http://schemas.microsoft.com/office/excel/2006/main">
          <x14:cfRule type="dataBar" id="{9A642850-F1AC-4A64-AB4F-37A40B9CA44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F49</xm:sqref>
        </x14:conditionalFormatting>
        <x14:conditionalFormatting xmlns:xm="http://schemas.microsoft.com/office/excel/2006/main">
          <x14:cfRule type="dataBar" id="{67C609FC-9661-4FF7-B05E-10F5DFEC8A7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G49</xm:sqref>
        </x14:conditionalFormatting>
        <x14:conditionalFormatting xmlns:xm="http://schemas.microsoft.com/office/excel/2006/main">
          <x14:cfRule type="dataBar" id="{5A887C91-57E6-4A6F-9712-7D026683BD3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H49:R49</xm:sqref>
        </x14:conditionalFormatting>
        <x14:conditionalFormatting xmlns:xm="http://schemas.microsoft.com/office/excel/2006/main">
          <x14:cfRule type="dataBar" id="{D602E0EC-8368-4F0B-8C33-192409A1D8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F38:F39</xm:sqref>
        </x14:conditionalFormatting>
        <x14:conditionalFormatting xmlns:xm="http://schemas.microsoft.com/office/excel/2006/main">
          <x14:cfRule type="dataBar" id="{18AF2DD8-6640-4119-B4E6-8CC0AB6FEE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G38:G39</xm:sqref>
        </x14:conditionalFormatting>
        <x14:conditionalFormatting xmlns:xm="http://schemas.microsoft.com/office/excel/2006/main">
          <x14:cfRule type="dataBar" id="{2663A2F3-F74A-4431-B6F9-4AA4DE126F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H38:R39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2022-12-06T23:24:44Z</dcterms:created>
  <dcterms:modified xsi:type="dcterms:W3CDTF">2025-01-31T04:08:22Z</dcterms:modified>
</cp:coreProperties>
</file>