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KELINE MARTINEZ\Downloads\"/>
    </mc:Choice>
  </mc:AlternateContent>
  <xr:revisionPtr revIDLastSave="0" documentId="13_ncr:1_{5314D46E-4F6A-4971-92D0-E9D482690DBC}" xr6:coauthVersionLast="47" xr6:coauthVersionMax="47" xr10:uidLastSave="{00000000-0000-0000-0000-000000000000}"/>
  <bookViews>
    <workbookView xWindow="-120" yWindow="-120" windowWidth="20730" windowHeight="11160" tabRatio="598" activeTab="2" xr2:uid="{688FD466-17C4-41D2-BE5B-63DEB8D2D6D3}"/>
  </bookViews>
  <sheets>
    <sheet name="TABLA" sheetId="1" r:id="rId1"/>
    <sheet name="TABDINM" sheetId="4" r:id="rId2"/>
    <sheet name="GRAFICOS" sheetId="5" r:id="rId3"/>
  </sheets>
  <definedNames>
    <definedName name="SegmentaciónDeDatos_AÑO">#N/A</definedName>
    <definedName name="SegmentaciónDeDatos_CIUDAD">#N/A</definedName>
    <definedName name="SegmentaciónDeDatos_PROVICIA">#N/A</definedName>
    <definedName name="SegmentaciónDeDatos_TIENDA">#N/A</definedName>
    <definedName name="SegmentaciónDeDatos_ZONA">#N/A</definedName>
  </definedNames>
  <calcPr calcId="191029"/>
  <pivotCaches>
    <pivotCache cacheId="3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<sst xmlns="http://schemas.openxmlformats.org/spreadsheetml/2006/main" count="234" uniqueCount="68">
  <si>
    <t>DETODITO SA</t>
  </si>
  <si>
    <t>AÑO</t>
  </si>
  <si>
    <t>TRIMESTRE</t>
  </si>
  <si>
    <t>MES</t>
  </si>
  <si>
    <t>ZONA</t>
  </si>
  <si>
    <t>PROVICIA</t>
  </si>
  <si>
    <t>CIUDAD</t>
  </si>
  <si>
    <t>TIENDA</t>
  </si>
  <si>
    <t>VENTAS PREV.</t>
  </si>
  <si>
    <t>VENTAS REALES</t>
  </si>
  <si>
    <t>ENERO</t>
  </si>
  <si>
    <t>CALI</t>
  </si>
  <si>
    <t>GENESIS</t>
  </si>
  <si>
    <t>MEDELIN</t>
  </si>
  <si>
    <t>AZUCENA</t>
  </si>
  <si>
    <t>BOGOTA</t>
  </si>
  <si>
    <t>LIZ</t>
  </si>
  <si>
    <t>BARRANQUILLA</t>
  </si>
  <si>
    <t>DER</t>
  </si>
  <si>
    <t>CARTAGENA DE INDIAS</t>
  </si>
  <si>
    <t>REGAL</t>
  </si>
  <si>
    <t>SOACHA</t>
  </si>
  <si>
    <t>HUMBER</t>
  </si>
  <si>
    <t>CUCUTA</t>
  </si>
  <si>
    <t>DESTER</t>
  </si>
  <si>
    <t>SOLEDA</t>
  </si>
  <si>
    <t>SINGLE</t>
  </si>
  <si>
    <t>BUCARAMANGA</t>
  </si>
  <si>
    <t>PECC</t>
  </si>
  <si>
    <t>BELLO</t>
  </si>
  <si>
    <t>FER</t>
  </si>
  <si>
    <t>PEREIRA</t>
  </si>
  <si>
    <t>GTS</t>
  </si>
  <si>
    <t>PASTO</t>
  </si>
  <si>
    <t>TERRY</t>
  </si>
  <si>
    <t>MONTERIA</t>
  </si>
  <si>
    <t>DEIS</t>
  </si>
  <si>
    <t>VALLEDUPAR</t>
  </si>
  <si>
    <t>WERT</t>
  </si>
  <si>
    <t>NEIVA</t>
  </si>
  <si>
    <t>LORT</t>
  </si>
  <si>
    <t>ARMENIA</t>
  </si>
  <si>
    <t>SAMY</t>
  </si>
  <si>
    <t>IBAGUE</t>
  </si>
  <si>
    <t>FERT</t>
  </si>
  <si>
    <t>SANTA MARTA</t>
  </si>
  <si>
    <t>HERTZ</t>
  </si>
  <si>
    <t>LIVING</t>
  </si>
  <si>
    <t>PILL</t>
  </si>
  <si>
    <t>SERVIS</t>
  </si>
  <si>
    <t>CLONY</t>
  </si>
  <si>
    <t>MEDELLIN</t>
  </si>
  <si>
    <t>KLAS</t>
  </si>
  <si>
    <t>VIJER</t>
  </si>
  <si>
    <t>FIPLAY</t>
  </si>
  <si>
    <t>XEIZ</t>
  </si>
  <si>
    <t>FERGUR</t>
  </si>
  <si>
    <t>DEXTER</t>
  </si>
  <si>
    <t>FEBRERO</t>
  </si>
  <si>
    <t>SAMMY</t>
  </si>
  <si>
    <t>Suma de VENTAS PREV.</t>
  </si>
  <si>
    <t>Suma de VENTAS REALES</t>
  </si>
  <si>
    <t>Etiquetas de fila</t>
  </si>
  <si>
    <t>Total general</t>
  </si>
  <si>
    <t>Cuenta de VENTAS REALES</t>
  </si>
  <si>
    <t>Promedio de VENTAS REALES</t>
  </si>
  <si>
    <t xml:space="preserve"> VENTAS REALES</t>
  </si>
  <si>
    <t>VENTAS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</si>
</sst>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2" fontId="1" fillId="0" borderId="4" xfId="0" applyNumberFormat="1" applyFont="1" applyBorder="1"/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pivotButton="1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1" fillId="0" borderId="0" xfId="0" pivotButton="1" applyFont="1"/>
    <xf numFmtId="1" fontId="1" fillId="0" borderId="0" xfId="0" applyNumberFormat="1" applyFont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332"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25 - 04 - 2023.xlsx]TABDINM!TablaDinámica18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VENTAS TOTALES REALIZADAS POR MUNICIPIO EN EL PERIODO DE TIEMPO 2016-2021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TABDINM!$B$3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TABDINM!$A$4:$A$23</c:f>
              <c:strCache>
                <c:ptCount val="19"/>
                <c:pt idx="0">
                  <c:v>ARMENIA</c:v>
                </c:pt>
                <c:pt idx="1">
                  <c:v>BARRANQUILLA</c:v>
                </c:pt>
                <c:pt idx="2">
                  <c:v>BELLO</c:v>
                </c:pt>
                <c:pt idx="3">
                  <c:v>BOGOTA</c:v>
                </c:pt>
                <c:pt idx="4">
                  <c:v>BUCARAMANGA</c:v>
                </c:pt>
                <c:pt idx="5">
                  <c:v>CALI</c:v>
                </c:pt>
                <c:pt idx="6">
                  <c:v>CARTAGENA DE INDIAS</c:v>
                </c:pt>
                <c:pt idx="7">
                  <c:v>CUCUTA</c:v>
                </c:pt>
                <c:pt idx="8">
                  <c:v>IBAGUE</c:v>
                </c:pt>
                <c:pt idx="9">
                  <c:v>MEDELIN</c:v>
                </c:pt>
                <c:pt idx="10">
                  <c:v>MEDELLIN</c:v>
                </c:pt>
                <c:pt idx="11">
                  <c:v>MONTERIA</c:v>
                </c:pt>
                <c:pt idx="12">
                  <c:v>NEIVA</c:v>
                </c:pt>
                <c:pt idx="13">
                  <c:v>PASTO</c:v>
                </c:pt>
                <c:pt idx="14">
                  <c:v>PEREIRA</c:v>
                </c:pt>
                <c:pt idx="15">
                  <c:v>SANTA MARTA</c:v>
                </c:pt>
                <c:pt idx="16">
                  <c:v>SOACHA</c:v>
                </c:pt>
                <c:pt idx="17">
                  <c:v>SOLEDA</c:v>
                </c:pt>
                <c:pt idx="18">
                  <c:v>VALLEDUPAR</c:v>
                </c:pt>
              </c:strCache>
            </c:strRef>
          </c:cat>
          <c:val>
            <c:numRef>
              <c:f>TABDINM!$B$4:$B$23</c:f>
              <c:numCache>
                <c:formatCode>General</c:formatCode>
                <c:ptCount val="19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8-48E6-8DDB-FC0336EE5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8736239"/>
        <c:axId val="358738639"/>
        <c:axId val="0"/>
      </c:bar3DChart>
      <c:catAx>
        <c:axId val="35873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738639"/>
        <c:crosses val="autoZero"/>
        <c:auto val="1"/>
        <c:lblAlgn val="ctr"/>
        <c:lblOffset val="100"/>
        <c:noMultiLvlLbl val="0"/>
      </c:catAx>
      <c:valAx>
        <c:axId val="35873863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7362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25 - 04 - 2023.xlsx]TABDINM!TablaDinámica19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TOTAL VENTAS REALIZADAS POR ZONA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TABDINM!$B$26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TABDINM!$A$27:$A$31</c:f>
              <c:strCache>
                <c:ptCount val="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</c:strCache>
            </c:strRef>
          </c:cat>
          <c:val>
            <c:numRef>
              <c:f>TABDINM!$B$27:$B$31</c:f>
              <c:numCache>
                <c:formatCode>General</c:formatCode>
                <c:ptCount val="4"/>
                <c:pt idx="0">
                  <c:v>1127</c:v>
                </c:pt>
                <c:pt idx="1">
                  <c:v>1340</c:v>
                </c:pt>
                <c:pt idx="2">
                  <c:v>713</c:v>
                </c:pt>
                <c:pt idx="3">
                  <c:v>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C-4B41-8213-0213323A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647038944"/>
        <c:axId val="647052864"/>
        <c:axId val="0"/>
      </c:bar3DChart>
      <c:catAx>
        <c:axId val="6470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052864"/>
        <c:crosses val="autoZero"/>
        <c:auto val="1"/>
        <c:lblAlgn val="ctr"/>
        <c:lblOffset val="100"/>
        <c:noMultiLvlLbl val="0"/>
      </c:catAx>
      <c:valAx>
        <c:axId val="64705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0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25 - 04 - 2023.xlsx]TABDINM!TablaDinámica20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PROMEDIO VENTAS REALIZADAS POR PROVINCIAS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TABDINM!$B$39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TABDINM!$A$40:$A$60</c:f>
              <c:strCach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</c:strCache>
            </c:strRef>
          </c:cat>
          <c:val>
            <c:numRef>
              <c:f>TABDINM!$B$40:$B$60</c:f>
              <c:numCache>
                <c:formatCode>0</c:formatCode>
                <c:ptCount val="20"/>
                <c:pt idx="0">
                  <c:v>31.666666666666668</c:v>
                </c:pt>
                <c:pt idx="1">
                  <c:v>77.5</c:v>
                </c:pt>
                <c:pt idx="2">
                  <c:v>78.5</c:v>
                </c:pt>
                <c:pt idx="3">
                  <c:v>96.5</c:v>
                </c:pt>
                <c:pt idx="4">
                  <c:v>137.5</c:v>
                </c:pt>
                <c:pt idx="5">
                  <c:v>79.5</c:v>
                </c:pt>
                <c:pt idx="6">
                  <c:v>113</c:v>
                </c:pt>
                <c:pt idx="7">
                  <c:v>104</c:v>
                </c:pt>
                <c:pt idx="8">
                  <c:v>45</c:v>
                </c:pt>
                <c:pt idx="9">
                  <c:v>59.5</c:v>
                </c:pt>
                <c:pt idx="10">
                  <c:v>111</c:v>
                </c:pt>
                <c:pt idx="11">
                  <c:v>59.75</c:v>
                </c:pt>
                <c:pt idx="12">
                  <c:v>60</c:v>
                </c:pt>
                <c:pt idx="13">
                  <c:v>77</c:v>
                </c:pt>
                <c:pt idx="14">
                  <c:v>23</c:v>
                </c:pt>
                <c:pt idx="15">
                  <c:v>123</c:v>
                </c:pt>
                <c:pt idx="16">
                  <c:v>257</c:v>
                </c:pt>
                <c:pt idx="17">
                  <c:v>143</c:v>
                </c:pt>
                <c:pt idx="18">
                  <c:v>130</c:v>
                </c:pt>
                <c:pt idx="1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0-46C1-ACA8-FE127818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2580975"/>
        <c:axId val="1722586255"/>
        <c:axId val="0"/>
      </c:bar3DChart>
      <c:catAx>
        <c:axId val="172258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586255"/>
        <c:crosses val="autoZero"/>
        <c:auto val="1"/>
        <c:lblAlgn val="ctr"/>
        <c:lblOffset val="100"/>
        <c:noMultiLvlLbl val="0"/>
      </c:catAx>
      <c:valAx>
        <c:axId val="172258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5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25 - 04 - 2023.xlsx]TABDINM!TablaDinámica21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TOTAL VENTAS REALIZADAS EN EL PERIODO DE TIEMPO 2016-2021</a:t>
            </a:r>
          </a:p>
        </c:rich>
      </c:tx>
      <c:layout>
        <c:manualLayout>
          <c:xMode val="edge"/>
          <c:yMode val="edge"/>
          <c:x val="0.11595122484689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TABDINM!$B$65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B7A-468C-86C2-5FDB5E77ACD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B7A-468C-86C2-5FDB5E77ACD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B7A-468C-86C2-5FDB5E77ACD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B7A-468C-86C2-5FDB5E77ACD9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B7A-468C-86C2-5FDB5E77ACD9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BB7A-468C-86C2-5FDB5E77AC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TABDINM!$A$66:$A$72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TABDINM!$B$66:$B$72</c:f>
              <c:numCache>
                <c:formatCode>General</c:formatCode>
                <c:ptCount val="6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1317</c:v>
                </c:pt>
                <c:pt idx="4">
                  <c:v>863</c:v>
                </c:pt>
                <c:pt idx="5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7A-468C-86C2-5FDB5E77AC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25 - 04 - 2023.xlsx]TABDINM!TablaDinámica22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>
                <a:solidFill>
                  <a:sysClr val="windowText" lastClr="000000"/>
                </a:solidFill>
              </a:rPr>
              <a:t>PREVENTAS VS VENTAS REALES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TABDINM!$B$76</c:f>
              <c:strCache>
                <c:ptCount val="1"/>
                <c:pt idx="0">
                  <c:v>Suma de VENTAS PREV.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TABDINM!$A$77:$A$83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TABDINM!$B$77:$B$83</c:f>
              <c:numCache>
                <c:formatCode>0</c:formatCode>
                <c:ptCount val="6"/>
                <c:pt idx="0">
                  <c:v>1235.9199999999998</c:v>
                </c:pt>
                <c:pt idx="1">
                  <c:v>1255.18</c:v>
                </c:pt>
                <c:pt idx="2">
                  <c:v>1237.0999999999999</c:v>
                </c:pt>
                <c:pt idx="3">
                  <c:v>1907.12</c:v>
                </c:pt>
                <c:pt idx="4">
                  <c:v>1674.98</c:v>
                </c:pt>
                <c:pt idx="5">
                  <c:v>1619.8899999999999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3A9-B528-FDF6E28B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87215"/>
        <c:axId val="1722587695"/>
      </c:barChart>
      <c:lineChart>
        <c:grouping val="standard"/>
        <c:varyColors val="0"/>
        <c:ser>
          <c:idx val="1"/>
          <c:order val="1"/>
          <c:tx>
            <c:strRef>
              <c:f>TABDINM!$C$76</c:f>
              <c:strCache>
                <c:ptCount val="1"/>
                <c:pt idx="0">
                  <c:v>Suma de VENTAS REALES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TABDINM!$A$77:$A$83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TABDINM!$C$77:$C$83</c:f>
              <c:numCache>
                <c:formatCode>General</c:formatCode>
                <c:ptCount val="6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1317</c:v>
                </c:pt>
                <c:pt idx="4">
                  <c:v>863</c:v>
                </c:pt>
                <c:pt idx="5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F-43A9-B528-FDF6E28B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587215"/>
        <c:axId val="1722587695"/>
      </c:lineChart>
      <c:catAx>
        <c:axId val="17225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587695"/>
        <c:crosses val="autoZero"/>
        <c:auto val="1"/>
        <c:lblAlgn val="ctr"/>
        <c:lblOffset val="100"/>
        <c:noMultiLvlLbl val="0"/>
      </c:catAx>
      <c:valAx>
        <c:axId val="172258769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5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25 - 04 - 2023.xlsx]TABDINM!TablaDinámica23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 b="1">
                <a:solidFill>
                  <a:sysClr val="windowText" lastClr="000000"/>
                </a:solidFill>
              </a:rPr>
              <a:t>N°</a:t>
            </a:r>
            <a:r>
              <a:rPr lang="es-CO" sz="1200" b="1" baseline="0">
                <a:solidFill>
                  <a:sysClr val="windowText" lastClr="000000"/>
                </a:solidFill>
              </a:rPr>
              <a:t> VENTAS REALIZADAS EN LAS TIENDAS SEGÚN SU CLASIFICACIÓN</a:t>
            </a:r>
            <a:endParaRPr lang="es-CO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TABDINM!$B$87</c:f>
              <c:strCache>
                <c:ptCount val="1"/>
                <c:pt idx="0">
                  <c:v>VENTAS PREV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TABDINM!$A$88:$A$117</c:f>
              <c:strCache>
                <c:ptCount val="29"/>
                <c:pt idx="0">
                  <c:v>AZUCENA</c:v>
                </c:pt>
                <c:pt idx="1">
                  <c:v>CLONY</c:v>
                </c:pt>
                <c:pt idx="2">
                  <c:v>DEIS</c:v>
                </c:pt>
                <c:pt idx="3">
                  <c:v>DER</c:v>
                </c:pt>
                <c:pt idx="4">
                  <c:v>DESTER</c:v>
                </c:pt>
                <c:pt idx="5">
                  <c:v>DEXTER</c:v>
                </c:pt>
                <c:pt idx="6">
                  <c:v>FER</c:v>
                </c:pt>
                <c:pt idx="7">
                  <c:v>FERGUR</c:v>
                </c:pt>
                <c:pt idx="8">
                  <c:v>FERT</c:v>
                </c:pt>
                <c:pt idx="9">
                  <c:v>FIPLAY</c:v>
                </c:pt>
                <c:pt idx="10">
                  <c:v>GENESIS</c:v>
                </c:pt>
                <c:pt idx="11">
                  <c:v>GTS</c:v>
                </c:pt>
                <c:pt idx="12">
                  <c:v>HERTZ</c:v>
                </c:pt>
                <c:pt idx="13">
                  <c:v>HUMBER</c:v>
                </c:pt>
                <c:pt idx="14">
                  <c:v>KLAS</c:v>
                </c:pt>
                <c:pt idx="15">
                  <c:v>LIVING</c:v>
                </c:pt>
                <c:pt idx="16">
                  <c:v>LIZ</c:v>
                </c:pt>
                <c:pt idx="17">
                  <c:v>LORT</c:v>
                </c:pt>
                <c:pt idx="18">
                  <c:v>PECC</c:v>
                </c:pt>
                <c:pt idx="19">
                  <c:v>PILL</c:v>
                </c:pt>
                <c:pt idx="20">
                  <c:v>REGAL</c:v>
                </c:pt>
                <c:pt idx="21">
                  <c:v>SAMMY</c:v>
                </c:pt>
                <c:pt idx="22">
                  <c:v>SAMY</c:v>
                </c:pt>
                <c:pt idx="23">
                  <c:v>SERVIS</c:v>
                </c:pt>
                <c:pt idx="24">
                  <c:v>SINGLE</c:v>
                </c:pt>
                <c:pt idx="25">
                  <c:v>TERRY</c:v>
                </c:pt>
                <c:pt idx="26">
                  <c:v>VIJER</c:v>
                </c:pt>
                <c:pt idx="27">
                  <c:v>WERT</c:v>
                </c:pt>
                <c:pt idx="28">
                  <c:v>XEIZ</c:v>
                </c:pt>
              </c:strCache>
            </c:strRef>
          </c:cat>
          <c:val>
            <c:numRef>
              <c:f>TABDINM!$B$88:$B$117</c:f>
              <c:numCache>
                <c:formatCode>0</c:formatCode>
                <c:ptCount val="29"/>
                <c:pt idx="0">
                  <c:v>293.91999999999996</c:v>
                </c:pt>
                <c:pt idx="1">
                  <c:v>200</c:v>
                </c:pt>
                <c:pt idx="2">
                  <c:v>308.2</c:v>
                </c:pt>
                <c:pt idx="3">
                  <c:v>428.08000000000004</c:v>
                </c:pt>
                <c:pt idx="4">
                  <c:v>266.2</c:v>
                </c:pt>
                <c:pt idx="5">
                  <c:v>386.3</c:v>
                </c:pt>
                <c:pt idx="6">
                  <c:v>783.08</c:v>
                </c:pt>
                <c:pt idx="7">
                  <c:v>321</c:v>
                </c:pt>
                <c:pt idx="8">
                  <c:v>194.08</c:v>
                </c:pt>
                <c:pt idx="9">
                  <c:v>160.82</c:v>
                </c:pt>
                <c:pt idx="10">
                  <c:v>243</c:v>
                </c:pt>
                <c:pt idx="11">
                  <c:v>220</c:v>
                </c:pt>
                <c:pt idx="12">
                  <c:v>468</c:v>
                </c:pt>
                <c:pt idx="13">
                  <c:v>220</c:v>
                </c:pt>
                <c:pt idx="14">
                  <c:v>241.1</c:v>
                </c:pt>
                <c:pt idx="15">
                  <c:v>220</c:v>
                </c:pt>
                <c:pt idx="16">
                  <c:v>676.54</c:v>
                </c:pt>
                <c:pt idx="17">
                  <c:v>448.65</c:v>
                </c:pt>
                <c:pt idx="18">
                  <c:v>388.16</c:v>
                </c:pt>
                <c:pt idx="19">
                  <c:v>266.2</c:v>
                </c:pt>
                <c:pt idx="20">
                  <c:v>515.9</c:v>
                </c:pt>
                <c:pt idx="21">
                  <c:v>133.1</c:v>
                </c:pt>
                <c:pt idx="22">
                  <c:v>133.1</c:v>
                </c:pt>
                <c:pt idx="23">
                  <c:v>162</c:v>
                </c:pt>
                <c:pt idx="24">
                  <c:v>321.64</c:v>
                </c:pt>
                <c:pt idx="25">
                  <c:v>255</c:v>
                </c:pt>
                <c:pt idx="26">
                  <c:v>110</c:v>
                </c:pt>
                <c:pt idx="27">
                  <c:v>372.03999999999996</c:v>
                </c:pt>
                <c:pt idx="28">
                  <c:v>194.08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9-4927-B542-45015FEF771F}"/>
            </c:ext>
          </c:extLst>
        </c:ser>
        <c:ser>
          <c:idx val="1"/>
          <c:order val="1"/>
          <c:tx>
            <c:strRef>
              <c:f>TABDINM!$C$87</c:f>
              <c:strCache>
                <c:ptCount val="1"/>
                <c:pt idx="0">
                  <c:v> VENTAS REALES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TABDINM!$A$88:$A$117</c:f>
              <c:strCache>
                <c:ptCount val="29"/>
                <c:pt idx="0">
                  <c:v>AZUCENA</c:v>
                </c:pt>
                <c:pt idx="1">
                  <c:v>CLONY</c:v>
                </c:pt>
                <c:pt idx="2">
                  <c:v>DEIS</c:v>
                </c:pt>
                <c:pt idx="3">
                  <c:v>DER</c:v>
                </c:pt>
                <c:pt idx="4">
                  <c:v>DESTER</c:v>
                </c:pt>
                <c:pt idx="5">
                  <c:v>DEXTER</c:v>
                </c:pt>
                <c:pt idx="6">
                  <c:v>FER</c:v>
                </c:pt>
                <c:pt idx="7">
                  <c:v>FERGUR</c:v>
                </c:pt>
                <c:pt idx="8">
                  <c:v>FERT</c:v>
                </c:pt>
                <c:pt idx="9">
                  <c:v>FIPLAY</c:v>
                </c:pt>
                <c:pt idx="10">
                  <c:v>GENESIS</c:v>
                </c:pt>
                <c:pt idx="11">
                  <c:v>GTS</c:v>
                </c:pt>
                <c:pt idx="12">
                  <c:v>HERTZ</c:v>
                </c:pt>
                <c:pt idx="13">
                  <c:v>HUMBER</c:v>
                </c:pt>
                <c:pt idx="14">
                  <c:v>KLAS</c:v>
                </c:pt>
                <c:pt idx="15">
                  <c:v>LIVING</c:v>
                </c:pt>
                <c:pt idx="16">
                  <c:v>LIZ</c:v>
                </c:pt>
                <c:pt idx="17">
                  <c:v>LORT</c:v>
                </c:pt>
                <c:pt idx="18">
                  <c:v>PECC</c:v>
                </c:pt>
                <c:pt idx="19">
                  <c:v>PILL</c:v>
                </c:pt>
                <c:pt idx="20">
                  <c:v>REGAL</c:v>
                </c:pt>
                <c:pt idx="21">
                  <c:v>SAMMY</c:v>
                </c:pt>
                <c:pt idx="22">
                  <c:v>SAMY</c:v>
                </c:pt>
                <c:pt idx="23">
                  <c:v>SERVIS</c:v>
                </c:pt>
                <c:pt idx="24">
                  <c:v>SINGLE</c:v>
                </c:pt>
                <c:pt idx="25">
                  <c:v>TERRY</c:v>
                </c:pt>
                <c:pt idx="26">
                  <c:v>VIJER</c:v>
                </c:pt>
                <c:pt idx="27">
                  <c:v>WERT</c:v>
                </c:pt>
                <c:pt idx="28">
                  <c:v>XEIZ</c:v>
                </c:pt>
              </c:strCache>
            </c:strRef>
          </c:cat>
          <c:val>
            <c:numRef>
              <c:f>TABDINM!$C$88:$C$117</c:f>
              <c:numCache>
                <c:formatCode>General</c:formatCode>
                <c:ptCount val="29"/>
                <c:pt idx="0">
                  <c:v>86</c:v>
                </c:pt>
                <c:pt idx="1">
                  <c:v>100</c:v>
                </c:pt>
                <c:pt idx="2">
                  <c:v>119</c:v>
                </c:pt>
                <c:pt idx="3">
                  <c:v>193</c:v>
                </c:pt>
                <c:pt idx="4">
                  <c:v>155</c:v>
                </c:pt>
                <c:pt idx="5">
                  <c:v>657</c:v>
                </c:pt>
                <c:pt idx="6">
                  <c:v>497</c:v>
                </c:pt>
                <c:pt idx="7">
                  <c:v>226</c:v>
                </c:pt>
                <c:pt idx="8">
                  <c:v>42</c:v>
                </c:pt>
                <c:pt idx="9">
                  <c:v>34</c:v>
                </c:pt>
                <c:pt idx="10">
                  <c:v>35</c:v>
                </c:pt>
                <c:pt idx="11">
                  <c:v>103</c:v>
                </c:pt>
                <c:pt idx="12">
                  <c:v>200</c:v>
                </c:pt>
                <c:pt idx="13">
                  <c:v>69</c:v>
                </c:pt>
                <c:pt idx="14">
                  <c:v>143</c:v>
                </c:pt>
                <c:pt idx="15">
                  <c:v>46</c:v>
                </c:pt>
                <c:pt idx="16">
                  <c:v>319</c:v>
                </c:pt>
                <c:pt idx="17">
                  <c:v>241</c:v>
                </c:pt>
                <c:pt idx="18">
                  <c:v>159</c:v>
                </c:pt>
                <c:pt idx="19">
                  <c:v>108</c:v>
                </c:pt>
                <c:pt idx="20">
                  <c:v>275</c:v>
                </c:pt>
                <c:pt idx="21">
                  <c:v>54</c:v>
                </c:pt>
                <c:pt idx="22">
                  <c:v>54</c:v>
                </c:pt>
                <c:pt idx="23">
                  <c:v>123</c:v>
                </c:pt>
                <c:pt idx="24">
                  <c:v>126</c:v>
                </c:pt>
                <c:pt idx="25">
                  <c:v>77</c:v>
                </c:pt>
                <c:pt idx="26">
                  <c:v>14</c:v>
                </c:pt>
                <c:pt idx="27">
                  <c:v>222</c:v>
                </c:pt>
                <c:pt idx="2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9-4927-B542-45015FEF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7050944"/>
        <c:axId val="647049024"/>
        <c:axId val="0"/>
      </c:bar3DChart>
      <c:catAx>
        <c:axId val="6470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049024"/>
        <c:crosses val="autoZero"/>
        <c:auto val="1"/>
        <c:lblAlgn val="ctr"/>
        <c:lblOffset val="100"/>
        <c:noMultiLvlLbl val="0"/>
      </c:catAx>
      <c:valAx>
        <c:axId val="6470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0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590549</xdr:colOff>
      <xdr:row>0</xdr:row>
      <xdr:rowOff>28574</xdr:rowOff>
    </xdr:from>
    <xdr:to>
      <xdr:col>6</xdr:col>
      <xdr:colOff>428625</xdr:colOff>
      <xdr:row>12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UDAD">
              <a:extLst>
                <a:ext uri="{FF2B5EF4-FFF2-40B4-BE49-F238E27FC236}">
                  <a16:creationId xmlns:a16="http://schemas.microsoft.com/office/drawing/2014/main" id="{DF4FFEE1-B0A6-4A12-AFF7-CE81FE67A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549" y="28574"/>
              <a:ext cx="3648076" cy="2409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314325</xdr:colOff>
      <xdr:row>0</xdr:row>
      <xdr:rowOff>0</xdr:rowOff>
    </xdr:from>
    <xdr:to>
      <xdr:col>14</xdr:col>
      <xdr:colOff>38100</xdr:colOff>
      <xdr:row>4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ZONA">
              <a:extLst>
                <a:ext uri="{FF2B5EF4-FFF2-40B4-BE49-F238E27FC236}">
                  <a16:creationId xmlns:a16="http://schemas.microsoft.com/office/drawing/2014/main" id="{C1D3310A-4CD9-432A-8928-BDC2F367A1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8325" y="0"/>
              <a:ext cx="124777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85725</xdr:colOff>
      <xdr:row>1</xdr:row>
      <xdr:rowOff>47625</xdr:rowOff>
    </xdr:from>
    <xdr:to>
      <xdr:col>9</xdr:col>
      <xdr:colOff>409575</xdr:colOff>
      <xdr:row>8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VICIA">
              <a:extLst>
                <a:ext uri="{FF2B5EF4-FFF2-40B4-BE49-F238E27FC236}">
                  <a16:creationId xmlns:a16="http://schemas.microsoft.com/office/drawing/2014/main" id="{A66D5071-743F-4293-A237-20C08F8090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9725" y="238125"/>
              <a:ext cx="1847850" cy="1466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304800</xdr:colOff>
      <xdr:row>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ÑO">
              <a:extLst>
                <a:ext uri="{FF2B5EF4-FFF2-40B4-BE49-F238E27FC236}">
                  <a16:creationId xmlns:a16="http://schemas.microsoft.com/office/drawing/2014/main" id="{605AB449-0C55-4E94-810C-153EE0647D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0" y="0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761999</xdr:colOff>
      <xdr:row>4</xdr:row>
      <xdr:rowOff>142875</xdr:rowOff>
    </xdr:from>
    <xdr:to>
      <xdr:col>14</xdr:col>
      <xdr:colOff>28575</xdr:colOff>
      <xdr:row>12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IENDA">
              <a:extLst>
                <a:ext uri="{FF2B5EF4-FFF2-40B4-BE49-F238E27FC236}">
                  <a16:creationId xmlns:a16="http://schemas.microsoft.com/office/drawing/2014/main" id="{41AB097D-BAA2-49FC-AE33-0F9BE05F29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9999" y="904875"/>
              <a:ext cx="3076576" cy="153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15</xdr:row>
      <xdr:rowOff>133350</xdr:rowOff>
    </xdr:from>
    <xdr:to>
      <xdr:col>7</xdr:col>
      <xdr:colOff>457200</xdr:colOff>
      <xdr:row>33</xdr:row>
      <xdr:rowOff>185740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1E9DF13-50E9-4955-A0B7-E65BA280A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33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A0F6234-BA08-42E2-BF27-C63AE7A0E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9526</xdr:rowOff>
    </xdr:from>
    <xdr:to>
      <xdr:col>7</xdr:col>
      <xdr:colOff>428626</xdr:colOff>
      <xdr:row>50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0735040-E20F-481A-A5D2-E51470500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36</xdr:row>
      <xdr:rowOff>9525</xdr:rowOff>
    </xdr:from>
    <xdr:to>
      <xdr:col>14</xdr:col>
      <xdr:colOff>0</xdr:colOff>
      <xdr:row>50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5C051F3-3A4B-487A-95AE-5AFEAB165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7</xdr:col>
      <xdr:colOff>400050</xdr:colOff>
      <xdr:row>67</xdr:row>
      <xdr:rowOff>42863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684CE6F-1759-41A6-A182-06E4E1D2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51</xdr:row>
      <xdr:rowOff>190499</xdr:rowOff>
    </xdr:from>
    <xdr:to>
      <xdr:col>14</xdr:col>
      <xdr:colOff>0</xdr:colOff>
      <xdr:row>67</xdr:row>
      <xdr:rowOff>28574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4A06EE6-4C10-4110-A9E0-35F0E6723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LINE MARTINEZ" refreshedDate="45552.898946296293" createdVersion="8" refreshedVersion="8" minRefreshableVersion="3" recordCount="52" xr:uid="{A31652C6-605B-4F25-98CE-9D7253A78751}">
  <cacheSource type="worksheet">
    <worksheetSource name="Tabla1"/>
  </cacheSource>
  <cacheFields count="9">
    <cacheField name="AÑO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TRIMESTRE" numFmtId="0">
      <sharedItems containsSemiMixedTypes="0" containsString="0" containsNumber="1" containsInteger="1" minValue="1" maxValue="1"/>
    </cacheField>
    <cacheField name="MES" numFmtId="0">
      <sharedItems count="2">
        <s v="ENERO"/>
        <s v="FEBRERO"/>
      </sharedItems>
    </cacheField>
    <cacheField name="ZONA" numFmtId="0">
      <sharedItems containsSemiMixedTypes="0" containsString="0" containsNumber="1" containsInteger="1" minValue="21" maxValue="24" count="4">
        <n v="21"/>
        <n v="22"/>
        <n v="23"/>
        <n v="24"/>
      </sharedItems>
    </cacheField>
    <cacheField name="PROVICIA" numFmtId="0">
      <sharedItems containsSemiMixedTypes="0" containsString="0" containsNumber="1" containsInteger="1" minValue="10" maxValue="46" count="20">
        <n v="10"/>
        <n v="12"/>
        <n v="14"/>
        <n v="15"/>
        <n v="11"/>
        <n v="20"/>
        <n v="22"/>
        <n v="24"/>
        <n v="25"/>
        <n v="26"/>
        <n v="23"/>
        <n v="33"/>
        <n v="34"/>
        <n v="35"/>
        <n v="36"/>
        <n v="40"/>
        <n v="43"/>
        <n v="44"/>
        <n v="45"/>
        <n v="46"/>
      </sharedItems>
    </cacheField>
    <cacheField name="CIUDAD" numFmtId="0">
      <sharedItems count="19">
        <s v="CALI"/>
        <s v="MEDELIN"/>
        <s v="BOGOTA"/>
        <s v="BARRANQUILLA"/>
        <s v="CARTAGENA DE INDIAS"/>
        <s v="SOACHA"/>
        <s v="CUCUTA"/>
        <s v="SOLEDA"/>
        <s v="BUCARAMANGA"/>
        <s v="BELLO"/>
        <s v="PEREIRA"/>
        <s v="PASTO"/>
        <s v="MONTERIA"/>
        <s v="VALLEDUPAR"/>
        <s v="NEIVA"/>
        <s v="ARMENIA"/>
        <s v="IBAGUE"/>
        <s v="SANTA MARTA"/>
        <s v="MEDELLIN"/>
      </sharedItems>
    </cacheField>
    <cacheField name="TIENDA" numFmtId="0">
      <sharedItems count="29">
        <s v="GENESIS"/>
        <s v="AZUCENA"/>
        <s v="LIZ"/>
        <s v="DER"/>
        <s v="REGAL"/>
        <s v="HUMBER"/>
        <s v="DESTER"/>
        <s v="SINGLE"/>
        <s v="PECC"/>
        <s v="FER"/>
        <s v="GTS"/>
        <s v="TERRY"/>
        <s v="DEIS"/>
        <s v="WERT"/>
        <s v="LORT"/>
        <s v="SAMY"/>
        <s v="FERT"/>
        <s v="HERTZ"/>
        <s v="LIVING"/>
        <s v="PILL"/>
        <s v="SERVIS"/>
        <s v="CLONY"/>
        <s v="KLAS"/>
        <s v="VIJER"/>
        <s v="FIPLAY"/>
        <s v="XEIZ"/>
        <s v="FERGUR"/>
        <s v="DEXTER"/>
        <s v="SAMMY"/>
      </sharedItems>
    </cacheField>
    <cacheField name="VENTAS PREV." numFmtId="2">
      <sharedItems containsSemiMixedTypes="0" containsString="0" containsNumber="1" minValue="110" maxValue="386.3"/>
    </cacheField>
    <cacheField name="VENTAS REALES" numFmtId="2">
      <sharedItems containsSemiMixedTypes="0" containsString="0" containsNumber="1" containsInteger="1" minValue="12" maxValue="657"/>
    </cacheField>
  </cacheFields>
  <extLst>
    <ext xmlns:x14="http://schemas.microsoft.com/office/spreadsheetml/2009/9/main" uri="{725AE2AE-9491-48be-B2B4-4EB974FC3084}">
      <x14:pivotCacheDefinition pivotCacheId="20290307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"/>
    <x v="0"/>
    <x v="0"/>
    <x v="0"/>
    <x v="0"/>
    <x v="0"/>
    <n v="110"/>
    <n v="12"/>
  </r>
  <r>
    <x v="0"/>
    <n v="1"/>
    <x v="0"/>
    <x v="0"/>
    <x v="0"/>
    <x v="1"/>
    <x v="1"/>
    <n v="133.1"/>
    <n v="32"/>
  </r>
  <r>
    <x v="0"/>
    <n v="1"/>
    <x v="0"/>
    <x v="0"/>
    <x v="1"/>
    <x v="2"/>
    <x v="2"/>
    <n v="160.82"/>
    <n v="65"/>
  </r>
  <r>
    <x v="0"/>
    <n v="1"/>
    <x v="0"/>
    <x v="0"/>
    <x v="2"/>
    <x v="3"/>
    <x v="3"/>
    <n v="194.08"/>
    <n v="93"/>
  </r>
  <r>
    <x v="0"/>
    <n v="1"/>
    <x v="0"/>
    <x v="0"/>
    <x v="3"/>
    <x v="4"/>
    <x v="4"/>
    <n v="234"/>
    <n v="132"/>
  </r>
  <r>
    <x v="0"/>
    <n v="1"/>
    <x v="0"/>
    <x v="0"/>
    <x v="0"/>
    <x v="5"/>
    <x v="5"/>
    <n v="110"/>
    <n v="15"/>
  </r>
  <r>
    <x v="0"/>
    <n v="1"/>
    <x v="0"/>
    <x v="0"/>
    <x v="4"/>
    <x v="6"/>
    <x v="6"/>
    <n v="133.1"/>
    <n v="32"/>
  </r>
  <r>
    <x v="0"/>
    <n v="1"/>
    <x v="0"/>
    <x v="0"/>
    <x v="1"/>
    <x v="7"/>
    <x v="7"/>
    <n v="160.82"/>
    <n v="62"/>
  </r>
  <r>
    <x v="1"/>
    <n v="1"/>
    <x v="0"/>
    <x v="1"/>
    <x v="5"/>
    <x v="8"/>
    <x v="8"/>
    <n v="194.08"/>
    <n v="93"/>
  </r>
  <r>
    <x v="1"/>
    <n v="1"/>
    <x v="0"/>
    <x v="1"/>
    <x v="6"/>
    <x v="9"/>
    <x v="9"/>
    <n v="235"/>
    <n v="133"/>
  </r>
  <r>
    <x v="1"/>
    <n v="1"/>
    <x v="0"/>
    <x v="1"/>
    <x v="7"/>
    <x v="10"/>
    <x v="10"/>
    <n v="110"/>
    <n v="14"/>
  </r>
  <r>
    <x v="1"/>
    <n v="1"/>
    <x v="0"/>
    <x v="1"/>
    <x v="7"/>
    <x v="11"/>
    <x v="11"/>
    <n v="132"/>
    <n v="54"/>
  </r>
  <r>
    <x v="1"/>
    <n v="1"/>
    <x v="0"/>
    <x v="1"/>
    <x v="8"/>
    <x v="12"/>
    <x v="12"/>
    <n v="159.5"/>
    <n v="65"/>
  </r>
  <r>
    <x v="1"/>
    <n v="1"/>
    <x v="0"/>
    <x v="1"/>
    <x v="9"/>
    <x v="13"/>
    <x v="13"/>
    <n v="192.5"/>
    <n v="99"/>
  </r>
  <r>
    <x v="1"/>
    <n v="1"/>
    <x v="0"/>
    <x v="1"/>
    <x v="6"/>
    <x v="14"/>
    <x v="14"/>
    <n v="232.1"/>
    <n v="141"/>
  </r>
  <r>
    <x v="2"/>
    <n v="1"/>
    <x v="0"/>
    <x v="1"/>
    <x v="10"/>
    <x v="15"/>
    <x v="9"/>
    <n v="110"/>
    <n v="65"/>
  </r>
  <r>
    <x v="2"/>
    <n v="1"/>
    <x v="0"/>
    <x v="2"/>
    <x v="11"/>
    <x v="15"/>
    <x v="15"/>
    <n v="133.1"/>
    <n v="54"/>
  </r>
  <r>
    <x v="2"/>
    <n v="1"/>
    <x v="0"/>
    <x v="2"/>
    <x v="11"/>
    <x v="15"/>
    <x v="2"/>
    <n v="160.82"/>
    <n v="65"/>
  </r>
  <r>
    <x v="2"/>
    <n v="1"/>
    <x v="0"/>
    <x v="2"/>
    <x v="12"/>
    <x v="16"/>
    <x v="16"/>
    <n v="194.08"/>
    <n v="42"/>
  </r>
  <r>
    <x v="2"/>
    <n v="1"/>
    <x v="0"/>
    <x v="2"/>
    <x v="13"/>
    <x v="17"/>
    <x v="17"/>
    <n v="234"/>
    <n v="122"/>
  </r>
  <r>
    <x v="2"/>
    <n v="1"/>
    <x v="0"/>
    <x v="2"/>
    <x v="14"/>
    <x v="0"/>
    <x v="18"/>
    <n v="110"/>
    <n v="23"/>
  </r>
  <r>
    <x v="2"/>
    <n v="1"/>
    <x v="0"/>
    <x v="2"/>
    <x v="13"/>
    <x v="10"/>
    <x v="19"/>
    <n v="133.1"/>
    <n v="54"/>
  </r>
  <r>
    <x v="2"/>
    <n v="1"/>
    <x v="0"/>
    <x v="3"/>
    <x v="15"/>
    <x v="2"/>
    <x v="20"/>
    <n v="162"/>
    <n v="123"/>
  </r>
  <r>
    <x v="3"/>
    <n v="1"/>
    <x v="0"/>
    <x v="3"/>
    <x v="16"/>
    <x v="0"/>
    <x v="21"/>
    <n v="200"/>
    <n v="100"/>
  </r>
  <r>
    <x v="3"/>
    <n v="1"/>
    <x v="0"/>
    <x v="3"/>
    <x v="17"/>
    <x v="18"/>
    <x v="22"/>
    <n v="241.1"/>
    <n v="143"/>
  </r>
  <r>
    <x v="3"/>
    <n v="1"/>
    <x v="0"/>
    <x v="3"/>
    <x v="16"/>
    <x v="2"/>
    <x v="23"/>
    <n v="110"/>
    <n v="14"/>
  </r>
  <r>
    <x v="3"/>
    <n v="1"/>
    <x v="0"/>
    <x v="3"/>
    <x v="18"/>
    <x v="4"/>
    <x v="24"/>
    <n v="160.82"/>
    <n v="34"/>
  </r>
  <r>
    <x v="3"/>
    <n v="1"/>
    <x v="0"/>
    <x v="3"/>
    <x v="19"/>
    <x v="5"/>
    <x v="25"/>
    <n v="194.08"/>
    <n v="66"/>
  </r>
  <r>
    <x v="3"/>
    <n v="1"/>
    <x v="0"/>
    <x v="3"/>
    <x v="18"/>
    <x v="6"/>
    <x v="26"/>
    <n v="321"/>
    <n v="226"/>
  </r>
  <r>
    <x v="3"/>
    <n v="1"/>
    <x v="0"/>
    <x v="3"/>
    <x v="16"/>
    <x v="7"/>
    <x v="27"/>
    <n v="386.3"/>
    <n v="657"/>
  </r>
  <r>
    <x v="3"/>
    <n v="1"/>
    <x v="1"/>
    <x v="0"/>
    <x v="0"/>
    <x v="8"/>
    <x v="0"/>
    <n v="133"/>
    <n v="23"/>
  </r>
  <r>
    <x v="3"/>
    <n v="1"/>
    <x v="1"/>
    <x v="0"/>
    <x v="0"/>
    <x v="0"/>
    <x v="1"/>
    <n v="160.82"/>
    <n v="54"/>
  </r>
  <r>
    <x v="4"/>
    <n v="1"/>
    <x v="1"/>
    <x v="0"/>
    <x v="1"/>
    <x v="18"/>
    <x v="2"/>
    <n v="194.08"/>
    <n v="123"/>
  </r>
  <r>
    <x v="4"/>
    <n v="1"/>
    <x v="1"/>
    <x v="0"/>
    <x v="2"/>
    <x v="2"/>
    <x v="3"/>
    <n v="234"/>
    <n v="100"/>
  </r>
  <r>
    <x v="4"/>
    <n v="1"/>
    <x v="1"/>
    <x v="0"/>
    <x v="3"/>
    <x v="3"/>
    <x v="4"/>
    <n v="281.89999999999998"/>
    <n v="143"/>
  </r>
  <r>
    <x v="4"/>
    <n v="1"/>
    <x v="1"/>
    <x v="0"/>
    <x v="0"/>
    <x v="4"/>
    <x v="5"/>
    <n v="110"/>
    <n v="54"/>
  </r>
  <r>
    <x v="4"/>
    <n v="1"/>
    <x v="1"/>
    <x v="0"/>
    <x v="4"/>
    <x v="9"/>
    <x v="6"/>
    <n v="133.1"/>
    <n v="123"/>
  </r>
  <r>
    <x v="4"/>
    <n v="1"/>
    <x v="1"/>
    <x v="0"/>
    <x v="1"/>
    <x v="10"/>
    <x v="7"/>
    <n v="160.82"/>
    <n v="64"/>
  </r>
  <r>
    <x v="4"/>
    <n v="1"/>
    <x v="1"/>
    <x v="1"/>
    <x v="5"/>
    <x v="11"/>
    <x v="8"/>
    <n v="194.08"/>
    <n v="66"/>
  </r>
  <r>
    <x v="4"/>
    <n v="1"/>
    <x v="1"/>
    <x v="1"/>
    <x v="6"/>
    <x v="12"/>
    <x v="9"/>
    <n v="134"/>
    <n v="78"/>
  </r>
  <r>
    <x v="4"/>
    <n v="1"/>
    <x v="1"/>
    <x v="1"/>
    <x v="7"/>
    <x v="13"/>
    <x v="10"/>
    <n v="110"/>
    <n v="89"/>
  </r>
  <r>
    <x v="4"/>
    <n v="1"/>
    <x v="1"/>
    <x v="1"/>
    <x v="7"/>
    <x v="14"/>
    <x v="11"/>
    <n v="123"/>
    <n v="23"/>
  </r>
  <r>
    <x v="5"/>
    <n v="1"/>
    <x v="1"/>
    <x v="1"/>
    <x v="8"/>
    <x v="15"/>
    <x v="12"/>
    <n v="148.69999999999999"/>
    <n v="54"/>
  </r>
  <r>
    <x v="5"/>
    <n v="1"/>
    <x v="1"/>
    <x v="1"/>
    <x v="9"/>
    <x v="15"/>
    <x v="13"/>
    <n v="179.54"/>
    <n v="123"/>
  </r>
  <r>
    <x v="5"/>
    <n v="1"/>
    <x v="1"/>
    <x v="1"/>
    <x v="6"/>
    <x v="15"/>
    <x v="14"/>
    <n v="216.55"/>
    <n v="100"/>
  </r>
  <r>
    <x v="5"/>
    <n v="1"/>
    <x v="1"/>
    <x v="1"/>
    <x v="10"/>
    <x v="16"/>
    <x v="9"/>
    <n v="110"/>
    <n v="143"/>
  </r>
  <r>
    <x v="5"/>
    <n v="1"/>
    <x v="1"/>
    <x v="2"/>
    <x v="11"/>
    <x v="17"/>
    <x v="28"/>
    <n v="133.1"/>
    <n v="54"/>
  </r>
  <r>
    <x v="5"/>
    <n v="1"/>
    <x v="1"/>
    <x v="2"/>
    <x v="11"/>
    <x v="9"/>
    <x v="2"/>
    <n v="160.82"/>
    <n v="66"/>
  </r>
  <r>
    <x v="5"/>
    <n v="1"/>
    <x v="1"/>
    <x v="2"/>
    <x v="12"/>
    <x v="10"/>
    <x v="9"/>
    <n v="194.08"/>
    <n v="78"/>
  </r>
  <r>
    <x v="5"/>
    <n v="1"/>
    <x v="1"/>
    <x v="2"/>
    <x v="13"/>
    <x v="9"/>
    <x v="17"/>
    <n v="234"/>
    <n v="78"/>
  </r>
  <r>
    <x v="5"/>
    <n v="1"/>
    <x v="1"/>
    <x v="2"/>
    <x v="14"/>
    <x v="10"/>
    <x v="18"/>
    <n v="110"/>
    <n v="23"/>
  </r>
  <r>
    <x v="5"/>
    <n v="1"/>
    <x v="1"/>
    <x v="2"/>
    <x v="13"/>
    <x v="11"/>
    <x v="19"/>
    <n v="133.1"/>
    <n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153F7-B6E9-470C-84D4-E525062522DC}" name="TablaDinámica23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87:C117" firstHeaderRow="0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21">
        <item x="0"/>
        <item x="4"/>
        <item x="1"/>
        <item x="2"/>
        <item x="3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axis="axisRow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dataField="1" numFmtId="2" showAll="0"/>
    <pivotField dataField="1" numFmtId="2"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 PREV" fld="7" baseField="6" baseItem="2" numFmtId="1"/>
    <dataField name=" VENTAS REALES" fld="8" baseField="6" baseItem="2"/>
  </dataFields>
  <formats count="10"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field="0" type="button" dataOnly="0" labelOnly="1" outline="0"/>
    </format>
    <format dxfId="309">
      <pivotArea dataOnly="0" labelOnly="1" grandRow="1" outline="0" fieldPosition="0"/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field="6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D6A71-435F-4060-B765-994BE9AB20C4}" name="TablaDinámica22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76:C83" firstHeaderRow="0" firstDataRow="1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21">
        <item x="0"/>
        <item x="4"/>
        <item x="1"/>
        <item x="2"/>
        <item x="3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dataField="1" numFmtId="2" showAll="0"/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 PREV." fld="7" baseField="0" baseItem="0" numFmtId="1"/>
    <dataField name="Suma de VENTAS REALES" fld="8" baseField="0" baseItem="0"/>
  </dataFields>
  <formats count="9">
    <format dxfId="3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field="0" type="button" dataOnly="0" labelOnly="1" outline="0" axis="axisRow" fieldPosition="0"/>
    </format>
    <format dxfId="313">
      <pivotArea dataOnly="0" labelOnly="1" fieldPosition="0">
        <references count="1">
          <reference field="0" count="0"/>
        </references>
      </pivotArea>
    </format>
    <format dxfId="312">
      <pivotArea dataOnly="0" labelOnly="1" grandRow="1" outline="0" fieldPosition="0"/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0A520-51AE-4BE0-B599-0602B91AEB82}" name="TablaDinámica21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65:B72" firstHeaderRow="1" firstDataRow="1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21">
        <item x="0"/>
        <item x="4"/>
        <item x="1"/>
        <item x="2"/>
        <item x="3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S REALES" fld="8" baseField="0" baseItem="0"/>
  </dataFields>
  <formats count="4">
    <format dxfId="29">
      <pivotArea outline="0" collapsedLevelsAreSubtotals="1" fieldPosition="0"/>
    </format>
    <format dxfId="28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959E5-5DF9-4644-9EED-39BB9B1ABCDE}" name="TablaDinámica20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9:B60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21">
        <item x="0"/>
        <item x="4"/>
        <item x="1"/>
        <item x="2"/>
        <item x="3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Promedio de VENTAS REALES" fld="8" subtotal="average" baseField="4" baseItem="0"/>
  </dataFields>
  <formats count="8">
    <format dxfId="319">
      <pivotArea collapsedLevelsAreSubtotals="1" fieldPosition="0">
        <references count="1">
          <reference field="4" count="0"/>
        </references>
      </pivotArea>
    </format>
    <format dxfId="318">
      <pivotArea collapsedLevelsAreSubtotals="1" fieldPosition="0">
        <references count="1">
          <reference field="4" count="0"/>
        </references>
      </pivotArea>
    </format>
    <format dxfId="317">
      <pivotArea grandRow="1" outline="0" collapsedLevelsAreSubtotals="1" fieldPosition="0"/>
    </format>
    <format dxfId="316">
      <pivotArea grandRow="1" outline="0" collapsedLevelsAreSubtotals="1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06B08-BB5B-4F79-8941-562DACA73845}" name="TablaDinámica19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6:B31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21">
        <item x="0"/>
        <item x="4"/>
        <item x="1"/>
        <item x="2"/>
        <item x="3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S REALES" fld="8" baseField="0" baseItem="0"/>
  </dataFields>
  <formats count="4">
    <format dxfId="23">
      <pivotArea outline="0" collapsedLevelsAreSubtotals="1" fieldPosition="0"/>
    </format>
    <format dxfId="22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12FFE-BBDC-4B49-91BE-C5F750C20A03}" name="TablaDinámica18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A3:B23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21">
        <item x="0"/>
        <item x="4"/>
        <item x="1"/>
        <item x="2"/>
        <item x="3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uenta de VENTAS REALES" fld="8" subtotal="count" baseField="5" baseItem="0"/>
  </dataFields>
  <formats count="4">
    <format dxfId="20">
      <pivotArea outline="0" collapsedLevelsAreSubtotals="1" fieldPosition="0"/>
    </format>
    <format dxfId="19">
      <pivotArea dataOnly="0" labelOnly="1" outline="0" axis="axisValues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2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179F5347-2898-4ADC-B1E5-62CA0C5EA7BC}" sourceName="CIUDAD">
  <pivotTables>
    <pivotTable tabId="4" name="TablaDinámica18"/>
    <pivotTable tabId="4" name="TablaDinámica19"/>
    <pivotTable tabId="4" name="TablaDinámica20"/>
    <pivotTable tabId="4" name="TablaDinámica21"/>
    <pivotTable tabId="4" name="TablaDinámica22"/>
    <pivotTable tabId="4" name="TablaDinámica23"/>
  </pivotTables>
  <data>
    <tabular pivotCacheId="2029030775">
      <items count="19">
        <i x="15" s="1"/>
        <i x="3" s="1"/>
        <i x="9" s="1"/>
        <i x="2" s="1"/>
        <i x="8" s="1"/>
        <i x="0" s="1"/>
        <i x="4" s="1"/>
        <i x="6" s="1"/>
        <i x="16" s="1"/>
        <i x="1" s="1"/>
        <i x="18" s="1"/>
        <i x="12" s="1"/>
        <i x="14" s="1"/>
        <i x="11" s="1"/>
        <i x="10" s="1"/>
        <i x="17" s="1"/>
        <i x="5" s="1"/>
        <i x="7" s="1"/>
        <i x="1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" xr10:uid="{81E8F0AA-7FC1-4A58-8DBB-B1F43E0E28FE}" sourceName="ZONA">
  <pivotTables>
    <pivotTable tabId="4" name="TablaDinámica19"/>
    <pivotTable tabId="4" name="TablaDinámica18"/>
    <pivotTable tabId="4" name="TablaDinámica20"/>
    <pivotTable tabId="4" name="TablaDinámica21"/>
    <pivotTable tabId="4" name="TablaDinámica22"/>
    <pivotTable tabId="4" name="TablaDinámica23"/>
  </pivotTables>
  <data>
    <tabular pivotCacheId="2029030775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CIA" xr10:uid="{8EE45E28-2FA2-4131-9CEA-B6479BBD49EB}" sourceName="PROVICIA">
  <pivotTables>
    <pivotTable tabId="4" name="TablaDinámica20"/>
    <pivotTable tabId="4" name="TablaDinámica18"/>
    <pivotTable tabId="4" name="TablaDinámica19"/>
    <pivotTable tabId="4" name="TablaDinámica21"/>
    <pivotTable tabId="4" name="TablaDinámica22"/>
    <pivotTable tabId="4" name="TablaDinámica23"/>
  </pivotTables>
  <data>
    <tabular pivotCacheId="2029030775">
      <items count="20">
        <i x="0" s="1"/>
        <i x="4" s="1"/>
        <i x="1" s="1"/>
        <i x="2" s="1"/>
        <i x="3" s="1"/>
        <i x="5" s="1"/>
        <i x="6" s="1"/>
        <i x="10" s="1"/>
        <i x="7" s="1"/>
        <i x="8" s="1"/>
        <i x="9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B4659D2E-F3B4-4747-9C89-3F39B3EBA52F}" sourceName="AÑO">
  <pivotTables>
    <pivotTable tabId="4" name="TablaDinámica22"/>
    <pivotTable tabId="4" name="TablaDinámica18"/>
    <pivotTable tabId="4" name="TablaDinámica19"/>
    <pivotTable tabId="4" name="TablaDinámica20"/>
    <pivotTable tabId="4" name="TablaDinámica21"/>
    <pivotTable tabId="4" name="TablaDinámica23"/>
  </pivotTables>
  <data>
    <tabular pivotCacheId="2029030775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3494879C-A0BF-48AE-8502-4BDC8AEB4E5C}" sourceName="TIENDA">
  <pivotTables>
    <pivotTable tabId="4" name="TablaDinámica23"/>
    <pivotTable tabId="4" name="TablaDinámica18"/>
    <pivotTable tabId="4" name="TablaDinámica19"/>
    <pivotTable tabId="4" name="TablaDinámica20"/>
    <pivotTable tabId="4" name="TablaDinámica21"/>
    <pivotTable tabId="4" name="TablaDinámica22"/>
  </pivotTables>
  <data>
    <tabular pivotCacheId="2029030775">
      <items count="29">
        <i x="1" s="1"/>
        <i x="21" s="1"/>
        <i x="12" s="1"/>
        <i x="3" s="1"/>
        <i x="6" s="1"/>
        <i x="27" s="1"/>
        <i x="9" s="1"/>
        <i x="26" s="1"/>
        <i x="16" s="1"/>
        <i x="24" s="1"/>
        <i x="0" s="1"/>
        <i x="10" s="1"/>
        <i x="17" s="1"/>
        <i x="5" s="1"/>
        <i x="22" s="1"/>
        <i x="18" s="1"/>
        <i x="2" s="1"/>
        <i x="14" s="1"/>
        <i x="8" s="1"/>
        <i x="19" s="1"/>
        <i x="4" s="1"/>
        <i x="28" s="1"/>
        <i x="15" s="1"/>
        <i x="20" s="1"/>
        <i x="7" s="1"/>
        <i x="11" s="1"/>
        <i x="23" s="1"/>
        <i x="13" s="1"/>
        <i x="2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FFCCC905-B4E1-44CE-8D21-83910452DEEC}" cache="SegmentaciónDeDatos_CIUDAD" caption="CIUDAD" columnCount="3" style="SlicerStyleLight2" rowHeight="241300"/>
  <slicer name="ZONA" xr10:uid="{584B6B26-2E4D-41CB-9119-2D2E9B712CB2}" cache="SegmentaciónDeDatos_ZONA" caption="ZONA" columnCount="2" style="SlicerStyleLight2" rowHeight="241300"/>
  <slicer name="PROVICIA" xr10:uid="{8567773F-BBEF-4F93-B700-E06FAABC4CEA}" cache="SegmentaciónDeDatos_PROVICIA" caption="PROVICIA" columnCount="5" style="SlicerStyleLight2" rowHeight="241300"/>
  <slicer name="AÑO" xr10:uid="{84884CB5-158D-4402-AE72-7D4DDD74A8DC}" cache="SegmentaciónDeDatos_AÑO" caption="AÑO" columnCount="3" style="SlicerStyleLight2" rowHeight="241300"/>
  <slicer name="TIENDA" xr10:uid="{2866C6B5-1E9C-4E60-A1CE-A2F2AC2352E1}" cache="SegmentaciónDeDatos_TIENDA" caption="TIENDA" columnCount="5" style="SlicerStyleLight2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6380C-6B6A-44A1-997A-0FF57A5940D8}" name="Tabla1" displayName="Tabla1" ref="B3:J55" totalsRowShown="0" headerRowDxfId="320" headerRowBorderDxfId="331" tableBorderDxfId="330">
  <autoFilter ref="B3:J55" xr:uid="{EB26380C-6B6A-44A1-997A-0FF57A5940D8}"/>
  <tableColumns count="9">
    <tableColumn id="1" xr3:uid="{FD688E87-1D4A-4338-9308-1D59A945D8DD}" name="AÑO" dataDxfId="329"/>
    <tableColumn id="2" xr3:uid="{4FDE5878-F8D1-4EFA-92D6-985335809297}" name="TRIMESTRE" dataDxfId="328"/>
    <tableColumn id="3" xr3:uid="{C2A37A59-D9E0-4C46-9D59-FA594A3B23D4}" name="MES" dataDxfId="327"/>
    <tableColumn id="4" xr3:uid="{40581FD9-C5EE-45AB-BD36-771A374431A7}" name="ZONA" dataDxfId="326"/>
    <tableColumn id="5" xr3:uid="{69D3E172-696D-4B1E-80D6-D981B861B04C}" name="PROVICIA" dataDxfId="325"/>
    <tableColumn id="6" xr3:uid="{684ED338-E65A-4F6C-B4F7-C86E82D71572}" name="CIUDAD" dataDxfId="324"/>
    <tableColumn id="7" xr3:uid="{F11B883B-3A52-4C5C-B038-92BB6950DE3C}" name="TIENDA" dataDxfId="323"/>
    <tableColumn id="8" xr3:uid="{E70CB0C7-CEAF-46A6-AE1F-9964C497E9ED}" name="VENTAS PREV." dataDxfId="322"/>
    <tableColumn id="9" xr3:uid="{CD5B0A18-D5BC-43C6-95EA-48EE47FA7B14}" name="VENTAS REALES" dataDxfId="3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88D5-B80B-4EFD-9728-E1842B950F65}">
  <dimension ref="B1:J55"/>
  <sheetViews>
    <sheetView workbookViewId="0">
      <selection activeCell="B1" sqref="B1:J1"/>
    </sheetView>
  </sheetViews>
  <sheetFormatPr baseColWidth="10" defaultRowHeight="15" x14ac:dyDescent="0.25"/>
  <cols>
    <col min="3" max="3" width="13.140625" customWidth="1"/>
    <col min="6" max="6" width="11.5703125" customWidth="1"/>
    <col min="9" max="9" width="18.85546875" customWidth="1"/>
    <col min="10" max="10" width="17.28515625" customWidth="1"/>
  </cols>
  <sheetData>
    <row r="1" spans="2:10" ht="26.25" x14ac:dyDescent="0.4">
      <c r="B1" s="12" t="s">
        <v>0</v>
      </c>
      <c r="C1" s="13"/>
      <c r="D1" s="13"/>
      <c r="E1" s="13"/>
      <c r="F1" s="13"/>
      <c r="G1" s="13"/>
      <c r="H1" s="13"/>
      <c r="I1" s="13"/>
      <c r="J1" s="14"/>
    </row>
    <row r="3" spans="2:10" ht="15.75" x14ac:dyDescent="0.25"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7" t="s">
        <v>9</v>
      </c>
    </row>
    <row r="4" spans="2:10" x14ac:dyDescent="0.25">
      <c r="B4" s="5">
        <v>2016</v>
      </c>
      <c r="C4" s="1">
        <v>1</v>
      </c>
      <c r="D4" s="2" t="s">
        <v>10</v>
      </c>
      <c r="E4" s="1">
        <v>21</v>
      </c>
      <c r="F4" s="3">
        <v>10</v>
      </c>
      <c r="G4" s="3" t="s">
        <v>11</v>
      </c>
      <c r="H4" s="1" t="s">
        <v>12</v>
      </c>
      <c r="I4" s="4">
        <v>110</v>
      </c>
      <c r="J4" s="6">
        <v>12</v>
      </c>
    </row>
    <row r="5" spans="2:10" x14ac:dyDescent="0.25">
      <c r="B5" s="5">
        <v>2016</v>
      </c>
      <c r="C5" s="1">
        <v>1</v>
      </c>
      <c r="D5" s="1" t="s">
        <v>10</v>
      </c>
      <c r="E5" s="1">
        <v>21</v>
      </c>
      <c r="F5" s="3">
        <v>10</v>
      </c>
      <c r="G5" s="3" t="s">
        <v>13</v>
      </c>
      <c r="H5" s="1" t="s">
        <v>14</v>
      </c>
      <c r="I5" s="4">
        <v>133.1</v>
      </c>
      <c r="J5" s="6">
        <v>32</v>
      </c>
    </row>
    <row r="6" spans="2:10" x14ac:dyDescent="0.25">
      <c r="B6" s="5">
        <v>2016</v>
      </c>
      <c r="C6" s="1">
        <v>1</v>
      </c>
      <c r="D6" s="1" t="s">
        <v>10</v>
      </c>
      <c r="E6" s="1">
        <v>21</v>
      </c>
      <c r="F6" s="3">
        <v>12</v>
      </c>
      <c r="G6" s="3" t="s">
        <v>15</v>
      </c>
      <c r="H6" s="1" t="s">
        <v>16</v>
      </c>
      <c r="I6" s="4">
        <v>160.82</v>
      </c>
      <c r="J6" s="6">
        <v>65</v>
      </c>
    </row>
    <row r="7" spans="2:10" x14ac:dyDescent="0.25">
      <c r="B7" s="5">
        <v>2016</v>
      </c>
      <c r="C7" s="1">
        <v>1</v>
      </c>
      <c r="D7" s="1" t="s">
        <v>10</v>
      </c>
      <c r="E7" s="1">
        <v>21</v>
      </c>
      <c r="F7" s="3">
        <v>14</v>
      </c>
      <c r="G7" s="3" t="s">
        <v>17</v>
      </c>
      <c r="H7" s="1" t="s">
        <v>18</v>
      </c>
      <c r="I7" s="4">
        <v>194.08</v>
      </c>
      <c r="J7" s="6">
        <v>93</v>
      </c>
    </row>
    <row r="8" spans="2:10" x14ac:dyDescent="0.25">
      <c r="B8" s="5">
        <v>2016</v>
      </c>
      <c r="C8" s="1">
        <v>1</v>
      </c>
      <c r="D8" s="1" t="s">
        <v>10</v>
      </c>
      <c r="E8" s="1">
        <v>21</v>
      </c>
      <c r="F8" s="3">
        <v>15</v>
      </c>
      <c r="G8" s="3" t="s">
        <v>19</v>
      </c>
      <c r="H8" s="1" t="s">
        <v>20</v>
      </c>
      <c r="I8" s="4">
        <v>234</v>
      </c>
      <c r="J8" s="6">
        <v>132</v>
      </c>
    </row>
    <row r="9" spans="2:10" x14ac:dyDescent="0.25">
      <c r="B9" s="5">
        <v>2016</v>
      </c>
      <c r="C9" s="1">
        <v>1</v>
      </c>
      <c r="D9" s="1" t="s">
        <v>10</v>
      </c>
      <c r="E9" s="1">
        <v>21</v>
      </c>
      <c r="F9" s="3">
        <v>10</v>
      </c>
      <c r="G9" s="3" t="s">
        <v>21</v>
      </c>
      <c r="H9" s="1" t="s">
        <v>22</v>
      </c>
      <c r="I9" s="4">
        <v>110</v>
      </c>
      <c r="J9" s="6">
        <v>15</v>
      </c>
    </row>
    <row r="10" spans="2:10" x14ac:dyDescent="0.25">
      <c r="B10" s="5">
        <v>2016</v>
      </c>
      <c r="C10" s="1">
        <v>1</v>
      </c>
      <c r="D10" s="1" t="s">
        <v>10</v>
      </c>
      <c r="E10" s="1">
        <v>21</v>
      </c>
      <c r="F10" s="3">
        <v>11</v>
      </c>
      <c r="G10" s="3" t="s">
        <v>23</v>
      </c>
      <c r="H10" s="1" t="s">
        <v>24</v>
      </c>
      <c r="I10" s="4">
        <v>133.1</v>
      </c>
      <c r="J10" s="6">
        <v>32</v>
      </c>
    </row>
    <row r="11" spans="2:10" x14ac:dyDescent="0.25">
      <c r="B11" s="5">
        <v>2016</v>
      </c>
      <c r="C11" s="1">
        <v>1</v>
      </c>
      <c r="D11" s="1" t="s">
        <v>10</v>
      </c>
      <c r="E11" s="1">
        <v>21</v>
      </c>
      <c r="F11" s="3">
        <v>12</v>
      </c>
      <c r="G11" s="3" t="s">
        <v>25</v>
      </c>
      <c r="H11" s="1" t="s">
        <v>26</v>
      </c>
      <c r="I11" s="4">
        <v>160.82</v>
      </c>
      <c r="J11" s="6">
        <v>62</v>
      </c>
    </row>
    <row r="12" spans="2:10" x14ac:dyDescent="0.25">
      <c r="B12" s="5">
        <v>2017</v>
      </c>
      <c r="C12" s="1">
        <v>1</v>
      </c>
      <c r="D12" s="1" t="s">
        <v>10</v>
      </c>
      <c r="E12" s="1">
        <v>22</v>
      </c>
      <c r="F12" s="3">
        <v>20</v>
      </c>
      <c r="G12" s="3" t="s">
        <v>27</v>
      </c>
      <c r="H12" s="1" t="s">
        <v>28</v>
      </c>
      <c r="I12" s="4">
        <v>194.08</v>
      </c>
      <c r="J12" s="6">
        <v>93</v>
      </c>
    </row>
    <row r="13" spans="2:10" x14ac:dyDescent="0.25">
      <c r="B13" s="5">
        <v>2017</v>
      </c>
      <c r="C13" s="1">
        <v>1</v>
      </c>
      <c r="D13" s="1" t="s">
        <v>10</v>
      </c>
      <c r="E13" s="1">
        <v>22</v>
      </c>
      <c r="F13" s="3">
        <v>22</v>
      </c>
      <c r="G13" s="3" t="s">
        <v>29</v>
      </c>
      <c r="H13" s="1" t="s">
        <v>30</v>
      </c>
      <c r="I13" s="4">
        <v>235</v>
      </c>
      <c r="J13" s="6">
        <v>133</v>
      </c>
    </row>
    <row r="14" spans="2:10" x14ac:dyDescent="0.25">
      <c r="B14" s="5">
        <v>2017</v>
      </c>
      <c r="C14" s="1">
        <v>1</v>
      </c>
      <c r="D14" s="1" t="s">
        <v>10</v>
      </c>
      <c r="E14" s="1">
        <v>22</v>
      </c>
      <c r="F14" s="3">
        <v>24</v>
      </c>
      <c r="G14" s="3" t="s">
        <v>31</v>
      </c>
      <c r="H14" s="1" t="s">
        <v>32</v>
      </c>
      <c r="I14" s="4">
        <v>110</v>
      </c>
      <c r="J14" s="6">
        <v>14</v>
      </c>
    </row>
    <row r="15" spans="2:10" x14ac:dyDescent="0.25">
      <c r="B15" s="5">
        <v>2017</v>
      </c>
      <c r="C15" s="1">
        <v>1</v>
      </c>
      <c r="D15" s="1" t="s">
        <v>10</v>
      </c>
      <c r="E15" s="1">
        <v>22</v>
      </c>
      <c r="F15" s="3">
        <v>24</v>
      </c>
      <c r="G15" s="3" t="s">
        <v>33</v>
      </c>
      <c r="H15" s="1" t="s">
        <v>34</v>
      </c>
      <c r="I15" s="4">
        <v>132</v>
      </c>
      <c r="J15" s="6">
        <v>54</v>
      </c>
    </row>
    <row r="16" spans="2:10" x14ac:dyDescent="0.25">
      <c r="B16" s="5">
        <v>2017</v>
      </c>
      <c r="C16" s="1">
        <v>1</v>
      </c>
      <c r="D16" s="1" t="s">
        <v>10</v>
      </c>
      <c r="E16" s="1">
        <v>22</v>
      </c>
      <c r="F16" s="3">
        <v>25</v>
      </c>
      <c r="G16" s="3" t="s">
        <v>35</v>
      </c>
      <c r="H16" s="1" t="s">
        <v>36</v>
      </c>
      <c r="I16" s="4">
        <v>159.5</v>
      </c>
      <c r="J16" s="6">
        <v>65</v>
      </c>
    </row>
    <row r="17" spans="2:10" x14ac:dyDescent="0.25">
      <c r="B17" s="5">
        <v>2017</v>
      </c>
      <c r="C17" s="1">
        <v>1</v>
      </c>
      <c r="D17" s="1" t="s">
        <v>10</v>
      </c>
      <c r="E17" s="1">
        <v>22</v>
      </c>
      <c r="F17" s="3">
        <v>26</v>
      </c>
      <c r="G17" s="3" t="s">
        <v>37</v>
      </c>
      <c r="H17" s="1" t="s">
        <v>38</v>
      </c>
      <c r="I17" s="4">
        <v>192.5</v>
      </c>
      <c r="J17" s="6">
        <v>99</v>
      </c>
    </row>
    <row r="18" spans="2:10" x14ac:dyDescent="0.25">
      <c r="B18" s="5">
        <v>2017</v>
      </c>
      <c r="C18" s="1">
        <v>1</v>
      </c>
      <c r="D18" s="1" t="s">
        <v>10</v>
      </c>
      <c r="E18" s="1">
        <v>22</v>
      </c>
      <c r="F18" s="3">
        <v>22</v>
      </c>
      <c r="G18" s="3" t="s">
        <v>39</v>
      </c>
      <c r="H18" s="1" t="s">
        <v>40</v>
      </c>
      <c r="I18" s="4">
        <v>232.1</v>
      </c>
      <c r="J18" s="6">
        <v>141</v>
      </c>
    </row>
    <row r="19" spans="2:10" x14ac:dyDescent="0.25">
      <c r="B19" s="5">
        <v>2018</v>
      </c>
      <c r="C19" s="1">
        <v>1</v>
      </c>
      <c r="D19" s="1" t="s">
        <v>10</v>
      </c>
      <c r="E19" s="1">
        <v>22</v>
      </c>
      <c r="F19" s="3">
        <v>23</v>
      </c>
      <c r="G19" s="3" t="s">
        <v>41</v>
      </c>
      <c r="H19" s="1" t="s">
        <v>30</v>
      </c>
      <c r="I19" s="4">
        <v>110</v>
      </c>
      <c r="J19" s="6">
        <v>65</v>
      </c>
    </row>
    <row r="20" spans="2:10" x14ac:dyDescent="0.25">
      <c r="B20" s="5">
        <v>2018</v>
      </c>
      <c r="C20" s="1">
        <v>1</v>
      </c>
      <c r="D20" s="1" t="s">
        <v>10</v>
      </c>
      <c r="E20" s="1">
        <v>23</v>
      </c>
      <c r="F20" s="3">
        <v>33</v>
      </c>
      <c r="G20" s="3" t="s">
        <v>41</v>
      </c>
      <c r="H20" s="1" t="s">
        <v>42</v>
      </c>
      <c r="I20" s="4">
        <v>133.1</v>
      </c>
      <c r="J20" s="6">
        <v>54</v>
      </c>
    </row>
    <row r="21" spans="2:10" x14ac:dyDescent="0.25">
      <c r="B21" s="5">
        <v>2018</v>
      </c>
      <c r="C21" s="1">
        <v>1</v>
      </c>
      <c r="D21" s="1" t="s">
        <v>10</v>
      </c>
      <c r="E21" s="1">
        <v>23</v>
      </c>
      <c r="F21" s="3">
        <v>33</v>
      </c>
      <c r="G21" s="3" t="s">
        <v>41</v>
      </c>
      <c r="H21" s="1" t="s">
        <v>16</v>
      </c>
      <c r="I21" s="4">
        <v>160.82</v>
      </c>
      <c r="J21" s="6">
        <v>65</v>
      </c>
    </row>
    <row r="22" spans="2:10" x14ac:dyDescent="0.25">
      <c r="B22" s="5">
        <v>2018</v>
      </c>
      <c r="C22" s="1">
        <v>1</v>
      </c>
      <c r="D22" s="1" t="s">
        <v>10</v>
      </c>
      <c r="E22" s="1">
        <v>23</v>
      </c>
      <c r="F22" s="3">
        <v>34</v>
      </c>
      <c r="G22" s="3" t="s">
        <v>43</v>
      </c>
      <c r="H22" s="1" t="s">
        <v>44</v>
      </c>
      <c r="I22" s="4">
        <v>194.08</v>
      </c>
      <c r="J22" s="6">
        <v>42</v>
      </c>
    </row>
    <row r="23" spans="2:10" x14ac:dyDescent="0.25">
      <c r="B23" s="5">
        <v>2018</v>
      </c>
      <c r="C23" s="1">
        <v>1</v>
      </c>
      <c r="D23" s="1" t="s">
        <v>10</v>
      </c>
      <c r="E23" s="1">
        <v>23</v>
      </c>
      <c r="F23" s="3">
        <v>35</v>
      </c>
      <c r="G23" s="3" t="s">
        <v>45</v>
      </c>
      <c r="H23" s="1" t="s">
        <v>46</v>
      </c>
      <c r="I23" s="4">
        <v>234</v>
      </c>
      <c r="J23" s="6">
        <v>122</v>
      </c>
    </row>
    <row r="24" spans="2:10" x14ac:dyDescent="0.25">
      <c r="B24" s="5">
        <v>2018</v>
      </c>
      <c r="C24" s="1">
        <v>1</v>
      </c>
      <c r="D24" s="1" t="s">
        <v>10</v>
      </c>
      <c r="E24" s="1">
        <v>23</v>
      </c>
      <c r="F24" s="3">
        <v>36</v>
      </c>
      <c r="G24" s="3" t="s">
        <v>11</v>
      </c>
      <c r="H24" s="1" t="s">
        <v>47</v>
      </c>
      <c r="I24" s="4">
        <v>110</v>
      </c>
      <c r="J24" s="6">
        <v>23</v>
      </c>
    </row>
    <row r="25" spans="2:10" x14ac:dyDescent="0.25">
      <c r="B25" s="5">
        <v>2018</v>
      </c>
      <c r="C25" s="1">
        <v>1</v>
      </c>
      <c r="D25" s="1" t="s">
        <v>10</v>
      </c>
      <c r="E25" s="1">
        <v>23</v>
      </c>
      <c r="F25" s="3">
        <v>35</v>
      </c>
      <c r="G25" s="3" t="s">
        <v>31</v>
      </c>
      <c r="H25" s="1" t="s">
        <v>48</v>
      </c>
      <c r="I25" s="4">
        <v>133.1</v>
      </c>
      <c r="J25" s="6">
        <v>54</v>
      </c>
    </row>
    <row r="26" spans="2:10" x14ac:dyDescent="0.25">
      <c r="B26" s="5">
        <v>2018</v>
      </c>
      <c r="C26" s="1">
        <v>1</v>
      </c>
      <c r="D26" s="1" t="s">
        <v>10</v>
      </c>
      <c r="E26" s="1">
        <v>24</v>
      </c>
      <c r="F26" s="3">
        <v>40</v>
      </c>
      <c r="G26" s="3" t="s">
        <v>15</v>
      </c>
      <c r="H26" s="1" t="s">
        <v>49</v>
      </c>
      <c r="I26" s="4">
        <v>162</v>
      </c>
      <c r="J26" s="6">
        <v>123</v>
      </c>
    </row>
    <row r="27" spans="2:10" x14ac:dyDescent="0.25">
      <c r="B27" s="5">
        <v>2019</v>
      </c>
      <c r="C27" s="1">
        <v>1</v>
      </c>
      <c r="D27" s="1" t="s">
        <v>10</v>
      </c>
      <c r="E27" s="1">
        <v>24</v>
      </c>
      <c r="F27" s="3">
        <v>43</v>
      </c>
      <c r="G27" s="3" t="s">
        <v>11</v>
      </c>
      <c r="H27" s="1" t="s">
        <v>50</v>
      </c>
      <c r="I27" s="4">
        <v>200</v>
      </c>
      <c r="J27" s="6">
        <v>100</v>
      </c>
    </row>
    <row r="28" spans="2:10" x14ac:dyDescent="0.25">
      <c r="B28" s="5">
        <v>2019</v>
      </c>
      <c r="C28" s="1">
        <v>1</v>
      </c>
      <c r="D28" s="1" t="s">
        <v>10</v>
      </c>
      <c r="E28" s="1">
        <v>24</v>
      </c>
      <c r="F28" s="3">
        <v>44</v>
      </c>
      <c r="G28" s="3" t="s">
        <v>51</v>
      </c>
      <c r="H28" s="1" t="s">
        <v>52</v>
      </c>
      <c r="I28" s="4">
        <v>241.1</v>
      </c>
      <c r="J28" s="6">
        <v>143</v>
      </c>
    </row>
    <row r="29" spans="2:10" x14ac:dyDescent="0.25">
      <c r="B29" s="5">
        <v>2019</v>
      </c>
      <c r="C29" s="1">
        <v>1</v>
      </c>
      <c r="D29" s="1" t="s">
        <v>10</v>
      </c>
      <c r="E29" s="1">
        <v>24</v>
      </c>
      <c r="F29" s="3">
        <v>43</v>
      </c>
      <c r="G29" s="3" t="s">
        <v>15</v>
      </c>
      <c r="H29" s="1" t="s">
        <v>53</v>
      </c>
      <c r="I29" s="4">
        <v>110</v>
      </c>
      <c r="J29" s="6">
        <v>14</v>
      </c>
    </row>
    <row r="30" spans="2:10" x14ac:dyDescent="0.25">
      <c r="B30" s="5">
        <v>2019</v>
      </c>
      <c r="C30" s="1">
        <v>1</v>
      </c>
      <c r="D30" s="1" t="s">
        <v>10</v>
      </c>
      <c r="E30" s="1">
        <v>24</v>
      </c>
      <c r="F30" s="3">
        <v>45</v>
      </c>
      <c r="G30" s="3" t="s">
        <v>19</v>
      </c>
      <c r="H30" s="1" t="s">
        <v>54</v>
      </c>
      <c r="I30" s="4">
        <v>160.82</v>
      </c>
      <c r="J30" s="6">
        <v>34</v>
      </c>
    </row>
    <row r="31" spans="2:10" x14ac:dyDescent="0.25">
      <c r="B31" s="5">
        <v>2019</v>
      </c>
      <c r="C31" s="1">
        <v>1</v>
      </c>
      <c r="D31" s="1" t="s">
        <v>10</v>
      </c>
      <c r="E31" s="1">
        <v>24</v>
      </c>
      <c r="F31" s="3">
        <v>46</v>
      </c>
      <c r="G31" s="3" t="s">
        <v>21</v>
      </c>
      <c r="H31" s="1" t="s">
        <v>55</v>
      </c>
      <c r="I31" s="4">
        <v>194.08</v>
      </c>
      <c r="J31" s="6">
        <v>66</v>
      </c>
    </row>
    <row r="32" spans="2:10" x14ac:dyDescent="0.25">
      <c r="B32" s="5">
        <v>2019</v>
      </c>
      <c r="C32" s="1">
        <v>1</v>
      </c>
      <c r="D32" s="1" t="s">
        <v>10</v>
      </c>
      <c r="E32" s="1">
        <v>24</v>
      </c>
      <c r="F32" s="3">
        <v>45</v>
      </c>
      <c r="G32" s="3" t="s">
        <v>23</v>
      </c>
      <c r="H32" s="1" t="s">
        <v>56</v>
      </c>
      <c r="I32" s="4">
        <v>321</v>
      </c>
      <c r="J32" s="6">
        <v>226</v>
      </c>
    </row>
    <row r="33" spans="2:10" x14ac:dyDescent="0.25">
      <c r="B33" s="5">
        <v>2019</v>
      </c>
      <c r="C33" s="1">
        <v>1</v>
      </c>
      <c r="D33" s="1" t="s">
        <v>10</v>
      </c>
      <c r="E33" s="1">
        <v>24</v>
      </c>
      <c r="F33" s="3">
        <v>43</v>
      </c>
      <c r="G33" s="3" t="s">
        <v>25</v>
      </c>
      <c r="H33" s="1" t="s">
        <v>57</v>
      </c>
      <c r="I33" s="4">
        <v>386.3</v>
      </c>
      <c r="J33" s="6">
        <v>657</v>
      </c>
    </row>
    <row r="34" spans="2:10" x14ac:dyDescent="0.25">
      <c r="B34" s="5">
        <v>2019</v>
      </c>
      <c r="C34" s="1">
        <v>1</v>
      </c>
      <c r="D34" s="1" t="s">
        <v>58</v>
      </c>
      <c r="E34" s="1">
        <v>21</v>
      </c>
      <c r="F34" s="3">
        <v>10</v>
      </c>
      <c r="G34" s="3" t="s">
        <v>27</v>
      </c>
      <c r="H34" s="1" t="s">
        <v>12</v>
      </c>
      <c r="I34" s="4">
        <v>133</v>
      </c>
      <c r="J34" s="6">
        <v>23</v>
      </c>
    </row>
    <row r="35" spans="2:10" x14ac:dyDescent="0.25">
      <c r="B35" s="5">
        <v>2019</v>
      </c>
      <c r="C35" s="1">
        <v>1</v>
      </c>
      <c r="D35" s="1" t="s">
        <v>58</v>
      </c>
      <c r="E35" s="1">
        <v>21</v>
      </c>
      <c r="F35" s="3">
        <v>10</v>
      </c>
      <c r="G35" s="3" t="s">
        <v>11</v>
      </c>
      <c r="H35" s="1" t="s">
        <v>14</v>
      </c>
      <c r="I35" s="4">
        <v>160.82</v>
      </c>
      <c r="J35" s="6">
        <v>54</v>
      </c>
    </row>
    <row r="36" spans="2:10" x14ac:dyDescent="0.25">
      <c r="B36" s="5">
        <v>2020</v>
      </c>
      <c r="C36" s="1">
        <v>1</v>
      </c>
      <c r="D36" s="1" t="s">
        <v>58</v>
      </c>
      <c r="E36" s="1">
        <v>21</v>
      </c>
      <c r="F36" s="3">
        <v>12</v>
      </c>
      <c r="G36" s="3" t="s">
        <v>51</v>
      </c>
      <c r="H36" s="1" t="s">
        <v>16</v>
      </c>
      <c r="I36" s="4">
        <v>194.08</v>
      </c>
      <c r="J36" s="6">
        <v>123</v>
      </c>
    </row>
    <row r="37" spans="2:10" x14ac:dyDescent="0.25">
      <c r="B37" s="5">
        <v>2020</v>
      </c>
      <c r="C37" s="1">
        <v>1</v>
      </c>
      <c r="D37" s="1" t="s">
        <v>58</v>
      </c>
      <c r="E37" s="1">
        <v>21</v>
      </c>
      <c r="F37" s="3">
        <v>14</v>
      </c>
      <c r="G37" s="3" t="s">
        <v>15</v>
      </c>
      <c r="H37" s="1" t="s">
        <v>18</v>
      </c>
      <c r="I37" s="4">
        <v>234</v>
      </c>
      <c r="J37" s="6">
        <v>100</v>
      </c>
    </row>
    <row r="38" spans="2:10" x14ac:dyDescent="0.25">
      <c r="B38" s="5">
        <v>2020</v>
      </c>
      <c r="C38" s="1">
        <v>1</v>
      </c>
      <c r="D38" s="1" t="s">
        <v>58</v>
      </c>
      <c r="E38" s="1">
        <v>21</v>
      </c>
      <c r="F38" s="3">
        <v>15</v>
      </c>
      <c r="G38" s="3" t="s">
        <v>17</v>
      </c>
      <c r="H38" s="1" t="s">
        <v>20</v>
      </c>
      <c r="I38" s="4">
        <v>281.89999999999998</v>
      </c>
      <c r="J38" s="6">
        <v>143</v>
      </c>
    </row>
    <row r="39" spans="2:10" x14ac:dyDescent="0.25">
      <c r="B39" s="5">
        <v>2020</v>
      </c>
      <c r="C39" s="1">
        <v>1</v>
      </c>
      <c r="D39" s="1" t="s">
        <v>58</v>
      </c>
      <c r="E39" s="1">
        <v>21</v>
      </c>
      <c r="F39" s="3">
        <v>10</v>
      </c>
      <c r="G39" s="3" t="s">
        <v>19</v>
      </c>
      <c r="H39" s="1" t="s">
        <v>22</v>
      </c>
      <c r="I39" s="4">
        <v>110</v>
      </c>
      <c r="J39" s="6">
        <v>54</v>
      </c>
    </row>
    <row r="40" spans="2:10" x14ac:dyDescent="0.25">
      <c r="B40" s="5">
        <v>2020</v>
      </c>
      <c r="C40" s="1">
        <v>1</v>
      </c>
      <c r="D40" s="1" t="s">
        <v>58</v>
      </c>
      <c r="E40" s="1">
        <v>21</v>
      </c>
      <c r="F40" s="3">
        <v>11</v>
      </c>
      <c r="G40" s="3" t="s">
        <v>29</v>
      </c>
      <c r="H40" s="1" t="s">
        <v>24</v>
      </c>
      <c r="I40" s="4">
        <v>133.1</v>
      </c>
      <c r="J40" s="6">
        <v>123</v>
      </c>
    </row>
    <row r="41" spans="2:10" x14ac:dyDescent="0.25">
      <c r="B41" s="5">
        <v>2020</v>
      </c>
      <c r="C41" s="1">
        <v>1</v>
      </c>
      <c r="D41" s="1" t="s">
        <v>58</v>
      </c>
      <c r="E41" s="1">
        <v>21</v>
      </c>
      <c r="F41" s="3">
        <v>12</v>
      </c>
      <c r="G41" s="3" t="s">
        <v>31</v>
      </c>
      <c r="H41" s="1" t="s">
        <v>26</v>
      </c>
      <c r="I41" s="4">
        <v>160.82</v>
      </c>
      <c r="J41" s="6">
        <v>64</v>
      </c>
    </row>
    <row r="42" spans="2:10" x14ac:dyDescent="0.25">
      <c r="B42" s="5">
        <v>2020</v>
      </c>
      <c r="C42" s="1">
        <v>1</v>
      </c>
      <c r="D42" s="1" t="s">
        <v>58</v>
      </c>
      <c r="E42" s="1">
        <v>22</v>
      </c>
      <c r="F42" s="3">
        <v>20</v>
      </c>
      <c r="G42" s="3" t="s">
        <v>33</v>
      </c>
      <c r="H42" s="1" t="s">
        <v>28</v>
      </c>
      <c r="I42" s="4">
        <v>194.08</v>
      </c>
      <c r="J42" s="6">
        <v>66</v>
      </c>
    </row>
    <row r="43" spans="2:10" x14ac:dyDescent="0.25">
      <c r="B43" s="5">
        <v>2020</v>
      </c>
      <c r="C43" s="1">
        <v>1</v>
      </c>
      <c r="D43" s="1" t="s">
        <v>58</v>
      </c>
      <c r="E43" s="1">
        <v>22</v>
      </c>
      <c r="F43" s="3">
        <v>22</v>
      </c>
      <c r="G43" s="3" t="s">
        <v>35</v>
      </c>
      <c r="H43" s="1" t="s">
        <v>30</v>
      </c>
      <c r="I43" s="4">
        <v>134</v>
      </c>
      <c r="J43" s="6">
        <v>78</v>
      </c>
    </row>
    <row r="44" spans="2:10" x14ac:dyDescent="0.25">
      <c r="B44" s="5">
        <v>2020</v>
      </c>
      <c r="C44" s="1">
        <v>1</v>
      </c>
      <c r="D44" s="1" t="s">
        <v>58</v>
      </c>
      <c r="E44" s="1">
        <v>22</v>
      </c>
      <c r="F44" s="3">
        <v>24</v>
      </c>
      <c r="G44" s="3" t="s">
        <v>37</v>
      </c>
      <c r="H44" s="1" t="s">
        <v>32</v>
      </c>
      <c r="I44" s="4">
        <v>110</v>
      </c>
      <c r="J44" s="6">
        <v>89</v>
      </c>
    </row>
    <row r="45" spans="2:10" x14ac:dyDescent="0.25">
      <c r="B45" s="5">
        <v>2020</v>
      </c>
      <c r="C45" s="1">
        <v>1</v>
      </c>
      <c r="D45" s="1" t="s">
        <v>58</v>
      </c>
      <c r="E45" s="1">
        <v>22</v>
      </c>
      <c r="F45" s="3">
        <v>24</v>
      </c>
      <c r="G45" s="3" t="s">
        <v>39</v>
      </c>
      <c r="H45" s="1" t="s">
        <v>34</v>
      </c>
      <c r="I45" s="4">
        <v>123</v>
      </c>
      <c r="J45" s="6">
        <v>23</v>
      </c>
    </row>
    <row r="46" spans="2:10" x14ac:dyDescent="0.25">
      <c r="B46" s="5">
        <v>2021</v>
      </c>
      <c r="C46" s="1">
        <v>1</v>
      </c>
      <c r="D46" s="1" t="s">
        <v>58</v>
      </c>
      <c r="E46" s="1">
        <v>22</v>
      </c>
      <c r="F46" s="3">
        <v>25</v>
      </c>
      <c r="G46" s="3" t="s">
        <v>41</v>
      </c>
      <c r="H46" s="1" t="s">
        <v>36</v>
      </c>
      <c r="I46" s="4">
        <v>148.69999999999999</v>
      </c>
      <c r="J46" s="6">
        <v>54</v>
      </c>
    </row>
    <row r="47" spans="2:10" x14ac:dyDescent="0.25">
      <c r="B47" s="5">
        <v>2021</v>
      </c>
      <c r="C47" s="1">
        <v>1</v>
      </c>
      <c r="D47" s="1" t="s">
        <v>58</v>
      </c>
      <c r="E47" s="1">
        <v>22</v>
      </c>
      <c r="F47" s="3">
        <v>26</v>
      </c>
      <c r="G47" s="3" t="s">
        <v>41</v>
      </c>
      <c r="H47" s="1" t="s">
        <v>38</v>
      </c>
      <c r="I47" s="4">
        <v>179.54</v>
      </c>
      <c r="J47" s="6">
        <v>123</v>
      </c>
    </row>
    <row r="48" spans="2:10" x14ac:dyDescent="0.25">
      <c r="B48" s="5">
        <v>2021</v>
      </c>
      <c r="C48" s="1">
        <v>1</v>
      </c>
      <c r="D48" s="1" t="s">
        <v>58</v>
      </c>
      <c r="E48" s="1">
        <v>22</v>
      </c>
      <c r="F48" s="3">
        <v>22</v>
      </c>
      <c r="G48" s="3" t="s">
        <v>41</v>
      </c>
      <c r="H48" s="1" t="s">
        <v>40</v>
      </c>
      <c r="I48" s="4">
        <v>216.55</v>
      </c>
      <c r="J48" s="6">
        <v>100</v>
      </c>
    </row>
    <row r="49" spans="2:10" x14ac:dyDescent="0.25">
      <c r="B49" s="5">
        <v>2021</v>
      </c>
      <c r="C49" s="1">
        <v>1</v>
      </c>
      <c r="D49" s="1" t="s">
        <v>58</v>
      </c>
      <c r="E49" s="1">
        <v>22</v>
      </c>
      <c r="F49" s="3">
        <v>23</v>
      </c>
      <c r="G49" s="3" t="s">
        <v>43</v>
      </c>
      <c r="H49" s="1" t="s">
        <v>30</v>
      </c>
      <c r="I49" s="4">
        <v>110</v>
      </c>
      <c r="J49" s="6">
        <v>143</v>
      </c>
    </row>
    <row r="50" spans="2:10" x14ac:dyDescent="0.25">
      <c r="B50" s="5">
        <v>2021</v>
      </c>
      <c r="C50" s="1">
        <v>1</v>
      </c>
      <c r="D50" s="1" t="s">
        <v>58</v>
      </c>
      <c r="E50" s="1">
        <v>23</v>
      </c>
      <c r="F50" s="3">
        <v>33</v>
      </c>
      <c r="G50" s="3" t="s">
        <v>45</v>
      </c>
      <c r="H50" s="1" t="s">
        <v>59</v>
      </c>
      <c r="I50" s="4">
        <v>133.1</v>
      </c>
      <c r="J50" s="6">
        <v>54</v>
      </c>
    </row>
    <row r="51" spans="2:10" x14ac:dyDescent="0.25">
      <c r="B51" s="5">
        <v>2021</v>
      </c>
      <c r="C51" s="1">
        <v>1</v>
      </c>
      <c r="D51" s="1" t="s">
        <v>58</v>
      </c>
      <c r="E51" s="1">
        <v>23</v>
      </c>
      <c r="F51" s="3">
        <v>33</v>
      </c>
      <c r="G51" s="3" t="s">
        <v>29</v>
      </c>
      <c r="H51" s="1" t="s">
        <v>16</v>
      </c>
      <c r="I51" s="4">
        <v>160.82</v>
      </c>
      <c r="J51" s="6">
        <v>66</v>
      </c>
    </row>
    <row r="52" spans="2:10" x14ac:dyDescent="0.25">
      <c r="B52" s="5">
        <v>2021</v>
      </c>
      <c r="C52" s="1">
        <v>1</v>
      </c>
      <c r="D52" s="1" t="s">
        <v>58</v>
      </c>
      <c r="E52" s="1">
        <v>23</v>
      </c>
      <c r="F52" s="3">
        <v>34</v>
      </c>
      <c r="G52" s="3" t="s">
        <v>31</v>
      </c>
      <c r="H52" s="1" t="s">
        <v>30</v>
      </c>
      <c r="I52" s="4">
        <v>194.08</v>
      </c>
      <c r="J52" s="6">
        <v>78</v>
      </c>
    </row>
    <row r="53" spans="2:10" x14ac:dyDescent="0.25">
      <c r="B53" s="5">
        <v>2021</v>
      </c>
      <c r="C53" s="1">
        <v>1</v>
      </c>
      <c r="D53" s="1" t="s">
        <v>58</v>
      </c>
      <c r="E53" s="1">
        <v>23</v>
      </c>
      <c r="F53" s="3">
        <v>35</v>
      </c>
      <c r="G53" s="3" t="s">
        <v>29</v>
      </c>
      <c r="H53" s="1" t="s">
        <v>46</v>
      </c>
      <c r="I53" s="4">
        <v>234</v>
      </c>
      <c r="J53" s="6">
        <v>78</v>
      </c>
    </row>
    <row r="54" spans="2:10" x14ac:dyDescent="0.25">
      <c r="B54" s="5">
        <v>2021</v>
      </c>
      <c r="C54" s="1">
        <v>1</v>
      </c>
      <c r="D54" s="1" t="s">
        <v>58</v>
      </c>
      <c r="E54" s="1">
        <v>23</v>
      </c>
      <c r="F54" s="3">
        <v>36</v>
      </c>
      <c r="G54" s="3" t="s">
        <v>31</v>
      </c>
      <c r="H54" s="1" t="s">
        <v>47</v>
      </c>
      <c r="I54" s="4">
        <v>110</v>
      </c>
      <c r="J54" s="6">
        <v>23</v>
      </c>
    </row>
    <row r="55" spans="2:10" x14ac:dyDescent="0.25">
      <c r="B55" s="7">
        <v>2021</v>
      </c>
      <c r="C55" s="8">
        <v>1</v>
      </c>
      <c r="D55" s="8" t="s">
        <v>58</v>
      </c>
      <c r="E55" s="8">
        <v>23</v>
      </c>
      <c r="F55" s="9">
        <v>35</v>
      </c>
      <c r="G55" s="9" t="s">
        <v>33</v>
      </c>
      <c r="H55" s="8" t="s">
        <v>48</v>
      </c>
      <c r="I55" s="10">
        <v>133.1</v>
      </c>
      <c r="J55" s="11">
        <v>54</v>
      </c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2E56-7A97-4A66-9E4A-9235D641E333}">
  <dimension ref="A3:C117"/>
  <sheetViews>
    <sheetView showGridLines="0" topLeftCell="A63" workbookViewId="0">
      <selection activeCell="C11" sqref="C11"/>
    </sheetView>
  </sheetViews>
  <sheetFormatPr baseColWidth="10" defaultRowHeight="15" x14ac:dyDescent="0.25"/>
  <cols>
    <col min="1" max="1" width="17.5703125" bestFit="1" customWidth="1"/>
    <col min="2" max="2" width="25.140625" style="25" customWidth="1"/>
    <col min="3" max="3" width="15.140625" bestFit="1" customWidth="1"/>
    <col min="4" max="4" width="12.5703125" bestFit="1" customWidth="1"/>
    <col min="5" max="7" width="5" bestFit="1" customWidth="1"/>
    <col min="8" max="8" width="12.5703125" bestFit="1" customWidth="1"/>
    <col min="9" max="9" width="5" bestFit="1" customWidth="1"/>
    <col min="10" max="10" width="13.7109375" bestFit="1" customWidth="1"/>
    <col min="11" max="11" width="12.5703125" bestFit="1" customWidth="1"/>
    <col min="12" max="12" width="13.5703125" bestFit="1" customWidth="1"/>
    <col min="13" max="14" width="17.5703125" bestFit="1" customWidth="1"/>
    <col min="15" max="15" width="20.7109375" bestFit="1" customWidth="1"/>
    <col min="16" max="17" width="8.85546875" bestFit="1" customWidth="1"/>
    <col min="18" max="18" width="9.7109375" bestFit="1" customWidth="1"/>
    <col min="19" max="20" width="23.42578125" bestFit="1" customWidth="1"/>
    <col min="21" max="21" width="26.5703125" bestFit="1" customWidth="1"/>
    <col min="22" max="22" width="10.28515625" bestFit="1" customWidth="1"/>
    <col min="23" max="23" width="13.28515625" bestFit="1" customWidth="1"/>
    <col min="24" max="25" width="9.7109375" bestFit="1" customWidth="1"/>
    <col min="26" max="26" width="12.7109375" bestFit="1" customWidth="1"/>
    <col min="27" max="27" width="10.85546875" bestFit="1" customWidth="1"/>
    <col min="28" max="28" width="13.85546875" bestFit="1" customWidth="1"/>
    <col min="29" max="30" width="11.7109375" bestFit="1" customWidth="1"/>
    <col min="31" max="31" width="14.7109375" bestFit="1" customWidth="1"/>
    <col min="32" max="33" width="12.5703125" bestFit="1" customWidth="1"/>
    <col min="34" max="34" width="15.5703125" bestFit="1" customWidth="1"/>
    <col min="35" max="36" width="8.85546875" bestFit="1" customWidth="1"/>
    <col min="38" max="39" width="8.85546875" bestFit="1" customWidth="1"/>
    <col min="40" max="40" width="11.7109375" bestFit="1" customWidth="1"/>
    <col min="41" max="42" width="10.140625" bestFit="1" customWidth="1"/>
    <col min="43" max="43" width="13.140625" bestFit="1" customWidth="1"/>
    <col min="44" max="45" width="15.85546875" bestFit="1" customWidth="1"/>
    <col min="46" max="46" width="19" bestFit="1" customWidth="1"/>
    <col min="47" max="47" width="10.28515625" bestFit="1" customWidth="1"/>
    <col min="48" max="48" width="13.28515625" bestFit="1" customWidth="1"/>
    <col min="49" max="49" width="9.7109375" bestFit="1" customWidth="1"/>
    <col min="50" max="50" width="12.7109375" bestFit="1" customWidth="1"/>
    <col min="51" max="52" width="14.42578125" bestFit="1" customWidth="1"/>
    <col min="53" max="53" width="17.5703125" bestFit="1" customWidth="1"/>
    <col min="54" max="54" width="12.5703125" bestFit="1" customWidth="1"/>
  </cols>
  <sheetData>
    <row r="3" spans="1:2" x14ac:dyDescent="0.25">
      <c r="A3" s="20" t="s">
        <v>62</v>
      </c>
      <c r="B3" s="25" t="s">
        <v>64</v>
      </c>
    </row>
    <row r="4" spans="1:2" x14ac:dyDescent="0.25">
      <c r="A4" s="21" t="s">
        <v>41</v>
      </c>
      <c r="B4" s="26">
        <v>6</v>
      </c>
    </row>
    <row r="5" spans="1:2" x14ac:dyDescent="0.25">
      <c r="A5" s="21" t="s">
        <v>17</v>
      </c>
      <c r="B5" s="26">
        <v>2</v>
      </c>
    </row>
    <row r="6" spans="1:2" x14ac:dyDescent="0.25">
      <c r="A6" s="21" t="s">
        <v>29</v>
      </c>
      <c r="B6" s="26">
        <v>4</v>
      </c>
    </row>
    <row r="7" spans="1:2" x14ac:dyDescent="0.25">
      <c r="A7" s="21" t="s">
        <v>15</v>
      </c>
      <c r="B7" s="26">
        <v>4</v>
      </c>
    </row>
    <row r="8" spans="1:2" x14ac:dyDescent="0.25">
      <c r="A8" s="21" t="s">
        <v>27</v>
      </c>
      <c r="B8" s="26">
        <v>2</v>
      </c>
    </row>
    <row r="9" spans="1:2" x14ac:dyDescent="0.25">
      <c r="A9" s="21" t="s">
        <v>11</v>
      </c>
      <c r="B9" s="26">
        <v>4</v>
      </c>
    </row>
    <row r="10" spans="1:2" x14ac:dyDescent="0.25">
      <c r="A10" s="21" t="s">
        <v>19</v>
      </c>
      <c r="B10" s="26">
        <v>3</v>
      </c>
    </row>
    <row r="11" spans="1:2" x14ac:dyDescent="0.25">
      <c r="A11" s="21" t="s">
        <v>23</v>
      </c>
      <c r="B11" s="26">
        <v>2</v>
      </c>
    </row>
    <row r="12" spans="1:2" x14ac:dyDescent="0.25">
      <c r="A12" s="21" t="s">
        <v>43</v>
      </c>
      <c r="B12" s="26">
        <v>2</v>
      </c>
    </row>
    <row r="13" spans="1:2" x14ac:dyDescent="0.25">
      <c r="A13" s="21" t="s">
        <v>13</v>
      </c>
      <c r="B13" s="26">
        <v>1</v>
      </c>
    </row>
    <row r="14" spans="1:2" x14ac:dyDescent="0.25">
      <c r="A14" s="21" t="s">
        <v>51</v>
      </c>
      <c r="B14" s="26">
        <v>2</v>
      </c>
    </row>
    <row r="15" spans="1:2" x14ac:dyDescent="0.25">
      <c r="A15" s="21" t="s">
        <v>35</v>
      </c>
      <c r="B15" s="26">
        <v>2</v>
      </c>
    </row>
    <row r="16" spans="1:2" x14ac:dyDescent="0.25">
      <c r="A16" s="21" t="s">
        <v>39</v>
      </c>
      <c r="B16" s="26">
        <v>2</v>
      </c>
    </row>
    <row r="17" spans="1:2" x14ac:dyDescent="0.25">
      <c r="A17" s="21" t="s">
        <v>33</v>
      </c>
      <c r="B17" s="26">
        <v>3</v>
      </c>
    </row>
    <row r="18" spans="1:2" x14ac:dyDescent="0.25">
      <c r="A18" s="21" t="s">
        <v>31</v>
      </c>
      <c r="B18" s="26">
        <v>5</v>
      </c>
    </row>
    <row r="19" spans="1:2" x14ac:dyDescent="0.25">
      <c r="A19" s="21" t="s">
        <v>45</v>
      </c>
      <c r="B19" s="26">
        <v>2</v>
      </c>
    </row>
    <row r="20" spans="1:2" x14ac:dyDescent="0.25">
      <c r="A20" s="21" t="s">
        <v>21</v>
      </c>
      <c r="B20" s="26">
        <v>2</v>
      </c>
    </row>
    <row r="21" spans="1:2" x14ac:dyDescent="0.25">
      <c r="A21" s="21" t="s">
        <v>25</v>
      </c>
      <c r="B21" s="26">
        <v>2</v>
      </c>
    </row>
    <row r="22" spans="1:2" x14ac:dyDescent="0.25">
      <c r="A22" s="21" t="s">
        <v>37</v>
      </c>
      <c r="B22" s="26">
        <v>2</v>
      </c>
    </row>
    <row r="23" spans="1:2" x14ac:dyDescent="0.25">
      <c r="A23" s="21" t="s">
        <v>63</v>
      </c>
      <c r="B23" s="26">
        <v>52</v>
      </c>
    </row>
    <row r="26" spans="1:2" x14ac:dyDescent="0.25">
      <c r="A26" s="20" t="s">
        <v>62</v>
      </c>
      <c r="B26" s="25" t="s">
        <v>61</v>
      </c>
    </row>
    <row r="27" spans="1:2" x14ac:dyDescent="0.25">
      <c r="A27" s="21">
        <v>21</v>
      </c>
      <c r="B27" s="26">
        <v>1127</v>
      </c>
    </row>
    <row r="28" spans="1:2" x14ac:dyDescent="0.25">
      <c r="A28" s="21">
        <v>22</v>
      </c>
      <c r="B28" s="26">
        <v>1340</v>
      </c>
    </row>
    <row r="29" spans="1:2" x14ac:dyDescent="0.25">
      <c r="A29" s="21">
        <v>23</v>
      </c>
      <c r="B29" s="26">
        <v>713</v>
      </c>
    </row>
    <row r="30" spans="1:2" x14ac:dyDescent="0.25">
      <c r="A30" s="21">
        <v>24</v>
      </c>
      <c r="B30" s="26">
        <v>1363</v>
      </c>
    </row>
    <row r="31" spans="1:2" x14ac:dyDescent="0.25">
      <c r="A31" s="21" t="s">
        <v>63</v>
      </c>
      <c r="B31" s="26">
        <v>4543</v>
      </c>
    </row>
    <row r="39" spans="1:2" ht="30" x14ac:dyDescent="0.25">
      <c r="A39" s="20" t="s">
        <v>62</v>
      </c>
      <c r="B39" s="25" t="s">
        <v>65</v>
      </c>
    </row>
    <row r="40" spans="1:2" x14ac:dyDescent="0.25">
      <c r="A40" s="21">
        <v>10</v>
      </c>
      <c r="B40" s="24">
        <v>31.666666666666668</v>
      </c>
    </row>
    <row r="41" spans="1:2" x14ac:dyDescent="0.25">
      <c r="A41" s="21">
        <v>11</v>
      </c>
      <c r="B41" s="24">
        <v>77.5</v>
      </c>
    </row>
    <row r="42" spans="1:2" x14ac:dyDescent="0.25">
      <c r="A42" s="21">
        <v>12</v>
      </c>
      <c r="B42" s="24">
        <v>78.5</v>
      </c>
    </row>
    <row r="43" spans="1:2" x14ac:dyDescent="0.25">
      <c r="A43" s="21">
        <v>14</v>
      </c>
      <c r="B43" s="24">
        <v>96.5</v>
      </c>
    </row>
    <row r="44" spans="1:2" x14ac:dyDescent="0.25">
      <c r="A44" s="21">
        <v>15</v>
      </c>
      <c r="B44" s="24">
        <v>137.5</v>
      </c>
    </row>
    <row r="45" spans="1:2" x14ac:dyDescent="0.25">
      <c r="A45" s="21">
        <v>20</v>
      </c>
      <c r="B45" s="24">
        <v>79.5</v>
      </c>
    </row>
    <row r="46" spans="1:2" x14ac:dyDescent="0.25">
      <c r="A46" s="21">
        <v>22</v>
      </c>
      <c r="B46" s="24">
        <v>113</v>
      </c>
    </row>
    <row r="47" spans="1:2" x14ac:dyDescent="0.25">
      <c r="A47" s="21">
        <v>23</v>
      </c>
      <c r="B47" s="24">
        <v>104</v>
      </c>
    </row>
    <row r="48" spans="1:2" x14ac:dyDescent="0.25">
      <c r="A48" s="21">
        <v>24</v>
      </c>
      <c r="B48" s="24">
        <v>45</v>
      </c>
    </row>
    <row r="49" spans="1:2" x14ac:dyDescent="0.25">
      <c r="A49" s="21">
        <v>25</v>
      </c>
      <c r="B49" s="24">
        <v>59.5</v>
      </c>
    </row>
    <row r="50" spans="1:2" x14ac:dyDescent="0.25">
      <c r="A50" s="21">
        <v>26</v>
      </c>
      <c r="B50" s="24">
        <v>111</v>
      </c>
    </row>
    <row r="51" spans="1:2" x14ac:dyDescent="0.25">
      <c r="A51" s="21">
        <v>33</v>
      </c>
      <c r="B51" s="24">
        <v>59.75</v>
      </c>
    </row>
    <row r="52" spans="1:2" x14ac:dyDescent="0.25">
      <c r="A52" s="21">
        <v>34</v>
      </c>
      <c r="B52" s="24">
        <v>60</v>
      </c>
    </row>
    <row r="53" spans="1:2" x14ac:dyDescent="0.25">
      <c r="A53" s="21">
        <v>35</v>
      </c>
      <c r="B53" s="24">
        <v>77</v>
      </c>
    </row>
    <row r="54" spans="1:2" x14ac:dyDescent="0.25">
      <c r="A54" s="21">
        <v>36</v>
      </c>
      <c r="B54" s="24">
        <v>23</v>
      </c>
    </row>
    <row r="55" spans="1:2" x14ac:dyDescent="0.25">
      <c r="A55" s="21">
        <v>40</v>
      </c>
      <c r="B55" s="24">
        <v>123</v>
      </c>
    </row>
    <row r="56" spans="1:2" x14ac:dyDescent="0.25">
      <c r="A56" s="21">
        <v>43</v>
      </c>
      <c r="B56" s="24">
        <v>257</v>
      </c>
    </row>
    <row r="57" spans="1:2" x14ac:dyDescent="0.25">
      <c r="A57" s="21">
        <v>44</v>
      </c>
      <c r="B57" s="24">
        <v>143</v>
      </c>
    </row>
    <row r="58" spans="1:2" x14ac:dyDescent="0.25">
      <c r="A58" s="21">
        <v>45</v>
      </c>
      <c r="B58" s="24">
        <v>130</v>
      </c>
    </row>
    <row r="59" spans="1:2" x14ac:dyDescent="0.25">
      <c r="A59" s="21">
        <v>46</v>
      </c>
      <c r="B59" s="24">
        <v>66</v>
      </c>
    </row>
    <row r="60" spans="1:2" x14ac:dyDescent="0.25">
      <c r="A60" s="21" t="s">
        <v>63</v>
      </c>
      <c r="B60" s="24">
        <v>87.365384615384613</v>
      </c>
    </row>
    <row r="65" spans="1:3" x14ac:dyDescent="0.25">
      <c r="A65" s="20" t="s">
        <v>62</v>
      </c>
      <c r="B65" s="25" t="s">
        <v>61</v>
      </c>
    </row>
    <row r="66" spans="1:3" x14ac:dyDescent="0.25">
      <c r="A66" s="21">
        <v>2016</v>
      </c>
      <c r="B66" s="26">
        <v>443</v>
      </c>
    </row>
    <row r="67" spans="1:3" x14ac:dyDescent="0.25">
      <c r="A67" s="21">
        <v>2017</v>
      </c>
      <c r="B67" s="26">
        <v>599</v>
      </c>
    </row>
    <row r="68" spans="1:3" x14ac:dyDescent="0.25">
      <c r="A68" s="21">
        <v>2018</v>
      </c>
      <c r="B68" s="26">
        <v>548</v>
      </c>
    </row>
    <row r="69" spans="1:3" x14ac:dyDescent="0.25">
      <c r="A69" s="21">
        <v>2019</v>
      </c>
      <c r="B69" s="26">
        <v>1317</v>
      </c>
    </row>
    <row r="70" spans="1:3" x14ac:dyDescent="0.25">
      <c r="A70" s="21">
        <v>2020</v>
      </c>
      <c r="B70" s="26">
        <v>863</v>
      </c>
    </row>
    <row r="71" spans="1:3" x14ac:dyDescent="0.25">
      <c r="A71" s="21">
        <v>2021</v>
      </c>
      <c r="B71" s="26">
        <v>773</v>
      </c>
    </row>
    <row r="72" spans="1:3" x14ac:dyDescent="0.25">
      <c r="A72" s="21" t="s">
        <v>63</v>
      </c>
      <c r="B72" s="26">
        <v>4543</v>
      </c>
    </row>
    <row r="76" spans="1:3" x14ac:dyDescent="0.25">
      <c r="A76" s="22" t="s">
        <v>62</v>
      </c>
      <c r="B76" s="24" t="s">
        <v>60</v>
      </c>
      <c r="C76" s="19" t="s">
        <v>61</v>
      </c>
    </row>
    <row r="77" spans="1:3" x14ac:dyDescent="0.25">
      <c r="A77" s="23">
        <v>2016</v>
      </c>
      <c r="B77" s="24">
        <v>1235.9199999999998</v>
      </c>
      <c r="C77" s="18">
        <v>443</v>
      </c>
    </row>
    <row r="78" spans="1:3" x14ac:dyDescent="0.25">
      <c r="A78" s="23">
        <v>2017</v>
      </c>
      <c r="B78" s="24">
        <v>1255.18</v>
      </c>
      <c r="C78" s="18">
        <v>599</v>
      </c>
    </row>
    <row r="79" spans="1:3" x14ac:dyDescent="0.25">
      <c r="A79" s="23">
        <v>2018</v>
      </c>
      <c r="B79" s="24">
        <v>1237.0999999999999</v>
      </c>
      <c r="C79" s="18">
        <v>548</v>
      </c>
    </row>
    <row r="80" spans="1:3" x14ac:dyDescent="0.25">
      <c r="A80" s="23">
        <v>2019</v>
      </c>
      <c r="B80" s="24">
        <v>1907.12</v>
      </c>
      <c r="C80" s="18">
        <v>1317</v>
      </c>
    </row>
    <row r="81" spans="1:3" x14ac:dyDescent="0.25">
      <c r="A81" s="23">
        <v>2020</v>
      </c>
      <c r="B81" s="24">
        <v>1674.98</v>
      </c>
      <c r="C81" s="18">
        <v>863</v>
      </c>
    </row>
    <row r="82" spans="1:3" x14ac:dyDescent="0.25">
      <c r="A82" s="23">
        <v>2021</v>
      </c>
      <c r="B82" s="24">
        <v>1619.8899999999999</v>
      </c>
      <c r="C82" s="18">
        <v>773</v>
      </c>
    </row>
    <row r="83" spans="1:3" x14ac:dyDescent="0.25">
      <c r="A83" s="23" t="s">
        <v>63</v>
      </c>
      <c r="B83" s="24">
        <v>8930.1899999999987</v>
      </c>
      <c r="C83" s="18">
        <v>4543</v>
      </c>
    </row>
    <row r="87" spans="1:3" s="29" customFormat="1" x14ac:dyDescent="0.25">
      <c r="A87" s="27" t="s">
        <v>62</v>
      </c>
      <c r="B87" s="28" t="s">
        <v>67</v>
      </c>
      <c r="C87" s="29" t="s">
        <v>66</v>
      </c>
    </row>
    <row r="88" spans="1:3" x14ac:dyDescent="0.25">
      <c r="A88" s="21" t="s">
        <v>14</v>
      </c>
      <c r="B88" s="24">
        <v>293.91999999999996</v>
      </c>
      <c r="C88" s="18">
        <v>86</v>
      </c>
    </row>
    <row r="89" spans="1:3" x14ac:dyDescent="0.25">
      <c r="A89" s="21" t="s">
        <v>50</v>
      </c>
      <c r="B89" s="24">
        <v>200</v>
      </c>
      <c r="C89" s="18">
        <v>100</v>
      </c>
    </row>
    <row r="90" spans="1:3" x14ac:dyDescent="0.25">
      <c r="A90" s="21" t="s">
        <v>36</v>
      </c>
      <c r="B90" s="24">
        <v>308.2</v>
      </c>
      <c r="C90" s="18">
        <v>119</v>
      </c>
    </row>
    <row r="91" spans="1:3" x14ac:dyDescent="0.25">
      <c r="A91" s="21" t="s">
        <v>18</v>
      </c>
      <c r="B91" s="24">
        <v>428.08000000000004</v>
      </c>
      <c r="C91" s="18">
        <v>193</v>
      </c>
    </row>
    <row r="92" spans="1:3" x14ac:dyDescent="0.25">
      <c r="A92" s="21" t="s">
        <v>24</v>
      </c>
      <c r="B92" s="24">
        <v>266.2</v>
      </c>
      <c r="C92" s="18">
        <v>155</v>
      </c>
    </row>
    <row r="93" spans="1:3" x14ac:dyDescent="0.25">
      <c r="A93" s="21" t="s">
        <v>57</v>
      </c>
      <c r="B93" s="24">
        <v>386.3</v>
      </c>
      <c r="C93" s="18">
        <v>657</v>
      </c>
    </row>
    <row r="94" spans="1:3" x14ac:dyDescent="0.25">
      <c r="A94" s="21" t="s">
        <v>30</v>
      </c>
      <c r="B94" s="24">
        <v>783.08</v>
      </c>
      <c r="C94" s="18">
        <v>497</v>
      </c>
    </row>
    <row r="95" spans="1:3" x14ac:dyDescent="0.25">
      <c r="A95" s="21" t="s">
        <v>56</v>
      </c>
      <c r="B95" s="24">
        <v>321</v>
      </c>
      <c r="C95" s="18">
        <v>226</v>
      </c>
    </row>
    <row r="96" spans="1:3" x14ac:dyDescent="0.25">
      <c r="A96" s="21" t="s">
        <v>44</v>
      </c>
      <c r="B96" s="24">
        <v>194.08</v>
      </c>
      <c r="C96" s="18">
        <v>42</v>
      </c>
    </row>
    <row r="97" spans="1:3" x14ac:dyDescent="0.25">
      <c r="A97" s="21" t="s">
        <v>54</v>
      </c>
      <c r="B97" s="24">
        <v>160.82</v>
      </c>
      <c r="C97" s="18">
        <v>34</v>
      </c>
    </row>
    <row r="98" spans="1:3" x14ac:dyDescent="0.25">
      <c r="A98" s="21" t="s">
        <v>12</v>
      </c>
      <c r="B98" s="24">
        <v>243</v>
      </c>
      <c r="C98" s="18">
        <v>35</v>
      </c>
    </row>
    <row r="99" spans="1:3" x14ac:dyDescent="0.25">
      <c r="A99" s="21" t="s">
        <v>32</v>
      </c>
      <c r="B99" s="24">
        <v>220</v>
      </c>
      <c r="C99" s="18">
        <v>103</v>
      </c>
    </row>
    <row r="100" spans="1:3" x14ac:dyDescent="0.25">
      <c r="A100" s="21" t="s">
        <v>46</v>
      </c>
      <c r="B100" s="24">
        <v>468</v>
      </c>
      <c r="C100" s="18">
        <v>200</v>
      </c>
    </row>
    <row r="101" spans="1:3" x14ac:dyDescent="0.25">
      <c r="A101" s="21" t="s">
        <v>22</v>
      </c>
      <c r="B101" s="24">
        <v>220</v>
      </c>
      <c r="C101" s="18">
        <v>69</v>
      </c>
    </row>
    <row r="102" spans="1:3" x14ac:dyDescent="0.25">
      <c r="A102" s="21" t="s">
        <v>52</v>
      </c>
      <c r="B102" s="24">
        <v>241.1</v>
      </c>
      <c r="C102" s="18">
        <v>143</v>
      </c>
    </row>
    <row r="103" spans="1:3" x14ac:dyDescent="0.25">
      <c r="A103" s="21" t="s">
        <v>47</v>
      </c>
      <c r="B103" s="24">
        <v>220</v>
      </c>
      <c r="C103" s="18">
        <v>46</v>
      </c>
    </row>
    <row r="104" spans="1:3" x14ac:dyDescent="0.25">
      <c r="A104" s="21" t="s">
        <v>16</v>
      </c>
      <c r="B104" s="24">
        <v>676.54</v>
      </c>
      <c r="C104" s="18">
        <v>319</v>
      </c>
    </row>
    <row r="105" spans="1:3" x14ac:dyDescent="0.25">
      <c r="A105" s="21" t="s">
        <v>40</v>
      </c>
      <c r="B105" s="24">
        <v>448.65</v>
      </c>
      <c r="C105" s="18">
        <v>241</v>
      </c>
    </row>
    <row r="106" spans="1:3" x14ac:dyDescent="0.25">
      <c r="A106" s="21" t="s">
        <v>28</v>
      </c>
      <c r="B106" s="24">
        <v>388.16</v>
      </c>
      <c r="C106" s="18">
        <v>159</v>
      </c>
    </row>
    <row r="107" spans="1:3" x14ac:dyDescent="0.25">
      <c r="A107" s="21" t="s">
        <v>48</v>
      </c>
      <c r="B107" s="24">
        <v>266.2</v>
      </c>
      <c r="C107" s="18">
        <v>108</v>
      </c>
    </row>
    <row r="108" spans="1:3" x14ac:dyDescent="0.25">
      <c r="A108" s="21" t="s">
        <v>20</v>
      </c>
      <c r="B108" s="24">
        <v>515.9</v>
      </c>
      <c r="C108" s="18">
        <v>275</v>
      </c>
    </row>
    <row r="109" spans="1:3" x14ac:dyDescent="0.25">
      <c r="A109" s="21" t="s">
        <v>59</v>
      </c>
      <c r="B109" s="24">
        <v>133.1</v>
      </c>
      <c r="C109" s="18">
        <v>54</v>
      </c>
    </row>
    <row r="110" spans="1:3" x14ac:dyDescent="0.25">
      <c r="A110" s="21" t="s">
        <v>42</v>
      </c>
      <c r="B110" s="24">
        <v>133.1</v>
      </c>
      <c r="C110" s="18">
        <v>54</v>
      </c>
    </row>
    <row r="111" spans="1:3" x14ac:dyDescent="0.25">
      <c r="A111" s="21" t="s">
        <v>49</v>
      </c>
      <c r="B111" s="24">
        <v>162</v>
      </c>
      <c r="C111" s="18">
        <v>123</v>
      </c>
    </row>
    <row r="112" spans="1:3" x14ac:dyDescent="0.25">
      <c r="A112" s="21" t="s">
        <v>26</v>
      </c>
      <c r="B112" s="24">
        <v>321.64</v>
      </c>
      <c r="C112" s="18">
        <v>126</v>
      </c>
    </row>
    <row r="113" spans="1:3" x14ac:dyDescent="0.25">
      <c r="A113" s="21" t="s">
        <v>34</v>
      </c>
      <c r="B113" s="24">
        <v>255</v>
      </c>
      <c r="C113" s="18">
        <v>77</v>
      </c>
    </row>
    <row r="114" spans="1:3" x14ac:dyDescent="0.25">
      <c r="A114" s="21" t="s">
        <v>53</v>
      </c>
      <c r="B114" s="24">
        <v>110</v>
      </c>
      <c r="C114" s="18">
        <v>14</v>
      </c>
    </row>
    <row r="115" spans="1:3" x14ac:dyDescent="0.25">
      <c r="A115" s="21" t="s">
        <v>38</v>
      </c>
      <c r="B115" s="24">
        <v>372.03999999999996</v>
      </c>
      <c r="C115" s="18">
        <v>222</v>
      </c>
    </row>
    <row r="116" spans="1:3" x14ac:dyDescent="0.25">
      <c r="A116" s="21" t="s">
        <v>55</v>
      </c>
      <c r="B116" s="24">
        <v>194.08</v>
      </c>
      <c r="C116" s="18">
        <v>66</v>
      </c>
    </row>
    <row r="117" spans="1:3" x14ac:dyDescent="0.25">
      <c r="A117" s="23" t="s">
        <v>63</v>
      </c>
      <c r="B117" s="24">
        <v>8930.19</v>
      </c>
      <c r="C117" s="18">
        <v>4543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8577-0F8D-4ABE-A9D9-A6FA044A1125}">
  <dimension ref="A1"/>
  <sheetViews>
    <sheetView showGridLines="0" tabSelected="1" workbookViewId="0">
      <selection activeCell="O43" sqref="O43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a Y x W V 6 z X s K j A A A A 9 g A A A B I A H A B D b 2 5 m a W c v U G F j a 2 F n Z S 5 4 b W w g o h g A K K A U A A A A A A A A A A A A A A A A A A A A A A A A A A A A h Y 8 x D o I w G I W v Q r r T l r I Q 8 l M G V o k m J s a 1 K R U a o B h a L H d z 8 E h e Q Y y i b o 7 v e 9 / w 3 v 1 6 g 3 z u u + C i R q s H k 6 E I U x Q o I 4 d K m z p D k z u F C c o 5 7 I R s R a 2 C R T Y 2 n W 2 V o c a 5 c 0 q I 9 x 7 7 G A 9 j T R i l E T m W m 7 1 s V C / Q R 9 b / 5 V A b 6 4 S R C n E 4 v M Z w h q O Y 4 Z g l m A J Z I Z T a f A W 2 7 H 2 2 P x C K q X P T q L i y Y b E F s k Y g 7 w / 8 A V B L A w Q U A A I A C A B p p j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Y x W S i K R 7 g O A A A A E Q A A A B M A H A B G b 3 J t d W x h c y 9 T Z W N 0 a W 9 u M S 5 t I K I Y A C i g F A A A A A A A A A A A A A A A A A A A A A A A A A A A A C t O T S 7 J z M 9 T C I b Q h t Y A U E s B A i 0 A F A A C A A g A a a Y x W V 6 z X s K j A A A A 9 g A A A B I A A A A A A A A A A A A A A A A A A A A A A E N v b m Z p Z y 9 Q Y W N r Y W d l L n h t b F B L A Q I t A B Q A A g A I A G m m M V k P y u m r p A A A A O k A A A A T A A A A A A A A A A A A A A A A A O 8 A A A B b Q 2 9 u d G V u d F 9 U e X B l c 1 0 u e G 1 s U E s B A i 0 A F A A C A A g A a a Y x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e U 4 O s z f y t P g 9 T C f P U 8 z g I A A A A A A g A A A A A A E G Y A A A A B A A A g A A A A v V w p P O W 6 Q O K F + g e R j 6 c W O 6 Q n y 3 Z 3 4 / w i u C h 7 k Y n s E U Q A A A A A D o A A A A A C A A A g A A A A H Q K 1 9 y r S R q m W J i x c Z H n e q v z o Y + U q G x P t l 2 4 G F W H 2 Z G N Q A A A A F 9 L 7 f A M m f X N F N 8 8 y + 1 5 J F s p 5 S L 6 I r m V e 3 b a 4 T w X Q t r i / p k E P I 3 Q 1 Q t a l u T A B r 4 s J S z 5 Y 8 x b D a B s e D C l L 9 w 0 L X R u 5 Y E p t 3 n x W Y j l P a v A j m j 1 A A A A A 5 b u 8 c b x l M X 1 i I C b l t G Q b 5 B w D D W l 0 P L + V O Q K n O n D g F G 3 C H R y C e N E 9 P z x B 2 B u b D K I y q 8 h 0 w S G 4 L z v Q w N o M M m 6 Z j g = = < / D a t a M a s h u p > 
</file>

<file path=customXml/itemProps1.xml><?xml version="1.0" encoding="utf-8"?>
<ds:datastoreItem xmlns:ds="http://schemas.openxmlformats.org/officeDocument/2006/customXml" ds:itemID="{2232E816-D609-439A-B6FE-73FE34E75B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TABDINM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LEMOS</dc:creator>
  <cp:lastModifiedBy>jakeline martinez rivera</cp:lastModifiedBy>
  <dcterms:created xsi:type="dcterms:W3CDTF">2023-04-26T00:26:37Z</dcterms:created>
  <dcterms:modified xsi:type="dcterms:W3CDTF">2024-09-18T03:49:04Z</dcterms:modified>
</cp:coreProperties>
</file>