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tosis\node\project0\junk\"/>
    </mc:Choice>
  </mc:AlternateContent>
  <xr:revisionPtr revIDLastSave="0" documentId="8_{713F613D-0705-44A4-B361-94E4DB4C2CA2}" xr6:coauthVersionLast="45" xr6:coauthVersionMax="45" xr10:uidLastSave="{00000000-0000-0000-0000-000000000000}"/>
  <bookViews>
    <workbookView xWindow="3855" yWindow="2535" windowWidth="16200" windowHeight="15435" xr2:uid="{3E70CC09-49AB-49FC-940E-258BA236D426}"/>
  </bookViews>
  <sheets>
    <sheet name="Sheet1" sheetId="1" r:id="rId1"/>
  </sheets>
  <definedNames>
    <definedName name="_xlnm._FilterDatabase" localSheetId="0" hidden="1">Sheet1!$A$4:$D$4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9" i="1"/>
  <c r="D10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A9" i="1"/>
  <c r="A10" i="1" s="1"/>
  <c r="A13" i="1" s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7" i="1"/>
  <c r="I1" i="1"/>
  <c r="D12" i="1"/>
  <c r="D16" i="1"/>
  <c r="D11" i="1"/>
  <c r="C11" i="1"/>
  <c r="D8" i="1"/>
  <c r="D5" i="1"/>
  <c r="C8" i="1"/>
</calcChain>
</file>

<file path=xl/sharedStrings.xml><?xml version="1.0" encoding="utf-8"?>
<sst xmlns="http://schemas.openxmlformats.org/spreadsheetml/2006/main" count="58" uniqueCount="12">
  <si>
    <t>payment</t>
  </si>
  <si>
    <t>Thing</t>
  </si>
  <si>
    <t>Money</t>
  </si>
  <si>
    <t>Cumulative</t>
  </si>
  <si>
    <t>Date</t>
  </si>
  <si>
    <t>Starting</t>
  </si>
  <si>
    <t>Paid</t>
  </si>
  <si>
    <t>Rent</t>
  </si>
  <si>
    <t>Cox</t>
  </si>
  <si>
    <t>SRP</t>
  </si>
  <si>
    <t>Save for repairs</t>
  </si>
  <si>
    <t>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</si>
</sst>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14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A6A5-A2A3-4CA4-8C25-D71D5C4E765F}">
  <dimension ref="A1:I53"/>
  <sheetViews>
    <sheetView tabSelected="1" workbookViewId="0">
      <selection activeCell="B8" sqref="B8"/>
    </sheetView>
  </sheetViews>
  <sheetFormatPr defaultRowHeight="15" x14ac:dyDescent="0.25"/>
  <cols>
    <col min="1" max="1" width="11.140625" customWidth="1"/>
    <col min="2" max="2" width="12.42578125" customWidth="1"/>
    <col min="3" max="3" width="11.5703125" customWidth="1"/>
    <col min="4" max="4" width="11.140625" style="1" bestFit="1" customWidth="1"/>
    <col min="5" max="5" width="9.7109375" bestFit="1" customWidth="1"/>
    <col min="8" max="8" width="14.85546875" bestFit="1" customWidth="1"/>
    <col min="9" max="9" width="12.7109375" bestFit="1" customWidth="1"/>
  </cols>
  <sheetData>
    <row r="1" spans="1:9" x14ac:dyDescent="0.25">
      <c r="A1" t="s">
        <v>0</v>
      </c>
      <c r="B1" s="1">
        <v>2335.7399999999998</v>
      </c>
      <c r="D1" s="1" t="s">
        <v>8</v>
      </c>
      <c r="E1" s="1">
        <v>-110</v>
      </c>
      <c r="H1" t="s">
        <v>10</v>
      </c>
      <c r="I1" s="1">
        <f>-700/12</f>
        <v>-58.333333333333336</v>
      </c>
    </row>
    <row r="2" spans="1:9" x14ac:dyDescent="0.25">
      <c r="A2" t="s">
        <v>7</v>
      </c>
      <c r="B2" s="1">
        <v>-1450</v>
      </c>
      <c r="D2" s="1" t="s">
        <v>9</v>
      </c>
      <c r="E2" s="1">
        <v>-150</v>
      </c>
    </row>
    <row r="4" spans="1:9" x14ac:dyDescent="0.25">
      <c r="A4" t="s">
        <v>4</v>
      </c>
      <c r="B4" t="s">
        <v>1</v>
      </c>
      <c r="C4" t="s">
        <v>2</v>
      </c>
      <c r="D4" s="1" t="s">
        <v>3</v>
      </c>
    </row>
    <row r="5" spans="1:9" x14ac:dyDescent="0.25">
      <c r="A5" s="2">
        <v>44142</v>
      </c>
      <c r="B5" t="s">
        <v>5</v>
      </c>
      <c r="C5">
        <v>2638.61</v>
      </c>
      <c r="D5" s="1">
        <f>C5</f>
        <v>2638.61</v>
      </c>
    </row>
    <row r="6" spans="1:9" x14ac:dyDescent="0.25">
      <c r="A6" s="2">
        <v>44142</v>
      </c>
      <c r="B6" t="s">
        <v>11</v>
      </c>
      <c r="C6" s="3">
        <v>-150</v>
      </c>
      <c r="D6" s="1">
        <f>SUM($C$5:C6)</f>
        <v>2488.61</v>
      </c>
    </row>
    <row r="7" spans="1:9" x14ac:dyDescent="0.25">
      <c r="A7" s="2">
        <f>A6+7</f>
        <v>44149</v>
      </c>
      <c r="B7" t="s">
        <v>11</v>
      </c>
      <c r="C7" s="3">
        <v>-150</v>
      </c>
      <c r="D7" s="1">
        <f>SUM($C$5:C7)</f>
        <v>2338.61</v>
      </c>
    </row>
    <row r="8" spans="1:9" x14ac:dyDescent="0.25">
      <c r="A8" s="2">
        <v>44155</v>
      </c>
      <c r="B8" t="s">
        <v>6</v>
      </c>
      <c r="C8" s="3">
        <f>$B$1</f>
        <v>2335.7399999999998</v>
      </c>
      <c r="D8" s="1">
        <f>SUM($C$5:C8)</f>
        <v>4674.3500000000004</v>
      </c>
    </row>
    <row r="9" spans="1:9" x14ac:dyDescent="0.25">
      <c r="A9" s="2">
        <f>A8+7</f>
        <v>44162</v>
      </c>
      <c r="B9" t="s">
        <v>11</v>
      </c>
      <c r="C9" s="3">
        <v>-150</v>
      </c>
      <c r="D9" s="1">
        <f>SUM($C$5:C9)</f>
        <v>4524.3500000000004</v>
      </c>
    </row>
    <row r="10" spans="1:9" x14ac:dyDescent="0.25">
      <c r="A10" s="2">
        <f>A9+7</f>
        <v>44169</v>
      </c>
      <c r="B10" t="s">
        <v>11</v>
      </c>
      <c r="C10" s="3">
        <v>-150</v>
      </c>
      <c r="D10" s="1">
        <f>SUM($C$5:C10)</f>
        <v>4374.3500000000004</v>
      </c>
    </row>
    <row r="11" spans="1:9" x14ac:dyDescent="0.25">
      <c r="A11" s="2">
        <v>44166</v>
      </c>
      <c r="B11" t="s">
        <v>7</v>
      </c>
      <c r="C11" s="3">
        <f>$B$2</f>
        <v>-1450</v>
      </c>
      <c r="D11" s="1">
        <f>SUM($C$5:C11)</f>
        <v>2924.3500000000004</v>
      </c>
    </row>
    <row r="12" spans="1:9" x14ac:dyDescent="0.25">
      <c r="A12" s="2">
        <v>44166</v>
      </c>
      <c r="B12" t="s">
        <v>8</v>
      </c>
      <c r="C12" s="3">
        <v>-110</v>
      </c>
      <c r="D12" s="1">
        <f>SUM($C$5:C12)</f>
        <v>2814.3500000000004</v>
      </c>
    </row>
    <row r="13" spans="1:9" x14ac:dyDescent="0.25">
      <c r="A13" s="2">
        <f>A12+7</f>
        <v>44173</v>
      </c>
      <c r="B13" t="s">
        <v>11</v>
      </c>
      <c r="C13" s="3">
        <v>-150</v>
      </c>
      <c r="D13" s="1">
        <f>SUM($C$5:C13)</f>
        <v>2664.3500000000004</v>
      </c>
    </row>
    <row r="14" spans="1:9" x14ac:dyDescent="0.25">
      <c r="A14" s="2">
        <f>A13+7</f>
        <v>44180</v>
      </c>
      <c r="B14" t="s">
        <v>11</v>
      </c>
      <c r="C14" s="3">
        <v>-150</v>
      </c>
      <c r="D14" s="1">
        <f>SUM($C$5:C14)</f>
        <v>2514.3500000000004</v>
      </c>
    </row>
    <row r="15" spans="1:9" x14ac:dyDescent="0.25">
      <c r="A15" s="2">
        <f>A14+7</f>
        <v>44187</v>
      </c>
      <c r="B15" t="s">
        <v>11</v>
      </c>
      <c r="C15" s="3">
        <v>-150</v>
      </c>
      <c r="D15" s="1">
        <f>SUM($C$5:C15)</f>
        <v>2364.3500000000004</v>
      </c>
    </row>
    <row r="16" spans="1:9" x14ac:dyDescent="0.25">
      <c r="A16" s="2">
        <v>44185</v>
      </c>
      <c r="B16" t="s">
        <v>9</v>
      </c>
      <c r="C16" s="3">
        <v>-150</v>
      </c>
      <c r="D16" s="1">
        <f>SUM($C$5:C16)</f>
        <v>2214.3500000000004</v>
      </c>
    </row>
    <row r="17" spans="1:4" x14ac:dyDescent="0.25">
      <c r="A17" s="2">
        <f>A16+7</f>
        <v>44192</v>
      </c>
      <c r="B17" t="s">
        <v>11</v>
      </c>
      <c r="C17" s="3">
        <v>-150</v>
      </c>
      <c r="D17" s="1">
        <f>SUM($C$5:C17)</f>
        <v>2064.3500000000004</v>
      </c>
    </row>
    <row r="18" spans="1:4" x14ac:dyDescent="0.25">
      <c r="A18" s="2">
        <f>A17+7</f>
        <v>44199</v>
      </c>
      <c r="B18" t="s">
        <v>11</v>
      </c>
      <c r="C18" s="3">
        <v>-150</v>
      </c>
      <c r="D18" s="1">
        <f>SUM($C$5:C18)</f>
        <v>1914.3500000000004</v>
      </c>
    </row>
    <row r="19" spans="1:4" x14ac:dyDescent="0.25">
      <c r="A19" s="2">
        <f>A18+7</f>
        <v>44206</v>
      </c>
      <c r="B19" t="s">
        <v>11</v>
      </c>
      <c r="C19" s="3">
        <v>-150</v>
      </c>
      <c r="D19" s="1">
        <f>SUM($C$5:C19)</f>
        <v>1764.3500000000004</v>
      </c>
    </row>
    <row r="20" spans="1:4" x14ac:dyDescent="0.25">
      <c r="A20" s="2">
        <f>A19+7</f>
        <v>44213</v>
      </c>
      <c r="B20" t="s">
        <v>11</v>
      </c>
      <c r="C20" s="3">
        <v>-150</v>
      </c>
      <c r="D20" s="1">
        <f>SUM($C$5:C20)</f>
        <v>1614.3500000000004</v>
      </c>
    </row>
    <row r="21" spans="1:4" x14ac:dyDescent="0.25">
      <c r="A21" s="2">
        <f>A20+7</f>
        <v>44220</v>
      </c>
      <c r="B21" t="s">
        <v>11</v>
      </c>
      <c r="C21" s="3">
        <v>-150</v>
      </c>
      <c r="D21" s="1">
        <f>SUM($C$5:C21)</f>
        <v>1464.3500000000004</v>
      </c>
    </row>
    <row r="22" spans="1:4" x14ac:dyDescent="0.25">
      <c r="A22" s="2">
        <f>A21+7</f>
        <v>44227</v>
      </c>
      <c r="B22" t="s">
        <v>11</v>
      </c>
      <c r="C22" s="3">
        <v>-150</v>
      </c>
      <c r="D22" s="1">
        <f>SUM($C$5:C22)</f>
        <v>1314.3500000000004</v>
      </c>
    </row>
    <row r="23" spans="1:4" x14ac:dyDescent="0.25">
      <c r="A23" s="2">
        <f>A22+7</f>
        <v>44234</v>
      </c>
      <c r="B23" t="s">
        <v>11</v>
      </c>
      <c r="C23" s="3">
        <v>-150</v>
      </c>
      <c r="D23" s="1">
        <f>SUM($C$5:C23)</f>
        <v>1164.3500000000004</v>
      </c>
    </row>
    <row r="24" spans="1:4" x14ac:dyDescent="0.25">
      <c r="A24" s="2">
        <f>A23+7</f>
        <v>44241</v>
      </c>
      <c r="B24" t="s">
        <v>11</v>
      </c>
      <c r="C24" s="3">
        <v>-150</v>
      </c>
      <c r="D24" s="1">
        <f>SUM($C$5:C24)</f>
        <v>1014.3500000000004</v>
      </c>
    </row>
    <row r="25" spans="1:4" x14ac:dyDescent="0.25">
      <c r="A25" s="2">
        <f>A24+7</f>
        <v>44248</v>
      </c>
      <c r="B25" t="s">
        <v>11</v>
      </c>
      <c r="C25" s="3">
        <v>-150</v>
      </c>
      <c r="D25" s="1">
        <f>SUM($C$5:C25)</f>
        <v>864.35000000000036</v>
      </c>
    </row>
    <row r="26" spans="1:4" x14ac:dyDescent="0.25">
      <c r="A26" s="2">
        <f>A25+7</f>
        <v>44255</v>
      </c>
      <c r="B26" t="s">
        <v>11</v>
      </c>
      <c r="C26" s="3">
        <v>-150</v>
      </c>
      <c r="D26" s="1">
        <f>SUM($C$5:C26)</f>
        <v>714.35000000000036</v>
      </c>
    </row>
    <row r="27" spans="1:4" x14ac:dyDescent="0.25">
      <c r="A27" s="2">
        <f>A26+7</f>
        <v>44262</v>
      </c>
      <c r="B27" t="s">
        <v>11</v>
      </c>
      <c r="C27" s="3">
        <v>-150</v>
      </c>
      <c r="D27" s="1">
        <f>SUM($C$5:C27)</f>
        <v>564.35000000000036</v>
      </c>
    </row>
    <row r="28" spans="1:4" x14ac:dyDescent="0.25">
      <c r="A28" s="2">
        <f>A27+7</f>
        <v>44269</v>
      </c>
      <c r="B28" t="s">
        <v>11</v>
      </c>
      <c r="C28" s="3">
        <v>-150</v>
      </c>
      <c r="D28" s="1">
        <f>SUM($C$5:C28)</f>
        <v>414.35000000000036</v>
      </c>
    </row>
    <row r="29" spans="1:4" x14ac:dyDescent="0.25">
      <c r="A29" s="2">
        <f>A28+7</f>
        <v>44276</v>
      </c>
      <c r="B29" t="s">
        <v>11</v>
      </c>
      <c r="C29" s="3">
        <v>-150</v>
      </c>
      <c r="D29" s="1">
        <f>SUM($C$5:C29)</f>
        <v>264.35000000000036</v>
      </c>
    </row>
    <row r="30" spans="1:4" x14ac:dyDescent="0.25">
      <c r="A30" s="2">
        <f>A29+7</f>
        <v>44283</v>
      </c>
      <c r="B30" t="s">
        <v>11</v>
      </c>
      <c r="C30" s="3">
        <v>-150</v>
      </c>
      <c r="D30" s="1">
        <f>SUM($C$5:C30)</f>
        <v>114.35000000000036</v>
      </c>
    </row>
    <row r="31" spans="1:4" x14ac:dyDescent="0.25">
      <c r="A31" s="2">
        <f>A30+7</f>
        <v>44290</v>
      </c>
      <c r="B31" t="s">
        <v>11</v>
      </c>
      <c r="C31" s="3">
        <v>-150</v>
      </c>
      <c r="D31" s="1">
        <f>SUM($C$5:C31)</f>
        <v>-35.649999999999636</v>
      </c>
    </row>
    <row r="32" spans="1:4" x14ac:dyDescent="0.25">
      <c r="A32" s="2">
        <f>A31+7</f>
        <v>44297</v>
      </c>
      <c r="B32" t="s">
        <v>11</v>
      </c>
      <c r="C32" s="3">
        <v>-150</v>
      </c>
      <c r="D32" s="1">
        <f>SUM($C$5:C32)</f>
        <v>-185.64999999999964</v>
      </c>
    </row>
    <row r="33" spans="1:4" x14ac:dyDescent="0.25">
      <c r="A33" s="2">
        <f>A32+7</f>
        <v>44304</v>
      </c>
      <c r="B33" t="s">
        <v>11</v>
      </c>
      <c r="C33" s="3">
        <v>-150</v>
      </c>
      <c r="D33" s="1">
        <f>SUM($C$5:C33)</f>
        <v>-335.64999999999964</v>
      </c>
    </row>
    <row r="34" spans="1:4" x14ac:dyDescent="0.25">
      <c r="A34" s="2">
        <f>A33+7</f>
        <v>44311</v>
      </c>
      <c r="B34" t="s">
        <v>11</v>
      </c>
      <c r="C34" s="3">
        <v>-150</v>
      </c>
      <c r="D34" s="1">
        <f>SUM($C$5:C34)</f>
        <v>-485.64999999999964</v>
      </c>
    </row>
    <row r="35" spans="1:4" x14ac:dyDescent="0.25">
      <c r="A35" s="2">
        <f>A34+7</f>
        <v>44318</v>
      </c>
      <c r="B35" t="s">
        <v>11</v>
      </c>
      <c r="C35" s="3">
        <v>-150</v>
      </c>
      <c r="D35" s="1">
        <f>SUM($C$5:C35)</f>
        <v>-635.64999999999964</v>
      </c>
    </row>
    <row r="36" spans="1:4" x14ac:dyDescent="0.25">
      <c r="A36" s="2">
        <f>A35+7</f>
        <v>44325</v>
      </c>
      <c r="B36" t="s">
        <v>11</v>
      </c>
      <c r="C36" s="3">
        <v>-150</v>
      </c>
      <c r="D36" s="1">
        <f>SUM($C$5:C36)</f>
        <v>-785.64999999999964</v>
      </c>
    </row>
    <row r="37" spans="1:4" x14ac:dyDescent="0.25">
      <c r="A37" s="2">
        <f>A36+7</f>
        <v>44332</v>
      </c>
      <c r="B37" t="s">
        <v>11</v>
      </c>
      <c r="C37" s="3">
        <v>-150</v>
      </c>
      <c r="D37" s="1">
        <f>SUM($C$5:C37)</f>
        <v>-935.64999999999964</v>
      </c>
    </row>
    <row r="38" spans="1:4" x14ac:dyDescent="0.25">
      <c r="A38" s="2">
        <f>A37+7</f>
        <v>44339</v>
      </c>
      <c r="B38" t="s">
        <v>11</v>
      </c>
      <c r="C38" s="3">
        <v>-150</v>
      </c>
      <c r="D38" s="1">
        <f>SUM($C$5:C38)</f>
        <v>-1085.6499999999996</v>
      </c>
    </row>
    <row r="39" spans="1:4" x14ac:dyDescent="0.25">
      <c r="A39" s="2">
        <f>A38+7</f>
        <v>44346</v>
      </c>
      <c r="B39" t="s">
        <v>11</v>
      </c>
      <c r="C39" s="3">
        <v>-150</v>
      </c>
      <c r="D39" s="1">
        <f>SUM($C$5:C39)</f>
        <v>-1235.6499999999996</v>
      </c>
    </row>
    <row r="40" spans="1:4" x14ac:dyDescent="0.25">
      <c r="A40" s="2">
        <f>A39+7</f>
        <v>44353</v>
      </c>
      <c r="B40" t="s">
        <v>11</v>
      </c>
      <c r="C40" s="3">
        <v>-150</v>
      </c>
      <c r="D40" s="1">
        <f>SUM($C$5:C40)</f>
        <v>-1385.6499999999996</v>
      </c>
    </row>
    <row r="41" spans="1:4" x14ac:dyDescent="0.25">
      <c r="A41" s="2">
        <f>A40+7</f>
        <v>44360</v>
      </c>
      <c r="B41" t="s">
        <v>11</v>
      </c>
      <c r="C41" s="3">
        <v>-150</v>
      </c>
      <c r="D41" s="1">
        <f>SUM($C$5:C41)</f>
        <v>-1535.6499999999996</v>
      </c>
    </row>
    <row r="42" spans="1:4" x14ac:dyDescent="0.25">
      <c r="A42" s="2">
        <f>A41+7</f>
        <v>44367</v>
      </c>
      <c r="B42" t="s">
        <v>11</v>
      </c>
      <c r="C42" s="3">
        <v>-150</v>
      </c>
      <c r="D42" s="1">
        <f>SUM($C$5:C42)</f>
        <v>-1685.6499999999996</v>
      </c>
    </row>
    <row r="43" spans="1:4" x14ac:dyDescent="0.25">
      <c r="A43" s="2">
        <f>A42+7</f>
        <v>44374</v>
      </c>
      <c r="B43" t="s">
        <v>11</v>
      </c>
      <c r="C43" s="3">
        <v>-150</v>
      </c>
      <c r="D43" s="1">
        <f>SUM($C$5:C43)</f>
        <v>-1835.6499999999996</v>
      </c>
    </row>
    <row r="44" spans="1:4" x14ac:dyDescent="0.25">
      <c r="A44" s="2">
        <f>A43+7</f>
        <v>44381</v>
      </c>
      <c r="B44" t="s">
        <v>11</v>
      </c>
      <c r="C44" s="3">
        <v>-150</v>
      </c>
      <c r="D44" s="1">
        <f>SUM($C$5:C44)</f>
        <v>-1985.6499999999996</v>
      </c>
    </row>
    <row r="45" spans="1:4" x14ac:dyDescent="0.25">
      <c r="A45" s="2">
        <f>A44+7</f>
        <v>44388</v>
      </c>
      <c r="B45" t="s">
        <v>11</v>
      </c>
      <c r="C45" s="3">
        <v>-150</v>
      </c>
      <c r="D45" s="1">
        <f>SUM($C$5:C45)</f>
        <v>-2135.6499999999996</v>
      </c>
    </row>
    <row r="46" spans="1:4" x14ac:dyDescent="0.25">
      <c r="A46" s="2">
        <f>A45+7</f>
        <v>44395</v>
      </c>
      <c r="B46" t="s">
        <v>11</v>
      </c>
      <c r="C46" s="3">
        <v>-150</v>
      </c>
      <c r="D46" s="1">
        <f>SUM($C$5:C46)</f>
        <v>-2285.6499999999996</v>
      </c>
    </row>
    <row r="47" spans="1:4" x14ac:dyDescent="0.25">
      <c r="A47" s="2">
        <f>A46+7</f>
        <v>44402</v>
      </c>
      <c r="B47" t="s">
        <v>11</v>
      </c>
      <c r="C47" s="3">
        <v>-150</v>
      </c>
      <c r="D47" s="1">
        <f>SUM($C$5:C47)</f>
        <v>-2435.6499999999996</v>
      </c>
    </row>
    <row r="48" spans="1:4" x14ac:dyDescent="0.25">
      <c r="A48" s="2">
        <f>A47+7</f>
        <v>44409</v>
      </c>
      <c r="B48" t="s">
        <v>11</v>
      </c>
      <c r="C48" s="3">
        <v>-150</v>
      </c>
      <c r="D48" s="1">
        <f>SUM($C$5:C48)</f>
        <v>-2585.6499999999996</v>
      </c>
    </row>
    <row r="49" spans="1:4" x14ac:dyDescent="0.25">
      <c r="A49" s="2">
        <f>A48+7</f>
        <v>44416</v>
      </c>
      <c r="B49" t="s">
        <v>11</v>
      </c>
      <c r="C49" s="3">
        <v>-150</v>
      </c>
      <c r="D49" s="1">
        <f>SUM($C$5:C49)</f>
        <v>-2735.6499999999996</v>
      </c>
    </row>
    <row r="50" spans="1:4" x14ac:dyDescent="0.25">
      <c r="A50" s="2">
        <f>A49+7</f>
        <v>44423</v>
      </c>
      <c r="B50" t="s">
        <v>11</v>
      </c>
      <c r="C50" s="3">
        <v>-150</v>
      </c>
      <c r="D50" s="1">
        <f>SUM($C$5:C50)</f>
        <v>-2885.6499999999996</v>
      </c>
    </row>
    <row r="51" spans="1:4" x14ac:dyDescent="0.25">
      <c r="A51" s="2">
        <f>A50+7</f>
        <v>44430</v>
      </c>
      <c r="B51" t="s">
        <v>11</v>
      </c>
      <c r="C51" s="3">
        <v>-150</v>
      </c>
      <c r="D51" s="1">
        <f>SUM($C$5:C51)</f>
        <v>-3035.6499999999996</v>
      </c>
    </row>
    <row r="52" spans="1:4" x14ac:dyDescent="0.25">
      <c r="A52" s="2">
        <f>A51+7</f>
        <v>44437</v>
      </c>
      <c r="B52" t="s">
        <v>11</v>
      </c>
      <c r="C52" s="3">
        <v>-150</v>
      </c>
      <c r="D52" s="1">
        <f>SUM($C$5:C52)</f>
        <v>-3185.6499999999996</v>
      </c>
    </row>
    <row r="53" spans="1:4" x14ac:dyDescent="0.25">
      <c r="A53" s="2">
        <f>A52+7</f>
        <v>44444</v>
      </c>
      <c r="B53" t="s">
        <v>11</v>
      </c>
      <c r="C53" s="3">
        <v>-150</v>
      </c>
      <c r="D53" s="1">
        <f>SUM($C$5:C53)</f>
        <v>-3335.6499999999996</v>
      </c>
    </row>
  </sheetData>
  <autoFilter ref="A4:D4" xr:uid="{AA1D27F9-8D48-4623-B77D-F539604FFDF2}">
    <sortState xmlns:xlrd2="http://schemas.microsoft.com/office/spreadsheetml/2017/richdata2" ref="A5:D53">
      <sortCondition ref="A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Jaketosis</dc:creator>
  <cp:lastModifiedBy>Jaketosis</cp:lastModifiedBy>
  <dcterms:created xsi:type="dcterms:W3CDTF">2020-11-08T00:46:43Z</dcterms:created>
  <dcterms:modified xsi:type="dcterms:W3CDTF">2020-11-08T14:32:34Z</dcterms:modified>
</cp:coreProperties>
</file>