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_p\Jakki_Personnel\Studies\CBA\T2\SA2\Session7\"/>
    </mc:Choice>
  </mc:AlternateContent>
  <bookViews>
    <workbookView xWindow="0" yWindow="0" windowWidth="22260" windowHeight="12648"/>
  </bookViews>
  <sheets>
    <sheet name="Data" sheetId="1" r:id="rId1"/>
    <sheet name="Normal" sheetId="2" r:id="rId2"/>
    <sheet name="SQRT(Y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<sst xmlns="http://schemas.openxmlformats.org/spreadsheetml/2006/main" count="78" uniqueCount="38">
  <si>
    <t>Y</t>
  </si>
  <si>
    <t>N</t>
  </si>
  <si>
    <t>Number of Injury Incidents</t>
  </si>
  <si>
    <t>Proporation of Total Flights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</si>
  <si>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</si>
  <si>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</si>
  <si>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</si>
  <si>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</si>
  <si>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</si>
  <si>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</si>
  <si>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</si>
  <si>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</si>
  <si>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</si>
  <si>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</si>
  <si>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</si>
  <si>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</si>
  <si>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</si>
  <si>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</si>
  <si>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</si>
  <si>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</si>
  <si>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</si>
  <si>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</si>
  <si>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</si>
  <si>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</si>
  <si>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</si>
  <si>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</si>
  <si>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</si>
  <si>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</si>
  <si>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</si>
  <si>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</si>
  <si>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</si>
  <si>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</si>
  <si>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</si>
  <si>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</si>
  <si>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</si>
  <si>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SQRT(Y)</t>
  </si>
  <si>
    <t>Predicted SQRT(Y)</t>
  </si>
  <si>
    <t>Book Source :  Regression Analysis by Example ( Samprit Chatarjee &amp; Ali S. Hadi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</si>
</sst>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 applyAlignment="1">
      <alignment vertical="center"/>
    </xf>
    <xf numFmtId="164" fontId="0" fillId="0" borderId="3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Data!$A$4:$A$12</c:f>
              <c:numCache>
                <c:formatCode>General</c:formatCode>
                <c:ptCount val="9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xVal>
          <c:y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8-4646-8BF2-B9C3910C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51512"/>
        <c:axId val="792345936"/>
      </c:scatterChart>
      <c:valAx>
        <c:axId val="79235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45936"/>
        <c:crosses val="autoZero"/>
        <c:crossBetween val="midCat"/>
      </c:valAx>
      <c:valAx>
        <c:axId val="7923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5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'SQRT(Y)'!$D$37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'SQRT(Y)'!$C$38:$C$46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'SQRT(Y)'!$D$38:$D$46</c:f>
              <c:numCache>
                <c:formatCode>General</c:formatCode>
                <c:ptCount val="9"/>
                <c:pt idx="0">
                  <c:v>1.4115806388978058</c:v>
                </c:pt>
                <c:pt idx="1">
                  <c:v>-1.1057332016565244</c:v>
                </c:pt>
                <c:pt idx="2">
                  <c:v>0.81196316258122303</c:v>
                </c:pt>
                <c:pt idx="3">
                  <c:v>1.0035851448248654</c:v>
                </c:pt>
                <c:pt idx="4">
                  <c:v>0.26579973714840804</c:v>
                </c:pt>
                <c:pt idx="5">
                  <c:v>0.26346563773676157</c:v>
                </c:pt>
                <c:pt idx="6">
                  <c:v>-1.3395233016973049</c:v>
                </c:pt>
                <c:pt idx="7">
                  <c:v>-1.0583091225393171</c:v>
                </c:pt>
                <c:pt idx="8">
                  <c:v>-0.25282869529591512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0-4DE1-A5FC-D6199FBC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64640"/>
        <c:axId val="894665624"/>
      </c:scatterChart>
      <c:valAx>
        <c:axId val="8946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65624"/>
        <c:crosses val="autoZero"/>
        <c:crossBetween val="midCat"/>
      </c:valAx>
      <c:valAx>
        <c:axId val="8946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SQRT(Y)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Data!$A$4:$A$12</c:f>
              <c:numCache>
                <c:formatCode>General</c:formatCode>
                <c:ptCount val="9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xVal>
          <c:yVal>
            <c:numRef>
              <c:f>Data!$C$4:$C$12</c:f>
              <c:numCache>
                <c:formatCode>0.0000000</c:formatCode>
                <c:ptCount val="9"/>
                <c:pt idx="0">
                  <c:v>3.3166247903553998</c:v>
                </c:pt>
                <c:pt idx="1">
                  <c:v>2.6457513110645907</c:v>
                </c:pt>
                <c:pt idx="2">
                  <c:v>2.6457513110645907</c:v>
                </c:pt>
                <c:pt idx="3">
                  <c:v>4.358898943540674</c:v>
                </c:pt>
                <c:pt idx="4">
                  <c:v>3</c:v>
                </c:pt>
                <c:pt idx="5">
                  <c:v>2</c:v>
                </c:pt>
                <c:pt idx="6">
                  <c:v>1.7320508075688772</c:v>
                </c:pt>
                <c:pt idx="7">
                  <c:v>1</c:v>
                </c:pt>
                <c:pt idx="8">
                  <c:v>1.7320508075688772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36C-949D-CB63632F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18232"/>
        <c:axId val="848620856"/>
      </c:scatterChart>
      <c:valAx>
        <c:axId val="8486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20856"/>
        <c:crosses val="autoZero"/>
        <c:crossBetween val="midCat"/>
      </c:valAx>
      <c:valAx>
        <c:axId val="8486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Normal!$C$25:$C$33</c:f>
              <c:numCache>
                <c:formatCode>General</c:formatCode>
                <c:ptCount val="9"/>
                <c:pt idx="0">
                  <c:v>4.9674818039646258</c:v>
                </c:pt>
                <c:pt idx="1">
                  <c:v>-5.3351394467791273</c:v>
                </c:pt>
                <c:pt idx="2">
                  <c:v>2.2669913402004509</c:v>
                </c:pt>
                <c:pt idx="3">
                  <c:v>5.6382480195945703</c:v>
                </c:pt>
                <c:pt idx="4">
                  <c:v>0.16054120569524422</c:v>
                </c:pt>
                <c:pt idx="5">
                  <c:v>0.63147635324806783</c:v>
                </c:pt>
                <c:pt idx="6">
                  <c:v>-5.254679502998636</c:v>
                </c:pt>
                <c:pt idx="7">
                  <c:v>-2.1281143825483047</c:v>
                </c:pt>
                <c:pt idx="8">
                  <c:v>-0.94680539037687428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A4-4A5E-9CA9-3A9964C3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60304"/>
        <c:axId val="792344624"/>
      </c:scatterChart>
      <c:valAx>
        <c:axId val="787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792344624"/>
        <c:crosses val="autoZero"/>
        <c:crossBetween val="midCat"/>
      </c:valAx>
      <c:valAx>
        <c:axId val="7923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76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Data!$A$4:$A$12</c:f>
              <c:numCache>
                <c:formatCode>General</c:formatCode>
                <c:ptCount val="9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4-42E0-AEC5-EB3A2A03945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Normal!$B$25:$B$33</c:f>
              <c:numCache>
                <c:formatCode>General</c:formatCode>
                <c:ptCount val="9"/>
                <c:pt idx="0">
                  <c:v>6.0325181960353742</c:v>
                </c:pt>
                <c:pt idx="1">
                  <c:v>12.335139446779127</c:v>
                </c:pt>
                <c:pt idx="2">
                  <c:v>4.7330086597995491</c:v>
                </c:pt>
                <c:pt idx="3">
                  <c:v>13.36175198040543</c:v>
                </c:pt>
                <c:pt idx="4">
                  <c:v>8.8394587943047558</c:v>
                </c:pt>
                <c:pt idx="5">
                  <c:v>3.3685236467519322</c:v>
                </c:pt>
                <c:pt idx="6">
                  <c:v>8.254679502998636</c:v>
                </c:pt>
                <c:pt idx="7">
                  <c:v>3.1281143825483047</c:v>
                </c:pt>
                <c:pt idx="8">
                  <c:v>3.9468053903768743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4-42E0-AEC5-EB3A2A03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58400"/>
        <c:axId val="792356104"/>
      </c:scatterChart>
      <c:valAx>
        <c:axId val="7923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792356104"/>
        <c:crosses val="autoZero"/>
        <c:crossBetween val="midCat"/>
      </c:valAx>
      <c:valAx>
        <c:axId val="79235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35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Normal!$F$25:$F$33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Normal!$G$25:$G$33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4-4F16-93D4-8A30BBF3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87616"/>
        <c:axId val="790987944"/>
      </c:scatterChart>
      <c:valAx>
        <c:axId val="7909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987944"/>
        <c:crosses val="autoZero"/>
        <c:crossBetween val="midCat"/>
      </c:valAx>
      <c:valAx>
        <c:axId val="79098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98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Normal!$D$36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Normal!$C$37:$C$45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Normal!$D$37:$D$45</c:f>
              <c:numCache>
                <c:formatCode>General</c:formatCode>
                <c:ptCount val="9"/>
                <c:pt idx="0">
                  <c:v>1.264138728302024</c:v>
                </c:pt>
                <c:pt idx="1">
                  <c:v>-1.3577012783786249</c:v>
                </c:pt>
                <c:pt idx="2">
                  <c:v>0.57691032659353991</c:v>
                </c:pt>
                <c:pt idx="3">
                  <c:v>1.4348371997363116</c:v>
                </c:pt>
                <c:pt idx="4">
                  <c:v>4.0854977152746684E-2</c:v>
                </c:pt>
                <c:pt idx="5">
                  <c:v>0.16069987684921105</c:v>
                </c:pt>
                <c:pt idx="6">
                  <c:v>-1.337225605789599</c:v>
                </c:pt>
                <c:pt idx="7">
                  <c:v>-0.54156852816023282</c:v>
                </c:pt>
                <c:pt idx="8">
                  <c:v>-0.24094569630537221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C-497D-9A9F-21EADFBD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9376"/>
        <c:axId val="848612000"/>
      </c:scatterChart>
      <c:valAx>
        <c:axId val="8486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12000"/>
        <c:crosses val="autoZero"/>
        <c:crossBetween val="midCat"/>
      </c:valAx>
      <c:valAx>
        <c:axId val="8486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'SQRT(Y)'!$C$25:$C$33</c:f>
              <c:numCache>
                <c:formatCode>General</c:formatCode>
                <c:ptCount val="9"/>
                <c:pt idx="0">
                  <c:v>1.0210940111532025</c:v>
                </c:pt>
                <c:pt idx="1">
                  <c:v>-0.79985338352779278</c:v>
                </c:pt>
                <c:pt idx="2">
                  <c:v>0.58734917421088584</c:v>
                </c:pt>
                <c:pt idx="3">
                  <c:v>0.72596262149298196</c:v>
                </c:pt>
                <c:pt idx="4">
                  <c:v>0.19227135332506062</c:v>
                </c:pt>
                <c:pt idx="5">
                  <c:v>0.19058293761221168</c:v>
                </c:pt>
                <c:pt idx="6">
                  <c:v>-0.96896995004924102</c:v>
                </c:pt>
                <c:pt idx="7">
                  <c:v>-0.76554826355331729</c:v>
                </c:pt>
                <c:pt idx="8">
                  <c:v>-0.18288850066398998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D-4DC3-B777-A576620D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19872"/>
        <c:axId val="848620200"/>
      </c:scatterChart>
      <c:valAx>
        <c:axId val="8486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848620200"/>
        <c:crosses val="autoZero"/>
        <c:crossBetween val="midCat"/>
      </c:valAx>
      <c:valAx>
        <c:axId val="84862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6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SQRT(Y)</c:v>
          </c:tx>
          <c:spPr>
            <a:ln w="19050">
              <a:noFill/>
            </a:ln>
          </c:spPr>
          <c:x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Data!$C$4:$C$12</c:f>
              <c:numCache>
                <c:formatCode>0.0000000</c:formatCode>
                <c:ptCount val="9"/>
                <c:pt idx="0">
                  <c:v>3.3166247903553998</c:v>
                </c:pt>
                <c:pt idx="1">
                  <c:v>2.6457513110645907</c:v>
                </c:pt>
                <c:pt idx="2">
                  <c:v>2.6457513110645907</c:v>
                </c:pt>
                <c:pt idx="3">
                  <c:v>4.358898943540674</c:v>
                </c:pt>
                <c:pt idx="4">
                  <c:v>3</c:v>
                </c:pt>
                <c:pt idx="5">
                  <c:v>2</c:v>
                </c:pt>
                <c:pt idx="6">
                  <c:v>1.7320508075688772</c:v>
                </c:pt>
                <c:pt idx="7">
                  <c:v>1</c:v>
                </c:pt>
                <c:pt idx="8">
                  <c:v>1.7320508075688772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3-4C0D-AD0C-F5FD2F212806}"/>
            </c:ext>
          </c:extLst>
        </c:ser>
        <c:ser>
          <c:idx val="1"/>
          <c:order val="1"/>
          <c:tx>
            <c:v>Predicted SQRT(Y)</c:v>
          </c:tx>
          <c:spPr>
            <a:ln w="19050">
              <a:noFill/>
            </a:ln>
          </c:spPr>
          <c:xVal>
            <c:numRef>
              <c:f>Data!$B$4:$B$12</c:f>
              <c:numCache>
                <c:formatCode>0.0000</c:formatCode>
                <c:ptCount val="9"/>
                <c:pt idx="0">
                  <c:v>9.5000000000000001E-2</c:v>
                </c:pt>
                <c:pt idx="1">
                  <c:v>0.192</c:v>
                </c:pt>
                <c:pt idx="2">
                  <c:v>7.4999999999999997E-2</c:v>
                </c:pt>
                <c:pt idx="3">
                  <c:v>0.20780000000000001</c:v>
                </c:pt>
                <c:pt idx="4">
                  <c:v>0.13819999999999999</c:v>
                </c:pt>
                <c:pt idx="5">
                  <c:v>5.3999999999999999E-2</c:v>
                </c:pt>
                <c:pt idx="6">
                  <c:v>0.12920000000000001</c:v>
                </c:pt>
                <c:pt idx="7">
                  <c:v>5.0299999999999997E-2</c:v>
                </c:pt>
                <c:pt idx="8">
                  <c:v>6.2899999999999998E-2</c:v>
                </c:pt>
              </c:numCache>
            </c:numRef>
          </c:xVal>
          <c:yVal>
            <c:numRef>
              <c:f>'SQRT(Y)'!$B$25:$B$33</c:f>
              <c:numCache>
                <c:formatCode>General</c:formatCode>
                <c:ptCount val="9"/>
                <c:pt idx="0">
                  <c:v>2.2955307792021973</c:v>
                </c:pt>
                <c:pt idx="1">
                  <c:v>3.4456046945923835</c:v>
                </c:pt>
                <c:pt idx="2">
                  <c:v>2.0584021368537049</c:v>
                </c:pt>
                <c:pt idx="3">
                  <c:v>3.632936322047692</c:v>
                </c:pt>
                <c:pt idx="4">
                  <c:v>2.8077286466749394</c:v>
                </c:pt>
                <c:pt idx="5">
                  <c:v>1.8094170623877883</c:v>
                </c:pt>
                <c:pt idx="6">
                  <c:v>2.7010207576181182</c:v>
                </c:pt>
                <c:pt idx="7">
                  <c:v>1.7655482635533173</c:v>
                </c:pt>
                <c:pt idx="8">
                  <c:v>1.9149393082328672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3-4C0D-AD0C-F5FD2F21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2160"/>
        <c:axId val="848596256"/>
      </c:scatterChart>
      <c:valAx>
        <c:axId val="8486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848596256"/>
        <c:crosses val="autoZero"/>
        <c:crossBetween val="midCat"/>
      </c:valAx>
      <c:valAx>
        <c:axId val="84859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SQRT(Y)</a:t>
                </a:r>
              </a:p>
            </c:rich>
          </c:tx>
          <c:layout/>
          <c:overlay val="0"/>
        </c:title>
        <c:numFmt formatCode="0.0000000" sourceLinked="1"/>
        <c:majorTickMark val="out"/>
        <c:minorTickMark val="none"/>
        <c:tickLblPos val="nextTo"/>
        <c:crossAx val="84860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'SQRT(Y)'!$F$25:$F$33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'SQRT(Y)'!$G$25:$G$33</c:f>
              <c:numCache>
                <c:formatCode>General</c:formatCode>
                <c:ptCount val="9"/>
                <c:pt idx="0">
                  <c:v>1</c:v>
                </c:pt>
                <c:pt idx="1">
                  <c:v>1.7320508075688772</c:v>
                </c:pt>
                <c:pt idx="2">
                  <c:v>1.7320508075688772</c:v>
                </c:pt>
                <c:pt idx="3">
                  <c:v>2</c:v>
                </c:pt>
                <c:pt idx="4">
                  <c:v>2.6457513110645907</c:v>
                </c:pt>
                <c:pt idx="5">
                  <c:v>2.6457513110645907</c:v>
                </c:pt>
                <c:pt idx="6">
                  <c:v>3</c:v>
                </c:pt>
                <c:pt idx="7">
                  <c:v>3.3166247903553998</c:v>
                </c:pt>
                <c:pt idx="8">
                  <c:v>4.358898943540674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8-4330-AB06-FD2657D1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2160"/>
        <c:axId val="848593960"/>
      </c:scatterChart>
      <c:valAx>
        <c:axId val="84860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593960"/>
        <c:crosses val="autoZero"/>
        <c:crossBetween val="midCat"/>
      </c:valAx>
      <c:valAx>
        <c:axId val="848593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860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72390</xdr:rowOff>
    </xdr:from>
    <xdr:to>
      <xdr:col>15</xdr:col>
      <xdr:colOff>297180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16</xdr:row>
      <xdr:rowOff>144780</xdr:rowOff>
    </xdr:from>
    <xdr:to>
      <xdr:col>15</xdr:col>
      <xdr:colOff>434340</xdr:colOff>
      <xdr:row>32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175260</xdr:rowOff>
    </xdr:from>
    <xdr:to>
      <xdr:col>15</xdr:col>
      <xdr:colOff>259080</xdr:colOff>
      <xdr:row>12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13</xdr:row>
      <xdr:rowOff>30480</xdr:rowOff>
    </xdr:from>
    <xdr:to>
      <xdr:col>17</xdr:col>
      <xdr:colOff>243840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26</xdr:row>
      <xdr:rowOff>0</xdr:rowOff>
    </xdr:from>
    <xdr:to>
      <xdr:col>18</xdr:col>
      <xdr:colOff>205740</xdr:colOff>
      <xdr:row>37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251460</xdr:colOff>
      <xdr:row>39</xdr:row>
      <xdr:rowOff>22860</xdr:rowOff>
    </xdr:from>
    <xdr:to>
      <xdr:col>17</xdr:col>
      <xdr:colOff>571500</xdr:colOff>
      <xdr:row>55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30480</xdr:rowOff>
    </xdr:from>
    <xdr:to>
      <xdr:col>16</xdr:col>
      <xdr:colOff>350520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11</xdr:row>
      <xdr:rowOff>76200</xdr:rowOff>
    </xdr:from>
    <xdr:to>
      <xdr:col>16</xdr:col>
      <xdr:colOff>502920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22</xdr:row>
      <xdr:rowOff>182880</xdr:rowOff>
    </xdr:from>
    <xdr:to>
      <xdr:col>17</xdr:col>
      <xdr:colOff>144780</xdr:colOff>
      <xdr:row>33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160020</xdr:colOff>
      <xdr:row>34</xdr:row>
      <xdr:rowOff>76200</xdr:rowOff>
    </xdr:from>
    <xdr:to>
      <xdr:col>17</xdr:col>
      <xdr:colOff>22860</xdr:colOff>
      <xdr:row>49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2" sqref="B22"/>
    </sheetView>
  </sheetViews>
  <sheetFormatPr defaultRowHeight="14.4" x14ac:dyDescent="0.3"/>
  <cols>
    <col min="1" max="1" width="22.88671875" bestFit="1" customWidth="1"/>
    <col min="2" max="2" width="23.5546875" bestFit="1" customWidth="1"/>
    <col min="3" max="3" width="9.5546875" bestFit="1" customWidth="1"/>
  </cols>
  <sheetData>
    <row r="1" spans="1:3" x14ac:dyDescent="0.3">
      <c r="A1" t="s">
        <v>37</v>
      </c>
    </row>
    <row r="2" spans="1:3" x14ac:dyDescent="0.3">
      <c r="A2" s="7" t="s">
        <v>2</v>
      </c>
      <c r="B2" s="7" t="s">
        <v>3</v>
      </c>
      <c r="C2" s="8"/>
    </row>
    <row r="3" spans="1:3" x14ac:dyDescent="0.3">
      <c r="A3" s="9" t="s">
        <v>0</v>
      </c>
      <c r="B3" s="9" t="s">
        <v>1</v>
      </c>
      <c r="C3" s="9" t="s">
        <v>35</v>
      </c>
    </row>
    <row r="4" spans="1:3" x14ac:dyDescent="0.3">
      <c r="A4" s="8">
        <v>11</v>
      </c>
      <c r="B4" s="10">
        <v>9.5000000000000001E-2</v>
      </c>
      <c r="C4" s="11">
        <f>SQRT(A4)</f>
        <v>3.3166247903553998</v>
      </c>
    </row>
    <row r="5" spans="1:3" x14ac:dyDescent="0.3">
      <c r="A5" s="8">
        <v>7</v>
      </c>
      <c r="B5" s="10">
        <v>0.192</v>
      </c>
      <c r="C5" s="11">
        <f t="shared" ref="C5:C12" si="0">SQRT(A5)</f>
        <v>2.6457513110645907</v>
      </c>
    </row>
    <row r="6" spans="1:3" x14ac:dyDescent="0.3">
      <c r="A6" s="8">
        <v>7</v>
      </c>
      <c r="B6" s="10">
        <v>7.4999999999999997E-2</v>
      </c>
      <c r="C6" s="11">
        <f t="shared" si="0"/>
        <v>2.6457513110645907</v>
      </c>
    </row>
    <row r="7" spans="1:3" x14ac:dyDescent="0.3">
      <c r="A7" s="8">
        <v>19</v>
      </c>
      <c r="B7" s="10">
        <v>0.20780000000000001</v>
      </c>
      <c r="C7" s="11">
        <f t="shared" si="0"/>
        <v>4.358898943540674</v>
      </c>
    </row>
    <row r="8" spans="1:3" x14ac:dyDescent="0.3">
      <c r="A8" s="8">
        <v>9</v>
      </c>
      <c r="B8" s="10">
        <v>0.13819999999999999</v>
      </c>
      <c r="C8" s="11">
        <f t="shared" si="0"/>
        <v>3</v>
      </c>
    </row>
    <row r="9" spans="1:3" x14ac:dyDescent="0.3">
      <c r="A9" s="8">
        <v>4</v>
      </c>
      <c r="B9" s="10">
        <v>5.3999999999999999E-2</v>
      </c>
      <c r="C9" s="11">
        <f t="shared" si="0"/>
        <v>2</v>
      </c>
    </row>
    <row r="10" spans="1:3" x14ac:dyDescent="0.3">
      <c r="A10" s="8">
        <v>3</v>
      </c>
      <c r="B10" s="10">
        <v>0.12920000000000001</v>
      </c>
      <c r="C10" s="11">
        <f t="shared" si="0"/>
        <v>1.7320508075688772</v>
      </c>
    </row>
    <row r="11" spans="1:3" x14ac:dyDescent="0.3">
      <c r="A11" s="8">
        <v>1</v>
      </c>
      <c r="B11" s="10">
        <v>5.0299999999999997E-2</v>
      </c>
      <c r="C11" s="11">
        <f t="shared" si="0"/>
        <v>1</v>
      </c>
    </row>
    <row r="12" spans="1:3" x14ac:dyDescent="0.3">
      <c r="A12" s="8">
        <v>3</v>
      </c>
      <c r="B12" s="10">
        <v>6.2899999999999998E-2</v>
      </c>
      <c r="C12" s="11">
        <f t="shared" si="0"/>
        <v>1.7320508075688772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1" workbookViewId="0">
      <selection activeCell="S52" sqref="S52"/>
    </sheetView>
  </sheetViews>
  <sheetFormatPr defaultRowHeight="14.4" x14ac:dyDescent="0.3"/>
  <cols>
    <col min="1" max="1" width="17.44140625" bestFit="1" customWidth="1"/>
    <col min="4" max="4" width="17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0.69799011532200872</v>
      </c>
    </row>
    <row r="5" spans="1:9" x14ac:dyDescent="0.3">
      <c r="A5" s="2" t="s">
        <v>7</v>
      </c>
      <c r="B5" s="2">
        <v>0.48719020108723105</v>
      </c>
    </row>
    <row r="6" spans="1:9" x14ac:dyDescent="0.3">
      <c r="A6" s="2" t="s">
        <v>8</v>
      </c>
      <c r="B6" s="2">
        <v>0.41393165838540691</v>
      </c>
    </row>
    <row r="7" spans="1:9" x14ac:dyDescent="0.3">
      <c r="A7" s="2" t="s">
        <v>9</v>
      </c>
      <c r="B7" s="2">
        <v>4.2008533600997833</v>
      </c>
    </row>
    <row r="8" spans="1:9" ht="15" thickBot="1" x14ac:dyDescent="0.35">
      <c r="A8" s="3" t="s">
        <v>10</v>
      </c>
      <c r="B8" s="3">
        <v>9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117.35870621745745</v>
      </c>
      <c r="D12" s="2">
        <v>117.35870621745745</v>
      </c>
      <c r="E12" s="2">
        <v>6.6502851833974592</v>
      </c>
      <c r="F12" s="2">
        <v>3.6535377734424883E-2</v>
      </c>
    </row>
    <row r="13" spans="1:9" x14ac:dyDescent="0.3">
      <c r="A13" s="2" t="s">
        <v>13</v>
      </c>
      <c r="B13" s="2">
        <v>7</v>
      </c>
      <c r="C13" s="2">
        <v>123.53018267143146</v>
      </c>
      <c r="D13" s="2">
        <v>17.647168953061637</v>
      </c>
      <c r="E13" s="2"/>
      <c r="F13" s="2"/>
    </row>
    <row r="14" spans="1:9" ht="15" thickBot="1" x14ac:dyDescent="0.35">
      <c r="A14" s="3" t="s">
        <v>14</v>
      </c>
      <c r="B14" s="3">
        <v>8</v>
      </c>
      <c r="C14" s="3">
        <v>240.88888888888891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-0.14015210108479614</v>
      </c>
      <c r="C17" s="2">
        <v>3.141233425084327</v>
      </c>
      <c r="D17" s="2">
        <v>-4.4616901108211572E-2</v>
      </c>
      <c r="E17" s="2">
        <v>0.96565876973435982</v>
      </c>
      <c r="F17" s="2">
        <v>-7.5679888379530631</v>
      </c>
      <c r="G17" s="2">
        <v>7.2876846357834708</v>
      </c>
      <c r="H17" s="2">
        <v>-7.5679888379530631</v>
      </c>
      <c r="I17" s="2">
        <v>7.2876846357834708</v>
      </c>
    </row>
    <row r="18" spans="1:9" ht="15" thickBot="1" x14ac:dyDescent="0.35">
      <c r="A18" s="3" t="s">
        <v>1</v>
      </c>
      <c r="B18" s="3">
        <v>64.975476811791268</v>
      </c>
      <c r="C18" s="3">
        <v>25.195868928093052</v>
      </c>
      <c r="D18" s="3">
        <v>2.5788146857417762</v>
      </c>
      <c r="E18" s="3">
        <v>3.6535377734424924E-2</v>
      </c>
      <c r="F18" s="3">
        <v>5.3967141044693321</v>
      </c>
      <c r="G18" s="3">
        <v>124.5542395191132</v>
      </c>
      <c r="H18" s="3">
        <v>5.3967141044693321</v>
      </c>
      <c r="I18" s="3">
        <v>124.5542395191132</v>
      </c>
    </row>
    <row r="22" spans="1:9" x14ac:dyDescent="0.3">
      <c r="A22" t="s">
        <v>28</v>
      </c>
      <c r="F22" t="s">
        <v>33</v>
      </c>
    </row>
    <row r="23" spans="1:9" ht="15" thickBot="1" x14ac:dyDescent="0.35"/>
    <row r="24" spans="1:9" x14ac:dyDescent="0.3">
      <c r="A24" s="4" t="s">
        <v>29</v>
      </c>
      <c r="B24" s="4" t="s">
        <v>30</v>
      </c>
      <c r="C24" s="4" t="s">
        <v>31</v>
      </c>
      <c r="D24" s="4" t="s">
        <v>32</v>
      </c>
      <c r="F24" s="4" t="s">
        <v>34</v>
      </c>
      <c r="G24" s="4" t="s">
        <v>0</v>
      </c>
    </row>
    <row r="25" spans="1:9" x14ac:dyDescent="0.3">
      <c r="A25" s="2">
        <v>1</v>
      </c>
      <c r="B25" s="2">
        <v>6.0325181960353742</v>
      </c>
      <c r="C25" s="2">
        <v>4.9674818039646258</v>
      </c>
      <c r="D25" s="2">
        <v>1.264138728302024</v>
      </c>
      <c r="F25" s="2">
        <v>5.5555555555555554</v>
      </c>
      <c r="G25" s="2">
        <v>1</v>
      </c>
    </row>
    <row r="26" spans="1:9" x14ac:dyDescent="0.3">
      <c r="A26" s="2">
        <v>2</v>
      </c>
      <c r="B26" s="2">
        <v>12.335139446779127</v>
      </c>
      <c r="C26" s="2">
        <v>-5.3351394467791273</v>
      </c>
      <c r="D26" s="2">
        <v>-1.3577012783786249</v>
      </c>
      <c r="F26" s="2">
        <v>16.666666666666664</v>
      </c>
      <c r="G26" s="2">
        <v>3</v>
      </c>
    </row>
    <row r="27" spans="1:9" x14ac:dyDescent="0.3">
      <c r="A27" s="2">
        <v>3</v>
      </c>
      <c r="B27" s="2">
        <v>4.7330086597995491</v>
      </c>
      <c r="C27" s="2">
        <v>2.2669913402004509</v>
      </c>
      <c r="D27" s="2">
        <v>0.57691032659353991</v>
      </c>
      <c r="F27" s="2">
        <v>27.777777777777779</v>
      </c>
      <c r="G27" s="2">
        <v>3</v>
      </c>
    </row>
    <row r="28" spans="1:9" x14ac:dyDescent="0.3">
      <c r="A28" s="2">
        <v>4</v>
      </c>
      <c r="B28" s="2">
        <v>13.36175198040543</v>
      </c>
      <c r="C28" s="2">
        <v>5.6382480195945703</v>
      </c>
      <c r="D28" s="2">
        <v>1.4348371997363116</v>
      </c>
      <c r="F28" s="2">
        <v>38.888888888888886</v>
      </c>
      <c r="G28" s="2">
        <v>4</v>
      </c>
    </row>
    <row r="29" spans="1:9" x14ac:dyDescent="0.3">
      <c r="A29" s="2">
        <v>5</v>
      </c>
      <c r="B29" s="2">
        <v>8.8394587943047558</v>
      </c>
      <c r="C29" s="2">
        <v>0.16054120569524422</v>
      </c>
      <c r="D29" s="2">
        <v>4.0854977152746684E-2</v>
      </c>
      <c r="F29" s="2">
        <v>50</v>
      </c>
      <c r="G29" s="2">
        <v>7</v>
      </c>
    </row>
    <row r="30" spans="1:9" x14ac:dyDescent="0.3">
      <c r="A30" s="2">
        <v>6</v>
      </c>
      <c r="B30" s="2">
        <v>3.3685236467519322</v>
      </c>
      <c r="C30" s="2">
        <v>0.63147635324806783</v>
      </c>
      <c r="D30" s="2">
        <v>0.16069987684921105</v>
      </c>
      <c r="F30" s="2">
        <v>61.111111111111114</v>
      </c>
      <c r="G30" s="2">
        <v>7</v>
      </c>
    </row>
    <row r="31" spans="1:9" x14ac:dyDescent="0.3">
      <c r="A31" s="2">
        <v>7</v>
      </c>
      <c r="B31" s="2">
        <v>8.254679502998636</v>
      </c>
      <c r="C31" s="2">
        <v>-5.254679502998636</v>
      </c>
      <c r="D31" s="2">
        <v>-1.337225605789599</v>
      </c>
      <c r="F31" s="2">
        <v>72.222222222222214</v>
      </c>
      <c r="G31" s="2">
        <v>9</v>
      </c>
    </row>
    <row r="32" spans="1:9" x14ac:dyDescent="0.3">
      <c r="A32" s="2">
        <v>8</v>
      </c>
      <c r="B32" s="2">
        <v>3.1281143825483047</v>
      </c>
      <c r="C32" s="2">
        <v>-2.1281143825483047</v>
      </c>
      <c r="D32" s="2">
        <v>-0.54156852816023282</v>
      </c>
      <c r="F32" s="2">
        <v>83.333333333333329</v>
      </c>
      <c r="G32" s="2">
        <v>11</v>
      </c>
    </row>
    <row r="33" spans="1:7" ht="15" thickBot="1" x14ac:dyDescent="0.35">
      <c r="A33" s="3">
        <v>9</v>
      </c>
      <c r="B33" s="3">
        <v>3.9468053903768743</v>
      </c>
      <c r="C33" s="3">
        <v>-0.94680539037687428</v>
      </c>
      <c r="D33" s="3">
        <v>-0.24094569630537221</v>
      </c>
      <c r="F33" s="3">
        <v>94.444444444444443</v>
      </c>
      <c r="G33" s="3">
        <v>19</v>
      </c>
    </row>
    <row r="35" spans="1:7" ht="15" thickBot="1" x14ac:dyDescent="0.35"/>
    <row r="36" spans="1:7" x14ac:dyDescent="0.3">
      <c r="C36" t="s">
        <v>1</v>
      </c>
      <c r="D36" s="4" t="s">
        <v>32</v>
      </c>
    </row>
    <row r="37" spans="1:7" x14ac:dyDescent="0.3">
      <c r="C37" s="1">
        <v>9.5000000000000001E-2</v>
      </c>
      <c r="D37" s="2">
        <v>1.264138728302024</v>
      </c>
    </row>
    <row r="38" spans="1:7" x14ac:dyDescent="0.3">
      <c r="C38" s="1">
        <v>0.192</v>
      </c>
      <c r="D38" s="2">
        <v>-1.3577012783786249</v>
      </c>
    </row>
    <row r="39" spans="1:7" x14ac:dyDescent="0.3">
      <c r="C39" s="1">
        <v>7.4999999999999997E-2</v>
      </c>
      <c r="D39" s="2">
        <v>0.57691032659353991</v>
      </c>
    </row>
    <row r="40" spans="1:7" x14ac:dyDescent="0.3">
      <c r="C40" s="1">
        <v>0.20780000000000001</v>
      </c>
      <c r="D40" s="2">
        <v>1.4348371997363116</v>
      </c>
    </row>
    <row r="41" spans="1:7" x14ac:dyDescent="0.3">
      <c r="C41" s="1">
        <v>0.13819999999999999</v>
      </c>
      <c r="D41" s="2">
        <v>4.0854977152746684E-2</v>
      </c>
    </row>
    <row r="42" spans="1:7" x14ac:dyDescent="0.3">
      <c r="C42" s="1">
        <v>5.3999999999999999E-2</v>
      </c>
      <c r="D42" s="2">
        <v>0.16069987684921105</v>
      </c>
    </row>
    <row r="43" spans="1:7" x14ac:dyDescent="0.3">
      <c r="C43" s="1">
        <v>0.12920000000000001</v>
      </c>
      <c r="D43" s="2">
        <v>-1.337225605789599</v>
      </c>
    </row>
    <row r="44" spans="1:7" x14ac:dyDescent="0.3">
      <c r="C44" s="1">
        <v>5.0299999999999997E-2</v>
      </c>
      <c r="D44" s="2">
        <v>-0.54156852816023282</v>
      </c>
    </row>
    <row r="45" spans="1:7" ht="15" thickBot="1" x14ac:dyDescent="0.35">
      <c r="C45" s="1">
        <v>6.2899999999999998E-2</v>
      </c>
      <c r="D45" s="3">
        <v>-0.24094569630537221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5" workbookViewId="0">
      <selection activeCell="P2" sqref="P2"/>
    </sheetView>
  </sheetViews>
  <sheetFormatPr defaultRowHeight="14.4" x14ac:dyDescent="0.3"/>
  <cols>
    <col min="1" max="1" width="17.44140625" bestFit="1" customWidth="1"/>
    <col min="2" max="2" width="16.21875" bestFit="1" customWidth="1"/>
    <col min="3" max="3" width="13.44140625" bestFit="1" customWidth="1"/>
    <col min="4" max="4" width="17" bestFit="1" customWidth="1"/>
    <col min="5" max="5" width="12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0.69484042625950226</v>
      </c>
    </row>
    <row r="5" spans="1:9" x14ac:dyDescent="0.3">
      <c r="A5" s="2" t="s">
        <v>7</v>
      </c>
      <c r="B5" s="2">
        <v>0.48280321796448683</v>
      </c>
    </row>
    <row r="6" spans="1:9" x14ac:dyDescent="0.3">
      <c r="A6" s="2" t="s">
        <v>8</v>
      </c>
      <c r="B6" s="2">
        <v>0.40891796338798497</v>
      </c>
    </row>
    <row r="7" spans="1:9" x14ac:dyDescent="0.3">
      <c r="A7" s="2" t="s">
        <v>9</v>
      </c>
      <c r="B7" s="2">
        <v>0.77331424365023715</v>
      </c>
    </row>
    <row r="8" spans="1:9" ht="15" thickBot="1" x14ac:dyDescent="0.35">
      <c r="A8" s="3" t="s">
        <v>10</v>
      </c>
      <c r="B8" s="3">
        <v>9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3.9077286685634638</v>
      </c>
      <c r="D12" s="2">
        <v>3.9077286685634638</v>
      </c>
      <c r="E12" s="2">
        <v>6.5345002968702675</v>
      </c>
      <c r="F12" s="2">
        <v>3.7756702610486199E-2</v>
      </c>
    </row>
    <row r="13" spans="1:9" x14ac:dyDescent="0.3">
      <c r="A13" s="2" t="s">
        <v>13</v>
      </c>
      <c r="B13" s="2">
        <v>7</v>
      </c>
      <c r="C13" s="2">
        <v>4.1861044360263682</v>
      </c>
      <c r="D13" s="2">
        <v>0.59801491943233831</v>
      </c>
      <c r="E13" s="2"/>
      <c r="F13" s="2"/>
    </row>
    <row r="14" spans="1:9" ht="15" thickBot="1" x14ac:dyDescent="0.35">
      <c r="A14" s="3" t="s">
        <v>14</v>
      </c>
      <c r="B14" s="3">
        <v>8</v>
      </c>
      <c r="C14" s="3">
        <v>8.093833104589832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1.1691697280468598</v>
      </c>
      <c r="C17" s="2">
        <v>0.57825406935657242</v>
      </c>
      <c r="D17" s="2">
        <v>2.0218962390490458</v>
      </c>
      <c r="E17" s="2">
        <v>8.2898083267827521E-2</v>
      </c>
      <c r="F17" s="2">
        <v>-0.19818386793590759</v>
      </c>
      <c r="G17" s="2">
        <v>2.536523324029627</v>
      </c>
      <c r="H17" s="2">
        <v>-0.19818386793590759</v>
      </c>
      <c r="I17" s="2">
        <v>2.536523324029627</v>
      </c>
    </row>
    <row r="18" spans="1:9" ht="15" thickBot="1" x14ac:dyDescent="0.35">
      <c r="A18" s="3" t="s">
        <v>1</v>
      </c>
      <c r="B18" s="3">
        <v>11.856432117424601</v>
      </c>
      <c r="C18" s="3">
        <v>4.6381824484289966</v>
      </c>
      <c r="D18" s="3">
        <v>2.5562668673028388</v>
      </c>
      <c r="E18" s="3">
        <v>3.7756702610486199E-2</v>
      </c>
      <c r="F18" s="3">
        <v>0.88887341655739505</v>
      </c>
      <c r="G18" s="3">
        <v>22.823990818291808</v>
      </c>
      <c r="H18" s="3">
        <v>0.88887341655739505</v>
      </c>
      <c r="I18" s="3">
        <v>22.823990818291808</v>
      </c>
    </row>
    <row r="22" spans="1:9" x14ac:dyDescent="0.3">
      <c r="A22" t="s">
        <v>28</v>
      </c>
      <c r="F22" t="s">
        <v>33</v>
      </c>
    </row>
    <row r="23" spans="1:9" ht="15" thickBot="1" x14ac:dyDescent="0.35"/>
    <row r="24" spans="1:9" x14ac:dyDescent="0.3">
      <c r="A24" s="4" t="s">
        <v>29</v>
      </c>
      <c r="B24" s="4" t="s">
        <v>36</v>
      </c>
      <c r="C24" s="4" t="s">
        <v>31</v>
      </c>
      <c r="D24" s="4" t="s">
        <v>32</v>
      </c>
      <c r="F24" s="4" t="s">
        <v>34</v>
      </c>
      <c r="G24" s="4" t="s">
        <v>35</v>
      </c>
    </row>
    <row r="25" spans="1:9" x14ac:dyDescent="0.3">
      <c r="A25" s="2">
        <v>1</v>
      </c>
      <c r="B25" s="2">
        <v>2.2955307792021973</v>
      </c>
      <c r="C25" s="2">
        <v>1.0210940111532025</v>
      </c>
      <c r="D25" s="2">
        <v>1.4115806388978058</v>
      </c>
      <c r="E25" s="6"/>
      <c r="F25" s="2">
        <v>5.5555555555555554</v>
      </c>
      <c r="G25" s="2">
        <v>1</v>
      </c>
    </row>
    <row r="26" spans="1:9" x14ac:dyDescent="0.3">
      <c r="A26" s="2">
        <v>2</v>
      </c>
      <c r="B26" s="2">
        <v>3.4456046945923835</v>
      </c>
      <c r="C26" s="2">
        <v>-0.79985338352779278</v>
      </c>
      <c r="D26" s="2">
        <v>-1.1057332016565244</v>
      </c>
      <c r="E26" s="6"/>
      <c r="F26" s="2">
        <v>16.666666666666664</v>
      </c>
      <c r="G26" s="2">
        <v>1.7320508075688772</v>
      </c>
    </row>
    <row r="27" spans="1:9" x14ac:dyDescent="0.3">
      <c r="A27" s="2">
        <v>3</v>
      </c>
      <c r="B27" s="2">
        <v>2.0584021368537049</v>
      </c>
      <c r="C27" s="2">
        <v>0.58734917421088584</v>
      </c>
      <c r="D27" s="2">
        <v>0.81196316258122303</v>
      </c>
      <c r="E27" s="6"/>
      <c r="F27" s="2">
        <v>27.777777777777779</v>
      </c>
      <c r="G27" s="2">
        <v>1.7320508075688772</v>
      </c>
    </row>
    <row r="28" spans="1:9" x14ac:dyDescent="0.3">
      <c r="A28" s="2">
        <v>4</v>
      </c>
      <c r="B28" s="2">
        <v>3.632936322047692</v>
      </c>
      <c r="C28" s="2">
        <v>0.72596262149298196</v>
      </c>
      <c r="D28" s="2">
        <v>1.0035851448248654</v>
      </c>
      <c r="E28" s="6"/>
      <c r="F28" s="2">
        <v>38.888888888888886</v>
      </c>
      <c r="G28" s="2">
        <v>2</v>
      </c>
    </row>
    <row r="29" spans="1:9" x14ac:dyDescent="0.3">
      <c r="A29" s="2">
        <v>5</v>
      </c>
      <c r="B29" s="2">
        <v>2.8077286466749394</v>
      </c>
      <c r="C29" s="2">
        <v>0.19227135332506062</v>
      </c>
      <c r="D29" s="2">
        <v>0.26579973714840804</v>
      </c>
      <c r="E29" s="6"/>
      <c r="F29" s="2">
        <v>50</v>
      </c>
      <c r="G29" s="2">
        <v>2.6457513110645907</v>
      </c>
    </row>
    <row r="30" spans="1:9" x14ac:dyDescent="0.3">
      <c r="A30" s="2">
        <v>6</v>
      </c>
      <c r="B30" s="2">
        <v>1.8094170623877883</v>
      </c>
      <c r="C30" s="2">
        <v>0.19058293761221168</v>
      </c>
      <c r="D30" s="2">
        <v>0.26346563773676157</v>
      </c>
      <c r="E30" s="6"/>
      <c r="F30" s="2">
        <v>61.111111111111114</v>
      </c>
      <c r="G30" s="2">
        <v>2.6457513110645907</v>
      </c>
    </row>
    <row r="31" spans="1:9" x14ac:dyDescent="0.3">
      <c r="A31" s="2">
        <v>7</v>
      </c>
      <c r="B31" s="2">
        <v>2.7010207576181182</v>
      </c>
      <c r="C31" s="2">
        <v>-0.96896995004924102</v>
      </c>
      <c r="D31" s="2">
        <v>-1.3395233016973049</v>
      </c>
      <c r="E31" s="6"/>
      <c r="F31" s="2">
        <v>72.222222222222214</v>
      </c>
      <c r="G31" s="2">
        <v>3</v>
      </c>
    </row>
    <row r="32" spans="1:9" x14ac:dyDescent="0.3">
      <c r="A32" s="2">
        <v>8</v>
      </c>
      <c r="B32" s="2">
        <v>1.7655482635533173</v>
      </c>
      <c r="C32" s="2">
        <v>-0.76554826355331729</v>
      </c>
      <c r="D32" s="2">
        <v>-1.0583091225393171</v>
      </c>
      <c r="E32" s="6"/>
      <c r="F32" s="2">
        <v>83.333333333333329</v>
      </c>
      <c r="G32" s="2">
        <v>3.3166247903553998</v>
      </c>
    </row>
    <row r="33" spans="1:7" ht="15" thickBot="1" x14ac:dyDescent="0.35">
      <c r="A33" s="3">
        <v>9</v>
      </c>
      <c r="B33" s="3">
        <v>1.9149393082328672</v>
      </c>
      <c r="C33" s="3">
        <v>-0.18288850066398998</v>
      </c>
      <c r="D33" s="3">
        <v>-0.25282869529591512</v>
      </c>
      <c r="E33" s="6"/>
      <c r="F33" s="3">
        <v>94.444444444444443</v>
      </c>
      <c r="G33" s="3">
        <v>4.358898943540674</v>
      </c>
    </row>
    <row r="36" spans="1:7" ht="15" thickBot="1" x14ac:dyDescent="0.35"/>
    <row r="37" spans="1:7" x14ac:dyDescent="0.3">
      <c r="C37" t="s">
        <v>1</v>
      </c>
      <c r="D37" s="4" t="s">
        <v>32</v>
      </c>
    </row>
    <row r="38" spans="1:7" x14ac:dyDescent="0.3">
      <c r="C38" s="1">
        <v>9.5000000000000001E-2</v>
      </c>
      <c r="D38" s="2">
        <v>1.4115806388978058</v>
      </c>
    </row>
    <row r="39" spans="1:7" x14ac:dyDescent="0.3">
      <c r="C39" s="1">
        <v>0.192</v>
      </c>
      <c r="D39" s="2">
        <v>-1.1057332016565244</v>
      </c>
    </row>
    <row r="40" spans="1:7" x14ac:dyDescent="0.3">
      <c r="C40" s="1">
        <v>7.4999999999999997E-2</v>
      </c>
      <c r="D40" s="2">
        <v>0.81196316258122303</v>
      </c>
    </row>
    <row r="41" spans="1:7" x14ac:dyDescent="0.3">
      <c r="C41" s="1">
        <v>0.20780000000000001</v>
      </c>
      <c r="D41" s="2">
        <v>1.0035851448248654</v>
      </c>
    </row>
    <row r="42" spans="1:7" x14ac:dyDescent="0.3">
      <c r="C42" s="1">
        <v>0.13819999999999999</v>
      </c>
      <c r="D42" s="2">
        <v>0.26579973714840804</v>
      </c>
    </row>
    <row r="43" spans="1:7" x14ac:dyDescent="0.3">
      <c r="C43" s="1">
        <v>5.3999999999999999E-2</v>
      </c>
      <c r="D43" s="2">
        <v>0.26346563773676157</v>
      </c>
    </row>
    <row r="44" spans="1:7" x14ac:dyDescent="0.3">
      <c r="C44" s="1">
        <v>0.12920000000000001</v>
      </c>
      <c r="D44" s="2">
        <v>-1.3395233016973049</v>
      </c>
    </row>
    <row r="45" spans="1:7" x14ac:dyDescent="0.3">
      <c r="C45" s="1">
        <v>5.0299999999999997E-2</v>
      </c>
      <c r="D45" s="2">
        <v>-1.0583091225393171</v>
      </c>
    </row>
    <row r="46" spans="1:7" ht="15" thickBot="1" x14ac:dyDescent="0.35">
      <c r="C46" s="1">
        <v>6.2899999999999998E-2</v>
      </c>
      <c r="D46" s="3">
        <v>-0.25282869529591512</v>
      </c>
    </row>
  </sheetData>
  <sortState ref="G25:G33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Normal</vt:lpstr>
      <vt:lpstr>SQRT(Y)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Seshapanpu Jakki</dc:creator>
  <cp:lastModifiedBy>Guestuser</cp:lastModifiedBy>
  <dcterms:created xsi:type="dcterms:W3CDTF">2015-06-05T18:17:20Z</dcterms:created>
  <dcterms:modified xsi:type="dcterms:W3CDTF">2019-10-23T16:39:00Z</dcterms:modified>
</cp:coreProperties>
</file>