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Teaching\Úvod do praktické fyziky\2022\seminar3\"/>
    </mc:Choice>
  </mc:AlternateContent>
  <xr:revisionPtr revIDLastSave="0" documentId="13_ncr:1_{FB49D911-7346-41F5-9134-71C7263E58F0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Lis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  <c r="F2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A201" i="1"/>
  <c r="B201" i="1" s="1"/>
  <c r="A200" i="1"/>
  <c r="B200" i="1" s="1"/>
  <c r="A199" i="1"/>
  <c r="B199" i="1" s="1"/>
  <c r="A198" i="1"/>
  <c r="B198" i="1" s="1"/>
  <c r="A197" i="1"/>
  <c r="B197" i="1" s="1"/>
  <c r="A196" i="1"/>
  <c r="B196" i="1" s="1"/>
  <c r="A195" i="1"/>
  <c r="B195" i="1" s="1"/>
  <c r="A194" i="1"/>
  <c r="B194" i="1" s="1"/>
  <c r="A193" i="1"/>
  <c r="B193" i="1" s="1"/>
  <c r="A192" i="1"/>
  <c r="B192" i="1" s="1"/>
  <c r="A191" i="1"/>
  <c r="B191" i="1" s="1"/>
  <c r="A190" i="1"/>
  <c r="B190" i="1" s="1"/>
  <c r="A189" i="1"/>
  <c r="B189" i="1" s="1"/>
  <c r="A188" i="1"/>
  <c r="B188" i="1" s="1"/>
  <c r="A187" i="1"/>
  <c r="B187" i="1" s="1"/>
  <c r="A186" i="1"/>
  <c r="B186" i="1" s="1"/>
  <c r="A185" i="1"/>
  <c r="B185" i="1" s="1"/>
  <c r="A184" i="1"/>
  <c r="B184" i="1" s="1"/>
  <c r="A183" i="1"/>
  <c r="B183" i="1" s="1"/>
  <c r="A182" i="1"/>
  <c r="B182" i="1" s="1"/>
  <c r="A181" i="1"/>
  <c r="B181" i="1" s="1"/>
  <c r="A180" i="1"/>
  <c r="B180" i="1" s="1"/>
  <c r="A179" i="1"/>
  <c r="B179" i="1" s="1"/>
  <c r="A178" i="1"/>
  <c r="B178" i="1" s="1"/>
  <c r="A177" i="1"/>
  <c r="B177" i="1" s="1"/>
  <c r="A176" i="1"/>
  <c r="B176" i="1" s="1"/>
  <c r="A175" i="1"/>
  <c r="B175" i="1" s="1"/>
  <c r="A174" i="1"/>
  <c r="B174" i="1" s="1"/>
  <c r="A173" i="1"/>
  <c r="B173" i="1" s="1"/>
  <c r="A172" i="1"/>
  <c r="B172" i="1" s="1"/>
  <c r="A171" i="1"/>
  <c r="B171" i="1" s="1"/>
  <c r="A170" i="1"/>
  <c r="B170" i="1" s="1"/>
  <c r="A169" i="1"/>
  <c r="B169" i="1" s="1"/>
  <c r="A168" i="1"/>
  <c r="B168" i="1" s="1"/>
  <c r="A167" i="1"/>
  <c r="B167" i="1" s="1"/>
  <c r="A166" i="1"/>
  <c r="B166" i="1" s="1"/>
  <c r="A165" i="1"/>
  <c r="B165" i="1" s="1"/>
  <c r="A164" i="1"/>
  <c r="B164" i="1" s="1"/>
  <c r="A163" i="1"/>
  <c r="B163" i="1" s="1"/>
  <c r="A162" i="1"/>
  <c r="B162" i="1" s="1"/>
  <c r="A161" i="1"/>
  <c r="B161" i="1" s="1"/>
  <c r="A160" i="1"/>
  <c r="B160" i="1" s="1"/>
  <c r="A159" i="1"/>
  <c r="B159" i="1" s="1"/>
  <c r="A158" i="1"/>
  <c r="B158" i="1" s="1"/>
  <c r="A157" i="1"/>
  <c r="B157" i="1" s="1"/>
  <c r="A156" i="1"/>
  <c r="B156" i="1" s="1"/>
  <c r="A155" i="1"/>
  <c r="B155" i="1" s="1"/>
  <c r="A154" i="1"/>
  <c r="B154" i="1" s="1"/>
  <c r="A153" i="1"/>
  <c r="B153" i="1" s="1"/>
  <c r="A152" i="1"/>
  <c r="B152" i="1" s="1"/>
  <c r="A151" i="1"/>
  <c r="B151" i="1" s="1"/>
  <c r="A150" i="1"/>
  <c r="B150" i="1" s="1"/>
  <c r="A149" i="1"/>
  <c r="B149" i="1" s="1"/>
  <c r="A148" i="1"/>
  <c r="B148" i="1" s="1"/>
  <c r="A147" i="1"/>
  <c r="B147" i="1" s="1"/>
  <c r="A146" i="1"/>
  <c r="B146" i="1" s="1"/>
  <c r="A145" i="1"/>
  <c r="B145" i="1" s="1"/>
  <c r="A144" i="1"/>
  <c r="B144" i="1" s="1"/>
  <c r="A143" i="1"/>
  <c r="B143" i="1" s="1"/>
  <c r="A142" i="1"/>
  <c r="B142" i="1" s="1"/>
  <c r="A141" i="1"/>
  <c r="B141" i="1" s="1"/>
  <c r="A140" i="1"/>
  <c r="B140" i="1" s="1"/>
  <c r="A139" i="1"/>
  <c r="B139" i="1" s="1"/>
  <c r="A138" i="1"/>
  <c r="B138" i="1" s="1"/>
  <c r="A137" i="1"/>
  <c r="B137" i="1" s="1"/>
  <c r="A136" i="1"/>
  <c r="B136" i="1" s="1"/>
  <c r="A135" i="1"/>
  <c r="B135" i="1" s="1"/>
  <c r="A134" i="1"/>
  <c r="B134" i="1" s="1"/>
  <c r="A133" i="1"/>
  <c r="B133" i="1" s="1"/>
  <c r="A132" i="1"/>
  <c r="B132" i="1" s="1"/>
  <c r="A131" i="1"/>
  <c r="B131" i="1" s="1"/>
  <c r="A130" i="1"/>
  <c r="B130" i="1" s="1"/>
  <c r="A129" i="1"/>
  <c r="B129" i="1" s="1"/>
  <c r="A128" i="1"/>
  <c r="B128" i="1" s="1"/>
  <c r="A127" i="1"/>
  <c r="B127" i="1" s="1"/>
  <c r="A126" i="1"/>
  <c r="B126" i="1" s="1"/>
  <c r="A125" i="1"/>
  <c r="B125" i="1" s="1"/>
  <c r="A124" i="1"/>
  <c r="B124" i="1" s="1"/>
  <c r="A123" i="1"/>
  <c r="B123" i="1" s="1"/>
  <c r="A122" i="1"/>
  <c r="B122" i="1" s="1"/>
  <c r="A121" i="1"/>
  <c r="B121" i="1" s="1"/>
  <c r="A120" i="1"/>
  <c r="B120" i="1" s="1"/>
  <c r="A119" i="1"/>
  <c r="B119" i="1" s="1"/>
  <c r="A118" i="1"/>
  <c r="B118" i="1" s="1"/>
  <c r="A117" i="1"/>
  <c r="B117" i="1" s="1"/>
  <c r="A116" i="1"/>
  <c r="B116" i="1" s="1"/>
  <c r="A115" i="1"/>
  <c r="B115" i="1" s="1"/>
  <c r="A114" i="1"/>
  <c r="B114" i="1" s="1"/>
  <c r="A113" i="1"/>
  <c r="B113" i="1" s="1"/>
  <c r="A112" i="1"/>
  <c r="B112" i="1" s="1"/>
  <c r="A111" i="1"/>
  <c r="B111" i="1" s="1"/>
  <c r="A110" i="1"/>
  <c r="B110" i="1" s="1"/>
  <c r="A109" i="1"/>
  <c r="B109" i="1" s="1"/>
  <c r="A108" i="1"/>
  <c r="B108" i="1" s="1"/>
  <c r="A107" i="1"/>
  <c r="B107" i="1" s="1"/>
  <c r="A106" i="1"/>
  <c r="B106" i="1" s="1"/>
  <c r="A105" i="1"/>
  <c r="B105" i="1" s="1"/>
  <c r="A104" i="1"/>
  <c r="B104" i="1" s="1"/>
  <c r="A103" i="1"/>
  <c r="B103" i="1" s="1"/>
  <c r="A102" i="1"/>
  <c r="B102" i="1" s="1"/>
  <c r="A101" i="1"/>
  <c r="B101" i="1" s="1"/>
  <c r="A100" i="1"/>
  <c r="B100" i="1" s="1"/>
  <c r="A99" i="1"/>
  <c r="B99" i="1" s="1"/>
  <c r="A98" i="1"/>
  <c r="B98" i="1" s="1"/>
  <c r="A97" i="1"/>
  <c r="B97" i="1" s="1"/>
  <c r="A96" i="1"/>
  <c r="B96" i="1" s="1"/>
  <c r="A95" i="1"/>
  <c r="B95" i="1" s="1"/>
  <c r="A94" i="1"/>
  <c r="B94" i="1" s="1"/>
  <c r="A93" i="1"/>
  <c r="B93" i="1" s="1"/>
  <c r="A92" i="1"/>
  <c r="B92" i="1" s="1"/>
  <c r="A91" i="1"/>
  <c r="B91" i="1" s="1"/>
  <c r="A90" i="1"/>
  <c r="B90" i="1" s="1"/>
  <c r="A89" i="1"/>
  <c r="B89" i="1" s="1"/>
  <c r="A88" i="1"/>
  <c r="B88" i="1" s="1"/>
  <c r="A87" i="1"/>
  <c r="B87" i="1" s="1"/>
  <c r="A86" i="1"/>
  <c r="B86" i="1" s="1"/>
  <c r="A85" i="1"/>
  <c r="B85" i="1" s="1"/>
  <c r="A84" i="1"/>
  <c r="B84" i="1" s="1"/>
  <c r="A83" i="1"/>
  <c r="B83" i="1" s="1"/>
  <c r="A82" i="1"/>
  <c r="B82" i="1" s="1"/>
  <c r="A81" i="1"/>
  <c r="B81" i="1" s="1"/>
  <c r="A80" i="1"/>
  <c r="B80" i="1" s="1"/>
  <c r="A79" i="1"/>
  <c r="B79" i="1" s="1"/>
  <c r="A78" i="1"/>
  <c r="B78" i="1" s="1"/>
  <c r="A77" i="1"/>
  <c r="B77" i="1" s="1"/>
  <c r="A76" i="1"/>
  <c r="B76" i="1" s="1"/>
  <c r="A75" i="1"/>
  <c r="B75" i="1" s="1"/>
  <c r="A74" i="1"/>
  <c r="B74" i="1" s="1"/>
  <c r="A73" i="1"/>
  <c r="B73" i="1" s="1"/>
  <c r="A72" i="1"/>
  <c r="B72" i="1" s="1"/>
  <c r="A71" i="1"/>
  <c r="B71" i="1" s="1"/>
  <c r="A70" i="1"/>
  <c r="B70" i="1" s="1"/>
  <c r="A69" i="1"/>
  <c r="B69" i="1" s="1"/>
  <c r="A68" i="1"/>
  <c r="B68" i="1" s="1"/>
  <c r="A67" i="1"/>
  <c r="B67" i="1" s="1"/>
  <c r="A66" i="1"/>
  <c r="B66" i="1" s="1"/>
  <c r="A65" i="1"/>
  <c r="B65" i="1" s="1"/>
  <c r="A64" i="1"/>
  <c r="B64" i="1" s="1"/>
  <c r="A63" i="1"/>
  <c r="B63" i="1" s="1"/>
  <c r="A62" i="1"/>
  <c r="B62" i="1" s="1"/>
  <c r="A61" i="1"/>
  <c r="B61" i="1" s="1"/>
  <c r="A60" i="1"/>
  <c r="B60" i="1" s="1"/>
  <c r="A59" i="1"/>
  <c r="B59" i="1" s="1"/>
  <c r="A58" i="1"/>
  <c r="B58" i="1" s="1"/>
  <c r="A57" i="1"/>
  <c r="B57" i="1" s="1"/>
  <c r="A56" i="1"/>
  <c r="B56" i="1" s="1"/>
  <c r="A55" i="1"/>
  <c r="B55" i="1" s="1"/>
  <c r="A54" i="1"/>
  <c r="B54" i="1" s="1"/>
  <c r="A53" i="1"/>
  <c r="B53" i="1" s="1"/>
  <c r="A52" i="1"/>
  <c r="B52" i="1" s="1"/>
  <c r="A51" i="1"/>
  <c r="B51" i="1" s="1"/>
  <c r="A50" i="1"/>
  <c r="B50" i="1" s="1"/>
  <c r="A49" i="1"/>
  <c r="B49" i="1" s="1"/>
  <c r="A48" i="1"/>
  <c r="B48" i="1" s="1"/>
  <c r="A47" i="1"/>
  <c r="B47" i="1" s="1"/>
  <c r="A46" i="1"/>
  <c r="B46" i="1" s="1"/>
  <c r="A45" i="1"/>
  <c r="B45" i="1" s="1"/>
  <c r="A44" i="1"/>
  <c r="B44" i="1" s="1"/>
  <c r="A43" i="1"/>
  <c r="B43" i="1" s="1"/>
  <c r="A42" i="1"/>
  <c r="B42" i="1" s="1"/>
  <c r="A41" i="1"/>
  <c r="B41" i="1" s="1"/>
  <c r="A40" i="1"/>
  <c r="B40" i="1" s="1"/>
  <c r="A39" i="1"/>
  <c r="B39" i="1" s="1"/>
  <c r="A38" i="1"/>
  <c r="B38" i="1" s="1"/>
  <c r="A37" i="1"/>
  <c r="B37" i="1" s="1"/>
  <c r="A36" i="1"/>
  <c r="B36" i="1" s="1"/>
  <c r="A35" i="1"/>
  <c r="B35" i="1" s="1"/>
  <c r="A34" i="1"/>
  <c r="B34" i="1" s="1"/>
  <c r="A33" i="1"/>
  <c r="B33" i="1" s="1"/>
  <c r="A32" i="1"/>
  <c r="B32" i="1" s="1"/>
  <c r="A31" i="1"/>
  <c r="B31" i="1" s="1"/>
  <c r="A30" i="1"/>
  <c r="B30" i="1" s="1"/>
  <c r="A29" i="1"/>
  <c r="B29" i="1" s="1"/>
  <c r="A28" i="1"/>
  <c r="B28" i="1" s="1"/>
  <c r="A27" i="1"/>
  <c r="B27" i="1" s="1"/>
  <c r="A26" i="1"/>
  <c r="B26" i="1" s="1"/>
  <c r="A25" i="1"/>
  <c r="B25" i="1" s="1"/>
  <c r="A24" i="1"/>
  <c r="B24" i="1" s="1"/>
  <c r="A23" i="1"/>
  <c r="B23" i="1" s="1"/>
  <c r="A22" i="1"/>
  <c r="B22" i="1" s="1"/>
  <c r="A21" i="1"/>
  <c r="B21" i="1" s="1"/>
  <c r="A20" i="1"/>
  <c r="B20" i="1" s="1"/>
  <c r="A19" i="1"/>
  <c r="B19" i="1" s="1"/>
  <c r="A18" i="1"/>
  <c r="B18" i="1" s="1"/>
  <c r="A17" i="1"/>
  <c r="B17" i="1" s="1"/>
  <c r="A16" i="1"/>
  <c r="B16" i="1" s="1"/>
  <c r="A15" i="1"/>
  <c r="B15" i="1" s="1"/>
  <c r="A14" i="1"/>
  <c r="B14" i="1" s="1"/>
  <c r="A13" i="1"/>
  <c r="B13" i="1" s="1"/>
  <c r="A12" i="1"/>
  <c r="B12" i="1" s="1"/>
  <c r="A11" i="1"/>
  <c r="B11" i="1" s="1"/>
  <c r="A10" i="1"/>
  <c r="B10" i="1" s="1"/>
  <c r="A9" i="1"/>
  <c r="B9" i="1" s="1"/>
  <c r="A8" i="1"/>
  <c r="B8" i="1" s="1"/>
  <c r="A7" i="1"/>
  <c r="B7" i="1" s="1"/>
  <c r="A6" i="1"/>
  <c r="B6" i="1" s="1"/>
  <c r="A5" i="1"/>
  <c r="B5" i="1" s="1"/>
  <c r="A4" i="1"/>
  <c r="B4" i="1" s="1"/>
  <c r="A3" i="1"/>
  <c r="B3" i="1" s="1"/>
  <c r="A2" i="1"/>
  <c r="B2" i="1" s="1"/>
  <c r="E2" i="1" l="1" a="1"/>
  <c r="E8" i="1" s="1"/>
  <c r="G8" i="1" l="1"/>
  <c r="E31" i="1"/>
  <c r="E21" i="1"/>
  <c r="E11" i="1"/>
  <c r="E3" i="1"/>
  <c r="E15" i="1"/>
  <c r="E30" i="1"/>
  <c r="E9" i="1"/>
  <c r="E23" i="1"/>
  <c r="E13" i="1"/>
  <c r="E26" i="1"/>
  <c r="E5" i="1"/>
  <c r="E28" i="1"/>
  <c r="E18" i="1"/>
  <c r="E7" i="1"/>
  <c r="E20" i="1"/>
  <c r="E10" i="1"/>
  <c r="E32" i="1"/>
  <c r="E22" i="1"/>
  <c r="E12" i="1"/>
  <c r="E2" i="1"/>
  <c r="E24" i="1"/>
  <c r="E14" i="1"/>
  <c r="E4" i="1"/>
  <c r="E25" i="1"/>
  <c r="E16" i="1"/>
  <c r="E6" i="1"/>
  <c r="E27" i="1"/>
  <c r="E17" i="1"/>
  <c r="E29" i="1"/>
  <c r="E19" i="1"/>
  <c r="G19" i="1" l="1"/>
  <c r="G17" i="1"/>
  <c r="G6" i="1"/>
  <c r="G25" i="1"/>
  <c r="G14" i="1"/>
  <c r="G22" i="1"/>
  <c r="G10" i="1"/>
  <c r="G7" i="1"/>
  <c r="G28" i="1"/>
  <c r="G26" i="1"/>
  <c r="G23" i="1"/>
  <c r="G30" i="1"/>
  <c r="G3" i="1"/>
  <c r="G21" i="1"/>
  <c r="G29" i="1"/>
  <c r="G27" i="1"/>
  <c r="G16" i="1"/>
  <c r="G4" i="1"/>
  <c r="G24" i="1"/>
  <c r="G12" i="1"/>
  <c r="G32" i="1"/>
  <c r="G20" i="1"/>
  <c r="G18" i="1"/>
  <c r="G5" i="1"/>
  <c r="G13" i="1"/>
  <c r="G9" i="1"/>
  <c r="G15" i="1"/>
  <c r="G11" i="1"/>
  <c r="G31" i="1"/>
  <c r="G2" i="1"/>
  <c r="I2" i="1" s="1"/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l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F35" i="1"/>
</calcChain>
</file>

<file path=xl/sharedStrings.xml><?xml version="1.0" encoding="utf-8"?>
<sst xmlns="http://schemas.openxmlformats.org/spreadsheetml/2006/main" count="12" uniqueCount="12">
  <si>
    <t>U(0,1)</t>
  </si>
  <si>
    <t>E(100)</t>
  </si>
  <si>
    <t>biny</t>
  </si>
  <si>
    <t>četnost</t>
  </si>
  <si>
    <t>model fce</t>
  </si>
  <si>
    <t>norm. čet.</t>
  </si>
  <si>
    <t>kumulace</t>
  </si>
  <si>
    <t>dist. fce.</t>
  </si>
  <si>
    <t>h. pravděp.</t>
  </si>
  <si>
    <r>
      <t xml:space="preserve">Pravděpodobnost, že vybuzená hladina bude žít déle než 200 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s?</t>
    </r>
  </si>
  <si>
    <t>z distribuční funkce</t>
  </si>
  <si>
    <t>z kumulativní fuknce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</si>
</sst>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70" fontId="0" fillId="2" borderId="0" xfId="0" applyNumberFormat="1" applyFill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List1!$D$2:$D$32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List1!$E$2:$E$32</c:f>
              <c:numCache>
                <c:formatCode>General</c:formatCode>
                <c:ptCount val="31"/>
                <c:pt idx="0">
                  <c:v>0</c:v>
                </c:pt>
                <c:pt idx="1">
                  <c:v>42</c:v>
                </c:pt>
                <c:pt idx="2">
                  <c:v>35</c:v>
                </c:pt>
                <c:pt idx="3">
                  <c:v>20</c:v>
                </c:pt>
                <c:pt idx="4">
                  <c:v>16</c:v>
                </c:pt>
                <c:pt idx="5">
                  <c:v>13</c:v>
                </c:pt>
                <c:pt idx="6">
                  <c:v>13</c:v>
                </c:pt>
                <c:pt idx="7">
                  <c:v>7</c:v>
                </c:pt>
                <c:pt idx="8">
                  <c:v>7</c:v>
                </c:pt>
                <c:pt idx="9">
                  <c:v>10</c:v>
                </c:pt>
                <c:pt idx="10">
                  <c:v>3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1</c:v>
                </c:pt>
                <c:pt idx="17">
                  <c:v>0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C-409E-B556-B51B695A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64822064"/>
        <c:axId val="56483294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List1!$F$2:$F$32</c:f>
              <c:numCache>
                <c:formatCode>General</c:formatCode>
                <c:ptCount val="31"/>
                <c:pt idx="0">
                  <c:v>40</c:v>
                </c:pt>
                <c:pt idx="1">
                  <c:v>32.749230123119276</c:v>
                </c:pt>
                <c:pt idx="2">
                  <c:v>26.812801841425575</c:v>
                </c:pt>
                <c:pt idx="3">
                  <c:v>21.952465443761056</c:v>
                </c:pt>
                <c:pt idx="4">
                  <c:v>17.973158564688866</c:v>
                </c:pt>
                <c:pt idx="5">
                  <c:v>14.715177646857693</c:v>
                </c:pt>
                <c:pt idx="6">
                  <c:v>12.047768476488086</c:v>
                </c:pt>
                <c:pt idx="7">
                  <c:v>9.8638785576642594</c:v>
                </c:pt>
                <c:pt idx="8">
                  <c:v>8.0758607197862151</c:v>
                </c:pt>
                <c:pt idx="9">
                  <c:v>6.6119555288634615</c:v>
                </c:pt>
                <c:pt idx="10">
                  <c:v>5.4134113294645081</c:v>
                </c:pt>
                <c:pt idx="11">
                  <c:v>4.432126334493355</c:v>
                </c:pt>
                <c:pt idx="12">
                  <c:v>3.6287181315765005</c:v>
                </c:pt>
                <c:pt idx="13">
                  <c:v>2.9709431285733552</c:v>
                </c:pt>
                <c:pt idx="14">
                  <c:v>2.432402505008719</c:v>
                </c:pt>
                <c:pt idx="15">
                  <c:v>1.9914827347145581</c:v>
                </c:pt>
                <c:pt idx="16">
                  <c:v>1.6304881591346485</c:v>
                </c:pt>
                <c:pt idx="17">
                  <c:v>1.3349307984130432</c:v>
                </c:pt>
                <c:pt idx="18">
                  <c:v>1.0929488978917026</c:v>
                </c:pt>
                <c:pt idx="19">
                  <c:v>0.894830874246624</c:v>
                </c:pt>
                <c:pt idx="20">
                  <c:v>0.73262555554936715</c:v>
                </c:pt>
                <c:pt idx="21">
                  <c:v>0.59982307281910807</c:v>
                </c:pt>
                <c:pt idx="22">
                  <c:v>0.49109359612273751</c:v>
                </c:pt>
                <c:pt idx="23">
                  <c:v>0.40207342978534344</c:v>
                </c:pt>
                <c:pt idx="24">
                  <c:v>0.32918988196080123</c:v>
                </c:pt>
                <c:pt idx="25">
                  <c:v>0.26951787996341869</c:v>
                </c:pt>
                <c:pt idx="26">
                  <c:v>0.22066257683043086</c:v>
                </c:pt>
                <c:pt idx="27">
                  <c:v>0.18066323770450665</c:v>
                </c:pt>
                <c:pt idx="28">
                  <c:v>0.14791454865931727</c:v>
                </c:pt>
                <c:pt idx="29">
                  <c:v>0.12110218981503262</c:v>
                </c:pt>
                <c:pt idx="30">
                  <c:v>9.9150087066654347E-2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7C-409E-B556-B51B695A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822064"/>
        <c:axId val="564832944"/>
      </c:lineChart>
      <c:catAx>
        <c:axId val="56482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(</a:t>
                </a:r>
                <a:r>
                  <a:rPr lang="cs-CZ">
                    <a:latin typeface="Symbol" panose="05050102010706020507" pitchFamily="18" charset="2"/>
                  </a:rPr>
                  <a:t>m</a:t>
                </a:r>
                <a:r>
                  <a:rPr lang="cs-CZ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32944"/>
        <c:crosses val="autoZero"/>
        <c:auto val="1"/>
        <c:lblAlgn val="ctr"/>
        <c:lblOffset val="100"/>
        <c:tickLblSkip val="2"/>
        <c:noMultiLvlLbl val="0"/>
      </c:catAx>
      <c:valAx>
        <c:axId val="56483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počet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2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List1!$D$2:$D$32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List1!$G$2:$G$32</c:f>
              <c:numCache>
                <c:formatCode>General</c:formatCode>
                <c:ptCount val="31"/>
                <c:pt idx="0">
                  <c:v>0</c:v>
                </c:pt>
                <c:pt idx="1">
                  <c:v>1.0500000000000001E-2</c:v>
                </c:pt>
                <c:pt idx="2">
                  <c:v>8.7500000000000008E-3</c:v>
                </c:pt>
                <c:pt idx="3">
                  <c:v>5.0000000000000001E-3</c:v>
                </c:pt>
                <c:pt idx="4">
                  <c:v>4.0000000000000001E-3</c:v>
                </c:pt>
                <c:pt idx="5">
                  <c:v>3.2499999999999999E-3</c:v>
                </c:pt>
                <c:pt idx="6">
                  <c:v>3.2499999999999999E-3</c:v>
                </c:pt>
                <c:pt idx="7">
                  <c:v>1.75E-3</c:v>
                </c:pt>
                <c:pt idx="8">
                  <c:v>1.75E-3</c:v>
                </c:pt>
                <c:pt idx="9">
                  <c:v>2.5000000000000001E-3</c:v>
                </c:pt>
                <c:pt idx="10">
                  <c:v>7.5000000000000002E-4</c:v>
                </c:pt>
                <c:pt idx="11">
                  <c:v>1.25E-3</c:v>
                </c:pt>
                <c:pt idx="12">
                  <c:v>1E-3</c:v>
                </c:pt>
                <c:pt idx="13">
                  <c:v>7.5000000000000002E-4</c:v>
                </c:pt>
                <c:pt idx="14">
                  <c:v>1E-3</c:v>
                </c:pt>
                <c:pt idx="15">
                  <c:v>1.25E-3</c:v>
                </c:pt>
                <c:pt idx="16">
                  <c:v>2.5000000000000001E-4</c:v>
                </c:pt>
                <c:pt idx="17">
                  <c:v>0</c:v>
                </c:pt>
                <c:pt idx="18">
                  <c:v>5.0000000000000001E-4</c:v>
                </c:pt>
                <c:pt idx="19">
                  <c:v>0</c:v>
                </c:pt>
                <c:pt idx="20">
                  <c:v>5.0000000000000001E-4</c:v>
                </c:pt>
                <c:pt idx="21">
                  <c:v>2.5000000000000001E-4</c:v>
                </c:pt>
                <c:pt idx="22">
                  <c:v>0</c:v>
                </c:pt>
                <c:pt idx="23">
                  <c:v>2.5000000000000001E-4</c:v>
                </c:pt>
                <c:pt idx="24">
                  <c:v>0</c:v>
                </c:pt>
                <c:pt idx="25">
                  <c:v>2.5000000000000001E-4</c:v>
                </c:pt>
                <c:pt idx="26">
                  <c:v>2.5000000000000001E-4</c:v>
                </c:pt>
                <c:pt idx="27">
                  <c:v>5.0000000000000001E-4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A-46CF-82C2-C0F46AC82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64823152"/>
        <c:axId val="564831856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List1!$H$2:$H$32</c:f>
              <c:numCache>
                <c:formatCode>General</c:formatCode>
                <c:ptCount val="31"/>
                <c:pt idx="0">
                  <c:v>0.01</c:v>
                </c:pt>
                <c:pt idx="1">
                  <c:v>8.187307530779819E-3</c:v>
                </c:pt>
                <c:pt idx="2">
                  <c:v>6.7032004603563931E-3</c:v>
                </c:pt>
                <c:pt idx="3">
                  <c:v>5.4881163609402641E-3</c:v>
                </c:pt>
                <c:pt idx="4">
                  <c:v>4.4932896411722162E-3</c:v>
                </c:pt>
                <c:pt idx="5">
                  <c:v>3.6787944117144234E-3</c:v>
                </c:pt>
                <c:pt idx="6">
                  <c:v>3.0119421191220214E-3</c:v>
                </c:pt>
                <c:pt idx="7">
                  <c:v>2.4659696394160649E-3</c:v>
                </c:pt>
                <c:pt idx="8">
                  <c:v>2.0189651799465539E-3</c:v>
                </c:pt>
                <c:pt idx="9">
                  <c:v>1.6529888822158654E-3</c:v>
                </c:pt>
                <c:pt idx="10">
                  <c:v>1.3533528323661271E-3</c:v>
                </c:pt>
                <c:pt idx="11">
                  <c:v>1.1080315836233387E-3</c:v>
                </c:pt>
                <c:pt idx="12">
                  <c:v>9.0717953289412513E-4</c:v>
                </c:pt>
                <c:pt idx="13">
                  <c:v>7.4273578214333882E-4</c:v>
                </c:pt>
                <c:pt idx="14">
                  <c:v>6.0810062625217976E-4</c:v>
                </c:pt>
                <c:pt idx="15">
                  <c:v>4.978706836786395E-4</c:v>
                </c:pt>
                <c:pt idx="16">
                  <c:v>4.076220397836621E-4</c:v>
                </c:pt>
                <c:pt idx="17">
                  <c:v>3.3373269960326079E-4</c:v>
                </c:pt>
                <c:pt idx="18">
                  <c:v>2.7323722447292561E-4</c:v>
                </c:pt>
                <c:pt idx="19">
                  <c:v>2.2370771856165602E-4</c:v>
                </c:pt>
                <c:pt idx="20">
                  <c:v>1.8315638888734178E-4</c:v>
                </c:pt>
                <c:pt idx="21">
                  <c:v>1.4995576820477704E-4</c:v>
                </c:pt>
                <c:pt idx="22">
                  <c:v>1.2277339903068437E-4</c:v>
                </c:pt>
                <c:pt idx="23">
                  <c:v>1.0051835744633587E-4</c:v>
                </c:pt>
                <c:pt idx="24">
                  <c:v>8.2297470490200309E-5</c:v>
                </c:pt>
                <c:pt idx="25">
                  <c:v>6.7379469990854672E-5</c:v>
                </c:pt>
                <c:pt idx="26">
                  <c:v>5.5165644207607714E-5</c:v>
                </c:pt>
                <c:pt idx="27">
                  <c:v>4.5165809426126662E-5</c:v>
                </c:pt>
                <c:pt idx="28">
                  <c:v>3.6978637164829318E-5</c:v>
                </c:pt>
                <c:pt idx="29">
                  <c:v>3.0275547453758156E-5</c:v>
                </c:pt>
                <c:pt idx="30">
                  <c:v>2.4787521766663585E-5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A-46CF-82C2-C0F46AC82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823152"/>
        <c:axId val="564831856"/>
      </c:lineChart>
      <c:catAx>
        <c:axId val="56482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(</a:t>
                </a:r>
                <a:r>
                  <a:rPr lang="cs-CZ">
                    <a:latin typeface="Symbol" panose="05050102010706020507" pitchFamily="18" charset="2"/>
                  </a:rPr>
                  <a:t>m</a:t>
                </a:r>
                <a:r>
                  <a:rPr lang="cs-CZ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31856"/>
        <c:crosses val="autoZero"/>
        <c:auto val="1"/>
        <c:lblAlgn val="ctr"/>
        <c:lblOffset val="100"/>
        <c:noMultiLvlLbl val="0"/>
      </c:catAx>
      <c:valAx>
        <c:axId val="56483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hustota pravděpodobnosti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6482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List1!$D$2:$D$32</c:f>
              <c:numCache>
                <c:formatCode>General</c:formatCode>
                <c:ptCount val="31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</c:numCache>
            </c:numRef>
          </c:cat>
          <c:val>
            <c:numRef>
              <c:f>List1!$I$2:$I$32</c:f>
              <c:numCache>
                <c:formatCode>General</c:formatCode>
                <c:ptCount val="31"/>
                <c:pt idx="0">
                  <c:v>0</c:v>
                </c:pt>
                <c:pt idx="1">
                  <c:v>0.21000000000000002</c:v>
                </c:pt>
                <c:pt idx="2">
                  <c:v>0.38500000000000001</c:v>
                </c:pt>
                <c:pt idx="3">
                  <c:v>0.48499999999999999</c:v>
                </c:pt>
                <c:pt idx="4">
                  <c:v>0.56499999999999995</c:v>
                </c:pt>
                <c:pt idx="5">
                  <c:v>0.62999999999999989</c:v>
                </c:pt>
                <c:pt idx="6">
                  <c:v>0.69499999999999984</c:v>
                </c:pt>
                <c:pt idx="7">
                  <c:v>0.72999999999999987</c:v>
                </c:pt>
                <c:pt idx="8">
                  <c:v>0.7649999999999999</c:v>
                </c:pt>
                <c:pt idx="9">
                  <c:v>0.81499999999999995</c:v>
                </c:pt>
                <c:pt idx="10">
                  <c:v>0.83</c:v>
                </c:pt>
                <c:pt idx="11">
                  <c:v>0.85499999999999998</c:v>
                </c:pt>
                <c:pt idx="12">
                  <c:v>0.875</c:v>
                </c:pt>
                <c:pt idx="13">
                  <c:v>0.89</c:v>
                </c:pt>
                <c:pt idx="14">
                  <c:v>0.91</c:v>
                </c:pt>
                <c:pt idx="15">
                  <c:v>0.93500000000000005</c:v>
                </c:pt>
                <c:pt idx="16">
                  <c:v>0.94000000000000006</c:v>
                </c:pt>
                <c:pt idx="17">
                  <c:v>0.94000000000000006</c:v>
                </c:pt>
                <c:pt idx="18">
                  <c:v>0.95000000000000007</c:v>
                </c:pt>
                <c:pt idx="19">
                  <c:v>0.95000000000000007</c:v>
                </c:pt>
                <c:pt idx="20">
                  <c:v>0.96000000000000008</c:v>
                </c:pt>
                <c:pt idx="21">
                  <c:v>0.96500000000000008</c:v>
                </c:pt>
                <c:pt idx="22">
                  <c:v>0.96500000000000008</c:v>
                </c:pt>
                <c:pt idx="23">
                  <c:v>0.97000000000000008</c:v>
                </c:pt>
                <c:pt idx="24">
                  <c:v>0.97000000000000008</c:v>
                </c:pt>
                <c:pt idx="25">
                  <c:v>0.97500000000000009</c:v>
                </c:pt>
                <c:pt idx="26">
                  <c:v>0.98000000000000009</c:v>
                </c:pt>
                <c:pt idx="27">
                  <c:v>0.9900000000000001</c:v>
                </c:pt>
                <c:pt idx="28">
                  <c:v>0.9900000000000001</c:v>
                </c:pt>
                <c:pt idx="29">
                  <c:v>0.9900000000000001</c:v>
                </c:pt>
                <c:pt idx="30">
                  <c:v>0.9900000000000001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8-4D7B-B296-78C34038F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65916720"/>
        <c:axId val="365909104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List1!$J$2:$J$32</c:f>
              <c:numCache>
                <c:formatCode>General</c:formatCode>
                <c:ptCount val="31"/>
                <c:pt idx="0">
                  <c:v>0</c:v>
                </c:pt>
                <c:pt idx="1">
                  <c:v>0.18126924692201818</c:v>
                </c:pt>
                <c:pt idx="2">
                  <c:v>0.32967995396436067</c:v>
                </c:pt>
                <c:pt idx="3">
                  <c:v>0.45118836390597361</c:v>
                </c:pt>
                <c:pt idx="4">
                  <c:v>0.55067103588277844</c:v>
                </c:pt>
                <c:pt idx="5">
                  <c:v>0.63212055882855767</c:v>
                </c:pt>
                <c:pt idx="6">
                  <c:v>0.69880578808779781</c:v>
                </c:pt>
                <c:pt idx="7">
                  <c:v>0.75340303605839354</c:v>
                </c:pt>
                <c:pt idx="8">
                  <c:v>0.79810348200534464</c:v>
                </c:pt>
                <c:pt idx="9">
                  <c:v>0.83470111177841344</c:v>
                </c:pt>
                <c:pt idx="10">
                  <c:v>0.8646647167633873</c:v>
                </c:pt>
                <c:pt idx="11">
                  <c:v>0.8891968416376661</c:v>
                </c:pt>
                <c:pt idx="12">
                  <c:v>0.90928204671058754</c:v>
                </c:pt>
                <c:pt idx="13">
                  <c:v>0.92572642178566611</c:v>
                </c:pt>
                <c:pt idx="14">
                  <c:v>0.93918993737478207</c:v>
                </c:pt>
                <c:pt idx="15">
                  <c:v>0.95021293163213605</c:v>
                </c:pt>
                <c:pt idx="16">
                  <c:v>0.95923779602163384</c:v>
                </c:pt>
                <c:pt idx="17">
                  <c:v>0.96662673003967392</c:v>
                </c:pt>
                <c:pt idx="18">
                  <c:v>0.97267627755270747</c:v>
                </c:pt>
                <c:pt idx="19">
                  <c:v>0.97762922814383435</c:v>
                </c:pt>
                <c:pt idx="20">
                  <c:v>0.98168436111126578</c:v>
                </c:pt>
                <c:pt idx="21">
                  <c:v>0.9850044231795223</c:v>
                </c:pt>
                <c:pt idx="22">
                  <c:v>0.98772266009693155</c:v>
                </c:pt>
                <c:pt idx="23">
                  <c:v>0.98994816425536647</c:v>
                </c:pt>
                <c:pt idx="24">
                  <c:v>0.99177025295097998</c:v>
                </c:pt>
                <c:pt idx="25">
                  <c:v>0.99326205300091452</c:v>
                </c:pt>
                <c:pt idx="26">
                  <c:v>0.99448343557923924</c:v>
                </c:pt>
                <c:pt idx="27">
                  <c:v>0.99548341905738735</c:v>
                </c:pt>
                <c:pt idx="28">
                  <c:v>0.99630213628351705</c:v>
                </c:pt>
                <c:pt idx="29">
                  <c:v>0.99697244525462414</c:v>
                </c:pt>
                <c:pt idx="30">
                  <c:v>0.99752124782333362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68-4D7B-B296-78C34038F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16720"/>
        <c:axId val="365909104"/>
      </c:lineChart>
      <c:catAx>
        <c:axId val="36591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čas (</a:t>
                </a:r>
                <a:r>
                  <a:rPr lang="cs-CZ">
                    <a:latin typeface="Symbol" panose="05050102010706020507" pitchFamily="18" charset="2"/>
                  </a:rPr>
                  <a:t>m</a:t>
                </a:r>
                <a:r>
                  <a:rPr lang="cs-CZ"/>
                  <a:t>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65909104"/>
        <c:crosses val="autoZero"/>
        <c:auto val="1"/>
        <c:lblAlgn val="ctr"/>
        <c:lblOffset val="100"/>
        <c:noMultiLvlLbl val="0"/>
      </c:catAx>
      <c:valAx>
        <c:axId val="36590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distribuční funkce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6591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39375</xdr:colOff>
      <xdr:row>16</xdr:row>
      <xdr:rowOff>22500</xdr:rowOff>
    </xdr:to>
    <xdr:graphicFrame macro="">
      <xdr:nvGraphicFramePr>
        <xdr:cNvPr id="12" name="Graf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17</xdr:row>
      <xdr:rowOff>0</xdr:rowOff>
    </xdr:from>
    <xdr:to>
      <xdr:col>18</xdr:col>
      <xdr:colOff>39375</xdr:colOff>
      <xdr:row>32</xdr:row>
      <xdr:rowOff>22500</xdr:rowOff>
    </xdr:to>
    <xdr:graphicFrame macro="">
      <xdr:nvGraphicFramePr>
        <xdr:cNvPr id="13" name="Graf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18</xdr:col>
      <xdr:colOff>39375</xdr:colOff>
      <xdr:row>48</xdr:row>
      <xdr:rowOff>22500</xdr:rowOff>
    </xdr:to>
    <xdr:graphicFrame macro="">
      <xdr:nvGraphicFramePr>
        <xdr:cNvPr id="14" name="Graf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zoomScaleNormal="100" workbookViewId="0"/>
  </sheetViews>
  <sheetFormatPr defaultRowHeight="15" x14ac:dyDescent="0.25"/>
  <cols>
    <col min="1" max="19" width="10.710937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6</v>
      </c>
      <c r="J1" t="s">
        <v>7</v>
      </c>
    </row>
    <row r="2" spans="1:10" x14ac:dyDescent="0.25">
      <c r="A2">
        <f ca="1">RAND()</f>
        <v>0.1749529710614931</v>
      </c>
      <c r="B2">
        <f ca="1">-100*LN(A2)</f>
        <v>174.32380779662932</v>
      </c>
      <c r="D2">
        <v>0</v>
      </c>
      <c r="E2">
        <f t="array" aca="1" ref="E2:E32" ca="1">FREQUENCY(B2:B199,D2:D32)</f>
        <v>0</v>
      </c>
      <c r="F2">
        <f>1/100*EXP(-D2/100)*200*20</f>
        <v>40</v>
      </c>
      <c r="G2">
        <f ca="1">E2/(200*20)</f>
        <v>0</v>
      </c>
      <c r="H2">
        <f>1/100*EXP(-D2/100)</f>
        <v>0.01</v>
      </c>
      <c r="I2">
        <f ca="1">G2*20</f>
        <v>0</v>
      </c>
      <c r="J2">
        <f>1-EXP(-D2/100)</f>
        <v>0</v>
      </c>
    </row>
    <row r="3" spans="1:10" x14ac:dyDescent="0.25">
      <c r="A3">
        <f t="shared" ref="A3:A66" ca="1" si="0">RAND()</f>
        <v>0.73657324737827023</v>
      </c>
      <c r="B3">
        <f t="shared" ref="B3:B66" ca="1" si="1">-100*LN(A3)</f>
        <v>30.574659469362203</v>
      </c>
      <c r="D3">
        <v>20</v>
      </c>
      <c r="E3">
        <f ca="1"/>
        <v>42</v>
      </c>
      <c r="F3">
        <f>1/100*EXP(-D3/100)*200*20</f>
        <v>32.749230123119276</v>
      </c>
      <c r="G3">
        <f t="shared" ref="G3:G32" ca="1" si="2">E3/(200*20)</f>
        <v>1.0500000000000001E-2</v>
      </c>
      <c r="H3">
        <f t="shared" ref="H3:H32" si="3">1/100*EXP(-D3/100)</f>
        <v>8.187307530779819E-3</v>
      </c>
      <c r="I3">
        <f ca="1">I2+G3*20</f>
        <v>0.21000000000000002</v>
      </c>
      <c r="J3">
        <f t="shared" ref="J3:J32" si="4">1-EXP(-D3/100)</f>
        <v>0.18126924692201818</v>
      </c>
    </row>
    <row r="4" spans="1:10" x14ac:dyDescent="0.25">
      <c r="A4">
        <f t="shared" ca="1" si="0"/>
        <v>0.35735377360518239</v>
      </c>
      <c r="B4">
        <f t="shared" ca="1" si="1"/>
        <v>102.9029025402177</v>
      </c>
      <c r="D4">
        <v>40</v>
      </c>
      <c r="E4">
        <f ca="1"/>
        <v>35</v>
      </c>
      <c r="F4">
        <f t="shared" ref="F4:F32" si="5">1/100*EXP(-D4/100)*200*20</f>
        <v>26.812801841425575</v>
      </c>
      <c r="G4">
        <f t="shared" ca="1" si="2"/>
        <v>8.7500000000000008E-3</v>
      </c>
      <c r="H4">
        <f t="shared" si="3"/>
        <v>6.7032004603563931E-3</v>
      </c>
      <c r="I4">
        <f t="shared" ref="I4:I32" ca="1" si="6">I3+G4*20</f>
        <v>0.38500000000000001</v>
      </c>
      <c r="J4">
        <f t="shared" si="4"/>
        <v>0.32967995396436067</v>
      </c>
    </row>
    <row r="5" spans="1:10" x14ac:dyDescent="0.25">
      <c r="A5">
        <f t="shared" ca="1" si="0"/>
        <v>0.55720170554846105</v>
      </c>
      <c r="B5">
        <f t="shared" ca="1" si="1"/>
        <v>58.482797615428474</v>
      </c>
      <c r="D5">
        <v>60</v>
      </c>
      <c r="E5">
        <f ca="1"/>
        <v>20</v>
      </c>
      <c r="F5">
        <f t="shared" si="5"/>
        <v>21.952465443761056</v>
      </c>
      <c r="G5">
        <f t="shared" ca="1" si="2"/>
        <v>5.0000000000000001E-3</v>
      </c>
      <c r="H5">
        <f t="shared" si="3"/>
        <v>5.4881163609402641E-3</v>
      </c>
      <c r="I5">
        <f t="shared" ca="1" si="6"/>
        <v>0.48499999999999999</v>
      </c>
      <c r="J5">
        <f t="shared" si="4"/>
        <v>0.45118836390597361</v>
      </c>
    </row>
    <row r="6" spans="1:10" x14ac:dyDescent="0.25">
      <c r="A6">
        <f t="shared" ca="1" si="0"/>
        <v>0.80186638308297886</v>
      </c>
      <c r="B6">
        <f t="shared" ca="1" si="1"/>
        <v>22.081328963040608</v>
      </c>
      <c r="D6">
        <v>80</v>
      </c>
      <c r="E6">
        <f ca="1"/>
        <v>16</v>
      </c>
      <c r="F6">
        <f t="shared" si="5"/>
        <v>17.973158564688866</v>
      </c>
      <c r="G6">
        <f t="shared" ca="1" si="2"/>
        <v>4.0000000000000001E-3</v>
      </c>
      <c r="H6">
        <f t="shared" si="3"/>
        <v>4.4932896411722162E-3</v>
      </c>
      <c r="I6">
        <f t="shared" ca="1" si="6"/>
        <v>0.56499999999999995</v>
      </c>
      <c r="J6">
        <f t="shared" si="4"/>
        <v>0.55067103588277844</v>
      </c>
    </row>
    <row r="7" spans="1:10" x14ac:dyDescent="0.25">
      <c r="A7">
        <f t="shared" ca="1" si="0"/>
        <v>0.32216122296015615</v>
      </c>
      <c r="B7">
        <f t="shared" ca="1" si="1"/>
        <v>113.27031663195103</v>
      </c>
      <c r="D7">
        <v>100</v>
      </c>
      <c r="E7">
        <f ca="1"/>
        <v>13</v>
      </c>
      <c r="F7">
        <f t="shared" si="5"/>
        <v>14.715177646857693</v>
      </c>
      <c r="G7">
        <f t="shared" ca="1" si="2"/>
        <v>3.2499999999999999E-3</v>
      </c>
      <c r="H7">
        <f t="shared" si="3"/>
        <v>3.6787944117144234E-3</v>
      </c>
      <c r="I7">
        <f t="shared" ca="1" si="6"/>
        <v>0.62999999999999989</v>
      </c>
      <c r="J7">
        <f t="shared" si="4"/>
        <v>0.63212055882855767</v>
      </c>
    </row>
    <row r="8" spans="1:10" x14ac:dyDescent="0.25">
      <c r="A8">
        <f t="shared" ca="1" si="0"/>
        <v>0.36574359600949147</v>
      </c>
      <c r="B8">
        <f t="shared" ca="1" si="1"/>
        <v>100.5822748436855</v>
      </c>
      <c r="D8">
        <v>120</v>
      </c>
      <c r="E8">
        <f ca="1"/>
        <v>13</v>
      </c>
      <c r="F8">
        <f t="shared" si="5"/>
        <v>12.047768476488086</v>
      </c>
      <c r="G8">
        <f t="shared" ca="1" si="2"/>
        <v>3.2499999999999999E-3</v>
      </c>
      <c r="H8">
        <f t="shared" si="3"/>
        <v>3.0119421191220214E-3</v>
      </c>
      <c r="I8">
        <f t="shared" ca="1" si="6"/>
        <v>0.69499999999999984</v>
      </c>
      <c r="J8">
        <f t="shared" si="4"/>
        <v>0.69880578808779781</v>
      </c>
    </row>
    <row r="9" spans="1:10" x14ac:dyDescent="0.25">
      <c r="A9">
        <f t="shared" ca="1" si="0"/>
        <v>1.7582715230709423E-2</v>
      </c>
      <c r="B9">
        <f t="shared" ca="1" si="1"/>
        <v>404.08389486678055</v>
      </c>
      <c r="D9">
        <v>140</v>
      </c>
      <c r="E9">
        <f ca="1"/>
        <v>7</v>
      </c>
      <c r="F9">
        <f t="shared" si="5"/>
        <v>9.8638785576642594</v>
      </c>
      <c r="G9">
        <f t="shared" ca="1" si="2"/>
        <v>1.75E-3</v>
      </c>
      <c r="H9">
        <f t="shared" si="3"/>
        <v>2.4659696394160649E-3</v>
      </c>
      <c r="I9">
        <f t="shared" ca="1" si="6"/>
        <v>0.72999999999999987</v>
      </c>
      <c r="J9">
        <f t="shared" si="4"/>
        <v>0.75340303605839354</v>
      </c>
    </row>
    <row r="10" spans="1:10" x14ac:dyDescent="0.25">
      <c r="A10">
        <f t="shared" ca="1" si="0"/>
        <v>0.63409250244548632</v>
      </c>
      <c r="B10">
        <f t="shared" ca="1" si="1"/>
        <v>45.556043227684398</v>
      </c>
      <c r="D10">
        <v>160</v>
      </c>
      <c r="E10">
        <f ca="1"/>
        <v>7</v>
      </c>
      <c r="F10">
        <f t="shared" si="5"/>
        <v>8.0758607197862151</v>
      </c>
      <c r="G10">
        <f t="shared" ca="1" si="2"/>
        <v>1.75E-3</v>
      </c>
      <c r="H10">
        <f t="shared" si="3"/>
        <v>2.0189651799465539E-3</v>
      </c>
      <c r="I10">
        <f t="shared" ca="1" si="6"/>
        <v>0.7649999999999999</v>
      </c>
      <c r="J10">
        <f t="shared" si="4"/>
        <v>0.79810348200534464</v>
      </c>
    </row>
    <row r="11" spans="1:10" x14ac:dyDescent="0.25">
      <c r="A11">
        <f t="shared" ca="1" si="0"/>
        <v>0.68141413691575237</v>
      </c>
      <c r="B11">
        <f t="shared" ca="1" si="1"/>
        <v>38.358502710263508</v>
      </c>
      <c r="D11">
        <v>180</v>
      </c>
      <c r="E11">
        <f ca="1"/>
        <v>10</v>
      </c>
      <c r="F11">
        <f t="shared" si="5"/>
        <v>6.6119555288634615</v>
      </c>
      <c r="G11">
        <f t="shared" ca="1" si="2"/>
        <v>2.5000000000000001E-3</v>
      </c>
      <c r="H11">
        <f t="shared" si="3"/>
        <v>1.6529888822158654E-3</v>
      </c>
      <c r="I11">
        <f t="shared" ca="1" si="6"/>
        <v>0.81499999999999995</v>
      </c>
      <c r="J11">
        <f t="shared" si="4"/>
        <v>0.83470111177841344</v>
      </c>
    </row>
    <row r="12" spans="1:10" x14ac:dyDescent="0.25">
      <c r="A12">
        <f t="shared" ca="1" si="0"/>
        <v>4.9506172953962535E-3</v>
      </c>
      <c r="B12">
        <f t="shared" ca="1" si="1"/>
        <v>530.82430040360452</v>
      </c>
      <c r="D12" s="1">
        <v>200</v>
      </c>
      <c r="E12" s="1">
        <f ca="1"/>
        <v>3</v>
      </c>
      <c r="F12" s="1">
        <f t="shared" si="5"/>
        <v>5.4134113294645081</v>
      </c>
      <c r="G12" s="1">
        <f t="shared" ca="1" si="2"/>
        <v>7.5000000000000002E-4</v>
      </c>
      <c r="H12" s="1">
        <f t="shared" si="3"/>
        <v>1.3533528323661271E-3</v>
      </c>
      <c r="I12" s="1">
        <f t="shared" ca="1" si="6"/>
        <v>0.83</v>
      </c>
      <c r="J12" s="1">
        <f t="shared" si="4"/>
        <v>0.8646647167633873</v>
      </c>
    </row>
    <row r="13" spans="1:10" x14ac:dyDescent="0.25">
      <c r="A13">
        <f t="shared" ca="1" si="0"/>
        <v>0.74044920434527672</v>
      </c>
      <c r="B13">
        <f t="shared" ca="1" si="1"/>
        <v>30.049824405484156</v>
      </c>
      <c r="D13">
        <v>220</v>
      </c>
      <c r="E13">
        <f ca="1"/>
        <v>5</v>
      </c>
      <c r="F13">
        <f t="shared" si="5"/>
        <v>4.432126334493355</v>
      </c>
      <c r="G13">
        <f t="shared" ca="1" si="2"/>
        <v>1.25E-3</v>
      </c>
      <c r="H13">
        <f t="shared" si="3"/>
        <v>1.1080315836233387E-3</v>
      </c>
      <c r="I13">
        <f t="shared" ca="1" si="6"/>
        <v>0.85499999999999998</v>
      </c>
      <c r="J13">
        <f t="shared" si="4"/>
        <v>0.8891968416376661</v>
      </c>
    </row>
    <row r="14" spans="1:10" x14ac:dyDescent="0.25">
      <c r="A14">
        <f t="shared" ca="1" si="0"/>
        <v>1.888046327151538E-2</v>
      </c>
      <c r="B14">
        <f t="shared" ca="1" si="1"/>
        <v>396.96275808796304</v>
      </c>
      <c r="D14">
        <v>240</v>
      </c>
      <c r="E14">
        <f ca="1"/>
        <v>4</v>
      </c>
      <c r="F14">
        <f t="shared" si="5"/>
        <v>3.6287181315765005</v>
      </c>
      <c r="G14">
        <f t="shared" ca="1" si="2"/>
        <v>1E-3</v>
      </c>
      <c r="H14">
        <f t="shared" si="3"/>
        <v>9.0717953289412513E-4</v>
      </c>
      <c r="I14">
        <f t="shared" ca="1" si="6"/>
        <v>0.875</v>
      </c>
      <c r="J14">
        <f t="shared" si="4"/>
        <v>0.90928204671058754</v>
      </c>
    </row>
    <row r="15" spans="1:10" x14ac:dyDescent="0.25">
      <c r="A15">
        <f t="shared" ca="1" si="0"/>
        <v>0.86268326448394816</v>
      </c>
      <c r="B15">
        <f t="shared" ca="1" si="1"/>
        <v>14.770767208632016</v>
      </c>
      <c r="D15">
        <v>260</v>
      </c>
      <c r="E15">
        <f ca="1"/>
        <v>3</v>
      </c>
      <c r="F15">
        <f t="shared" si="5"/>
        <v>2.9709431285733552</v>
      </c>
      <c r="G15">
        <f t="shared" ca="1" si="2"/>
        <v>7.5000000000000002E-4</v>
      </c>
      <c r="H15">
        <f t="shared" si="3"/>
        <v>7.4273578214333882E-4</v>
      </c>
      <c r="I15">
        <f t="shared" ca="1" si="6"/>
        <v>0.89</v>
      </c>
      <c r="J15">
        <f t="shared" si="4"/>
        <v>0.92572642178566611</v>
      </c>
    </row>
    <row r="16" spans="1:10" x14ac:dyDescent="0.25">
      <c r="A16">
        <f t="shared" ca="1" si="0"/>
        <v>0.74985765983478436</v>
      </c>
      <c r="B16">
        <f t="shared" ca="1" si="1"/>
        <v>28.78718773505453</v>
      </c>
      <c r="D16">
        <v>280</v>
      </c>
      <c r="E16">
        <f ca="1"/>
        <v>4</v>
      </c>
      <c r="F16">
        <f t="shared" si="5"/>
        <v>2.432402505008719</v>
      </c>
      <c r="G16">
        <f t="shared" ca="1" si="2"/>
        <v>1E-3</v>
      </c>
      <c r="H16">
        <f t="shared" si="3"/>
        <v>6.0810062625217976E-4</v>
      </c>
      <c r="I16">
        <f t="shared" ca="1" si="6"/>
        <v>0.91</v>
      </c>
      <c r="J16">
        <f t="shared" si="4"/>
        <v>0.93918993737478207</v>
      </c>
    </row>
    <row r="17" spans="1:10" x14ac:dyDescent="0.25">
      <c r="A17">
        <f t="shared" ca="1" si="0"/>
        <v>0.40309016455144897</v>
      </c>
      <c r="B17">
        <f t="shared" ca="1" si="1"/>
        <v>90.859500868174862</v>
      </c>
      <c r="D17">
        <v>300</v>
      </c>
      <c r="E17">
        <f ca="1"/>
        <v>5</v>
      </c>
      <c r="F17">
        <f t="shared" si="5"/>
        <v>1.9914827347145581</v>
      </c>
      <c r="G17">
        <f t="shared" ca="1" si="2"/>
        <v>1.25E-3</v>
      </c>
      <c r="H17">
        <f t="shared" si="3"/>
        <v>4.978706836786395E-4</v>
      </c>
      <c r="I17">
        <f t="shared" ca="1" si="6"/>
        <v>0.93500000000000005</v>
      </c>
      <c r="J17">
        <f t="shared" si="4"/>
        <v>0.95021293163213605</v>
      </c>
    </row>
    <row r="18" spans="1:10" x14ac:dyDescent="0.25">
      <c r="A18">
        <f t="shared" ca="1" si="0"/>
        <v>0.45171304479673868</v>
      </c>
      <c r="B18">
        <f t="shared" ca="1" si="1"/>
        <v>79.470815740110083</v>
      </c>
      <c r="D18">
        <v>320</v>
      </c>
      <c r="E18">
        <f ca="1"/>
        <v>1</v>
      </c>
      <c r="F18">
        <f t="shared" si="5"/>
        <v>1.6304881591346485</v>
      </c>
      <c r="G18">
        <f t="shared" ca="1" si="2"/>
        <v>2.5000000000000001E-4</v>
      </c>
      <c r="H18">
        <f t="shared" si="3"/>
        <v>4.076220397836621E-4</v>
      </c>
      <c r="I18">
        <f t="shared" ca="1" si="6"/>
        <v>0.94000000000000006</v>
      </c>
      <c r="J18">
        <f t="shared" si="4"/>
        <v>0.95923779602163384</v>
      </c>
    </row>
    <row r="19" spans="1:10" x14ac:dyDescent="0.25">
      <c r="A19">
        <f t="shared" ca="1" si="0"/>
        <v>0.58984407603162181</v>
      </c>
      <c r="B19">
        <f t="shared" ca="1" si="1"/>
        <v>52.789705492243868</v>
      </c>
      <c r="D19">
        <v>340</v>
      </c>
      <c r="E19">
        <f ca="1"/>
        <v>0</v>
      </c>
      <c r="F19">
        <f t="shared" si="5"/>
        <v>1.3349307984130432</v>
      </c>
      <c r="G19">
        <f t="shared" ca="1" si="2"/>
        <v>0</v>
      </c>
      <c r="H19">
        <f t="shared" si="3"/>
        <v>3.3373269960326079E-4</v>
      </c>
      <c r="I19">
        <f t="shared" ca="1" si="6"/>
        <v>0.94000000000000006</v>
      </c>
      <c r="J19">
        <f t="shared" si="4"/>
        <v>0.96662673003967392</v>
      </c>
    </row>
    <row r="20" spans="1:10" x14ac:dyDescent="0.25">
      <c r="A20">
        <f t="shared" ca="1" si="0"/>
        <v>0.4435101878708515</v>
      </c>
      <c r="B20">
        <f t="shared" ca="1" si="1"/>
        <v>81.303450597244009</v>
      </c>
      <c r="D20">
        <v>360</v>
      </c>
      <c r="E20">
        <f ca="1"/>
        <v>2</v>
      </c>
      <c r="F20">
        <f t="shared" si="5"/>
        <v>1.0929488978917026</v>
      </c>
      <c r="G20">
        <f t="shared" ca="1" si="2"/>
        <v>5.0000000000000001E-4</v>
      </c>
      <c r="H20">
        <f t="shared" si="3"/>
        <v>2.7323722447292561E-4</v>
      </c>
      <c r="I20">
        <f t="shared" ca="1" si="6"/>
        <v>0.95000000000000007</v>
      </c>
      <c r="J20">
        <f t="shared" si="4"/>
        <v>0.97267627755270747</v>
      </c>
    </row>
    <row r="21" spans="1:10" x14ac:dyDescent="0.25">
      <c r="A21">
        <f t="shared" ca="1" si="0"/>
        <v>0.65238774289030188</v>
      </c>
      <c r="B21">
        <f t="shared" ca="1" si="1"/>
        <v>42.711619613356326</v>
      </c>
      <c r="D21">
        <v>380</v>
      </c>
      <c r="E21">
        <f ca="1"/>
        <v>0</v>
      </c>
      <c r="F21">
        <f t="shared" si="5"/>
        <v>0.894830874246624</v>
      </c>
      <c r="G21">
        <f t="shared" ca="1" si="2"/>
        <v>0</v>
      </c>
      <c r="H21">
        <f t="shared" si="3"/>
        <v>2.2370771856165602E-4</v>
      </c>
      <c r="I21">
        <f t="shared" ca="1" si="6"/>
        <v>0.95000000000000007</v>
      </c>
      <c r="J21">
        <f t="shared" si="4"/>
        <v>0.97762922814383435</v>
      </c>
    </row>
    <row r="22" spans="1:10" x14ac:dyDescent="0.25">
      <c r="A22">
        <f t="shared" ca="1" si="0"/>
        <v>0.14159364063494573</v>
      </c>
      <c r="B22">
        <f t="shared" ca="1" si="1"/>
        <v>195.47940095011938</v>
      </c>
      <c r="D22">
        <v>400</v>
      </c>
      <c r="E22">
        <f ca="1"/>
        <v>2</v>
      </c>
      <c r="F22">
        <f t="shared" si="5"/>
        <v>0.73262555554936715</v>
      </c>
      <c r="G22">
        <f t="shared" ca="1" si="2"/>
        <v>5.0000000000000001E-4</v>
      </c>
      <c r="H22">
        <f t="shared" si="3"/>
        <v>1.8315638888734178E-4</v>
      </c>
      <c r="I22">
        <f t="shared" ca="1" si="6"/>
        <v>0.96000000000000008</v>
      </c>
      <c r="J22">
        <f t="shared" si="4"/>
        <v>0.98168436111126578</v>
      </c>
    </row>
    <row r="23" spans="1:10" x14ac:dyDescent="0.25">
      <c r="A23">
        <f t="shared" ca="1" si="0"/>
        <v>0.57310284225229402</v>
      </c>
      <c r="B23">
        <f t="shared" ca="1" si="1"/>
        <v>55.669009800157653</v>
      </c>
      <c r="D23">
        <v>420</v>
      </c>
      <c r="E23">
        <f ca="1"/>
        <v>1</v>
      </c>
      <c r="F23">
        <f t="shared" si="5"/>
        <v>0.59982307281910807</v>
      </c>
      <c r="G23">
        <f t="shared" ca="1" si="2"/>
        <v>2.5000000000000001E-4</v>
      </c>
      <c r="H23">
        <f t="shared" si="3"/>
        <v>1.4995576820477704E-4</v>
      </c>
      <c r="I23">
        <f t="shared" ca="1" si="6"/>
        <v>0.96500000000000008</v>
      </c>
      <c r="J23">
        <f t="shared" si="4"/>
        <v>0.9850044231795223</v>
      </c>
    </row>
    <row r="24" spans="1:10" x14ac:dyDescent="0.25">
      <c r="A24">
        <f t="shared" ca="1" si="0"/>
        <v>0.69155021722428656</v>
      </c>
      <c r="B24">
        <f t="shared" ca="1" si="1"/>
        <v>36.881950979927716</v>
      </c>
      <c r="D24">
        <v>440</v>
      </c>
      <c r="E24">
        <f ca="1"/>
        <v>0</v>
      </c>
      <c r="F24">
        <f t="shared" si="5"/>
        <v>0.49109359612273751</v>
      </c>
      <c r="G24">
        <f t="shared" ca="1" si="2"/>
        <v>0</v>
      </c>
      <c r="H24">
        <f t="shared" si="3"/>
        <v>1.2277339903068437E-4</v>
      </c>
      <c r="I24">
        <f t="shared" ca="1" si="6"/>
        <v>0.96500000000000008</v>
      </c>
      <c r="J24">
        <f t="shared" si="4"/>
        <v>0.98772266009693155</v>
      </c>
    </row>
    <row r="25" spans="1:10" x14ac:dyDescent="0.25">
      <c r="A25">
        <f t="shared" ca="1" si="0"/>
        <v>0.9243120700177806</v>
      </c>
      <c r="B25">
        <f t="shared" ca="1" si="1"/>
        <v>7.8705526246650379</v>
      </c>
      <c r="D25">
        <v>460</v>
      </c>
      <c r="E25">
        <f ca="1"/>
        <v>1</v>
      </c>
      <c r="F25">
        <f t="shared" si="5"/>
        <v>0.40207342978534344</v>
      </c>
      <c r="G25">
        <f t="shared" ca="1" si="2"/>
        <v>2.5000000000000001E-4</v>
      </c>
      <c r="H25">
        <f t="shared" si="3"/>
        <v>1.0051835744633587E-4</v>
      </c>
      <c r="I25">
        <f t="shared" ca="1" si="6"/>
        <v>0.97000000000000008</v>
      </c>
      <c r="J25">
        <f t="shared" si="4"/>
        <v>0.98994816425536647</v>
      </c>
    </row>
    <row r="26" spans="1:10" x14ac:dyDescent="0.25">
      <c r="A26">
        <f t="shared" ca="1" si="0"/>
        <v>0.95816396870845588</v>
      </c>
      <c r="B26">
        <f t="shared" ca="1" si="1"/>
        <v>4.2736358341302791</v>
      </c>
      <c r="D26">
        <v>480</v>
      </c>
      <c r="E26">
        <f ca="1"/>
        <v>0</v>
      </c>
      <c r="F26">
        <f t="shared" si="5"/>
        <v>0.32918988196080123</v>
      </c>
      <c r="G26">
        <f t="shared" ca="1" si="2"/>
        <v>0</v>
      </c>
      <c r="H26">
        <f t="shared" si="3"/>
        <v>8.2297470490200309E-5</v>
      </c>
      <c r="I26">
        <f t="shared" ca="1" si="6"/>
        <v>0.97000000000000008</v>
      </c>
      <c r="J26">
        <f t="shared" si="4"/>
        <v>0.99177025295097998</v>
      </c>
    </row>
    <row r="27" spans="1:10" x14ac:dyDescent="0.25">
      <c r="A27">
        <f t="shared" ca="1" si="0"/>
        <v>0.66469009719323602</v>
      </c>
      <c r="B27">
        <f t="shared" ca="1" si="1"/>
        <v>40.843436620529673</v>
      </c>
      <c r="D27">
        <v>500</v>
      </c>
      <c r="E27">
        <f ca="1"/>
        <v>1</v>
      </c>
      <c r="F27">
        <f t="shared" si="5"/>
        <v>0.26951787996341869</v>
      </c>
      <c r="G27">
        <f t="shared" ca="1" si="2"/>
        <v>2.5000000000000001E-4</v>
      </c>
      <c r="H27">
        <f t="shared" si="3"/>
        <v>6.7379469990854672E-5</v>
      </c>
      <c r="I27">
        <f t="shared" ca="1" si="6"/>
        <v>0.97500000000000009</v>
      </c>
      <c r="J27">
        <f t="shared" si="4"/>
        <v>0.99326205300091452</v>
      </c>
    </row>
    <row r="28" spans="1:10" x14ac:dyDescent="0.25">
      <c r="A28">
        <f t="shared" ca="1" si="0"/>
        <v>0.71921873349006926</v>
      </c>
      <c r="B28">
        <f t="shared" ca="1" si="1"/>
        <v>32.958974848588959</v>
      </c>
      <c r="D28">
        <v>520</v>
      </c>
      <c r="E28">
        <f ca="1"/>
        <v>1</v>
      </c>
      <c r="F28">
        <f t="shared" si="5"/>
        <v>0.22066257683043086</v>
      </c>
      <c r="G28">
        <f t="shared" ca="1" si="2"/>
        <v>2.5000000000000001E-4</v>
      </c>
      <c r="H28">
        <f t="shared" si="3"/>
        <v>5.5165644207607714E-5</v>
      </c>
      <c r="I28">
        <f t="shared" ca="1" si="6"/>
        <v>0.98000000000000009</v>
      </c>
      <c r="J28">
        <f t="shared" si="4"/>
        <v>0.99448343557923924</v>
      </c>
    </row>
    <row r="29" spans="1:10" x14ac:dyDescent="0.25">
      <c r="A29">
        <f t="shared" ca="1" si="0"/>
        <v>0.80753971320668405</v>
      </c>
      <c r="B29">
        <f t="shared" ca="1" si="1"/>
        <v>21.376304465292971</v>
      </c>
      <c r="D29">
        <v>540</v>
      </c>
      <c r="E29">
        <f ca="1"/>
        <v>2</v>
      </c>
      <c r="F29">
        <f t="shared" si="5"/>
        <v>0.18066323770450665</v>
      </c>
      <c r="G29">
        <f t="shared" ca="1" si="2"/>
        <v>5.0000000000000001E-4</v>
      </c>
      <c r="H29">
        <f t="shared" si="3"/>
        <v>4.5165809426126662E-5</v>
      </c>
      <c r="I29">
        <f t="shared" ca="1" si="6"/>
        <v>0.9900000000000001</v>
      </c>
      <c r="J29">
        <f t="shared" si="4"/>
        <v>0.99548341905738735</v>
      </c>
    </row>
    <row r="30" spans="1:10" x14ac:dyDescent="0.25">
      <c r="A30">
        <f t="shared" ca="1" si="0"/>
        <v>0.39256102354563949</v>
      </c>
      <c r="B30">
        <f t="shared" ca="1" si="1"/>
        <v>93.506327984287481</v>
      </c>
      <c r="D30">
        <v>560</v>
      </c>
      <c r="E30">
        <f ca="1"/>
        <v>0</v>
      </c>
      <c r="F30">
        <f t="shared" si="5"/>
        <v>0.14791454865931727</v>
      </c>
      <c r="G30">
        <f t="shared" ca="1" si="2"/>
        <v>0</v>
      </c>
      <c r="H30">
        <f t="shared" si="3"/>
        <v>3.6978637164829318E-5</v>
      </c>
      <c r="I30">
        <f t="shared" ca="1" si="6"/>
        <v>0.9900000000000001</v>
      </c>
      <c r="J30">
        <f t="shared" si="4"/>
        <v>0.99630213628351705</v>
      </c>
    </row>
    <row r="31" spans="1:10" x14ac:dyDescent="0.25">
      <c r="A31">
        <f t="shared" ca="1" si="0"/>
        <v>2.0238914505698924E-2</v>
      </c>
      <c r="B31">
        <f t="shared" ca="1" si="1"/>
        <v>390.01480671424309</v>
      </c>
      <c r="D31">
        <v>580</v>
      </c>
      <c r="E31">
        <f ca="1"/>
        <v>0</v>
      </c>
      <c r="F31">
        <f t="shared" si="5"/>
        <v>0.12110218981503262</v>
      </c>
      <c r="G31">
        <f t="shared" ca="1" si="2"/>
        <v>0</v>
      </c>
      <c r="H31">
        <f t="shared" si="3"/>
        <v>3.0275547453758156E-5</v>
      </c>
      <c r="I31">
        <f t="shared" ca="1" si="6"/>
        <v>0.9900000000000001</v>
      </c>
      <c r="J31">
        <f t="shared" si="4"/>
        <v>0.99697244525462414</v>
      </c>
    </row>
    <row r="32" spans="1:10" x14ac:dyDescent="0.25">
      <c r="A32">
        <f t="shared" ca="1" si="0"/>
        <v>7.6278317786471983E-2</v>
      </c>
      <c r="B32">
        <f t="shared" ca="1" si="1"/>
        <v>257.33665516332087</v>
      </c>
      <c r="D32">
        <v>600</v>
      </c>
      <c r="E32">
        <f ca="1"/>
        <v>0</v>
      </c>
      <c r="F32">
        <f t="shared" si="5"/>
        <v>9.9150087066654347E-2</v>
      </c>
      <c r="G32">
        <f t="shared" ca="1" si="2"/>
        <v>0</v>
      </c>
      <c r="H32">
        <f t="shared" si="3"/>
        <v>2.4787521766663585E-5</v>
      </c>
      <c r="I32">
        <f t="shared" ca="1" si="6"/>
        <v>0.9900000000000001</v>
      </c>
      <c r="J32">
        <f t="shared" si="4"/>
        <v>0.99752124782333362</v>
      </c>
    </row>
    <row r="33" spans="1:9" x14ac:dyDescent="0.25">
      <c r="A33">
        <f t="shared" ca="1" si="0"/>
        <v>3.0111296697855505E-2</v>
      </c>
      <c r="B33">
        <f t="shared" ca="1" si="1"/>
        <v>350.28548720602339</v>
      </c>
    </row>
    <row r="34" spans="1:9" x14ac:dyDescent="0.25">
      <c r="A34">
        <f t="shared" ca="1" si="0"/>
        <v>0.89136208365689207</v>
      </c>
      <c r="B34">
        <f t="shared" ca="1" si="1"/>
        <v>11.500455509693126</v>
      </c>
      <c r="D34" s="2" t="s">
        <v>9</v>
      </c>
      <c r="E34" s="2"/>
      <c r="F34" s="2"/>
      <c r="G34" s="2"/>
      <c r="H34" s="2"/>
      <c r="I34" s="2"/>
    </row>
    <row r="35" spans="1:9" x14ac:dyDescent="0.25">
      <c r="A35">
        <f t="shared" ca="1" si="0"/>
        <v>0.91903394996650711</v>
      </c>
      <c r="B35">
        <f t="shared" ca="1" si="1"/>
        <v>8.4432215016626539</v>
      </c>
      <c r="D35" s="2" t="s">
        <v>10</v>
      </c>
      <c r="E35" s="2"/>
      <c r="F35" s="2">
        <f ca="1">1-I12</f>
        <v>0.17000000000000004</v>
      </c>
      <c r="G35" s="2"/>
      <c r="H35" s="2"/>
      <c r="I35" s="2"/>
    </row>
    <row r="36" spans="1:9" x14ac:dyDescent="0.25">
      <c r="A36">
        <f t="shared" ca="1" si="0"/>
        <v>0.84077008476548587</v>
      </c>
      <c r="B36">
        <f t="shared" ca="1" si="1"/>
        <v>17.343703954155451</v>
      </c>
      <c r="D36" s="2" t="s">
        <v>11</v>
      </c>
      <c r="E36" s="2"/>
      <c r="F36" s="3">
        <f>1-J12</f>
        <v>0.1353352832366127</v>
      </c>
      <c r="G36" s="2"/>
      <c r="H36" s="2"/>
      <c r="I36" s="2"/>
    </row>
    <row r="37" spans="1:9" x14ac:dyDescent="0.25">
      <c r="A37">
        <f t="shared" ca="1" si="0"/>
        <v>0.92521673752344891</v>
      </c>
      <c r="B37">
        <f t="shared" ca="1" si="1"/>
        <v>7.7727258080047585</v>
      </c>
    </row>
    <row r="38" spans="1:9" x14ac:dyDescent="0.25">
      <c r="A38">
        <f t="shared" ca="1" si="0"/>
        <v>0.33143907608945011</v>
      </c>
      <c r="B38">
        <f t="shared" ca="1" si="1"/>
        <v>110.4311268781895</v>
      </c>
    </row>
    <row r="39" spans="1:9" x14ac:dyDescent="0.25">
      <c r="A39">
        <f t="shared" ca="1" si="0"/>
        <v>0.21260138994983813</v>
      </c>
      <c r="B39">
        <f t="shared" ca="1" si="1"/>
        <v>154.83362752318882</v>
      </c>
    </row>
    <row r="40" spans="1:9" x14ac:dyDescent="0.25">
      <c r="A40">
        <f t="shared" ca="1" si="0"/>
        <v>0.67846642263516088</v>
      </c>
      <c r="B40">
        <f t="shared" ca="1" si="1"/>
        <v>38.792028857338693</v>
      </c>
    </row>
    <row r="41" spans="1:9" x14ac:dyDescent="0.25">
      <c r="A41">
        <f t="shared" ca="1" si="0"/>
        <v>0.43809389972512125</v>
      </c>
      <c r="B41">
        <f t="shared" ca="1" si="1"/>
        <v>82.532200864836156</v>
      </c>
    </row>
    <row r="42" spans="1:9" x14ac:dyDescent="0.25">
      <c r="A42">
        <f t="shared" ca="1" si="0"/>
        <v>6.7274026347853288E-3</v>
      </c>
      <c r="B42">
        <f t="shared" ca="1" si="1"/>
        <v>500.15661481865868</v>
      </c>
    </row>
    <row r="43" spans="1:9" x14ac:dyDescent="0.25">
      <c r="A43">
        <f t="shared" ca="1" si="0"/>
        <v>0.67218437014683985</v>
      </c>
      <c r="B43">
        <f t="shared" ca="1" si="1"/>
        <v>39.722261575134297</v>
      </c>
    </row>
    <row r="44" spans="1:9" x14ac:dyDescent="0.25">
      <c r="A44">
        <f t="shared" ca="1" si="0"/>
        <v>0.38442785960368875</v>
      </c>
      <c r="B44">
        <f t="shared" ca="1" si="1"/>
        <v>95.599912895632372</v>
      </c>
    </row>
    <row r="45" spans="1:9" x14ac:dyDescent="0.25">
      <c r="A45">
        <f t="shared" ca="1" si="0"/>
        <v>0.19164058787777283</v>
      </c>
      <c r="B45">
        <f t="shared" ca="1" si="1"/>
        <v>165.21335993567422</v>
      </c>
    </row>
    <row r="46" spans="1:9" x14ac:dyDescent="0.25">
      <c r="A46">
        <f t="shared" ca="1" si="0"/>
        <v>5.8755645489708019E-2</v>
      </c>
      <c r="B46">
        <f t="shared" ca="1" si="1"/>
        <v>283.43680371327088</v>
      </c>
    </row>
    <row r="47" spans="1:9" x14ac:dyDescent="0.25">
      <c r="A47">
        <f t="shared" ca="1" si="0"/>
        <v>0.23962622318958027</v>
      </c>
      <c r="B47">
        <f t="shared" ca="1" si="1"/>
        <v>142.86749730301696</v>
      </c>
    </row>
    <row r="48" spans="1:9" x14ac:dyDescent="0.25">
      <c r="A48">
        <f t="shared" ca="1" si="0"/>
        <v>0.35884781138200561</v>
      </c>
      <c r="B48">
        <f t="shared" ca="1" si="1"/>
        <v>102.4856904101928</v>
      </c>
    </row>
    <row r="49" spans="1:2" x14ac:dyDescent="0.25">
      <c r="A49">
        <f t="shared" ca="1" si="0"/>
        <v>0.82437085727435122</v>
      </c>
      <c r="B49">
        <f t="shared" ca="1" si="1"/>
        <v>19.313478081585959</v>
      </c>
    </row>
    <row r="50" spans="1:2" x14ac:dyDescent="0.25">
      <c r="A50">
        <f t="shared" ca="1" si="0"/>
        <v>0.40839852635156593</v>
      </c>
      <c r="B50">
        <f t="shared" ca="1" si="1"/>
        <v>89.551180104395954</v>
      </c>
    </row>
    <row r="51" spans="1:2" x14ac:dyDescent="0.25">
      <c r="A51">
        <f t="shared" ca="1" si="0"/>
        <v>0.19021831115281485</v>
      </c>
      <c r="B51">
        <f t="shared" ca="1" si="1"/>
        <v>165.95828603564661</v>
      </c>
    </row>
    <row r="52" spans="1:2" x14ac:dyDescent="0.25">
      <c r="A52">
        <f t="shared" ca="1" si="0"/>
        <v>0.60974678657970238</v>
      </c>
      <c r="B52">
        <f t="shared" ca="1" si="1"/>
        <v>49.471151196198292</v>
      </c>
    </row>
    <row r="53" spans="1:2" x14ac:dyDescent="0.25">
      <c r="A53">
        <f t="shared" ca="1" si="0"/>
        <v>0.89003886259778731</v>
      </c>
      <c r="B53">
        <f t="shared" ca="1" si="1"/>
        <v>11.649015136906613</v>
      </c>
    </row>
    <row r="54" spans="1:2" x14ac:dyDescent="0.25">
      <c r="A54">
        <f t="shared" ca="1" si="0"/>
        <v>0.7982869896064595</v>
      </c>
      <c r="B54">
        <f t="shared" ca="1" si="1"/>
        <v>22.5287110087569</v>
      </c>
    </row>
    <row r="55" spans="1:2" x14ac:dyDescent="0.25">
      <c r="A55">
        <f t="shared" ca="1" si="0"/>
        <v>0.91208080048783424</v>
      </c>
      <c r="B55">
        <f t="shared" ca="1" si="1"/>
        <v>9.202669580615634</v>
      </c>
    </row>
    <row r="56" spans="1:2" x14ac:dyDescent="0.25">
      <c r="A56">
        <f t="shared" ca="1" si="0"/>
        <v>0.98236441780621753</v>
      </c>
      <c r="B56">
        <f t="shared" ca="1" si="1"/>
        <v>1.7792941905001616</v>
      </c>
    </row>
    <row r="57" spans="1:2" x14ac:dyDescent="0.25">
      <c r="A57">
        <f t="shared" ca="1" si="0"/>
        <v>6.3367233475061235E-2</v>
      </c>
      <c r="B57">
        <f t="shared" ca="1" si="1"/>
        <v>275.88083732974798</v>
      </c>
    </row>
    <row r="58" spans="1:2" x14ac:dyDescent="0.25">
      <c r="A58">
        <f t="shared" ca="1" si="0"/>
        <v>0.56777317976585417</v>
      </c>
      <c r="B58">
        <f t="shared" ca="1" si="1"/>
        <v>56.603327141314544</v>
      </c>
    </row>
    <row r="59" spans="1:2" x14ac:dyDescent="0.25">
      <c r="A59">
        <f t="shared" ca="1" si="0"/>
        <v>0.46880981701380431</v>
      </c>
      <c r="B59">
        <f t="shared" ca="1" si="1"/>
        <v>75.755810020948346</v>
      </c>
    </row>
    <row r="60" spans="1:2" x14ac:dyDescent="0.25">
      <c r="A60">
        <f t="shared" ca="1" si="0"/>
        <v>8.7285277381341952E-2</v>
      </c>
      <c r="B60">
        <f t="shared" ca="1" si="1"/>
        <v>243.85734743294566</v>
      </c>
    </row>
    <row r="61" spans="1:2" x14ac:dyDescent="0.25">
      <c r="A61">
        <f t="shared" ca="1" si="0"/>
        <v>0.87330925098293721</v>
      </c>
      <c r="B61">
        <f t="shared" ca="1" si="1"/>
        <v>13.546554648568454</v>
      </c>
    </row>
    <row r="62" spans="1:2" x14ac:dyDescent="0.25">
      <c r="A62">
        <f t="shared" ca="1" si="0"/>
        <v>0.2344201384175304</v>
      </c>
      <c r="B62">
        <f t="shared" ca="1" si="1"/>
        <v>145.0640310219184</v>
      </c>
    </row>
    <row r="63" spans="1:2" x14ac:dyDescent="0.25">
      <c r="A63">
        <f t="shared" ca="1" si="0"/>
        <v>0.18783767482457159</v>
      </c>
      <c r="B63">
        <f t="shared" ca="1" si="1"/>
        <v>167.21771209083104</v>
      </c>
    </row>
    <row r="64" spans="1:2" x14ac:dyDescent="0.25">
      <c r="A64">
        <f t="shared" ca="1" si="0"/>
        <v>0.72236311170374923</v>
      </c>
      <c r="B64">
        <f t="shared" ca="1" si="1"/>
        <v>32.522734171616399</v>
      </c>
    </row>
    <row r="65" spans="1:2" x14ac:dyDescent="0.25">
      <c r="A65">
        <f t="shared" ca="1" si="0"/>
        <v>0.29346323871222446</v>
      </c>
      <c r="B65">
        <f t="shared" ca="1" si="1"/>
        <v>122.60028989649886</v>
      </c>
    </row>
    <row r="66" spans="1:2" x14ac:dyDescent="0.25">
      <c r="A66">
        <f t="shared" ca="1" si="0"/>
        <v>7.8229825942913056E-2</v>
      </c>
      <c r="B66">
        <f t="shared" ca="1" si="1"/>
        <v>254.81042982280161</v>
      </c>
    </row>
    <row r="67" spans="1:2" x14ac:dyDescent="0.25">
      <c r="A67">
        <f t="shared" ref="A67:A100" ca="1" si="7">RAND()</f>
        <v>0.67862242502726977</v>
      </c>
      <c r="B67">
        <f t="shared" ref="B67:B100" ca="1" si="8">-100*LN(A67)</f>
        <v>38.769038116081802</v>
      </c>
    </row>
    <row r="68" spans="1:2" x14ac:dyDescent="0.25">
      <c r="A68">
        <f t="shared" ca="1" si="7"/>
        <v>0.91019246614668081</v>
      </c>
      <c r="B68">
        <f t="shared" ca="1" si="8"/>
        <v>9.4099200574390842</v>
      </c>
    </row>
    <row r="69" spans="1:2" x14ac:dyDescent="0.25">
      <c r="A69">
        <f t="shared" ca="1" si="7"/>
        <v>0.52149161231605556</v>
      </c>
      <c r="B69">
        <f t="shared" ca="1" si="8"/>
        <v>65.106208843660795</v>
      </c>
    </row>
    <row r="70" spans="1:2" x14ac:dyDescent="0.25">
      <c r="A70">
        <f t="shared" ca="1" si="7"/>
        <v>0.75992672072928347</v>
      </c>
      <c r="B70">
        <f t="shared" ca="1" si="8"/>
        <v>27.453327044352438</v>
      </c>
    </row>
    <row r="71" spans="1:2" x14ac:dyDescent="0.25">
      <c r="A71">
        <f t="shared" ca="1" si="7"/>
        <v>0.24467373417609695</v>
      </c>
      <c r="B71">
        <f t="shared" ca="1" si="8"/>
        <v>140.78296531746062</v>
      </c>
    </row>
    <row r="72" spans="1:2" x14ac:dyDescent="0.25">
      <c r="A72">
        <f t="shared" ca="1" si="7"/>
        <v>0.69258509923257139</v>
      </c>
      <c r="B72">
        <f t="shared" ca="1" si="8"/>
        <v>36.732416149218729</v>
      </c>
    </row>
    <row r="73" spans="1:2" x14ac:dyDescent="0.25">
      <c r="A73">
        <f t="shared" ca="1" si="7"/>
        <v>0.4935214566118924</v>
      </c>
      <c r="B73">
        <f t="shared" ca="1" si="8"/>
        <v>70.618894261020998</v>
      </c>
    </row>
    <row r="74" spans="1:2" x14ac:dyDescent="0.25">
      <c r="A74">
        <f t="shared" ca="1" si="7"/>
        <v>0.27470408433021554</v>
      </c>
      <c r="B74">
        <f t="shared" ca="1" si="8"/>
        <v>129.20608176615704</v>
      </c>
    </row>
    <row r="75" spans="1:2" x14ac:dyDescent="0.25">
      <c r="A75">
        <f t="shared" ca="1" si="7"/>
        <v>0.85701692232546156</v>
      </c>
      <c r="B75">
        <f t="shared" ca="1" si="8"/>
        <v>15.429761457526785</v>
      </c>
    </row>
    <row r="76" spans="1:2" x14ac:dyDescent="0.25">
      <c r="A76">
        <f t="shared" ca="1" si="7"/>
        <v>0.88163470283104817</v>
      </c>
      <c r="B76">
        <f t="shared" ca="1" si="8"/>
        <v>12.597747789286288</v>
      </c>
    </row>
    <row r="77" spans="1:2" x14ac:dyDescent="0.25">
      <c r="A77">
        <f t="shared" ca="1" si="7"/>
        <v>0.33629229204848199</v>
      </c>
      <c r="B77">
        <f t="shared" ca="1" si="8"/>
        <v>108.97745803663086</v>
      </c>
    </row>
    <row r="78" spans="1:2" x14ac:dyDescent="0.25">
      <c r="A78">
        <f t="shared" ca="1" si="7"/>
        <v>0.75982882010699071</v>
      </c>
      <c r="B78">
        <f t="shared" ca="1" si="8"/>
        <v>27.466210777268362</v>
      </c>
    </row>
    <row r="79" spans="1:2" x14ac:dyDescent="0.25">
      <c r="A79">
        <f t="shared" ca="1" si="7"/>
        <v>0.54731038355689032</v>
      </c>
      <c r="B79">
        <f t="shared" ca="1" si="8"/>
        <v>60.273920868099204</v>
      </c>
    </row>
    <row r="80" spans="1:2" x14ac:dyDescent="0.25">
      <c r="A80">
        <f t="shared" ca="1" si="7"/>
        <v>0.60369160299910496</v>
      </c>
      <c r="B80">
        <f t="shared" ca="1" si="8"/>
        <v>50.469180250441035</v>
      </c>
    </row>
    <row r="81" spans="1:2" x14ac:dyDescent="0.25">
      <c r="A81">
        <f t="shared" ca="1" si="7"/>
        <v>0.73218802936791116</v>
      </c>
      <c r="B81">
        <f t="shared" ca="1" si="8"/>
        <v>31.171792728527048</v>
      </c>
    </row>
    <row r="82" spans="1:2" x14ac:dyDescent="0.25">
      <c r="A82">
        <f t="shared" ca="1" si="7"/>
        <v>0.79861739128769693</v>
      </c>
      <c r="B82">
        <f t="shared" ca="1" si="8"/>
        <v>22.487330737038057</v>
      </c>
    </row>
    <row r="83" spans="1:2" x14ac:dyDescent="0.25">
      <c r="A83">
        <f t="shared" ca="1" si="7"/>
        <v>0.58143014566762519</v>
      </c>
      <c r="B83">
        <f t="shared" ca="1" si="8"/>
        <v>54.226444206801894</v>
      </c>
    </row>
    <row r="84" spans="1:2" x14ac:dyDescent="0.25">
      <c r="A84">
        <f t="shared" ca="1" si="7"/>
        <v>5.7920707909949076E-2</v>
      </c>
      <c r="B84">
        <f t="shared" ca="1" si="8"/>
        <v>284.86803087772074</v>
      </c>
    </row>
    <row r="85" spans="1:2" x14ac:dyDescent="0.25">
      <c r="A85">
        <f t="shared" ca="1" si="7"/>
        <v>0.18433967680989471</v>
      </c>
      <c r="B85">
        <f t="shared" ca="1" si="8"/>
        <v>169.09751536464583</v>
      </c>
    </row>
    <row r="86" spans="1:2" x14ac:dyDescent="0.25">
      <c r="A86">
        <f t="shared" ca="1" si="7"/>
        <v>0.83953209060675027</v>
      </c>
      <c r="B86">
        <f t="shared" ca="1" si="8"/>
        <v>17.491057733837067</v>
      </c>
    </row>
    <row r="87" spans="1:2" x14ac:dyDescent="0.25">
      <c r="A87">
        <f t="shared" ca="1" si="7"/>
        <v>0.47817863455209997</v>
      </c>
      <c r="B87">
        <f t="shared" ca="1" si="8"/>
        <v>73.777090385169473</v>
      </c>
    </row>
    <row r="88" spans="1:2" x14ac:dyDescent="0.25">
      <c r="A88">
        <f t="shared" ca="1" si="7"/>
        <v>0.89805622216951697</v>
      </c>
      <c r="B88">
        <f t="shared" ca="1" si="8"/>
        <v>10.752260443316036</v>
      </c>
    </row>
    <row r="89" spans="1:2" x14ac:dyDescent="0.25">
      <c r="A89">
        <f t="shared" ca="1" si="7"/>
        <v>0.75672553653807983</v>
      </c>
      <c r="B89">
        <f t="shared" ca="1" si="8"/>
        <v>27.875465860900928</v>
      </c>
    </row>
    <row r="90" spans="1:2" x14ac:dyDescent="0.25">
      <c r="A90">
        <f t="shared" ca="1" si="7"/>
        <v>0.11871602207408583</v>
      </c>
      <c r="B90">
        <f t="shared" ca="1" si="8"/>
        <v>213.10210069127922</v>
      </c>
    </row>
    <row r="91" spans="1:2" x14ac:dyDescent="0.25">
      <c r="A91">
        <f t="shared" ca="1" si="7"/>
        <v>0.76087573051558888</v>
      </c>
      <c r="B91">
        <f t="shared" ca="1" si="8"/>
        <v>27.328523206916479</v>
      </c>
    </row>
    <row r="92" spans="1:2" x14ac:dyDescent="0.25">
      <c r="A92">
        <f t="shared" ca="1" si="7"/>
        <v>0.59313902757348291</v>
      </c>
      <c r="B92">
        <f t="shared" ca="1" si="8"/>
        <v>52.232645961565602</v>
      </c>
    </row>
    <row r="93" spans="1:2" x14ac:dyDescent="0.25">
      <c r="A93">
        <f t="shared" ca="1" si="7"/>
        <v>0.11280690642154689</v>
      </c>
      <c r="B93">
        <f t="shared" ca="1" si="8"/>
        <v>218.20777146511102</v>
      </c>
    </row>
    <row r="94" spans="1:2" x14ac:dyDescent="0.25">
      <c r="A94">
        <f t="shared" ca="1" si="7"/>
        <v>0.64491688932036328</v>
      </c>
      <c r="B94">
        <f t="shared" ca="1" si="8"/>
        <v>43.863382425560296</v>
      </c>
    </row>
    <row r="95" spans="1:2" x14ac:dyDescent="0.25">
      <c r="A95">
        <f t="shared" ca="1" si="7"/>
        <v>0.44930973424178811</v>
      </c>
      <c r="B95">
        <f t="shared" ca="1" si="8"/>
        <v>80.004279779063936</v>
      </c>
    </row>
    <row r="96" spans="1:2" x14ac:dyDescent="0.25">
      <c r="A96">
        <f t="shared" ca="1" si="7"/>
        <v>0.86805029286590385</v>
      </c>
      <c r="B96">
        <f t="shared" ca="1" si="8"/>
        <v>14.150562491055602</v>
      </c>
    </row>
    <row r="97" spans="1:2" x14ac:dyDescent="0.25">
      <c r="A97">
        <f t="shared" ca="1" si="7"/>
        <v>5.2371268796179815E-2</v>
      </c>
      <c r="B97">
        <f t="shared" ca="1" si="8"/>
        <v>294.93971434459411</v>
      </c>
    </row>
    <row r="98" spans="1:2" x14ac:dyDescent="0.25">
      <c r="A98">
        <f t="shared" ca="1" si="7"/>
        <v>0.26109011233064716</v>
      </c>
      <c r="B98">
        <f t="shared" ca="1" si="8"/>
        <v>134.28896732754339</v>
      </c>
    </row>
    <row r="99" spans="1:2" x14ac:dyDescent="0.25">
      <c r="A99">
        <f t="shared" ca="1" si="7"/>
        <v>0.16316007822262002</v>
      </c>
      <c r="B99">
        <f t="shared" ca="1" si="8"/>
        <v>181.3023485110119</v>
      </c>
    </row>
    <row r="100" spans="1:2" x14ac:dyDescent="0.25">
      <c r="A100">
        <f t="shared" ca="1" si="7"/>
        <v>0.80495858205634008</v>
      </c>
      <c r="B100">
        <f t="shared" ca="1" si="8"/>
        <v>21.696445374890402</v>
      </c>
    </row>
    <row r="101" spans="1:2" x14ac:dyDescent="0.25">
      <c r="A101">
        <f ca="1">RAND()</f>
        <v>0.47924346921280236</v>
      </c>
      <c r="B101">
        <f ca="1">-100*LN(A101)</f>
        <v>73.554652424823686</v>
      </c>
    </row>
    <row r="102" spans="1:2" x14ac:dyDescent="0.25">
      <c r="A102">
        <f t="shared" ref="A102:A165" ca="1" si="9">RAND()</f>
        <v>9.6985045133064718E-2</v>
      </c>
      <c r="B102">
        <f t="shared" ref="B102:B165" ca="1" si="10">-100*LN(A102)</f>
        <v>233.31984862506999</v>
      </c>
    </row>
    <row r="103" spans="1:2" x14ac:dyDescent="0.25">
      <c r="A103">
        <f t="shared" ca="1" si="9"/>
        <v>0.31684818144589377</v>
      </c>
      <c r="B103">
        <f t="shared" ca="1" si="10"/>
        <v>114.9332542708666</v>
      </c>
    </row>
    <row r="104" spans="1:2" x14ac:dyDescent="0.25">
      <c r="A104">
        <f t="shared" ca="1" si="9"/>
        <v>0.11690308774700298</v>
      </c>
      <c r="B104">
        <f t="shared" ca="1" si="10"/>
        <v>214.64099972772152</v>
      </c>
    </row>
    <row r="105" spans="1:2" x14ac:dyDescent="0.25">
      <c r="A105">
        <f t="shared" ca="1" si="9"/>
        <v>0.61604234754009746</v>
      </c>
      <c r="B105">
        <f t="shared" ca="1" si="10"/>
        <v>48.443957180486393</v>
      </c>
    </row>
    <row r="106" spans="1:2" x14ac:dyDescent="0.25">
      <c r="A106">
        <f t="shared" ca="1" si="9"/>
        <v>0.8818167437683756</v>
      </c>
      <c r="B106">
        <f t="shared" ca="1" si="10"/>
        <v>12.577101806849388</v>
      </c>
    </row>
    <row r="107" spans="1:2" x14ac:dyDescent="0.25">
      <c r="A107">
        <f t="shared" ca="1" si="9"/>
        <v>0.58803595666517761</v>
      </c>
      <c r="B107">
        <f t="shared" ca="1" si="10"/>
        <v>53.096718216202518</v>
      </c>
    </row>
    <row r="108" spans="1:2" x14ac:dyDescent="0.25">
      <c r="A108">
        <f t="shared" ca="1" si="9"/>
        <v>0.90302231845841918</v>
      </c>
      <c r="B108">
        <f t="shared" ca="1" si="10"/>
        <v>10.200800996978804</v>
      </c>
    </row>
    <row r="109" spans="1:2" x14ac:dyDescent="0.25">
      <c r="A109">
        <f t="shared" ca="1" si="9"/>
        <v>0.71834665842966083</v>
      </c>
      <c r="B109">
        <f t="shared" ca="1" si="10"/>
        <v>33.080301526635871</v>
      </c>
    </row>
    <row r="110" spans="1:2" x14ac:dyDescent="0.25">
      <c r="A110">
        <f t="shared" ca="1" si="9"/>
        <v>0.48406277117302421</v>
      </c>
      <c r="B110">
        <f t="shared" ca="1" si="10"/>
        <v>72.554068816860294</v>
      </c>
    </row>
    <row r="111" spans="1:2" x14ac:dyDescent="0.25">
      <c r="A111">
        <f t="shared" ca="1" si="9"/>
        <v>0.38075922130035245</v>
      </c>
      <c r="B111">
        <f t="shared" ca="1" si="10"/>
        <v>96.558806872048393</v>
      </c>
    </row>
    <row r="112" spans="1:2" x14ac:dyDescent="0.25">
      <c r="A112">
        <f t="shared" ca="1" si="9"/>
        <v>0.82427543871261932</v>
      </c>
      <c r="B112">
        <f t="shared" ca="1" si="10"/>
        <v>19.325053464622421</v>
      </c>
    </row>
    <row r="113" spans="1:2" x14ac:dyDescent="0.25">
      <c r="A113">
        <f t="shared" ca="1" si="9"/>
        <v>0.78864317364585101</v>
      </c>
      <c r="B113">
        <f t="shared" ca="1" si="10"/>
        <v>23.744131183219899</v>
      </c>
    </row>
    <row r="114" spans="1:2" x14ac:dyDescent="0.25">
      <c r="A114">
        <f t="shared" ca="1" si="9"/>
        <v>0.95398644032259938</v>
      </c>
      <c r="B114">
        <f t="shared" ca="1" si="10"/>
        <v>4.7105821133186749</v>
      </c>
    </row>
    <row r="115" spans="1:2" x14ac:dyDescent="0.25">
      <c r="A115">
        <f t="shared" ca="1" si="9"/>
        <v>0.7884194498852185</v>
      </c>
      <c r="B115">
        <f t="shared" ca="1" si="10"/>
        <v>23.772503393529767</v>
      </c>
    </row>
    <row r="116" spans="1:2" x14ac:dyDescent="0.25">
      <c r="A116">
        <f t="shared" ca="1" si="9"/>
        <v>0.134325599546953</v>
      </c>
      <c r="B116">
        <f t="shared" ca="1" si="10"/>
        <v>200.74885789716444</v>
      </c>
    </row>
    <row r="117" spans="1:2" x14ac:dyDescent="0.25">
      <c r="A117">
        <f t="shared" ca="1" si="9"/>
        <v>0.90763319903720885</v>
      </c>
      <c r="B117">
        <f t="shared" ca="1" si="10"/>
        <v>9.6914947815067602</v>
      </c>
    </row>
    <row r="118" spans="1:2" x14ac:dyDescent="0.25">
      <c r="A118">
        <f t="shared" ca="1" si="9"/>
        <v>0.85561986067100226</v>
      </c>
      <c r="B118">
        <f t="shared" ca="1" si="10"/>
        <v>15.592908947784013</v>
      </c>
    </row>
    <row r="119" spans="1:2" x14ac:dyDescent="0.25">
      <c r="A119">
        <f t="shared" ca="1" si="9"/>
        <v>0.81416142655735169</v>
      </c>
      <c r="B119">
        <f t="shared" ca="1" si="10"/>
        <v>20.559661991694639</v>
      </c>
    </row>
    <row r="120" spans="1:2" x14ac:dyDescent="0.25">
      <c r="A120">
        <f t="shared" ca="1" si="9"/>
        <v>0.44988207923771484</v>
      </c>
      <c r="B120">
        <f t="shared" ca="1" si="10"/>
        <v>79.876977669627166</v>
      </c>
    </row>
    <row r="121" spans="1:2" x14ac:dyDescent="0.25">
      <c r="A121">
        <f t="shared" ca="1" si="9"/>
        <v>6.8560596129927376E-3</v>
      </c>
      <c r="B121">
        <f t="shared" ca="1" si="10"/>
        <v>498.26224027138505</v>
      </c>
    </row>
    <row r="122" spans="1:2" x14ac:dyDescent="0.25">
      <c r="A122">
        <f t="shared" ca="1" si="9"/>
        <v>0.35300022609552772</v>
      </c>
      <c r="B122">
        <f t="shared" ca="1" si="10"/>
        <v>104.12865815517998</v>
      </c>
    </row>
    <row r="123" spans="1:2" x14ac:dyDescent="0.25">
      <c r="A123">
        <f t="shared" ca="1" si="9"/>
        <v>0.77975060951084141</v>
      </c>
      <c r="B123">
        <f t="shared" ca="1" si="10"/>
        <v>24.878114181983751</v>
      </c>
    </row>
    <row r="124" spans="1:2" x14ac:dyDescent="0.25">
      <c r="A124">
        <f t="shared" ca="1" si="9"/>
        <v>0.39598714433487059</v>
      </c>
      <c r="B124">
        <f t="shared" ca="1" si="10"/>
        <v>92.637353205544898</v>
      </c>
    </row>
    <row r="125" spans="1:2" x14ac:dyDescent="0.25">
      <c r="A125">
        <f t="shared" ca="1" si="9"/>
        <v>0.78994330201284124</v>
      </c>
      <c r="B125">
        <f t="shared" ca="1" si="10"/>
        <v>23.579410570062954</v>
      </c>
    </row>
    <row r="126" spans="1:2" x14ac:dyDescent="0.25">
      <c r="A126">
        <f t="shared" ca="1" si="9"/>
        <v>0.24879381494901998</v>
      </c>
      <c r="B126">
        <f t="shared" ca="1" si="10"/>
        <v>139.11307779557785</v>
      </c>
    </row>
    <row r="127" spans="1:2" x14ac:dyDescent="0.25">
      <c r="A127">
        <f t="shared" ca="1" si="9"/>
        <v>0.16151457719115392</v>
      </c>
      <c r="B127">
        <f t="shared" ca="1" si="10"/>
        <v>182.31598791471919</v>
      </c>
    </row>
    <row r="128" spans="1:2" x14ac:dyDescent="0.25">
      <c r="A128">
        <f t="shared" ca="1" si="9"/>
        <v>0.22469926795009099</v>
      </c>
      <c r="B128">
        <f t="shared" ca="1" si="10"/>
        <v>149.29923576951771</v>
      </c>
    </row>
    <row r="129" spans="1:2" x14ac:dyDescent="0.25">
      <c r="A129">
        <f t="shared" ca="1" si="9"/>
        <v>0.60032098608253559</v>
      </c>
      <c r="B129">
        <f t="shared" ca="1" si="10"/>
        <v>51.029079001083886</v>
      </c>
    </row>
    <row r="130" spans="1:2" x14ac:dyDescent="0.25">
      <c r="A130">
        <f t="shared" ca="1" si="9"/>
        <v>0.94533222080048107</v>
      </c>
      <c r="B130">
        <f t="shared" ca="1" si="10"/>
        <v>5.6218856867241582</v>
      </c>
    </row>
    <row r="131" spans="1:2" x14ac:dyDescent="0.25">
      <c r="A131">
        <f t="shared" ca="1" si="9"/>
        <v>0.36418621385494787</v>
      </c>
      <c r="B131">
        <f t="shared" ca="1" si="10"/>
        <v>101.00899656314735</v>
      </c>
    </row>
    <row r="132" spans="1:2" x14ac:dyDescent="0.25">
      <c r="A132">
        <f t="shared" ca="1" si="9"/>
        <v>0.57238965859454394</v>
      </c>
      <c r="B132">
        <f t="shared" ca="1" si="10"/>
        <v>55.79352982091266</v>
      </c>
    </row>
    <row r="133" spans="1:2" x14ac:dyDescent="0.25">
      <c r="A133">
        <f t="shared" ca="1" si="9"/>
        <v>0.22413072096337638</v>
      </c>
      <c r="B133">
        <f t="shared" ca="1" si="10"/>
        <v>149.55258216118358</v>
      </c>
    </row>
    <row r="134" spans="1:2" x14ac:dyDescent="0.25">
      <c r="A134">
        <f t="shared" ca="1" si="9"/>
        <v>7.2051929464716835E-2</v>
      </c>
      <c r="B134">
        <f t="shared" ca="1" si="10"/>
        <v>263.03681773709957</v>
      </c>
    </row>
    <row r="135" spans="1:2" x14ac:dyDescent="0.25">
      <c r="A135">
        <f t="shared" ca="1" si="9"/>
        <v>0.80320359383660822</v>
      </c>
      <c r="B135">
        <f t="shared" ca="1" si="10"/>
        <v>21.914705565651481</v>
      </c>
    </row>
    <row r="136" spans="1:2" x14ac:dyDescent="0.25">
      <c r="A136">
        <f t="shared" ca="1" si="9"/>
        <v>0.92074406197256986</v>
      </c>
      <c r="B136">
        <f t="shared" ca="1" si="10"/>
        <v>8.2573172797964549</v>
      </c>
    </row>
    <row r="137" spans="1:2" x14ac:dyDescent="0.25">
      <c r="A137">
        <f t="shared" ca="1" si="9"/>
        <v>0.89480958153010826</v>
      </c>
      <c r="B137">
        <f t="shared" ca="1" si="10"/>
        <v>11.11443414104081</v>
      </c>
    </row>
    <row r="138" spans="1:2" x14ac:dyDescent="0.25">
      <c r="A138">
        <f t="shared" ca="1" si="9"/>
        <v>6.4446378448865804E-2</v>
      </c>
      <c r="B138">
        <f t="shared" ca="1" si="10"/>
        <v>274.19217428147601</v>
      </c>
    </row>
    <row r="139" spans="1:2" x14ac:dyDescent="0.25">
      <c r="A139">
        <f t="shared" ca="1" si="9"/>
        <v>0.10481421308604011</v>
      </c>
      <c r="B139">
        <f t="shared" ca="1" si="10"/>
        <v>225.55658952408973</v>
      </c>
    </row>
    <row r="140" spans="1:2" x14ac:dyDescent="0.25">
      <c r="A140">
        <f t="shared" ca="1" si="9"/>
        <v>0.93293129885522263</v>
      </c>
      <c r="B140">
        <f t="shared" ca="1" si="10"/>
        <v>6.9423715513458299</v>
      </c>
    </row>
    <row r="141" spans="1:2" x14ac:dyDescent="0.25">
      <c r="A141">
        <f t="shared" ca="1" si="9"/>
        <v>0.16793011073625452</v>
      </c>
      <c r="B141">
        <f t="shared" ca="1" si="10"/>
        <v>178.42073936563079</v>
      </c>
    </row>
    <row r="142" spans="1:2" x14ac:dyDescent="0.25">
      <c r="A142">
        <f t="shared" ca="1" si="9"/>
        <v>0.46391682182564009</v>
      </c>
      <c r="B142">
        <f t="shared" ca="1" si="10"/>
        <v>76.805000613227904</v>
      </c>
    </row>
    <row r="143" spans="1:2" x14ac:dyDescent="0.25">
      <c r="A143">
        <f t="shared" ca="1" si="9"/>
        <v>0.53764710526926263</v>
      </c>
      <c r="B143">
        <f t="shared" ca="1" si="10"/>
        <v>62.055287220313005</v>
      </c>
    </row>
    <row r="144" spans="1:2" x14ac:dyDescent="0.25">
      <c r="A144">
        <f t="shared" ca="1" si="9"/>
        <v>0.83479087438956101</v>
      </c>
      <c r="B144">
        <f t="shared" ca="1" si="10"/>
        <v>18.057403533193948</v>
      </c>
    </row>
    <row r="145" spans="1:2" x14ac:dyDescent="0.25">
      <c r="A145">
        <f t="shared" ca="1" si="9"/>
        <v>0.1930502529664766</v>
      </c>
      <c r="B145">
        <f t="shared" ca="1" si="10"/>
        <v>164.48047459050912</v>
      </c>
    </row>
    <row r="146" spans="1:2" x14ac:dyDescent="0.25">
      <c r="A146">
        <f t="shared" ca="1" si="9"/>
        <v>0.49148266235157334</v>
      </c>
      <c r="B146">
        <f t="shared" ca="1" si="10"/>
        <v>71.032861498845875</v>
      </c>
    </row>
    <row r="147" spans="1:2" x14ac:dyDescent="0.25">
      <c r="A147">
        <f t="shared" ca="1" si="9"/>
        <v>0.58388992423633856</v>
      </c>
      <c r="B147">
        <f t="shared" ca="1" si="10"/>
        <v>53.804279981628952</v>
      </c>
    </row>
    <row r="148" spans="1:2" x14ac:dyDescent="0.25">
      <c r="A148">
        <f t="shared" ca="1" si="9"/>
        <v>0.10542316511017991</v>
      </c>
      <c r="B148">
        <f t="shared" ca="1" si="10"/>
        <v>224.97728841945514</v>
      </c>
    </row>
    <row r="149" spans="1:2" x14ac:dyDescent="0.25">
      <c r="A149">
        <f t="shared" ca="1" si="9"/>
        <v>0.93266565423443282</v>
      </c>
      <c r="B149">
        <f t="shared" ca="1" si="10"/>
        <v>6.9708497949605848</v>
      </c>
    </row>
    <row r="150" spans="1:2" x14ac:dyDescent="0.25">
      <c r="A150">
        <f t="shared" ca="1" si="9"/>
        <v>0.95935036363989012</v>
      </c>
      <c r="B150">
        <f t="shared" ca="1" si="10"/>
        <v>4.149892812990136</v>
      </c>
    </row>
    <row r="151" spans="1:2" x14ac:dyDescent="0.25">
      <c r="A151">
        <f t="shared" ca="1" si="9"/>
        <v>0.84370276029249669</v>
      </c>
      <c r="B151">
        <f t="shared" ca="1" si="10"/>
        <v>16.995502616425835</v>
      </c>
    </row>
    <row r="152" spans="1:2" x14ac:dyDescent="0.25">
      <c r="A152">
        <f t="shared" ca="1" si="9"/>
        <v>0.36200894843777687</v>
      </c>
      <c r="B152">
        <f t="shared" ca="1" si="10"/>
        <v>101.60863480205138</v>
      </c>
    </row>
    <row r="153" spans="1:2" x14ac:dyDescent="0.25">
      <c r="A153">
        <f t="shared" ca="1" si="9"/>
        <v>0.86758457997542304</v>
      </c>
      <c r="B153">
        <f t="shared" ca="1" si="10"/>
        <v>14.204227338304861</v>
      </c>
    </row>
    <row r="154" spans="1:2" x14ac:dyDescent="0.25">
      <c r="A154">
        <f t="shared" ca="1" si="9"/>
        <v>0.90956410055765835</v>
      </c>
      <c r="B154">
        <f t="shared" ca="1" si="10"/>
        <v>9.4789804609560822</v>
      </c>
    </row>
    <row r="155" spans="1:2" x14ac:dyDescent="0.25">
      <c r="A155">
        <f t="shared" ca="1" si="9"/>
        <v>0.43022332367674798</v>
      </c>
      <c r="B155">
        <f t="shared" ca="1" si="10"/>
        <v>84.345084772611344</v>
      </c>
    </row>
    <row r="156" spans="1:2" x14ac:dyDescent="0.25">
      <c r="A156">
        <f t="shared" ca="1" si="9"/>
        <v>0.90907700215150566</v>
      </c>
      <c r="B156">
        <f t="shared" ca="1" si="10"/>
        <v>9.5325477554678617</v>
      </c>
    </row>
    <row r="157" spans="1:2" x14ac:dyDescent="0.25">
      <c r="A157">
        <f t="shared" ca="1" si="9"/>
        <v>0.25912472614971283</v>
      </c>
      <c r="B157">
        <f t="shared" ca="1" si="10"/>
        <v>135.04457650537162</v>
      </c>
    </row>
    <row r="158" spans="1:2" x14ac:dyDescent="0.25">
      <c r="A158">
        <f t="shared" ca="1" si="9"/>
        <v>0.11444637488760412</v>
      </c>
      <c r="B158">
        <f t="shared" ca="1" si="10"/>
        <v>216.76489072869981</v>
      </c>
    </row>
    <row r="159" spans="1:2" x14ac:dyDescent="0.25">
      <c r="A159">
        <f t="shared" ca="1" si="9"/>
        <v>0.92223180401828231</v>
      </c>
      <c r="B159">
        <f t="shared" ca="1" si="10"/>
        <v>8.0958672688299504</v>
      </c>
    </row>
    <row r="160" spans="1:2" x14ac:dyDescent="0.25">
      <c r="A160">
        <f t="shared" ca="1" si="9"/>
        <v>0.81393536609564199</v>
      </c>
      <c r="B160">
        <f t="shared" ca="1" si="10"/>
        <v>20.587431896307507</v>
      </c>
    </row>
    <row r="161" spans="1:2" x14ac:dyDescent="0.25">
      <c r="A161">
        <f t="shared" ca="1" si="9"/>
        <v>0.47213629786720623</v>
      </c>
      <c r="B161">
        <f t="shared" ca="1" si="10"/>
        <v>75.048756841384147</v>
      </c>
    </row>
    <row r="162" spans="1:2" x14ac:dyDescent="0.25">
      <c r="A162">
        <f t="shared" ca="1" si="9"/>
        <v>0.4792424476956284</v>
      </c>
      <c r="B162">
        <f t="shared" ca="1" si="10"/>
        <v>73.554865577078914</v>
      </c>
    </row>
    <row r="163" spans="1:2" x14ac:dyDescent="0.25">
      <c r="A163">
        <f t="shared" ca="1" si="9"/>
        <v>0.80205084857907338</v>
      </c>
      <c r="B163">
        <f t="shared" ca="1" si="10"/>
        <v>22.058327090716226</v>
      </c>
    </row>
    <row r="164" spans="1:2" x14ac:dyDescent="0.25">
      <c r="A164">
        <f t="shared" ca="1" si="9"/>
        <v>0.85010377982018004</v>
      </c>
      <c r="B164">
        <f t="shared" ca="1" si="10"/>
        <v>16.239684304453508</v>
      </c>
    </row>
    <row r="165" spans="1:2" x14ac:dyDescent="0.25">
      <c r="A165">
        <f t="shared" ca="1" si="9"/>
        <v>0.35976183331556866</v>
      </c>
      <c r="B165">
        <f t="shared" ca="1" si="10"/>
        <v>102.23130405921295</v>
      </c>
    </row>
    <row r="166" spans="1:2" x14ac:dyDescent="0.25">
      <c r="A166">
        <f t="shared" ref="A166:A201" ca="1" si="11">RAND()</f>
        <v>0.91891617502846901</v>
      </c>
      <c r="B166">
        <f t="shared" ref="B166:B201" ca="1" si="12">-100*LN(A166)</f>
        <v>8.4560374030951948</v>
      </c>
    </row>
    <row r="167" spans="1:2" x14ac:dyDescent="0.25">
      <c r="A167">
        <f t="shared" ca="1" si="11"/>
        <v>0.70239647395337501</v>
      </c>
      <c r="B167">
        <f t="shared" ca="1" si="12"/>
        <v>35.325725667187278</v>
      </c>
    </row>
    <row r="168" spans="1:2" x14ac:dyDescent="0.25">
      <c r="A168">
        <f t="shared" ca="1" si="11"/>
        <v>5.6313577710412899E-2</v>
      </c>
      <c r="B168">
        <f t="shared" ca="1" si="12"/>
        <v>287.68196057649607</v>
      </c>
    </row>
    <row r="169" spans="1:2" x14ac:dyDescent="0.25">
      <c r="A169">
        <f t="shared" ca="1" si="11"/>
        <v>3.0968818275166621E-2</v>
      </c>
      <c r="B169">
        <f t="shared" ca="1" si="12"/>
        <v>347.47744428071496</v>
      </c>
    </row>
    <row r="170" spans="1:2" x14ac:dyDescent="0.25">
      <c r="A170">
        <f t="shared" ca="1" si="11"/>
        <v>0.42598817687801482</v>
      </c>
      <c r="B170">
        <f t="shared" ca="1" si="12"/>
        <v>85.334368690538767</v>
      </c>
    </row>
    <row r="171" spans="1:2" x14ac:dyDescent="0.25">
      <c r="A171">
        <f t="shared" ca="1" si="11"/>
        <v>0.43363535000020237</v>
      </c>
      <c r="B171">
        <f t="shared" ca="1" si="12"/>
        <v>83.555130542659157</v>
      </c>
    </row>
    <row r="172" spans="1:2" x14ac:dyDescent="0.25">
      <c r="A172">
        <f t="shared" ca="1" si="11"/>
        <v>0.17540709702812174</v>
      </c>
      <c r="B172">
        <f t="shared" ca="1" si="12"/>
        <v>174.06457379006918</v>
      </c>
    </row>
    <row r="173" spans="1:2" x14ac:dyDescent="0.25">
      <c r="A173">
        <f t="shared" ca="1" si="11"/>
        <v>0.30415685944464432</v>
      </c>
      <c r="B173">
        <f t="shared" ca="1" si="12"/>
        <v>119.02117256351316</v>
      </c>
    </row>
    <row r="174" spans="1:2" x14ac:dyDescent="0.25">
      <c r="A174">
        <f t="shared" ca="1" si="11"/>
        <v>0.26493284294316288</v>
      </c>
      <c r="B174">
        <f t="shared" ca="1" si="12"/>
        <v>132.82789079689022</v>
      </c>
    </row>
    <row r="175" spans="1:2" x14ac:dyDescent="0.25">
      <c r="A175">
        <f t="shared" ca="1" si="11"/>
        <v>0.5257221382171009</v>
      </c>
      <c r="B175">
        <f t="shared" ca="1" si="12"/>
        <v>64.298246016001997</v>
      </c>
    </row>
    <row r="176" spans="1:2" x14ac:dyDescent="0.25">
      <c r="A176">
        <f t="shared" ca="1" si="11"/>
        <v>4.1195458911529315E-2</v>
      </c>
      <c r="B176">
        <f t="shared" ca="1" si="12"/>
        <v>318.94272492953411</v>
      </c>
    </row>
    <row r="177" spans="1:2" x14ac:dyDescent="0.25">
      <c r="A177">
        <f t="shared" ca="1" si="11"/>
        <v>0.19000170969113317</v>
      </c>
      <c r="B177">
        <f t="shared" ca="1" si="12"/>
        <v>166.07222084877509</v>
      </c>
    </row>
    <row r="178" spans="1:2" x14ac:dyDescent="0.25">
      <c r="A178">
        <f t="shared" ca="1" si="11"/>
        <v>0.21470663083700892</v>
      </c>
      <c r="B178">
        <f t="shared" ca="1" si="12"/>
        <v>153.84826903777139</v>
      </c>
    </row>
    <row r="179" spans="1:2" x14ac:dyDescent="0.25">
      <c r="A179">
        <f t="shared" ca="1" si="11"/>
        <v>0.78135244091954992</v>
      </c>
      <c r="B179">
        <f t="shared" ca="1" si="12"/>
        <v>24.672896215055161</v>
      </c>
    </row>
    <row r="180" spans="1:2" x14ac:dyDescent="0.25">
      <c r="A180">
        <f t="shared" ca="1" si="11"/>
        <v>0.57618157783453994</v>
      </c>
      <c r="B180">
        <f t="shared" ca="1" si="12"/>
        <v>55.133242866763652</v>
      </c>
    </row>
    <row r="181" spans="1:2" x14ac:dyDescent="0.25">
      <c r="A181">
        <f t="shared" ca="1" si="11"/>
        <v>0.29869946459867602</v>
      </c>
      <c r="B181">
        <f t="shared" ca="1" si="12"/>
        <v>120.83173461999918</v>
      </c>
    </row>
    <row r="182" spans="1:2" x14ac:dyDescent="0.25">
      <c r="A182">
        <f t="shared" ca="1" si="11"/>
        <v>0.10473576292555742</v>
      </c>
      <c r="B182">
        <f t="shared" ca="1" si="12"/>
        <v>225.6314644208957</v>
      </c>
    </row>
    <row r="183" spans="1:2" x14ac:dyDescent="0.25">
      <c r="A183">
        <f t="shared" ca="1" si="11"/>
        <v>0.56635989799776221</v>
      </c>
      <c r="B183">
        <f t="shared" ca="1" si="12"/>
        <v>56.852554066679886</v>
      </c>
    </row>
    <row r="184" spans="1:2" x14ac:dyDescent="0.25">
      <c r="A184">
        <f t="shared" ca="1" si="11"/>
        <v>0.84380952091967398</v>
      </c>
      <c r="B184">
        <f t="shared" ca="1" si="12"/>
        <v>16.982849597125373</v>
      </c>
    </row>
    <row r="185" spans="1:2" x14ac:dyDescent="0.25">
      <c r="A185">
        <f t="shared" ca="1" si="11"/>
        <v>0.3595338387822028</v>
      </c>
      <c r="B185">
        <f t="shared" ca="1" si="12"/>
        <v>102.29469789010766</v>
      </c>
    </row>
    <row r="186" spans="1:2" x14ac:dyDescent="0.25">
      <c r="A186">
        <f t="shared" ca="1" si="11"/>
        <v>0.66691030195352263</v>
      </c>
      <c r="B186">
        <f t="shared" ca="1" si="12"/>
        <v>40.509972193953757</v>
      </c>
    </row>
    <row r="187" spans="1:2" x14ac:dyDescent="0.25">
      <c r="A187">
        <f t="shared" ca="1" si="11"/>
        <v>0.43798082107875647</v>
      </c>
      <c r="B187">
        <f t="shared" ca="1" si="12"/>
        <v>82.558015705581468</v>
      </c>
    </row>
    <row r="188" spans="1:2" x14ac:dyDescent="0.25">
      <c r="A188">
        <f t="shared" ca="1" si="11"/>
        <v>0.50240834921412481</v>
      </c>
      <c r="B188">
        <f t="shared" ca="1" si="12"/>
        <v>68.83420453075486</v>
      </c>
    </row>
    <row r="189" spans="1:2" x14ac:dyDescent="0.25">
      <c r="A189">
        <f t="shared" ca="1" si="11"/>
        <v>1.085412112633688E-2</v>
      </c>
      <c r="B189">
        <f t="shared" ca="1" si="12"/>
        <v>452.32104437996463</v>
      </c>
    </row>
    <row r="190" spans="1:2" x14ac:dyDescent="0.25">
      <c r="A190">
        <f t="shared" ca="1" si="11"/>
        <v>5.2451900003262275E-2</v>
      </c>
      <c r="B190">
        <f t="shared" ca="1" si="12"/>
        <v>294.78587197575763</v>
      </c>
    </row>
    <row r="191" spans="1:2" x14ac:dyDescent="0.25">
      <c r="A191">
        <f t="shared" ca="1" si="11"/>
        <v>0.95604732796703462</v>
      </c>
      <c r="B191">
        <f t="shared" ca="1" si="12"/>
        <v>4.4947860914461293</v>
      </c>
    </row>
    <row r="192" spans="1:2" x14ac:dyDescent="0.25">
      <c r="A192">
        <f t="shared" ca="1" si="11"/>
        <v>0.86290318640657682</v>
      </c>
      <c r="B192">
        <f t="shared" ca="1" si="12"/>
        <v>14.745277680279973</v>
      </c>
    </row>
    <row r="193" spans="1:2" x14ac:dyDescent="0.25">
      <c r="A193">
        <f t="shared" ca="1" si="11"/>
        <v>0.7175790020544266</v>
      </c>
      <c r="B193">
        <f t="shared" ca="1" si="12"/>
        <v>33.187223001680586</v>
      </c>
    </row>
    <row r="194" spans="1:2" x14ac:dyDescent="0.25">
      <c r="A194">
        <f t="shared" ca="1" si="11"/>
        <v>0.81849117155464957</v>
      </c>
      <c r="B194">
        <f t="shared" ca="1" si="12"/>
        <v>20.029266835660799</v>
      </c>
    </row>
    <row r="195" spans="1:2" x14ac:dyDescent="0.25">
      <c r="A195">
        <f t="shared" ca="1" si="11"/>
        <v>6.6740479218144411E-2</v>
      </c>
      <c r="B195">
        <f t="shared" ca="1" si="12"/>
        <v>270.69436253109325</v>
      </c>
    </row>
    <row r="196" spans="1:2" x14ac:dyDescent="0.25">
      <c r="A196">
        <f t="shared" ca="1" si="11"/>
        <v>5.3645035876120906E-3</v>
      </c>
      <c r="B196">
        <f t="shared" ca="1" si="12"/>
        <v>522.79514351185492</v>
      </c>
    </row>
    <row r="197" spans="1:2" x14ac:dyDescent="0.25">
      <c r="A197">
        <f t="shared" ca="1" si="11"/>
        <v>0.85347613197568806</v>
      </c>
      <c r="B197">
        <f t="shared" ca="1" si="12"/>
        <v>15.843770201776639</v>
      </c>
    </row>
    <row r="198" spans="1:2" x14ac:dyDescent="0.25">
      <c r="A198">
        <f t="shared" ca="1" si="11"/>
        <v>0.72670581685967561</v>
      </c>
      <c r="B198">
        <f t="shared" ca="1" si="12"/>
        <v>31.923353690599619</v>
      </c>
    </row>
    <row r="199" spans="1:2" x14ac:dyDescent="0.25">
      <c r="A199">
        <f t="shared" ca="1" si="11"/>
        <v>0.19764846051359142</v>
      </c>
      <c r="B199">
        <f t="shared" ca="1" si="12"/>
        <v>162.12652782220084</v>
      </c>
    </row>
    <row r="200" spans="1:2" x14ac:dyDescent="0.25">
      <c r="A200">
        <f t="shared" ca="1" si="11"/>
        <v>0.33523373108063781</v>
      </c>
      <c r="B200">
        <f t="shared" ca="1" si="12"/>
        <v>109.29272857215327</v>
      </c>
    </row>
    <row r="201" spans="1:2" x14ac:dyDescent="0.25">
      <c r="A201">
        <f t="shared" ca="1" si="11"/>
        <v>0.83773467481726449</v>
      </c>
      <c r="B201">
        <f t="shared" ca="1" si="12"/>
        <v>17.705384579701931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peta</cp:lastModifiedBy>
  <dcterms:created xsi:type="dcterms:W3CDTF">2019-09-17T00:56:27Z</dcterms:created>
  <dcterms:modified xsi:type="dcterms:W3CDTF">2022-10-10T14:48:10Z</dcterms:modified>
</cp:coreProperties>
</file>