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1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6" i="1"/>
  <c r="B1" i="1"/>
  <c r="B2" i="1"/>
  <c r="C2" i="1" l="1"/>
  <c r="D2" i="1"/>
  <c r="E2" i="1"/>
  <c r="F2" i="1"/>
  <c r="D3" i="1" l="1"/>
  <c r="E3" i="1"/>
  <c r="F3" i="1"/>
  <c r="C3" i="1"/>
</calcChain>
</file>

<file path=xl/sharedStrings.xml><?xml version="1.0" encoding="utf-8"?>
<sst xmlns="http://schemas.openxmlformats.org/spreadsheetml/2006/main" count="10" uniqueCount="6">
  <si>
    <t>k-nasobek sigma</t>
  </si>
  <si>
    <t>1-2p</t>
  </si>
  <si>
    <t>pravdepodobnost p(x&lt;k sigma)</t>
  </si>
  <si>
    <t>nekonecno</t>
  </si>
  <si>
    <t>n-1 (pocet stupnu volnosti)</t>
  </si>
  <si>
    <t>koeficient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</si>
</sst>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F10" sqref="F10"/>
    </sheetView>
  </sheetViews>
  <sheetFormatPr defaultRowHeight="15" x14ac:dyDescent="0.25"/>
  <cols>
    <col min="1" max="1" width="28.28515625" customWidth="1"/>
    <col min="2" max="6" width="10.140625" style="2" customWidth="1"/>
    <col min="7" max="7" width="9.140625" style="2"/>
  </cols>
  <sheetData>
    <row r="1" spans="1:6" x14ac:dyDescent="0.25">
      <c r="A1" t="s">
        <v>0</v>
      </c>
      <c r="B1" s="2">
        <f>-_xlfn.NORM.S.INV(B2)</f>
        <v>0.67448975019608193</v>
      </c>
      <c r="C1" s="2">
        <v>1</v>
      </c>
      <c r="D1" s="2">
        <v>2</v>
      </c>
      <c r="E1" s="2">
        <v>3</v>
      </c>
      <c r="F1" s="2">
        <v>4</v>
      </c>
    </row>
    <row r="2" spans="1:6" x14ac:dyDescent="0.25">
      <c r="A2" t="s">
        <v>2</v>
      </c>
      <c r="B2" s="2">
        <f>B3/2</f>
        <v>0.25</v>
      </c>
      <c r="C2" s="2">
        <f t="shared" ref="C2:F2" si="0">_xlfn.NORM.S.DIST(-C1,TRUE)</f>
        <v>0.15865525393145699</v>
      </c>
      <c r="D2" s="2">
        <f t="shared" si="0"/>
        <v>2.2750131948179191E-2</v>
      </c>
      <c r="E2" s="2">
        <f t="shared" si="0"/>
        <v>1.3498980316300933E-3</v>
      </c>
      <c r="F2" s="2">
        <f t="shared" si="0"/>
        <v>3.1671241833119857E-5</v>
      </c>
    </row>
    <row r="3" spans="1:6" x14ac:dyDescent="0.25">
      <c r="A3" t="s">
        <v>1</v>
      </c>
      <c r="B3" s="3">
        <v>0.5</v>
      </c>
      <c r="C3" s="3">
        <f>1-2*_xlfn.NORM.S.DIST(-C1,TRUE)</f>
        <v>0.68268949213708607</v>
      </c>
      <c r="D3" s="3">
        <f>1-2*_xlfn.NORM.S.DIST(-D1,TRUE)</f>
        <v>0.95449973610364158</v>
      </c>
      <c r="E3" s="3">
        <f>1-2*_xlfn.NORM.S.DIST(-E1,TRUE)</f>
        <v>0.99730020393673979</v>
      </c>
      <c r="F3" s="3">
        <f>1-2*_xlfn.NORM.S.DIST(-F1,TRUE)</f>
        <v>0.99993665751633376</v>
      </c>
    </row>
    <row r="5" spans="1:6" x14ac:dyDescent="0.25">
      <c r="A5" t="s">
        <v>4</v>
      </c>
      <c r="B5" s="2" t="s">
        <v>5</v>
      </c>
      <c r="C5" s="2" t="s">
        <v>5</v>
      </c>
      <c r="D5" s="2" t="s">
        <v>5</v>
      </c>
      <c r="E5" s="2" t="s">
        <v>5</v>
      </c>
      <c r="F5" s="2" t="s">
        <v>5</v>
      </c>
    </row>
    <row r="6" spans="1:6" x14ac:dyDescent="0.25">
      <c r="A6">
        <v>1</v>
      </c>
      <c r="B6" s="4">
        <f>-_xlfn.T.INV(B$2,$A6)</f>
        <v>1</v>
      </c>
      <c r="C6" s="4">
        <f t="shared" ref="C6:F6" si="1">-_xlfn.T.INV(C$2,$A6)</f>
        <v>1.8373372014715839</v>
      </c>
      <c r="D6" s="7">
        <f t="shared" si="1"/>
        <v>13.967730199244556</v>
      </c>
      <c r="E6" s="5">
        <f t="shared" si="1"/>
        <v>235.80149796046831</v>
      </c>
      <c r="F6" s="6">
        <f t="shared" si="1"/>
        <v>10050.439032690903</v>
      </c>
    </row>
    <row r="7" spans="1:6" x14ac:dyDescent="0.25">
      <c r="A7">
        <v>2</v>
      </c>
      <c r="B7" s="4">
        <f t="shared" ref="B7:F30" si="2">-_xlfn.T.INV(B$2,$A7)</f>
        <v>0.81649658092772592</v>
      </c>
      <c r="C7" s="4">
        <f t="shared" si="2"/>
        <v>1.3212773729262559</v>
      </c>
      <c r="D7" s="4">
        <f t="shared" si="2"/>
        <v>4.5265366874301671</v>
      </c>
      <c r="E7" s="7">
        <f t="shared" si="2"/>
        <v>19.206744211508596</v>
      </c>
      <c r="F7" s="5">
        <f t="shared" si="2"/>
        <v>125.64112695753788</v>
      </c>
    </row>
    <row r="8" spans="1:6" x14ac:dyDescent="0.25">
      <c r="A8">
        <v>3</v>
      </c>
      <c r="B8" s="4">
        <f t="shared" si="2"/>
        <v>0.76489232840434507</v>
      </c>
      <c r="C8" s="4">
        <f t="shared" si="2"/>
        <v>1.1968813544031565</v>
      </c>
      <c r="D8" s="4">
        <f t="shared" si="2"/>
        <v>3.3068221750056526</v>
      </c>
      <c r="E8" s="4">
        <f t="shared" si="2"/>
        <v>9.2189404587002581</v>
      </c>
      <c r="F8" s="7">
        <f t="shared" si="2"/>
        <v>32.616397028667386</v>
      </c>
    </row>
    <row r="9" spans="1:6" x14ac:dyDescent="0.25">
      <c r="A9">
        <v>4</v>
      </c>
      <c r="B9" s="4">
        <f t="shared" si="2"/>
        <v>0.74069708411268287</v>
      </c>
      <c r="C9" s="4">
        <f t="shared" si="2"/>
        <v>1.1416266290909545</v>
      </c>
      <c r="D9" s="4">
        <f t="shared" si="2"/>
        <v>2.8693094146288276</v>
      </c>
      <c r="E9" s="4">
        <f t="shared" si="2"/>
        <v>6.6202059668158686</v>
      </c>
      <c r="F9" s="7">
        <f t="shared" si="2"/>
        <v>17.448227992362312</v>
      </c>
    </row>
    <row r="10" spans="1:6" x14ac:dyDescent="0.25">
      <c r="A10">
        <v>5</v>
      </c>
      <c r="B10" s="4">
        <f t="shared" si="2"/>
        <v>0.72668684380042159</v>
      </c>
      <c r="C10" s="4">
        <f t="shared" si="2"/>
        <v>1.1105065783609569</v>
      </c>
      <c r="D10" s="4">
        <f t="shared" si="2"/>
        <v>2.6486494307027044</v>
      </c>
      <c r="E10" s="4">
        <f t="shared" si="2"/>
        <v>5.5070797124692934</v>
      </c>
      <c r="F10" s="7">
        <f t="shared" si="2"/>
        <v>12.281424348100213</v>
      </c>
    </row>
    <row r="11" spans="1:6" x14ac:dyDescent="0.25">
      <c r="A11">
        <v>6</v>
      </c>
      <c r="B11" s="4">
        <f t="shared" si="2"/>
        <v>0.71755819649141217</v>
      </c>
      <c r="C11" s="4">
        <f t="shared" si="2"/>
        <v>1.0905690560916421</v>
      </c>
      <c r="D11" s="4">
        <f t="shared" si="2"/>
        <v>2.5165240556531185</v>
      </c>
      <c r="E11" s="4">
        <f t="shared" si="2"/>
        <v>4.9040646736483575</v>
      </c>
      <c r="F11" s="4">
        <f t="shared" si="2"/>
        <v>9.8441588489817011</v>
      </c>
    </row>
    <row r="12" spans="1:6" x14ac:dyDescent="0.25">
      <c r="A12">
        <v>7</v>
      </c>
      <c r="B12" s="4">
        <f t="shared" si="2"/>
        <v>0.71114177808178591</v>
      </c>
      <c r="C12" s="4">
        <f t="shared" si="2"/>
        <v>1.0767133754164626</v>
      </c>
      <c r="D12" s="4">
        <f t="shared" si="2"/>
        <v>2.4288051304035676</v>
      </c>
      <c r="E12" s="4">
        <f t="shared" si="2"/>
        <v>4.5299736787334268</v>
      </c>
      <c r="F12" s="4">
        <f t="shared" si="2"/>
        <v>8.4669251034644422</v>
      </c>
    </row>
    <row r="13" spans="1:6" x14ac:dyDescent="0.25">
      <c r="A13">
        <v>8</v>
      </c>
      <c r="B13" s="4">
        <f t="shared" si="2"/>
        <v>0.70638661264483749</v>
      </c>
      <c r="C13" s="4">
        <f t="shared" si="2"/>
        <v>1.0665284220683797</v>
      </c>
      <c r="D13" s="4">
        <f t="shared" si="2"/>
        <v>2.3664157840419846</v>
      </c>
      <c r="E13" s="4">
        <f t="shared" si="2"/>
        <v>4.2766325433737569</v>
      </c>
      <c r="F13" s="4">
        <f t="shared" si="2"/>
        <v>7.5950554845043579</v>
      </c>
    </row>
    <row r="14" spans="1:6" x14ac:dyDescent="0.25">
      <c r="A14">
        <v>9</v>
      </c>
      <c r="B14" s="4">
        <f t="shared" si="2"/>
        <v>0.70272214675132494</v>
      </c>
      <c r="C14" s="4">
        <f t="shared" si="2"/>
        <v>1.058727665741402</v>
      </c>
      <c r="D14" s="4">
        <f t="shared" si="2"/>
        <v>2.3198058982591436</v>
      </c>
      <c r="E14" s="4">
        <f t="shared" si="2"/>
        <v>4.094255306209269</v>
      </c>
      <c r="F14" s="4">
        <f t="shared" si="2"/>
        <v>6.9986391095839204</v>
      </c>
    </row>
    <row r="15" spans="1:6" x14ac:dyDescent="0.25">
      <c r="A15">
        <v>10</v>
      </c>
      <c r="B15" s="4">
        <f t="shared" si="2"/>
        <v>0.69981206131243168</v>
      </c>
      <c r="C15" s="4">
        <f t="shared" si="2"/>
        <v>1.0525624152573363</v>
      </c>
      <c r="D15" s="4">
        <f t="shared" si="2"/>
        <v>2.283678202477931</v>
      </c>
      <c r="E15" s="4">
        <f t="shared" si="2"/>
        <v>3.9569366600027509</v>
      </c>
      <c r="F15" s="4">
        <f t="shared" si="2"/>
        <v>6.5671787670228294</v>
      </c>
    </row>
    <row r="16" spans="1:6" x14ac:dyDescent="0.25">
      <c r="A16">
        <v>12</v>
      </c>
      <c r="B16" s="4">
        <f t="shared" si="2"/>
        <v>0.69548286551179161</v>
      </c>
      <c r="C16" s="4">
        <f t="shared" si="2"/>
        <v>1.0434388652719848</v>
      </c>
      <c r="D16" s="4">
        <f t="shared" si="2"/>
        <v>2.2313480940240513</v>
      </c>
      <c r="E16" s="4">
        <f t="shared" si="2"/>
        <v>3.7642766812646733</v>
      </c>
      <c r="F16" s="4">
        <f t="shared" si="2"/>
        <v>5.987803144629801</v>
      </c>
    </row>
    <row r="17" spans="1:6" x14ac:dyDescent="0.25">
      <c r="A17">
        <v>14</v>
      </c>
      <c r="B17" s="4">
        <f t="shared" si="2"/>
        <v>0.69241706957000537</v>
      </c>
      <c r="C17" s="4">
        <f t="shared" si="2"/>
        <v>1.0370125133170212</v>
      </c>
      <c r="D17" s="4">
        <f t="shared" si="2"/>
        <v>2.1952881909318087</v>
      </c>
      <c r="E17" s="4">
        <f t="shared" si="2"/>
        <v>3.6358009634953299</v>
      </c>
      <c r="F17" s="4">
        <f t="shared" si="2"/>
        <v>5.6185831486623448</v>
      </c>
    </row>
    <row r="18" spans="1:6" x14ac:dyDescent="0.25">
      <c r="A18">
        <v>16</v>
      </c>
      <c r="B18" s="4">
        <f t="shared" si="2"/>
        <v>0.69013225381055954</v>
      </c>
      <c r="C18" s="4">
        <f t="shared" si="2"/>
        <v>1.0322417795607572</v>
      </c>
      <c r="D18" s="4">
        <f t="shared" si="2"/>
        <v>2.168939991186384</v>
      </c>
      <c r="E18" s="4">
        <f t="shared" si="2"/>
        <v>3.5441276124204961</v>
      </c>
      <c r="F18" s="4">
        <f t="shared" si="2"/>
        <v>5.3636368993415537</v>
      </c>
    </row>
    <row r="19" spans="1:6" x14ac:dyDescent="0.25">
      <c r="A19">
        <v>18</v>
      </c>
      <c r="B19" s="4">
        <f t="shared" si="2"/>
        <v>0.68836380646620021</v>
      </c>
      <c r="C19" s="4">
        <f t="shared" si="2"/>
        <v>1.0285600701141744</v>
      </c>
      <c r="D19" s="4">
        <f t="shared" si="2"/>
        <v>2.1488493882329402</v>
      </c>
      <c r="E19" s="4">
        <f t="shared" si="2"/>
        <v>3.4754710430958875</v>
      </c>
      <c r="F19" s="4">
        <f t="shared" si="2"/>
        <v>5.1773897270551146</v>
      </c>
    </row>
    <row r="20" spans="1:6" x14ac:dyDescent="0.25">
      <c r="A20">
        <v>20</v>
      </c>
      <c r="B20" s="4">
        <f t="shared" si="2"/>
        <v>0.68695449644880313</v>
      </c>
      <c r="C20" s="4">
        <f t="shared" si="2"/>
        <v>1.0256327915369463</v>
      </c>
      <c r="D20" s="4">
        <f t="shared" si="2"/>
        <v>2.1330254804541875</v>
      </c>
      <c r="E20" s="4">
        <f t="shared" si="2"/>
        <v>3.4221512911272849</v>
      </c>
      <c r="F20" s="4">
        <f t="shared" si="2"/>
        <v>5.0355378820615826</v>
      </c>
    </row>
    <row r="21" spans="1:6" x14ac:dyDescent="0.25">
      <c r="A21">
        <v>25</v>
      </c>
      <c r="B21" s="4">
        <f t="shared" si="2"/>
        <v>0.68442996490426722</v>
      </c>
      <c r="C21" s="4">
        <f t="shared" si="2"/>
        <v>1.0204039901598465</v>
      </c>
      <c r="D21" s="4">
        <f t="shared" si="2"/>
        <v>2.1050878128603889</v>
      </c>
      <c r="E21" s="4">
        <f t="shared" si="2"/>
        <v>3.3296345848123456</v>
      </c>
      <c r="F21" s="4">
        <f t="shared" si="2"/>
        <v>4.7952364627294042</v>
      </c>
    </row>
    <row r="22" spans="1:6" x14ac:dyDescent="0.25">
      <c r="A22">
        <v>30</v>
      </c>
      <c r="B22" s="4">
        <f t="shared" si="2"/>
        <v>0.68275569332128949</v>
      </c>
      <c r="C22" s="4">
        <f t="shared" si="2"/>
        <v>1.0169467541149857</v>
      </c>
      <c r="D22" s="4">
        <f t="shared" si="2"/>
        <v>2.0868443273103701</v>
      </c>
      <c r="E22" s="4">
        <f t="shared" si="2"/>
        <v>3.2703338824733166</v>
      </c>
      <c r="F22" s="4">
        <f t="shared" si="2"/>
        <v>4.6451246994736941</v>
      </c>
    </row>
    <row r="23" spans="1:6" x14ac:dyDescent="0.25">
      <c r="A23">
        <v>35</v>
      </c>
      <c r="B23" s="4">
        <f t="shared" si="2"/>
        <v>0.68156407804658736</v>
      </c>
      <c r="C23" s="4">
        <f t="shared" si="2"/>
        <v>1.0144912507150503</v>
      </c>
      <c r="D23" s="4">
        <f t="shared" si="2"/>
        <v>2.0739965082158727</v>
      </c>
      <c r="E23" s="4">
        <f t="shared" si="2"/>
        <v>3.2290978451461498</v>
      </c>
      <c r="F23" s="4">
        <f t="shared" si="2"/>
        <v>4.5425541420114772</v>
      </c>
    </row>
    <row r="24" spans="1:6" x14ac:dyDescent="0.25">
      <c r="A24">
        <v>40</v>
      </c>
      <c r="B24" s="4">
        <f t="shared" si="2"/>
        <v>0.68067271716444966</v>
      </c>
      <c r="C24" s="4">
        <f t="shared" si="2"/>
        <v>1.0126572247788055</v>
      </c>
      <c r="D24" s="4">
        <f t="shared" si="2"/>
        <v>2.0644594692468003</v>
      </c>
      <c r="E24" s="4">
        <f t="shared" si="2"/>
        <v>3.1987683627112866</v>
      </c>
      <c r="F24" s="4">
        <f t="shared" si="2"/>
        <v>4.4680650977264795</v>
      </c>
    </row>
    <row r="25" spans="1:6" x14ac:dyDescent="0.25">
      <c r="A25">
        <v>45</v>
      </c>
      <c r="B25" s="4">
        <f t="shared" si="2"/>
        <v>0.67998083063819126</v>
      </c>
      <c r="C25" s="4">
        <f t="shared" si="2"/>
        <v>1.0112352526265589</v>
      </c>
      <c r="D25" s="4">
        <f t="shared" si="2"/>
        <v>2.0570997343419553</v>
      </c>
      <c r="E25" s="4">
        <f t="shared" si="2"/>
        <v>3.175526070612928</v>
      </c>
      <c r="F25" s="4">
        <f t="shared" si="2"/>
        <v>4.4115298906403675</v>
      </c>
    </row>
    <row r="26" spans="1:6" x14ac:dyDescent="0.25">
      <c r="A26">
        <v>50</v>
      </c>
      <c r="B26" s="4">
        <f t="shared" si="2"/>
        <v>0.6794282003263471</v>
      </c>
      <c r="C26" s="4">
        <f t="shared" si="2"/>
        <v>1.0101004992314693</v>
      </c>
      <c r="D26" s="4">
        <f t="shared" si="2"/>
        <v>2.0512481728816567</v>
      </c>
      <c r="E26" s="4">
        <f t="shared" si="2"/>
        <v>3.1571477918370365</v>
      </c>
      <c r="F26" s="4">
        <f t="shared" si="2"/>
        <v>4.367163115629169</v>
      </c>
    </row>
    <row r="27" spans="1:6" x14ac:dyDescent="0.25">
      <c r="A27">
        <v>80</v>
      </c>
      <c r="B27" s="4">
        <f t="shared" si="2"/>
        <v>0.67756884639483062</v>
      </c>
      <c r="C27" s="4">
        <f t="shared" si="2"/>
        <v>1.0062891844444593</v>
      </c>
      <c r="D27" s="4">
        <f t="shared" si="2"/>
        <v>2.0317341456313742</v>
      </c>
      <c r="E27" s="4">
        <f t="shared" si="2"/>
        <v>3.0965052258338566</v>
      </c>
      <c r="F27" s="4">
        <f t="shared" si="2"/>
        <v>4.2228831224565155</v>
      </c>
    </row>
    <row r="28" spans="1:6" x14ac:dyDescent="0.25">
      <c r="A28">
        <v>100</v>
      </c>
      <c r="B28" s="4">
        <f t="shared" si="2"/>
        <v>0.67695104301146958</v>
      </c>
      <c r="C28" s="4">
        <f t="shared" si="2"/>
        <v>1.0050250624472845</v>
      </c>
      <c r="D28" s="4">
        <f t="shared" si="2"/>
        <v>2.0253091279034621</v>
      </c>
      <c r="E28" s="4">
        <f t="shared" si="2"/>
        <v>3.0767555770966744</v>
      </c>
      <c r="F28" s="4">
        <f t="shared" si="2"/>
        <v>4.1765976806261733</v>
      </c>
    </row>
    <row r="29" spans="1:6" x14ac:dyDescent="0.25">
      <c r="A29">
        <v>1000</v>
      </c>
      <c r="B29" s="4">
        <f t="shared" si="2"/>
        <v>0.67473516460701199</v>
      </c>
      <c r="C29" s="4">
        <f t="shared" si="2"/>
        <v>1.0005002500625</v>
      </c>
      <c r="D29" s="4">
        <f t="shared" si="2"/>
        <v>2.0025030653612164</v>
      </c>
      <c r="E29" s="4">
        <f t="shared" si="2"/>
        <v>3.0075172802261285</v>
      </c>
      <c r="F29" s="4">
        <f t="shared" si="2"/>
        <v>4.0170643067221024</v>
      </c>
    </row>
    <row r="30" spans="1:6" x14ac:dyDescent="0.25">
      <c r="A30">
        <v>100000</v>
      </c>
      <c r="B30" s="4">
        <f t="shared" si="2"/>
        <v>0.6744922035603077</v>
      </c>
      <c r="C30" s="4">
        <f t="shared" si="2"/>
        <v>1.0000050000244958</v>
      </c>
      <c r="D30" s="4">
        <f t="shared" si="2"/>
        <v>2.0000250003020064</v>
      </c>
      <c r="E30" s="4">
        <f t="shared" si="2"/>
        <v>3.0000750017245208</v>
      </c>
      <c r="F30" s="4">
        <f t="shared" si="2"/>
        <v>4.0001700064119543</v>
      </c>
    </row>
    <row r="31" spans="1:6" x14ac:dyDescent="0.25">
      <c r="A31" s="1" t="s">
        <v>3</v>
      </c>
      <c r="B31" s="4">
        <f>-_xlfn.NORM.S.INV(B2)</f>
        <v>0.67448975019608193</v>
      </c>
      <c r="C31" s="2">
        <f t="shared" ref="C31:F31" si="3">-_xlfn.NORM.S.INV(C2)</f>
        <v>0.99999999999999956</v>
      </c>
      <c r="D31" s="2">
        <f t="shared" si="3"/>
        <v>2.0000000000000004</v>
      </c>
      <c r="E31" s="2">
        <f t="shared" si="3"/>
        <v>3</v>
      </c>
      <c r="F31" s="2">
        <f t="shared" si="3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MFF UK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Chlan</dc:creator>
  <cp:lastModifiedBy>Vojtěch Chlan</cp:lastModifiedBy>
  <dcterms:created xsi:type="dcterms:W3CDTF">2019-11-28T11:11:44Z</dcterms:created>
  <dcterms:modified xsi:type="dcterms:W3CDTF">2019-11-28T12:49:41Z</dcterms:modified>
</cp:coreProperties>
</file>