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21075" windowHeight="11835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B12" i="1"/>
  <c r="B9"/>
  <c r="B10"/>
  <c r="B7"/>
  <c r="B8" s="1"/>
  <c r="B13" l="1"/>
</calcChain>
</file>

<file path=xl/sharedStrings.xml><?xml version="1.0" encoding="utf-8"?>
<sst xmlns="http://schemas.openxmlformats.org/spreadsheetml/2006/main" count="25" uniqueCount="21">
  <si>
    <t>p1</t>
  </si>
  <si>
    <t>p2</t>
  </si>
  <si>
    <t>Mpa</t>
  </si>
  <si>
    <t>MPa</t>
  </si>
  <si>
    <t>d1</t>
  </si>
  <si>
    <t>m</t>
  </si>
  <si>
    <t>d2</t>
  </si>
  <si>
    <t>v=</t>
  </si>
  <si>
    <t>m/s</t>
  </si>
  <si>
    <t>sigma-delta p=</t>
  </si>
  <si>
    <t>sigma-r=</t>
  </si>
  <si>
    <t>r=</t>
  </si>
  <si>
    <t>sigma-v=</t>
  </si>
  <si>
    <t>ro</t>
  </si>
  <si>
    <t>delta p=</t>
  </si>
  <si>
    <t>sigma-ro</t>
  </si>
  <si>
    <t>kg/m3</t>
  </si>
  <si>
    <t>sigma-p1</t>
  </si>
  <si>
    <t>sigma-p2</t>
  </si>
  <si>
    <t>sigma-d1</t>
  </si>
  <si>
    <t>sigma-d2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</si>
</sst>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B13" sqref="B13"/>
    </sheetView>
  </sheetViews>
  <sheetFormatPr defaultRowHeight="15"/>
  <cols>
    <col min="1" max="1" width="14.42578125" customWidth="1"/>
    <col min="2" max="2" width="12" bestFit="1" customWidth="1"/>
  </cols>
  <sheetData>
    <row r="1" spans="1:5">
      <c r="A1" t="s">
        <v>0</v>
      </c>
      <c r="B1">
        <v>1.1000000000000001</v>
      </c>
      <c r="C1" t="s">
        <v>17</v>
      </c>
      <c r="D1">
        <v>0.1</v>
      </c>
      <c r="E1" t="s">
        <v>2</v>
      </c>
    </row>
    <row r="2" spans="1:5">
      <c r="A2" t="s">
        <v>1</v>
      </c>
      <c r="B2">
        <v>0.8</v>
      </c>
      <c r="C2" t="s">
        <v>18</v>
      </c>
      <c r="D2">
        <v>0.1</v>
      </c>
      <c r="E2" t="s">
        <v>3</v>
      </c>
    </row>
    <row r="3" spans="1:5">
      <c r="A3" t="s">
        <v>4</v>
      </c>
      <c r="B3">
        <v>0.52</v>
      </c>
      <c r="C3" t="s">
        <v>19</v>
      </c>
      <c r="D3">
        <v>0.01</v>
      </c>
      <c r="E3" t="s">
        <v>5</v>
      </c>
    </row>
    <row r="4" spans="1:5">
      <c r="A4" t="s">
        <v>6</v>
      </c>
      <c r="B4">
        <v>0.22</v>
      </c>
      <c r="C4" t="s">
        <v>20</v>
      </c>
      <c r="D4">
        <v>0.01</v>
      </c>
      <c r="E4" t="s">
        <v>5</v>
      </c>
    </row>
    <row r="5" spans="1:5">
      <c r="A5" t="s">
        <v>13</v>
      </c>
      <c r="B5">
        <v>880</v>
      </c>
      <c r="C5" t="s">
        <v>15</v>
      </c>
      <c r="D5">
        <v>50</v>
      </c>
      <c r="E5" t="s">
        <v>16</v>
      </c>
    </row>
    <row r="7" spans="1:5">
      <c r="A7" t="s">
        <v>11</v>
      </c>
      <c r="B7">
        <f>B3/B4</f>
        <v>2.3636363636363638</v>
      </c>
    </row>
    <row r="8" spans="1:5">
      <c r="A8" t="s">
        <v>10</v>
      </c>
      <c r="B8">
        <f>SQRT(B7^2*((D3/B3)^2+(D4/B4)^2))</f>
        <v>0.11665780341729839</v>
      </c>
    </row>
    <row r="9" spans="1:5">
      <c r="A9" t="s">
        <v>14</v>
      </c>
      <c r="B9">
        <f>B1-B2</f>
        <v>0.30000000000000004</v>
      </c>
      <c r="C9" t="s">
        <v>3</v>
      </c>
    </row>
    <row r="10" spans="1:5">
      <c r="A10" t="s">
        <v>9</v>
      </c>
      <c r="B10">
        <f>SQRT(D1^2+D2^2)</f>
        <v>0.14142135623730953</v>
      </c>
      <c r="C10" t="s">
        <v>2</v>
      </c>
    </row>
    <row r="12" spans="1:5">
      <c r="A12" s="1" t="s">
        <v>7</v>
      </c>
      <c r="B12" s="1">
        <f>SQRT(2*(B1-B2)*1000000/(B5*((B3/B4)^4-1)))</f>
        <v>4.7505512440470312</v>
      </c>
      <c r="C12" s="1" t="s">
        <v>8</v>
      </c>
    </row>
    <row r="13" spans="1:5">
      <c r="A13" s="1" t="s">
        <v>12</v>
      </c>
      <c r="B13" s="1">
        <f>SQRT(1/2*1/(B5*(B7^4-1))*1/(B9*1000000)*(B10*1000000)^2+8*B9*1000000/B5*B7^6/(B7^4-1)^3*B8^2+1/2*B9*1000000/(B7^4-1)*1/B5^3*D5^2)</f>
        <v>1.227464520082908</v>
      </c>
      <c r="C13" s="1" t="s">
        <v>8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</dc:creator>
  <cp:lastModifiedBy>Jakub</cp:lastModifiedBy>
  <dcterms:created xsi:type="dcterms:W3CDTF">2020-11-30T22:02:54Z</dcterms:created>
  <dcterms:modified xsi:type="dcterms:W3CDTF">2020-12-07T16:49:20Z</dcterms:modified>
</cp:coreProperties>
</file>