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winprod-my.sharepoint.com/personal/wittregr_udel_edu/Documents/Papers/NH3-Ru-Strain/data/"/>
    </mc:Choice>
  </mc:AlternateContent>
  <xr:revisionPtr revIDLastSave="47" documentId="8_{184BDDBE-9F81-4BAA-9333-241313FF97EA}" xr6:coauthVersionLast="47" xr6:coauthVersionMax="47" xr10:uidLastSave="{592E5C09-8DE7-4B6F-BA5D-D8E9A6AAA86F}"/>
  <bookViews>
    <workbookView xWindow="90" yWindow="720" windowWidth="28710" windowHeight="15480" xr2:uid="{00000000-000D-0000-FFFF-FFFF00000000}"/>
  </bookViews>
  <sheets>
    <sheet name="+4 Strain NH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tc={0380BA6C-8495-4BA1-885D-E77B7B3D20B3}</author>
  </authors>
  <commentList>
    <comment ref="G9" authorId="0" shapeId="0" xr:uid="{0380BA6C-8495-4BA1-885D-E77B7B3D20B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Adding Ea gives TS energy</t>
      </text>
    </comment>
  </commentList>
</comments>
</file>

<file path=xl/sharedStrings.xml><?xml version="1.0" encoding="utf-8"?>
<sst xmlns="http://schemas.openxmlformats.org/spreadsheetml/2006/main" count="116" uniqueCount="50">
  <si>
    <t>S</t>
  </si>
  <si>
    <t>name</t>
  </si>
  <si>
    <t>phase</t>
  </si>
  <si>
    <t>potentialenergy</t>
  </si>
  <si>
    <t>vib_wavenumber~1</t>
  </si>
  <si>
    <t>vib_wavenumber~2</t>
  </si>
  <si>
    <t>vib_wavenumber~3</t>
  </si>
  <si>
    <t>vib_wavenumber~4</t>
  </si>
  <si>
    <t>vib_wavenumber~5</t>
  </si>
  <si>
    <t>vib_wavenumber~6</t>
  </si>
  <si>
    <t>vib_wavenumber~7</t>
  </si>
  <si>
    <t>vib_wavenumber~8</t>
  </si>
  <si>
    <t>vib_wavenumber~9</t>
  </si>
  <si>
    <t>vib_wavenumber~10</t>
  </si>
  <si>
    <t>vib_wavenumber~11</t>
  </si>
  <si>
    <t>vib_wavenumber~12</t>
  </si>
  <si>
    <t>Harmonic</t>
  </si>
  <si>
    <t>notes</t>
  </si>
  <si>
    <t>elements.H</t>
  </si>
  <si>
    <t>statmech_model</t>
  </si>
  <si>
    <t>elements.N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</si>
  <si>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</si>
  <si>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</si>
  <si>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</si>
  <si>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</si>
  <si>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</si>
  <si>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</si>
  <si>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</si>
  <si>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</si>
  <si>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</si>
  <si>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</si>
  <si>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Surface: Ru0001(+4T)</t>
  </si>
  <si>
    <t>N2(S)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</si>
  <si>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</si>
  <si>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</si>
  <si>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</si>
  <si>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</si>
  <si>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</si>
  <si>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</si>
  <si>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</si>
  <si>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</si>
  <si>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Surface: Ru0001(+4S)</t>
  </si>
  <si>
    <t>elements.Ru</t>
  </si>
  <si>
    <t>RU(T)</t>
  </si>
  <si>
    <t>Placeholder</t>
  </si>
  <si>
    <t>RU(S)</t>
  </si>
  <si>
    <t>RU(B)</t>
  </si>
  <si>
    <t>Surface: Placeholder</t>
  </si>
  <si>
    <t>N(S)</t>
  </si>
  <si>
    <t>N(S2)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</si>
</sst>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16" fillId="0" borderId="0" xfId="0" applyFont="1"/>
    <xf numFmtId="2" fontId="0" fillId="0" borderId="0" xfId="0" applyNumberFormat="1"/>
    <xf numFmtId="2" fontId="0" fillId="33" borderId="0" xfId="0" applyNumberFormat="1" applyFill="1"/>
    <xf numFmtId="2" fontId="14" fillId="33" borderId="0" xfId="0" applyNumberFormat="1" applyFont="1" applyFill="1"/>
    <xf numFmtId="2" fontId="14" fillId="0" borderId="0" xfId="0" applyNumberFormat="1" applyFont="1"/>
    <xf numFmtId="0" fontId="19" fillId="0" borderId="0" xfId="0" applyFont="1"/>
    <xf numFmtId="2" fontId="19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rhard Wittreich" id="{6F94504C-E38D-425D-AAB3-B707E470612C}" userId="ae05a2e8dd6184e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19-12-03T21:37:22.41" personId="{6F94504C-E38D-425D-AAB3-B707E470612C}" id="{0380BA6C-8495-4BA1-885D-E77B7B3D20B3}">
    <text>Adding Ea gives TS energy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8"/>
  <sheetViews>
    <sheetView tabSelected="1" workbookViewId="0">
      <selection activeCell="T23" sqref="T23"/>
    </sheetView>
  </sheetViews>
  <sheetFormatPr defaultRowHeight="15" x14ac:dyDescent="0.25"/>
  <cols>
    <col min="1" max="1" width="12.140625" bestFit="1" customWidth="1"/>
    <col min="2" max="2" width="11.5703125" bestFit="1" customWidth="1"/>
    <col min="3" max="3" width="11.7109375" bestFit="1" customWidth="1"/>
    <col min="4" max="4" width="11.7109375" customWidth="1"/>
    <col min="6" max="6" width="16" bestFit="1" customWidth="1"/>
    <col min="7" max="7" width="15.42578125" bestFit="1" customWidth="1"/>
    <col min="20" max="20" width="21" customWidth="1"/>
    <col min="58" max="58" width="13.5703125" bestFit="1" customWidth="1"/>
  </cols>
  <sheetData>
    <row r="1" spans="1:68" x14ac:dyDescent="0.25">
      <c r="A1" s="1" t="s">
        <v>1</v>
      </c>
      <c r="B1" s="1" t="s">
        <v>20</v>
      </c>
      <c r="C1" s="1" t="s">
        <v>18</v>
      </c>
      <c r="D1" s="1" t="s">
        <v>42</v>
      </c>
      <c r="E1" s="1" t="s">
        <v>2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17</v>
      </c>
      <c r="U1" s="1"/>
      <c r="V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x14ac:dyDescent="0.25">
      <c r="A3" t="s">
        <v>21</v>
      </c>
      <c r="B3">
        <v>2</v>
      </c>
      <c r="C3">
        <v>0</v>
      </c>
      <c r="D3">
        <v>0</v>
      </c>
      <c r="E3" t="s">
        <v>0</v>
      </c>
      <c r="F3" t="s">
        <v>16</v>
      </c>
      <c r="G3" s="3">
        <v>-326.98</v>
      </c>
      <c r="H3" s="3">
        <v>2191.6082809999998</v>
      </c>
      <c r="I3" s="3">
        <v>347.09653400000002</v>
      </c>
      <c r="J3" s="3">
        <v>342.014071</v>
      </c>
      <c r="K3" s="3">
        <v>335.92672099999999</v>
      </c>
      <c r="L3" s="3">
        <v>65.497358000000006</v>
      </c>
      <c r="M3" s="3">
        <v>51.512616999999999</v>
      </c>
      <c r="N3" s="2"/>
      <c r="O3" s="2"/>
      <c r="P3" s="2"/>
      <c r="Q3" s="2"/>
      <c r="R3" s="2"/>
      <c r="S3" s="2"/>
      <c r="T3" t="s">
        <v>31</v>
      </c>
      <c r="U3" s="1"/>
      <c r="V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25">
      <c r="A4" t="s">
        <v>22</v>
      </c>
      <c r="B4">
        <v>1</v>
      </c>
      <c r="C4">
        <v>0</v>
      </c>
      <c r="D4">
        <v>0</v>
      </c>
      <c r="E4" t="s">
        <v>0</v>
      </c>
      <c r="F4" t="s">
        <v>16</v>
      </c>
      <c r="G4" s="3">
        <v>-319.35000000000002</v>
      </c>
      <c r="H4" s="3">
        <v>499.94262500000002</v>
      </c>
      <c r="I4" s="3">
        <v>488.74820699999998</v>
      </c>
      <c r="J4" s="3">
        <v>487.71479099999999</v>
      </c>
      <c r="K4" s="2"/>
      <c r="L4" s="2"/>
      <c r="M4" s="2"/>
      <c r="N4" s="2"/>
      <c r="O4" s="2"/>
      <c r="P4" s="2"/>
      <c r="Q4" s="2"/>
      <c r="R4" s="2"/>
      <c r="S4" s="2"/>
      <c r="T4" t="s">
        <v>31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25">
      <c r="A5" t="s">
        <v>23</v>
      </c>
      <c r="B5">
        <v>0</v>
      </c>
      <c r="C5">
        <v>1</v>
      </c>
      <c r="D5">
        <v>0</v>
      </c>
      <c r="E5" t="s">
        <v>0</v>
      </c>
      <c r="F5" t="s">
        <v>16</v>
      </c>
      <c r="G5" s="3">
        <v>-313.63</v>
      </c>
      <c r="H5" s="3">
        <v>1019.289574</v>
      </c>
      <c r="I5" s="3">
        <v>800.77480800000001</v>
      </c>
      <c r="J5" s="3">
        <v>798.06088599999998</v>
      </c>
      <c r="K5" s="2"/>
      <c r="L5" s="2"/>
      <c r="M5" s="2"/>
      <c r="N5" s="2"/>
      <c r="O5" s="2"/>
      <c r="P5" s="2"/>
      <c r="Q5" s="2"/>
      <c r="R5" s="2"/>
      <c r="S5" s="2"/>
      <c r="T5" t="s">
        <v>31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25">
      <c r="A6" t="s">
        <v>24</v>
      </c>
      <c r="B6">
        <v>1</v>
      </c>
      <c r="C6">
        <v>3</v>
      </c>
      <c r="D6">
        <v>0</v>
      </c>
      <c r="E6" t="s">
        <v>0</v>
      </c>
      <c r="F6" t="s">
        <v>16</v>
      </c>
      <c r="G6" s="3">
        <v>-330.14</v>
      </c>
      <c r="H6" s="3">
        <v>3494.964328</v>
      </c>
      <c r="I6" s="3">
        <v>3492.0773199999999</v>
      </c>
      <c r="J6" s="3">
        <v>3371.2527220000002</v>
      </c>
      <c r="K6" s="3">
        <v>1584.062132</v>
      </c>
      <c r="L6" s="3">
        <v>1581.9019989999999</v>
      </c>
      <c r="M6" s="3">
        <v>1123.289998</v>
      </c>
      <c r="N6" s="3">
        <v>568.19561899999997</v>
      </c>
      <c r="O6" s="3">
        <v>565.35604799999999</v>
      </c>
      <c r="P6" s="3">
        <v>344.07529599999998</v>
      </c>
      <c r="Q6" s="3">
        <v>148.40517199999999</v>
      </c>
      <c r="R6" s="3">
        <v>95.111689999999996</v>
      </c>
      <c r="S6" s="3">
        <v>78.638943999999995</v>
      </c>
      <c r="T6" t="s">
        <v>31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t="s">
        <v>25</v>
      </c>
      <c r="B7">
        <v>1</v>
      </c>
      <c r="C7">
        <v>2</v>
      </c>
      <c r="D7">
        <v>0</v>
      </c>
      <c r="E7" t="s">
        <v>0</v>
      </c>
      <c r="F7" t="s">
        <v>16</v>
      </c>
      <c r="G7" s="3">
        <v>-326.27</v>
      </c>
      <c r="H7" s="3">
        <v>3465.6096659999998</v>
      </c>
      <c r="I7" s="3">
        <v>3375.4700349999998</v>
      </c>
      <c r="J7" s="3">
        <v>1496.0540040000001</v>
      </c>
      <c r="K7" s="3">
        <v>689.78491199999996</v>
      </c>
      <c r="L7" s="3">
        <v>613.18896600000005</v>
      </c>
      <c r="M7" s="3">
        <v>606.51746800000001</v>
      </c>
      <c r="N7" s="3">
        <v>458.99532499999998</v>
      </c>
      <c r="O7" s="3">
        <v>296.01859200000001</v>
      </c>
      <c r="P7" s="3">
        <v>154.728622</v>
      </c>
      <c r="Q7" s="2"/>
      <c r="R7" s="2"/>
      <c r="S7" s="2"/>
      <c r="T7" t="s">
        <v>31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25">
      <c r="A8" t="s">
        <v>26</v>
      </c>
      <c r="B8">
        <v>1</v>
      </c>
      <c r="C8">
        <v>1</v>
      </c>
      <c r="D8">
        <v>0</v>
      </c>
      <c r="E8" t="s">
        <v>0</v>
      </c>
      <c r="F8" t="s">
        <v>16</v>
      </c>
      <c r="G8" s="3">
        <v>-323.01</v>
      </c>
      <c r="H8" s="3">
        <v>3353.4969919999999</v>
      </c>
      <c r="I8" s="3">
        <v>703.96185400000002</v>
      </c>
      <c r="J8" s="3">
        <v>697.14615900000001</v>
      </c>
      <c r="K8" s="3">
        <v>455.63456500000001</v>
      </c>
      <c r="L8" s="3">
        <v>433.18627500000002</v>
      </c>
      <c r="M8" s="3">
        <v>421.99942199999998</v>
      </c>
      <c r="N8" s="2"/>
      <c r="O8" s="2"/>
      <c r="P8" s="2"/>
      <c r="Q8" s="2"/>
      <c r="R8" s="2"/>
      <c r="S8" s="2"/>
      <c r="T8" t="s">
        <v>31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25">
      <c r="A9" t="s">
        <v>27</v>
      </c>
      <c r="B9">
        <v>1</v>
      </c>
      <c r="C9">
        <v>3</v>
      </c>
      <c r="D9">
        <v>0</v>
      </c>
      <c r="E9" t="s">
        <v>0</v>
      </c>
      <c r="F9" t="s">
        <v>16</v>
      </c>
      <c r="G9" s="3">
        <f>G6+1.16</f>
        <v>-328.97999999999996</v>
      </c>
      <c r="H9" s="3">
        <v>3451.1812559999998</v>
      </c>
      <c r="I9" s="3">
        <v>3355.0302230000002</v>
      </c>
      <c r="J9" s="3">
        <v>1722.4299579999999</v>
      </c>
      <c r="K9" s="3">
        <v>1486.7249790000001</v>
      </c>
      <c r="L9" s="3">
        <v>975.06821000000002</v>
      </c>
      <c r="M9" s="3">
        <v>916.84309599999995</v>
      </c>
      <c r="N9" s="3">
        <v>585.06799799999999</v>
      </c>
      <c r="O9" s="3">
        <v>431.99045999999998</v>
      </c>
      <c r="P9" s="3">
        <v>261.66237100000001</v>
      </c>
      <c r="Q9" s="3">
        <v>223.74120300000001</v>
      </c>
      <c r="R9" s="3">
        <v>153.70873599999999</v>
      </c>
      <c r="S9" s="2"/>
      <c r="T9" t="s">
        <v>31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25">
      <c r="A10" t="s">
        <v>28</v>
      </c>
      <c r="B10">
        <v>1</v>
      </c>
      <c r="C10">
        <v>2</v>
      </c>
      <c r="D10">
        <v>0</v>
      </c>
      <c r="E10" t="s">
        <v>0</v>
      </c>
      <c r="F10" t="s">
        <v>16</v>
      </c>
      <c r="G10" s="3">
        <f>G7+0.61</f>
        <v>-325.65999999999997</v>
      </c>
      <c r="H10" s="3">
        <v>3411.5147019999999</v>
      </c>
      <c r="I10" s="3">
        <v>1229.7978189999999</v>
      </c>
      <c r="J10" s="3">
        <v>913.09059400000001</v>
      </c>
      <c r="K10" s="3">
        <v>698.58413099999996</v>
      </c>
      <c r="L10" s="3">
        <v>554.21238400000004</v>
      </c>
      <c r="M10" s="3">
        <v>484.07864799999999</v>
      </c>
      <c r="N10" s="3">
        <v>327.50512900000001</v>
      </c>
      <c r="O10" s="3">
        <v>312.56341200000003</v>
      </c>
      <c r="P10" s="2"/>
      <c r="Q10" s="2"/>
      <c r="R10" s="2"/>
      <c r="S10" s="2"/>
      <c r="T10" t="s">
        <v>31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25">
      <c r="A11" t="s">
        <v>29</v>
      </c>
      <c r="B11">
        <v>1</v>
      </c>
      <c r="C11">
        <v>1</v>
      </c>
      <c r="D11">
        <v>0</v>
      </c>
      <c r="E11" t="s">
        <v>0</v>
      </c>
      <c r="F11" t="s">
        <v>16</v>
      </c>
      <c r="G11" s="3">
        <f>G8+1.08</f>
        <v>-321.93</v>
      </c>
      <c r="H11" s="3">
        <v>1163.567233</v>
      </c>
      <c r="I11" s="3">
        <v>510.220438</v>
      </c>
      <c r="J11" s="3">
        <v>434.541135</v>
      </c>
      <c r="K11" s="3">
        <v>413.38866100000001</v>
      </c>
      <c r="L11" s="3">
        <v>333.27977900000002</v>
      </c>
      <c r="M11" s="2"/>
      <c r="N11" s="2"/>
      <c r="O11" s="2"/>
      <c r="P11" s="2"/>
      <c r="Q11" s="2"/>
      <c r="R11" s="2"/>
      <c r="S11" s="2"/>
      <c r="T11" t="s">
        <v>31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25">
      <c r="A12" t="s">
        <v>30</v>
      </c>
      <c r="B12">
        <v>2</v>
      </c>
      <c r="C12">
        <v>0</v>
      </c>
      <c r="D12">
        <v>0</v>
      </c>
      <c r="E12" t="s">
        <v>0</v>
      </c>
      <c r="F12" t="s">
        <v>16</v>
      </c>
      <c r="G12" s="3">
        <f>G3+1.04</f>
        <v>-325.94</v>
      </c>
      <c r="H12" s="3">
        <v>438.83785699999999</v>
      </c>
      <c r="I12" s="3">
        <v>379.15376099999997</v>
      </c>
      <c r="J12" s="3">
        <v>347.10000500000001</v>
      </c>
      <c r="K12" s="3">
        <v>267.54426699999999</v>
      </c>
      <c r="L12" s="3">
        <v>256.27004399999998</v>
      </c>
      <c r="M12" s="2"/>
      <c r="N12" s="2"/>
      <c r="O12" s="2"/>
      <c r="P12" s="2"/>
      <c r="Q12" s="2"/>
      <c r="R12" s="2"/>
      <c r="S12" s="2"/>
      <c r="T12" t="s">
        <v>31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25">
      <c r="A13" t="s">
        <v>32</v>
      </c>
      <c r="B13">
        <v>2</v>
      </c>
      <c r="C13">
        <v>0</v>
      </c>
      <c r="D13">
        <v>0</v>
      </c>
      <c r="E13" t="s">
        <v>0</v>
      </c>
      <c r="F13" t="s">
        <v>16</v>
      </c>
      <c r="G13" s="3">
        <v>-552.08000000000004</v>
      </c>
      <c r="H13" s="3">
        <v>998.12866299999996</v>
      </c>
      <c r="I13" s="3">
        <v>446.74620900000002</v>
      </c>
      <c r="J13" s="3">
        <v>429.85380700000002</v>
      </c>
      <c r="K13" s="3">
        <v>369.58676400000002</v>
      </c>
      <c r="L13" s="3">
        <v>351.59276399999999</v>
      </c>
      <c r="M13" s="3">
        <v>304.00879099999997</v>
      </c>
      <c r="N13" s="2"/>
      <c r="O13" s="2"/>
      <c r="P13" s="2"/>
      <c r="Q13" s="2"/>
      <c r="R13" s="2"/>
      <c r="S13" s="2"/>
      <c r="T13" t="s">
        <v>41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25">
      <c r="A14" t="s">
        <v>48</v>
      </c>
      <c r="B14">
        <v>1</v>
      </c>
      <c r="C14">
        <v>0</v>
      </c>
      <c r="D14">
        <v>0</v>
      </c>
      <c r="E14" t="s">
        <v>0</v>
      </c>
      <c r="F14" t="s">
        <v>16</v>
      </c>
      <c r="G14" s="3">
        <v>-544.09</v>
      </c>
      <c r="H14" s="3">
        <v>508.687656</v>
      </c>
      <c r="I14" s="3">
        <v>490.82717600000001</v>
      </c>
      <c r="J14" s="3">
        <v>475.25156199999998</v>
      </c>
      <c r="K14" s="2"/>
      <c r="L14" s="2"/>
      <c r="M14" s="2"/>
      <c r="N14" s="2"/>
      <c r="O14" s="2"/>
      <c r="P14" s="2"/>
      <c r="Q14" s="2"/>
      <c r="R14" s="2"/>
      <c r="S14" s="2"/>
      <c r="T14" t="s">
        <v>41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25">
      <c r="A15" t="s">
        <v>49</v>
      </c>
      <c r="B15">
        <v>1</v>
      </c>
      <c r="C15">
        <v>0</v>
      </c>
      <c r="D15">
        <v>0</v>
      </c>
      <c r="E15" t="s">
        <v>0</v>
      </c>
      <c r="F15" t="s">
        <v>16</v>
      </c>
      <c r="G15" s="3">
        <v>-543.79</v>
      </c>
      <c r="H15" s="3">
        <v>475.618628</v>
      </c>
      <c r="I15" s="3">
        <v>469.51049399999999</v>
      </c>
      <c r="J15" s="3">
        <v>459.357641</v>
      </c>
      <c r="K15" s="2"/>
      <c r="L15" s="2"/>
      <c r="M15" s="2"/>
      <c r="N15" s="2"/>
      <c r="O15" s="2"/>
      <c r="P15" s="2"/>
      <c r="Q15" s="2"/>
      <c r="R15" s="2"/>
      <c r="S15" s="2"/>
      <c r="T15" t="s">
        <v>41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25">
      <c r="A16" t="s">
        <v>33</v>
      </c>
      <c r="B16">
        <v>0</v>
      </c>
      <c r="C16">
        <v>1</v>
      </c>
      <c r="D16">
        <v>0</v>
      </c>
      <c r="E16" t="s">
        <v>0</v>
      </c>
      <c r="F16" t="s">
        <v>16</v>
      </c>
      <c r="G16" s="3">
        <v>-538.57000000000005</v>
      </c>
      <c r="H16" s="3">
        <v>1253.5446340000001</v>
      </c>
      <c r="I16" s="3">
        <v>1065.169572</v>
      </c>
      <c r="J16" s="3">
        <v>282.80869100000001</v>
      </c>
      <c r="K16" s="2"/>
      <c r="L16" s="2"/>
      <c r="M16" s="2"/>
      <c r="N16" s="2"/>
      <c r="O16" s="2"/>
      <c r="P16" s="2"/>
      <c r="Q16" s="2"/>
      <c r="R16" s="2"/>
      <c r="S16" s="2"/>
      <c r="T16" t="s">
        <v>41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25">
      <c r="A17" t="s">
        <v>34</v>
      </c>
      <c r="B17">
        <v>1</v>
      </c>
      <c r="C17">
        <v>3</v>
      </c>
      <c r="D17">
        <v>0</v>
      </c>
      <c r="E17" t="s">
        <v>0</v>
      </c>
      <c r="F17" t="s">
        <v>16</v>
      </c>
      <c r="G17" s="3">
        <v>-555.26</v>
      </c>
      <c r="H17" s="3">
        <v>3497.6882730000002</v>
      </c>
      <c r="I17" s="3">
        <v>3468.757259</v>
      </c>
      <c r="J17" s="3">
        <v>3363.4104710000001</v>
      </c>
      <c r="K17" s="3">
        <v>1587.2751000000001</v>
      </c>
      <c r="L17" s="3">
        <v>1582.052402</v>
      </c>
      <c r="M17" s="3">
        <v>1140.0301449999999</v>
      </c>
      <c r="N17" s="3">
        <v>565.19981499999994</v>
      </c>
      <c r="O17" s="3">
        <v>561.29600300000004</v>
      </c>
      <c r="P17" s="3">
        <v>338.18157100000002</v>
      </c>
      <c r="Q17" s="3">
        <v>118.532332</v>
      </c>
      <c r="R17" s="3">
        <v>80.275519000000003</v>
      </c>
      <c r="S17" s="4">
        <v>37.257204999999999</v>
      </c>
      <c r="T17" t="s">
        <v>41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25">
      <c r="A18" t="s">
        <v>35</v>
      </c>
      <c r="B18">
        <v>1</v>
      </c>
      <c r="C18">
        <v>2</v>
      </c>
      <c r="D18">
        <v>0</v>
      </c>
      <c r="E18" t="s">
        <v>0</v>
      </c>
      <c r="F18" t="s">
        <v>16</v>
      </c>
      <c r="G18" s="3">
        <v>-551.69000000000005</v>
      </c>
      <c r="H18" s="3">
        <v>3504.185641</v>
      </c>
      <c r="I18" s="3">
        <v>3408.1185599999999</v>
      </c>
      <c r="J18" s="3">
        <v>1479.4298920000001</v>
      </c>
      <c r="K18" s="3">
        <v>689.62205700000004</v>
      </c>
      <c r="L18" s="3">
        <v>651.81137799999999</v>
      </c>
      <c r="M18" s="3">
        <v>580.52907100000004</v>
      </c>
      <c r="N18" s="3">
        <v>481.045095</v>
      </c>
      <c r="O18" s="3">
        <v>289.31732</v>
      </c>
      <c r="P18" s="3">
        <v>104.539209</v>
      </c>
      <c r="Q18" s="2"/>
      <c r="R18" s="2"/>
      <c r="S18" s="2"/>
      <c r="T18" t="s">
        <v>41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25">
      <c r="A19" t="s">
        <v>36</v>
      </c>
      <c r="B19">
        <v>1</v>
      </c>
      <c r="C19">
        <v>1</v>
      </c>
      <c r="D19">
        <v>0</v>
      </c>
      <c r="E19" t="s">
        <v>0</v>
      </c>
      <c r="F19" t="s">
        <v>16</v>
      </c>
      <c r="G19" s="3">
        <v>-547.73</v>
      </c>
      <c r="H19" s="3">
        <v>3373.581334</v>
      </c>
      <c r="I19" s="3">
        <v>723.45522100000005</v>
      </c>
      <c r="J19" s="3">
        <v>671.27518199999997</v>
      </c>
      <c r="K19" s="3">
        <v>475.77006999999998</v>
      </c>
      <c r="L19" s="3">
        <v>410.85349300000001</v>
      </c>
      <c r="M19" s="3">
        <v>400.91078599999997</v>
      </c>
      <c r="N19" s="2"/>
      <c r="O19" s="2"/>
      <c r="P19" s="2"/>
      <c r="Q19" s="2"/>
      <c r="R19" s="2"/>
      <c r="S19" s="2"/>
      <c r="T19" t="s">
        <v>41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25">
      <c r="A20" t="s">
        <v>37</v>
      </c>
      <c r="B20">
        <v>1</v>
      </c>
      <c r="C20">
        <v>3</v>
      </c>
      <c r="D20">
        <v>0</v>
      </c>
      <c r="E20" t="s">
        <v>0</v>
      </c>
      <c r="F20" t="s">
        <v>16</v>
      </c>
      <c r="G20" s="3">
        <v>-554.37</v>
      </c>
      <c r="H20" s="3">
        <v>3485.306286</v>
      </c>
      <c r="I20" s="3">
        <v>3388.1849259999999</v>
      </c>
      <c r="J20" s="3">
        <v>1698.4137250000001</v>
      </c>
      <c r="K20" s="3">
        <v>1474.8553509999999</v>
      </c>
      <c r="L20" s="3">
        <v>991.84055999999998</v>
      </c>
      <c r="M20" s="3">
        <v>906.07074</v>
      </c>
      <c r="N20" s="3">
        <v>561.60836200000006</v>
      </c>
      <c r="O20" s="3">
        <v>431.605569</v>
      </c>
      <c r="P20" s="3">
        <v>348.015557</v>
      </c>
      <c r="Q20" s="3">
        <v>230.98213000000001</v>
      </c>
      <c r="R20" s="3">
        <v>76.931942000000006</v>
      </c>
      <c r="S20" s="2"/>
      <c r="T20" t="s">
        <v>41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25">
      <c r="A21" t="s">
        <v>38</v>
      </c>
      <c r="B21">
        <v>1</v>
      </c>
      <c r="C21">
        <v>2</v>
      </c>
      <c r="D21">
        <v>0</v>
      </c>
      <c r="E21" t="s">
        <v>0</v>
      </c>
      <c r="F21" t="s">
        <v>16</v>
      </c>
      <c r="G21" s="3">
        <v>-550.4</v>
      </c>
      <c r="H21" s="3">
        <v>3428.2548529999999</v>
      </c>
      <c r="I21" s="3">
        <v>1803.2885670000001</v>
      </c>
      <c r="J21" s="3">
        <v>1028.9902400000001</v>
      </c>
      <c r="K21" s="3">
        <v>577.71223699999996</v>
      </c>
      <c r="L21" s="3">
        <v>377.61566099999999</v>
      </c>
      <c r="M21" s="3">
        <v>363.85337800000002</v>
      </c>
      <c r="N21" s="3">
        <v>318.94376099999999</v>
      </c>
      <c r="O21" s="3">
        <v>116.20223300000001</v>
      </c>
      <c r="P21" s="2"/>
      <c r="Q21" s="2"/>
      <c r="R21" s="2"/>
      <c r="S21" s="2"/>
      <c r="T21" t="s">
        <v>41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25">
      <c r="A22" t="s">
        <v>39</v>
      </c>
      <c r="B22">
        <v>1</v>
      </c>
      <c r="C22">
        <v>1</v>
      </c>
      <c r="D22">
        <v>0</v>
      </c>
      <c r="E22" t="s">
        <v>0</v>
      </c>
      <c r="F22" t="s">
        <v>16</v>
      </c>
      <c r="G22" s="3">
        <v>-546.79</v>
      </c>
      <c r="H22" s="3">
        <v>1674.7783320000001</v>
      </c>
      <c r="I22" s="3">
        <v>505.67147399999999</v>
      </c>
      <c r="J22" s="3">
        <v>484.52702099999999</v>
      </c>
      <c r="K22" s="3">
        <v>451.10394700000001</v>
      </c>
      <c r="L22" s="3">
        <v>405.62942800000002</v>
      </c>
      <c r="M22" s="2"/>
      <c r="N22" s="2"/>
      <c r="O22" s="2"/>
      <c r="P22" s="2"/>
      <c r="Q22" s="2"/>
      <c r="R22" s="2"/>
      <c r="S22" s="2"/>
      <c r="T22" t="s">
        <v>41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25">
      <c r="A23" t="s">
        <v>40</v>
      </c>
      <c r="B23">
        <v>2</v>
      </c>
      <c r="C23">
        <v>0</v>
      </c>
      <c r="D23">
        <v>0</v>
      </c>
      <c r="E23" t="s">
        <v>0</v>
      </c>
      <c r="F23" t="s">
        <v>16</v>
      </c>
      <c r="G23" s="3">
        <v>-551.55999999999995</v>
      </c>
      <c r="H23" s="3">
        <v>514.39076799999998</v>
      </c>
      <c r="I23" s="3">
        <v>472.03312399999999</v>
      </c>
      <c r="J23" s="3">
        <v>453.36315400000001</v>
      </c>
      <c r="K23" s="3">
        <v>428.03088000000002</v>
      </c>
      <c r="L23" s="3">
        <v>360.43592799999999</v>
      </c>
      <c r="M23" s="2"/>
      <c r="N23" s="2"/>
      <c r="O23" s="2"/>
      <c r="P23" s="2"/>
      <c r="Q23" s="2"/>
      <c r="R23" s="2"/>
      <c r="S23" s="2"/>
      <c r="T23" t="s">
        <v>41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25">
      <c r="A24" t="s">
        <v>43</v>
      </c>
      <c r="B24">
        <v>0</v>
      </c>
      <c r="C24">
        <v>0</v>
      </c>
      <c r="D24">
        <v>1</v>
      </c>
      <c r="E24" t="s">
        <v>0</v>
      </c>
      <c r="F24" t="s">
        <v>44</v>
      </c>
      <c r="G24" s="2"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t="s">
        <v>47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25">
      <c r="A25" t="s">
        <v>45</v>
      </c>
      <c r="B25">
        <v>0</v>
      </c>
      <c r="C25">
        <v>0</v>
      </c>
      <c r="D25">
        <v>1</v>
      </c>
      <c r="E25" t="s">
        <v>0</v>
      </c>
      <c r="F25" t="s">
        <v>44</v>
      </c>
      <c r="G25" s="2"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t="s">
        <v>47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25">
      <c r="A26" t="s">
        <v>46</v>
      </c>
      <c r="B26">
        <v>0</v>
      </c>
      <c r="C26">
        <v>0</v>
      </c>
      <c r="D26">
        <v>1</v>
      </c>
      <c r="E26" t="s">
        <v>0</v>
      </c>
      <c r="F26" t="s">
        <v>44</v>
      </c>
      <c r="G26" s="2"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5"/>
      <c r="T26" t="s">
        <v>47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2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25"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25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25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25"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25">
      <c r="A32" s="6"/>
      <c r="B32" s="6"/>
      <c r="C32" s="6"/>
      <c r="D32" s="6"/>
      <c r="E32" s="6"/>
      <c r="F32" s="6"/>
      <c r="G32" s="5"/>
      <c r="H32" s="5"/>
      <c r="I32" s="5"/>
      <c r="J32" s="5"/>
      <c r="K32" s="5"/>
      <c r="L32" s="5"/>
      <c r="M32" s="7"/>
      <c r="N32" s="7"/>
      <c r="O32" s="7"/>
      <c r="P32" s="7"/>
      <c r="Q32" s="7"/>
      <c r="R32" s="7"/>
      <c r="S32" s="7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5:68" x14ac:dyDescent="0.25"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5:68" x14ac:dyDescent="0.25">
      <c r="E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5:68" x14ac:dyDescent="0.25">
      <c r="E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5:68" x14ac:dyDescent="0.25">
      <c r="E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5:68" x14ac:dyDescent="0.25">
      <c r="E37" s="1"/>
      <c r="G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5:68" x14ac:dyDescent="0.25">
      <c r="E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5:68" x14ac:dyDescent="0.25">
      <c r="E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5:68" x14ac:dyDescent="0.25">
      <c r="E40" s="1"/>
      <c r="G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5:68" x14ac:dyDescent="0.25">
      <c r="E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5:68" x14ac:dyDescent="0.25">
      <c r="E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5:68" x14ac:dyDescent="0.25">
      <c r="E43" s="1"/>
      <c r="G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5:68" x14ac:dyDescent="0.25">
      <c r="E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5:68" x14ac:dyDescent="0.25">
      <c r="E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5:68" x14ac:dyDescent="0.25">
      <c r="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5:68" x14ac:dyDescent="0.25">
      <c r="E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F47" s="1"/>
      <c r="BG47" s="1"/>
      <c r="BH47" s="1"/>
      <c r="BI47" s="1"/>
      <c r="BJ47" s="1"/>
      <c r="BK47" s="1"/>
      <c r="BL47" s="1"/>
      <c r="BM47" s="1"/>
      <c r="BN47" s="1"/>
      <c r="BO47" s="1"/>
    </row>
    <row r="48" spans="5:68" x14ac:dyDescent="0.25">
      <c r="E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F48" s="1"/>
      <c r="BG48" s="1"/>
      <c r="BH48" s="1"/>
      <c r="BI48" s="1"/>
      <c r="BJ48" s="1"/>
      <c r="BK48" s="1"/>
      <c r="BL48" s="1"/>
      <c r="BM48" s="1"/>
      <c r="BN48" s="1"/>
      <c r="BO48" s="1"/>
    </row>
    <row r="49" spans="5:68" x14ac:dyDescent="0.25">
      <c r="E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5:68" x14ac:dyDescent="0.25">
      <c r="E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5:68" x14ac:dyDescent="0.25">
      <c r="E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5:68" x14ac:dyDescent="0.25">
      <c r="E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5:68" x14ac:dyDescent="0.25">
      <c r="E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5:68" x14ac:dyDescent="0.25">
      <c r="E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5:68" x14ac:dyDescent="0.25">
      <c r="E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5:68" x14ac:dyDescent="0.25">
      <c r="E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5:68" x14ac:dyDescent="0.25">
      <c r="E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5:68" x14ac:dyDescent="0.25">
      <c r="E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+4 Strain NH3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Gerhard Wittreich</cp:lastModifiedBy>
  <dcterms:created xsi:type="dcterms:W3CDTF">2018-07-26T21:06:57Z</dcterms:created>
  <dcterms:modified xsi:type="dcterms:W3CDTF">2023-04-30T18:22:59Z</dcterms:modified>
</cp:coreProperties>
</file>