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kubradzik/Desktop/ImageLoadingMasters/"/>
    </mc:Choice>
  </mc:AlternateContent>
  <xr:revisionPtr revIDLastSave="0" documentId="13_ncr:1_{F8CB16D5-0810-024B-80C0-BF99E16298D5}" xr6:coauthVersionLast="47" xr6:coauthVersionMax="47" xr10:uidLastSave="{00000000-0000-0000-0000-000000000000}"/>
  <bookViews>
    <workbookView xWindow="0" yWindow="500" windowWidth="33600" windowHeight="20500" firstSheet="7" activeTab="16" xr2:uid="{B0684AC5-3D7D-6944-B857-760A35108AE0}"/>
  </bookViews>
  <sheets>
    <sheet name="CURRENT DATA" sheetId="1" r:id="rId1"/>
    <sheet name="DATA - CACHE + PRELOAD" sheetId="2" r:id="rId2"/>
    <sheet name="DATA - HTML 5.1 CC" sheetId="5" r:id="rId3"/>
    <sheet name="DATA - HISRC" sheetId="8" r:id="rId4"/>
    <sheet name="DATA - HISRC+HTML5.1" sheetId="18" r:id="rId5"/>
    <sheet name="DATA - LAZY + PARTYCJA" sheetId="10" r:id="rId6"/>
    <sheet name="DATA CDN + HTTP" sheetId="13" r:id="rId7"/>
    <sheet name="CACHE" sheetId="3" r:id="rId8"/>
    <sheet name="PRELOAD" sheetId="4" r:id="rId9"/>
    <sheet name="HTML5.1" sheetId="6" r:id="rId10"/>
    <sheet name="CC" sheetId="7" r:id="rId11"/>
    <sheet name="HISRC" sheetId="9" r:id="rId12"/>
    <sheet name="Lazy loading" sheetId="11" r:id="rId13"/>
    <sheet name="Partycjonowanie domen" sheetId="12" r:id="rId14"/>
    <sheet name="CDN HTTP" sheetId="16" r:id="rId15"/>
    <sheet name="CDN HTTP (LCP)" sheetId="17" r:id="rId16"/>
    <sheet name="HISRC+HTML5.1" sheetId="19" r:id="rId17"/>
  </sheets>
  <definedNames>
    <definedName name="_xlnm._FilterDatabase" localSheetId="0" hidden="1">'CURRENT DATA'!$A$1:$U$165</definedName>
    <definedName name="_xlnm._FilterDatabase" localSheetId="1" hidden="1">'DATA - CACHE + PRELOAD'!$A$1:$U$73</definedName>
    <definedName name="_xlnm._FilterDatabase" localSheetId="3" hidden="1">'DATA - HISRC'!$A$1:$U$33</definedName>
    <definedName name="_xlnm._FilterDatabase" localSheetId="2" hidden="1">'DATA - HTML 5.1 CC'!$A$1:$U$49</definedName>
    <definedName name="_xlnm._FilterDatabase" localSheetId="5" hidden="1">'DATA - LAZY + PARTYCJA'!$A$1:$U$27</definedName>
    <definedName name="_xlnm._FilterDatabase" localSheetId="6" hidden="1">'DATA CDN + HTTP'!$A$1:$T$121</definedName>
  </definedNames>
  <calcPr calcId="191029"/>
  <pivotCaches>
    <pivotCache cacheId="5" r:id="rId18"/>
    <pivotCache cacheId="6" r:id="rId19"/>
    <pivotCache cacheId="7" r:id="rId20"/>
    <pivotCache cacheId="8" r:id="rId21"/>
    <pivotCache cacheId="9" r:id="rId22"/>
    <pivotCache cacheId="10" r:id="rId23"/>
    <pivotCache cacheId="11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3" l="1"/>
  <c r="S3" i="13"/>
  <c r="T3" i="13"/>
  <c r="R4" i="13"/>
  <c r="S4" i="13"/>
  <c r="T4" i="13"/>
  <c r="R5" i="13"/>
  <c r="S5" i="13"/>
  <c r="T5" i="13"/>
  <c r="R6" i="13"/>
  <c r="S6" i="13"/>
  <c r="T6" i="13"/>
  <c r="R7" i="13"/>
  <c r="S7" i="13"/>
  <c r="T7" i="13"/>
  <c r="R8" i="13"/>
  <c r="S8" i="13"/>
  <c r="T8" i="13"/>
  <c r="R9" i="13"/>
  <c r="S9" i="13"/>
  <c r="T9" i="13"/>
  <c r="R10" i="13"/>
  <c r="S10" i="13"/>
  <c r="T10" i="13"/>
  <c r="R11" i="13"/>
  <c r="S11" i="13"/>
  <c r="T11" i="13"/>
  <c r="R12" i="13"/>
  <c r="S12" i="13"/>
  <c r="T12" i="13"/>
  <c r="R13" i="13"/>
  <c r="S13" i="13"/>
  <c r="T13" i="13"/>
  <c r="R14" i="13"/>
  <c r="S14" i="13"/>
  <c r="T14" i="13"/>
  <c r="R15" i="13"/>
  <c r="S15" i="13"/>
  <c r="T15" i="13"/>
  <c r="R16" i="13"/>
  <c r="S16" i="13"/>
  <c r="T16" i="13"/>
  <c r="R17" i="13"/>
  <c r="S17" i="13"/>
  <c r="T17" i="13"/>
  <c r="R18" i="13"/>
  <c r="S18" i="13"/>
  <c r="T18" i="13"/>
  <c r="R19" i="13"/>
  <c r="S19" i="13"/>
  <c r="T19" i="13"/>
  <c r="R20" i="13"/>
  <c r="S20" i="13"/>
  <c r="T20" i="13"/>
  <c r="R21" i="13"/>
  <c r="S21" i="13"/>
  <c r="T21" i="13"/>
  <c r="R22" i="13"/>
  <c r="S22" i="13"/>
  <c r="T22" i="13"/>
  <c r="R23" i="13"/>
  <c r="S23" i="13"/>
  <c r="T23" i="13"/>
  <c r="R24" i="13"/>
  <c r="S24" i="13"/>
  <c r="T24" i="13"/>
  <c r="R25" i="13"/>
  <c r="S25" i="13"/>
  <c r="T25" i="13"/>
  <c r="R26" i="13"/>
  <c r="S26" i="13"/>
  <c r="T26" i="13"/>
  <c r="R27" i="13"/>
  <c r="S27" i="13"/>
  <c r="T27" i="13"/>
  <c r="R28" i="13"/>
  <c r="S28" i="13"/>
  <c r="T28" i="13"/>
  <c r="R29" i="13"/>
  <c r="S29" i="13"/>
  <c r="T29" i="13"/>
  <c r="R30" i="13"/>
  <c r="S30" i="13"/>
  <c r="T30" i="13"/>
  <c r="R31" i="13"/>
  <c r="S31" i="13"/>
  <c r="T31" i="13"/>
  <c r="R32" i="13"/>
  <c r="S32" i="13"/>
  <c r="T32" i="13"/>
  <c r="R33" i="13"/>
  <c r="S33" i="13"/>
  <c r="T33" i="13"/>
  <c r="R34" i="13"/>
  <c r="S34" i="13"/>
  <c r="T34" i="13"/>
  <c r="R35" i="13"/>
  <c r="S35" i="13"/>
  <c r="T35" i="13"/>
  <c r="R36" i="13"/>
  <c r="S36" i="13"/>
  <c r="T36" i="13"/>
  <c r="R37" i="13"/>
  <c r="S37" i="13"/>
  <c r="T37" i="13"/>
  <c r="R38" i="13"/>
  <c r="S38" i="13"/>
  <c r="T38" i="13"/>
  <c r="R39" i="13"/>
  <c r="S39" i="13"/>
  <c r="T39" i="13"/>
  <c r="R40" i="13"/>
  <c r="S40" i="13"/>
  <c r="T40" i="13"/>
  <c r="R41" i="13"/>
  <c r="S41" i="13"/>
  <c r="T41" i="13"/>
  <c r="R42" i="13"/>
  <c r="S42" i="13"/>
  <c r="T42" i="13"/>
  <c r="R43" i="13"/>
  <c r="S43" i="13"/>
  <c r="T43" i="13"/>
  <c r="R44" i="13"/>
  <c r="S44" i="13"/>
  <c r="T44" i="13"/>
  <c r="R45" i="13"/>
  <c r="S45" i="13"/>
  <c r="T45" i="13"/>
  <c r="R46" i="13"/>
  <c r="S46" i="13"/>
  <c r="T46" i="13"/>
  <c r="R47" i="13"/>
  <c r="S47" i="13"/>
  <c r="T47" i="13"/>
  <c r="R48" i="13"/>
  <c r="S48" i="13"/>
  <c r="T48" i="13"/>
  <c r="R49" i="13"/>
  <c r="S49" i="13"/>
  <c r="T49" i="13"/>
  <c r="R50" i="13"/>
  <c r="S50" i="13"/>
  <c r="T50" i="13"/>
  <c r="R51" i="13"/>
  <c r="S51" i="13"/>
  <c r="T51" i="13"/>
  <c r="R52" i="13"/>
  <c r="S52" i="13"/>
  <c r="T52" i="13"/>
  <c r="R53" i="13"/>
  <c r="S53" i="13"/>
  <c r="T53" i="13"/>
  <c r="R54" i="13"/>
  <c r="S54" i="13"/>
  <c r="T54" i="13"/>
  <c r="R55" i="13"/>
  <c r="S55" i="13"/>
  <c r="T55" i="13"/>
  <c r="R56" i="13"/>
  <c r="S56" i="13"/>
  <c r="T56" i="13"/>
  <c r="R57" i="13"/>
  <c r="S57" i="13"/>
  <c r="T57" i="13"/>
  <c r="R58" i="13"/>
  <c r="S58" i="13"/>
  <c r="T58" i="13"/>
  <c r="R59" i="13"/>
  <c r="S59" i="13"/>
  <c r="T59" i="13"/>
  <c r="R60" i="13"/>
  <c r="S60" i="13"/>
  <c r="T60" i="13"/>
  <c r="R61" i="13"/>
  <c r="S61" i="13"/>
  <c r="T61" i="13"/>
  <c r="R62" i="13"/>
  <c r="S62" i="13"/>
  <c r="T62" i="13"/>
  <c r="R63" i="13"/>
  <c r="S63" i="13"/>
  <c r="T63" i="13"/>
  <c r="R64" i="13"/>
  <c r="S64" i="13"/>
  <c r="T64" i="13"/>
  <c r="R65" i="13"/>
  <c r="S65" i="13"/>
  <c r="T65" i="13"/>
  <c r="R66" i="13"/>
  <c r="S66" i="13"/>
  <c r="T66" i="13"/>
  <c r="R67" i="13"/>
  <c r="S67" i="13"/>
  <c r="T67" i="13"/>
  <c r="R68" i="13"/>
  <c r="S68" i="13"/>
  <c r="T68" i="13"/>
  <c r="R69" i="13"/>
  <c r="S69" i="13"/>
  <c r="T69" i="13"/>
  <c r="R70" i="13"/>
  <c r="S70" i="13"/>
  <c r="T70" i="13"/>
  <c r="R71" i="13"/>
  <c r="S71" i="13"/>
  <c r="T71" i="13"/>
  <c r="R72" i="13"/>
  <c r="S72" i="13"/>
  <c r="T72" i="13"/>
  <c r="R73" i="13"/>
  <c r="S73" i="13"/>
  <c r="T73" i="13"/>
  <c r="R74" i="13"/>
  <c r="S74" i="13"/>
  <c r="T74" i="13"/>
  <c r="R75" i="13"/>
  <c r="S75" i="13"/>
  <c r="T75" i="13"/>
  <c r="R76" i="13"/>
  <c r="S76" i="13"/>
  <c r="T76" i="13"/>
  <c r="R77" i="13"/>
  <c r="S77" i="13"/>
  <c r="T77" i="13"/>
  <c r="R78" i="13"/>
  <c r="S78" i="13"/>
  <c r="T78" i="13"/>
  <c r="R79" i="13"/>
  <c r="S79" i="13"/>
  <c r="T79" i="13"/>
  <c r="R80" i="13"/>
  <c r="S80" i="13"/>
  <c r="T80" i="13"/>
  <c r="R81" i="13"/>
  <c r="S81" i="13"/>
  <c r="T81" i="13"/>
  <c r="R82" i="13"/>
  <c r="S82" i="13"/>
  <c r="T82" i="13"/>
  <c r="R83" i="13"/>
  <c r="S83" i="13"/>
  <c r="T83" i="13"/>
  <c r="R84" i="13"/>
  <c r="S84" i="13"/>
  <c r="T84" i="13"/>
  <c r="R85" i="13"/>
  <c r="S85" i="13"/>
  <c r="T85" i="13"/>
  <c r="R86" i="13"/>
  <c r="S86" i="13"/>
  <c r="T86" i="13"/>
  <c r="R87" i="13"/>
  <c r="S87" i="13"/>
  <c r="T87" i="13"/>
  <c r="R88" i="13"/>
  <c r="S88" i="13"/>
  <c r="T88" i="13"/>
  <c r="R89" i="13"/>
  <c r="S89" i="13"/>
  <c r="T89" i="13"/>
  <c r="R90" i="13"/>
  <c r="S90" i="13"/>
  <c r="T90" i="13"/>
  <c r="R91" i="13"/>
  <c r="S91" i="13"/>
  <c r="T91" i="13"/>
  <c r="R92" i="13"/>
  <c r="S92" i="13"/>
  <c r="T92" i="13"/>
  <c r="R93" i="13"/>
  <c r="S93" i="13"/>
  <c r="T93" i="13"/>
  <c r="R94" i="13"/>
  <c r="S94" i="13"/>
  <c r="T94" i="13"/>
  <c r="R95" i="13"/>
  <c r="S95" i="13"/>
  <c r="T95" i="13"/>
  <c r="R96" i="13"/>
  <c r="S96" i="13"/>
  <c r="T96" i="13"/>
  <c r="R97" i="13"/>
  <c r="S97" i="13"/>
  <c r="T97" i="13"/>
  <c r="R98" i="13"/>
  <c r="S98" i="13"/>
  <c r="T98" i="13"/>
  <c r="R99" i="13"/>
  <c r="S99" i="13"/>
  <c r="T99" i="13"/>
  <c r="R100" i="13"/>
  <c r="S100" i="13"/>
  <c r="T100" i="13"/>
  <c r="R101" i="13"/>
  <c r="S101" i="13"/>
  <c r="T101" i="13"/>
  <c r="R102" i="13"/>
  <c r="S102" i="13"/>
  <c r="T102" i="13"/>
  <c r="R103" i="13"/>
  <c r="S103" i="13"/>
  <c r="T103" i="13"/>
  <c r="R104" i="13"/>
  <c r="S104" i="13"/>
  <c r="T104" i="13"/>
  <c r="R105" i="13"/>
  <c r="S105" i="13"/>
  <c r="T105" i="13"/>
  <c r="R106" i="13"/>
  <c r="S106" i="13"/>
  <c r="T106" i="13"/>
  <c r="R107" i="13"/>
  <c r="S107" i="13"/>
  <c r="T107" i="13"/>
  <c r="R108" i="13"/>
  <c r="S108" i="13"/>
  <c r="T108" i="13"/>
  <c r="R109" i="13"/>
  <c r="S109" i="13"/>
  <c r="T109" i="13"/>
  <c r="R110" i="13"/>
  <c r="S110" i="13"/>
  <c r="T110" i="13"/>
  <c r="R111" i="13"/>
  <c r="S111" i="13"/>
  <c r="T111" i="13"/>
  <c r="R112" i="13"/>
  <c r="S112" i="13"/>
  <c r="T112" i="13"/>
  <c r="R113" i="13"/>
  <c r="S113" i="13"/>
  <c r="T113" i="13"/>
  <c r="R114" i="13"/>
  <c r="S114" i="13"/>
  <c r="T114" i="13"/>
  <c r="R115" i="13"/>
  <c r="S115" i="13"/>
  <c r="T115" i="13"/>
  <c r="R116" i="13"/>
  <c r="S116" i="13"/>
  <c r="T116" i="13"/>
  <c r="R117" i="13"/>
  <c r="S117" i="13"/>
  <c r="T117" i="13"/>
  <c r="R118" i="13"/>
  <c r="S118" i="13"/>
  <c r="T118" i="13"/>
  <c r="R119" i="13"/>
  <c r="S119" i="13"/>
  <c r="T119" i="13"/>
  <c r="R120" i="13"/>
  <c r="S120" i="13"/>
  <c r="T120" i="13"/>
  <c r="R121" i="13"/>
  <c r="S121" i="13"/>
  <c r="T121" i="13"/>
  <c r="S2" i="13"/>
  <c r="T2" i="13"/>
  <c r="R2" i="13"/>
</calcChain>
</file>

<file path=xl/sharedStrings.xml><?xml version="1.0" encoding="utf-8"?>
<sst xmlns="http://schemas.openxmlformats.org/spreadsheetml/2006/main" count="4779" uniqueCount="91">
  <si>
    <t>Technika optymalizacji</t>
  </si>
  <si>
    <t>Ilość obrazów</t>
  </si>
  <si>
    <t>Format</t>
  </si>
  <si>
    <t>szerokosc</t>
  </si>
  <si>
    <t>Obraz</t>
  </si>
  <si>
    <t>Twarz</t>
  </si>
  <si>
    <t>Krajobraz</t>
  </si>
  <si>
    <t>Panorama miasta</t>
  </si>
  <si>
    <t>Wszystkie</t>
  </si>
  <si>
    <t>JPEG</t>
  </si>
  <si>
    <t>TTFB</t>
  </si>
  <si>
    <t>FCP</t>
  </si>
  <si>
    <t>SI</t>
  </si>
  <si>
    <t>LCP</t>
  </si>
  <si>
    <t>Przeglądarka</t>
  </si>
  <si>
    <t>Urządzenie</t>
  </si>
  <si>
    <t>Rozdzielczość</t>
  </si>
  <si>
    <t>1920x1080</t>
  </si>
  <si>
    <t>DESKTOP</t>
  </si>
  <si>
    <t>MOBILE</t>
  </si>
  <si>
    <t>Jakość Sieci</t>
  </si>
  <si>
    <t>Protokół</t>
  </si>
  <si>
    <t>HTTP/2</t>
  </si>
  <si>
    <t>HTTP/3</t>
  </si>
  <si>
    <t>REFERENCJA</t>
  </si>
  <si>
    <t>CDN</t>
  </si>
  <si>
    <t>PARTYCJONOWANIE DOMEN</t>
  </si>
  <si>
    <t>PRELOADING</t>
  </si>
  <si>
    <t>CACHE</t>
  </si>
  <si>
    <t>LAZY LOADING</t>
  </si>
  <si>
    <t>CLOWN CAR</t>
  </si>
  <si>
    <t>HTML 5.1 PICTURE</t>
  </si>
  <si>
    <t>CLS</t>
  </si>
  <si>
    <t>TBT</t>
  </si>
  <si>
    <t>Page weight [kB]</t>
  </si>
  <si>
    <t>Chrome</t>
  </si>
  <si>
    <t>Jakość zdjęcia</t>
  </si>
  <si>
    <t>Poziom kompresji</t>
  </si>
  <si>
    <t>-</t>
  </si>
  <si>
    <t>3G (400Kbps 400ms RTT)</t>
  </si>
  <si>
    <t>4G (9 Mbps, 170ms RTT)</t>
  </si>
  <si>
    <t>Uwagi</t>
  </si>
  <si>
    <t>nie ma sensu 1 obraz</t>
  </si>
  <si>
    <t>tylko 1 obraz</t>
  </si>
  <si>
    <t>HISRC</t>
  </si>
  <si>
    <t>drugie załadowanie</t>
  </si>
  <si>
    <t>HTTP/1.1</t>
  </si>
  <si>
    <t>393x659</t>
  </si>
  <si>
    <t>lp</t>
  </si>
  <si>
    <t>LAZY LOADING - REF</t>
  </si>
  <si>
    <t>PRELOADING - REF</t>
  </si>
  <si>
    <t>PARTYCJONOWANIE DOMEN - REF</t>
  </si>
  <si>
    <t>(Wszystko)</t>
  </si>
  <si>
    <t>Etykiety wierszy</t>
  </si>
  <si>
    <t>Suma końcowa</t>
  </si>
  <si>
    <t xml:space="preserve"> FCP</t>
  </si>
  <si>
    <t xml:space="preserve"> SI</t>
  </si>
  <si>
    <t xml:space="preserve">LCP </t>
  </si>
  <si>
    <t xml:space="preserve"> TTFB</t>
  </si>
  <si>
    <t>POMIAR BAZOWY</t>
  </si>
  <si>
    <t xml:space="preserve">Pomiar bazowy </t>
  </si>
  <si>
    <t>Jeden obraz</t>
  </si>
  <si>
    <t>Trzy obrazy (jeden ładowany wcześniej)</t>
  </si>
  <si>
    <t xml:space="preserve">  LCP</t>
  </si>
  <si>
    <t>Pomiar bazowy</t>
  </si>
  <si>
    <t>HTML 5.1</t>
  </si>
  <si>
    <t>Urządzenie mobilne</t>
  </si>
  <si>
    <t xml:space="preserve"> LCP</t>
  </si>
  <si>
    <t>Dopasowanie do warunków sieciowych</t>
  </si>
  <si>
    <t>Trzy obrazy</t>
  </si>
  <si>
    <t>Ładowanie leniwe</t>
  </si>
  <si>
    <t xml:space="preserve"> Pomiar bazowy</t>
  </si>
  <si>
    <t>3 JPEG + 2 AVIF</t>
  </si>
  <si>
    <t>REFERENCJA - BEZ CDN</t>
  </si>
  <si>
    <t>CDN + HTTP/1.1</t>
  </si>
  <si>
    <t>CDN + HTTP/2</t>
  </si>
  <si>
    <t>CDN + HTTP/3</t>
  </si>
  <si>
    <t>WiFi</t>
  </si>
  <si>
    <t>TTFB ms</t>
  </si>
  <si>
    <t>FCP ms</t>
  </si>
  <si>
    <t>LCP ms</t>
  </si>
  <si>
    <t>Source Server + HTTP/1.1</t>
  </si>
  <si>
    <t>Średni TTFB [ms]</t>
  </si>
  <si>
    <t>Średni FCP [ms]</t>
  </si>
  <si>
    <t>Średni LCP [s]</t>
  </si>
  <si>
    <t>HISRC + HTML 5.1</t>
  </si>
  <si>
    <t>,</t>
  </si>
  <si>
    <t>Suma z TTFB</t>
  </si>
  <si>
    <t>Suma z FCP</t>
  </si>
  <si>
    <t>Suma z SI</t>
  </si>
  <si>
    <t>Suma z LCP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</si>
</sst>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3" fillId="0" borderId="0" xfId="0" applyFont="1"/>
    <xf numFmtId="2" fontId="3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pomiary.xlsx]CACHE!Tabela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Porównanie metryk wydajności - Cache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CACHE!$B$3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CACHE!$A$4:$A$10</c:f>
              <c:multiLvlStrCache>
                <c:ptCount val="4"/>
                <c:lvl>
                  <c:pt idx="0">
                    <c:v>CACHE</c:v>
                  </c:pt>
                  <c:pt idx="1">
                    <c:v>POMIAR BAZOWY</c:v>
                  </c:pt>
                  <c:pt idx="2">
                    <c:v>CACHE</c:v>
                  </c:pt>
                  <c:pt idx="3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</c:lvl>
              </c:multiLvlStrCache>
            </c:multiLvlStrRef>
          </c:cat>
          <c:val>
            <c:numRef>
              <c:f>CACHE!$B$4:$B$10</c:f>
              <c:numCache>
                <c:formatCode>General</c:formatCode>
                <c:ptCount val="4"/>
                <c:pt idx="0">
                  <c:v>1.7750000000000001</c:v>
                </c:pt>
                <c:pt idx="1">
                  <c:v>1.7769999999999999</c:v>
                </c:pt>
                <c:pt idx="2">
                  <c:v>0.70533333333333326</c:v>
                </c:pt>
                <c:pt idx="3">
                  <c:v>0.71099999999999997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D-4681-8E3E-BBDF2F5EA64F}"/>
            </c:ext>
          </c:extLst>
        </c:ser>
        <c:ser>
          <c:idx val="1"/>
          <c:order val="1"/>
          <c:tx>
            <c:strRef>
              <c:f>CACHE!$C$3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CACHE!$A$4:$A$10</c:f>
              <c:multiLvlStrCache>
                <c:ptCount val="4"/>
                <c:lvl>
                  <c:pt idx="0">
                    <c:v>CACHE</c:v>
                  </c:pt>
                  <c:pt idx="1">
                    <c:v>POMIAR BAZOWY</c:v>
                  </c:pt>
                  <c:pt idx="2">
                    <c:v>CACHE</c:v>
                  </c:pt>
                  <c:pt idx="3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</c:lvl>
              </c:multiLvlStrCache>
            </c:multiLvlStrRef>
          </c:cat>
          <c:val>
            <c:numRef>
              <c:f>CACHE!$C$4:$C$10</c:f>
              <c:numCache>
                <c:formatCode>General</c:formatCode>
                <c:ptCount val="4"/>
                <c:pt idx="0">
                  <c:v>2.5491666666666668</c:v>
                </c:pt>
                <c:pt idx="1">
                  <c:v>4.3380000000000001</c:v>
                </c:pt>
                <c:pt idx="2">
                  <c:v>1.171</c:v>
                </c:pt>
                <c:pt idx="3">
                  <c:v>1.3701666666666668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D-4681-8E3E-BBDF2F5EA64F}"/>
            </c:ext>
          </c:extLst>
        </c:ser>
        <c:ser>
          <c:idx val="2"/>
          <c:order val="2"/>
          <c:tx>
            <c:strRef>
              <c:f>CACHE!$D$3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CACHE!$A$4:$A$10</c:f>
              <c:multiLvlStrCache>
                <c:ptCount val="4"/>
                <c:lvl>
                  <c:pt idx="0">
                    <c:v>CACHE</c:v>
                  </c:pt>
                  <c:pt idx="1">
                    <c:v>POMIAR BAZOWY</c:v>
                  </c:pt>
                  <c:pt idx="2">
                    <c:v>CACHE</c:v>
                  </c:pt>
                  <c:pt idx="3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</c:lvl>
              </c:multiLvlStrCache>
            </c:multiLvlStrRef>
          </c:cat>
          <c:val>
            <c:numRef>
              <c:f>CACHE!$D$4:$D$10</c:f>
              <c:numCache>
                <c:formatCode>General</c:formatCode>
                <c:ptCount val="4"/>
                <c:pt idx="0">
                  <c:v>2.5576666666666665</c:v>
                </c:pt>
                <c:pt idx="1">
                  <c:v>10.482666666666667</c:v>
                </c:pt>
                <c:pt idx="2">
                  <c:v>1.1958333333333335</c:v>
                </c:pt>
                <c:pt idx="3">
                  <c:v>2.5101666666666662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0D-4681-8E3E-BBDF2F5EA64F}"/>
            </c:ext>
          </c:extLst>
        </c:ser>
        <c:ser>
          <c:idx val="3"/>
          <c:order val="3"/>
          <c:tx>
            <c:strRef>
              <c:f>CACHE!$E$3</c:f>
              <c:strCache>
                <c:ptCount val="1"/>
                <c:pt idx="0">
                  <c:v>LCP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CACHE!$A$4:$A$10</c:f>
              <c:multiLvlStrCache>
                <c:ptCount val="4"/>
                <c:lvl>
                  <c:pt idx="0">
                    <c:v>CACHE</c:v>
                  </c:pt>
                  <c:pt idx="1">
                    <c:v>POMIAR BAZOWY</c:v>
                  </c:pt>
                  <c:pt idx="2">
                    <c:v>CACHE</c:v>
                  </c:pt>
                  <c:pt idx="3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</c:lvl>
              </c:multiLvlStrCache>
            </c:multiLvlStrRef>
          </c:cat>
          <c:val>
            <c:numRef>
              <c:f>CACHE!$E$4:$E$10</c:f>
              <c:numCache>
                <c:formatCode>General</c:formatCode>
                <c:ptCount val="4"/>
                <c:pt idx="0">
                  <c:v>2.5808333333333331</c:v>
                </c:pt>
                <c:pt idx="1">
                  <c:v>31.082999999999998</c:v>
                </c:pt>
                <c:pt idx="2">
                  <c:v>1.2613333333333332</c:v>
                </c:pt>
                <c:pt idx="3">
                  <c:v>3.5813333333333337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0D-4681-8E3E-BBDF2F5EA6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4119024"/>
        <c:axId val="264104624"/>
      </c:barChart>
      <c:catAx>
        <c:axId val="2641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104624"/>
        <c:crosses val="autoZero"/>
        <c:auto val="1"/>
        <c:lblAlgn val="ctr"/>
        <c:lblOffset val="100"/>
        <c:noMultiLvlLbl val="0"/>
      </c:catAx>
      <c:valAx>
        <c:axId val="2641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11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pomiary.xlsx]HISRC+HTML5.1!Tabela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'HISRC+HTML5.1'!$B$3</c:f>
              <c:strCache>
                <c:ptCount val="1"/>
                <c:pt idx="0">
                  <c:v>Suma z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'HISRC+HTML5.1'!$A$4:$A$18</c:f>
              <c:multiLvlStrCache>
                <c:ptCount val="8"/>
                <c:lvl>
                  <c:pt idx="0">
                    <c:v>HISRC + HTML 5.1</c:v>
                  </c:pt>
                  <c:pt idx="1">
                    <c:v>REFERENCJA</c:v>
                  </c:pt>
                  <c:pt idx="2">
                    <c:v>HISRC + HTML 5.1</c:v>
                  </c:pt>
                  <c:pt idx="3">
                    <c:v>REFERENCJA</c:v>
                  </c:pt>
                  <c:pt idx="4">
                    <c:v>HISRC + HTML 5.1</c:v>
                  </c:pt>
                  <c:pt idx="5">
                    <c:v>REFERENCJA</c:v>
                  </c:pt>
                  <c:pt idx="6">
                    <c:v>HISRC + HTML 5.1</c:v>
                  </c:pt>
                  <c:pt idx="7">
                    <c:v>REFERENCJA</c:v>
                  </c:pt>
                </c:lvl>
                <c:lvl>
                  <c:pt idx="0">
                    <c:v>DESKTOP</c:v>
                  </c:pt>
                  <c:pt idx="2">
                    <c:v>MOBILE</c:v>
                  </c:pt>
                  <c:pt idx="4">
                    <c:v>DESKTOP</c:v>
                  </c:pt>
                  <c:pt idx="6">
                    <c:v>MOBILE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'HISRC+HTML5.1'!$B$4:$B$18</c:f>
              <c:numCache>
                <c:formatCode>General</c:formatCode>
                <c:ptCount val="8"/>
                <c:pt idx="0">
                  <c:v>5.3539999999999992</c:v>
                </c:pt>
                <c:pt idx="1">
                  <c:v>5.38</c:v>
                </c:pt>
                <c:pt idx="2">
                  <c:v>5.34</c:v>
                </c:pt>
                <c:pt idx="3">
                  <c:v>5.3470000000000004</c:v>
                </c:pt>
                <c:pt idx="4">
                  <c:v>2.1509999999999998</c:v>
                </c:pt>
                <c:pt idx="5">
                  <c:v>2.1659999999999999</c:v>
                </c:pt>
                <c:pt idx="6">
                  <c:v>2.1369999999999996</c:v>
                </c:pt>
                <c:pt idx="7">
                  <c:v>2.1559999999999997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B-2D4B-9A16-1947EA120B2B}"/>
            </c:ext>
          </c:extLst>
        </c:ser>
        <c:ser>
          <c:idx val="1"/>
          <c:order val="1"/>
          <c:tx>
            <c:strRef>
              <c:f>'HISRC+HTML5.1'!$C$3</c:f>
              <c:strCache>
                <c:ptCount val="1"/>
                <c:pt idx="0">
                  <c:v>Suma z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'HISRC+HTML5.1'!$A$4:$A$18</c:f>
              <c:multiLvlStrCache>
                <c:ptCount val="8"/>
                <c:lvl>
                  <c:pt idx="0">
                    <c:v>HISRC + HTML 5.1</c:v>
                  </c:pt>
                  <c:pt idx="1">
                    <c:v>REFERENCJA</c:v>
                  </c:pt>
                  <c:pt idx="2">
                    <c:v>HISRC + HTML 5.1</c:v>
                  </c:pt>
                  <c:pt idx="3">
                    <c:v>REFERENCJA</c:v>
                  </c:pt>
                  <c:pt idx="4">
                    <c:v>HISRC + HTML 5.1</c:v>
                  </c:pt>
                  <c:pt idx="5">
                    <c:v>REFERENCJA</c:v>
                  </c:pt>
                  <c:pt idx="6">
                    <c:v>HISRC + HTML 5.1</c:v>
                  </c:pt>
                  <c:pt idx="7">
                    <c:v>REFERENCJA</c:v>
                  </c:pt>
                </c:lvl>
                <c:lvl>
                  <c:pt idx="0">
                    <c:v>DESKTOP</c:v>
                  </c:pt>
                  <c:pt idx="2">
                    <c:v>MOBILE</c:v>
                  </c:pt>
                  <c:pt idx="4">
                    <c:v>DESKTOP</c:v>
                  </c:pt>
                  <c:pt idx="6">
                    <c:v>MOBILE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'HISRC+HTML5.1'!$C$4:$C$18</c:f>
              <c:numCache>
                <c:formatCode>General</c:formatCode>
                <c:ptCount val="8"/>
                <c:pt idx="0">
                  <c:v>12.896000000000001</c:v>
                </c:pt>
                <c:pt idx="1">
                  <c:v>13.026</c:v>
                </c:pt>
                <c:pt idx="2">
                  <c:v>13.370000000000001</c:v>
                </c:pt>
                <c:pt idx="3">
                  <c:v>13.422000000000001</c:v>
                </c:pt>
                <c:pt idx="4">
                  <c:v>4.1289999999999996</c:v>
                </c:pt>
                <c:pt idx="5">
                  <c:v>4.3919999999999995</c:v>
                </c:pt>
                <c:pt idx="6">
                  <c:v>4.08</c:v>
                </c:pt>
                <c:pt idx="7">
                  <c:v>4.242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B-2D4B-9A16-1947EA120B2B}"/>
            </c:ext>
          </c:extLst>
        </c:ser>
        <c:ser>
          <c:idx val="2"/>
          <c:order val="2"/>
          <c:tx>
            <c:strRef>
              <c:f>'HISRC+HTML5.1'!$D$3</c:f>
              <c:strCache>
                <c:ptCount val="1"/>
                <c:pt idx="0">
                  <c:v>Suma z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'HISRC+HTML5.1'!$A$4:$A$18</c:f>
              <c:multiLvlStrCache>
                <c:ptCount val="8"/>
                <c:lvl>
                  <c:pt idx="0">
                    <c:v>HISRC + HTML 5.1</c:v>
                  </c:pt>
                  <c:pt idx="1">
                    <c:v>REFERENCJA</c:v>
                  </c:pt>
                  <c:pt idx="2">
                    <c:v>HISRC + HTML 5.1</c:v>
                  </c:pt>
                  <c:pt idx="3">
                    <c:v>REFERENCJA</c:v>
                  </c:pt>
                  <c:pt idx="4">
                    <c:v>HISRC + HTML 5.1</c:v>
                  </c:pt>
                  <c:pt idx="5">
                    <c:v>REFERENCJA</c:v>
                  </c:pt>
                  <c:pt idx="6">
                    <c:v>HISRC + HTML 5.1</c:v>
                  </c:pt>
                  <c:pt idx="7">
                    <c:v>REFERENCJA</c:v>
                  </c:pt>
                </c:lvl>
                <c:lvl>
                  <c:pt idx="0">
                    <c:v>DESKTOP</c:v>
                  </c:pt>
                  <c:pt idx="2">
                    <c:v>MOBILE</c:v>
                  </c:pt>
                  <c:pt idx="4">
                    <c:v>DESKTOP</c:v>
                  </c:pt>
                  <c:pt idx="6">
                    <c:v>MOBILE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'HISRC+HTML5.1'!$D$4:$D$18</c:f>
              <c:numCache>
                <c:formatCode>General</c:formatCode>
                <c:ptCount val="8"/>
                <c:pt idx="0">
                  <c:v>32.754000000000005</c:v>
                </c:pt>
                <c:pt idx="1">
                  <c:v>31.067</c:v>
                </c:pt>
                <c:pt idx="2">
                  <c:v>16.408000000000001</c:v>
                </c:pt>
                <c:pt idx="3">
                  <c:v>31.040000000000003</c:v>
                </c:pt>
                <c:pt idx="4">
                  <c:v>8.9440000000000008</c:v>
                </c:pt>
                <c:pt idx="5">
                  <c:v>8.8789999999999996</c:v>
                </c:pt>
                <c:pt idx="6">
                  <c:v>5.1589999999999998</c:v>
                </c:pt>
                <c:pt idx="7">
                  <c:v>6.3870000000000005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7B-2D4B-9A16-1947EA120B2B}"/>
            </c:ext>
          </c:extLst>
        </c:ser>
        <c:ser>
          <c:idx val="3"/>
          <c:order val="3"/>
          <c:tx>
            <c:strRef>
              <c:f>'HISRC+HTML5.1'!$E$3</c:f>
              <c:strCache>
                <c:ptCount val="1"/>
                <c:pt idx="0">
                  <c:v>Suma z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'HISRC+HTML5.1'!$A$4:$A$18</c:f>
              <c:multiLvlStrCache>
                <c:ptCount val="8"/>
                <c:lvl>
                  <c:pt idx="0">
                    <c:v>HISRC + HTML 5.1</c:v>
                  </c:pt>
                  <c:pt idx="1">
                    <c:v>REFERENCJA</c:v>
                  </c:pt>
                  <c:pt idx="2">
                    <c:v>HISRC + HTML 5.1</c:v>
                  </c:pt>
                  <c:pt idx="3">
                    <c:v>REFERENCJA</c:v>
                  </c:pt>
                  <c:pt idx="4">
                    <c:v>HISRC + HTML 5.1</c:v>
                  </c:pt>
                  <c:pt idx="5">
                    <c:v>REFERENCJA</c:v>
                  </c:pt>
                  <c:pt idx="6">
                    <c:v>HISRC + HTML 5.1</c:v>
                  </c:pt>
                  <c:pt idx="7">
                    <c:v>REFERENCJA</c:v>
                  </c:pt>
                </c:lvl>
                <c:lvl>
                  <c:pt idx="0">
                    <c:v>DESKTOP</c:v>
                  </c:pt>
                  <c:pt idx="2">
                    <c:v>MOBILE</c:v>
                  </c:pt>
                  <c:pt idx="4">
                    <c:v>DESKTOP</c:v>
                  </c:pt>
                  <c:pt idx="6">
                    <c:v>MOBILE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'HISRC+HTML5.1'!$E$4:$E$18</c:f>
              <c:numCache>
                <c:formatCode>General</c:formatCode>
                <c:ptCount val="8"/>
                <c:pt idx="0">
                  <c:v>41.052999999999997</c:v>
                </c:pt>
                <c:pt idx="1">
                  <c:v>91.74</c:v>
                </c:pt>
                <c:pt idx="2">
                  <c:v>21.29</c:v>
                </c:pt>
                <c:pt idx="3">
                  <c:v>91.847000000000008</c:v>
                </c:pt>
                <c:pt idx="4">
                  <c:v>10.834</c:v>
                </c:pt>
                <c:pt idx="5">
                  <c:v>11.047000000000001</c:v>
                </c:pt>
                <c:pt idx="6">
                  <c:v>7.0869999999999997</c:v>
                </c:pt>
                <c:pt idx="7">
                  <c:v>10.783000000000001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7B-2D4B-9A16-1947EA120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582096"/>
        <c:axId val="981583824"/>
      </c:barChart>
      <c:catAx>
        <c:axId val="98158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583824"/>
        <c:crosses val="autoZero"/>
        <c:auto val="1"/>
        <c:lblAlgn val="ctr"/>
        <c:lblOffset val="100"/>
        <c:noMultiLvlLbl val="0"/>
      </c:catAx>
      <c:valAx>
        <c:axId val="9815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58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pomiary.xlsx]PRELOAD!Tabela przestawna1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Porównanie metryk wydajności - Preloading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PRELOAD!$B$3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PRELOAD!$A$4:$A$18</c:f>
              <c:multiLvlStrCache>
                <c:ptCount val="8"/>
                <c:lvl>
                  <c:pt idx="0">
                    <c:v>PRELOADING</c:v>
                  </c:pt>
                  <c:pt idx="1">
                    <c:v>Pomiar bazowy </c:v>
                  </c:pt>
                  <c:pt idx="2">
                    <c:v>PRELOADING</c:v>
                  </c:pt>
                  <c:pt idx="3">
                    <c:v>Pomiar bazowy </c:v>
                  </c:pt>
                  <c:pt idx="4">
                    <c:v>PRELOADING</c:v>
                  </c:pt>
                  <c:pt idx="5">
                    <c:v>Pomiar bazowy </c:v>
                  </c:pt>
                  <c:pt idx="6">
                    <c:v>PRELOADING</c:v>
                  </c:pt>
                  <c:pt idx="7">
                    <c:v>Pomiar bazowy 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 (jeden ładowany wcześniej)</c:v>
                  </c:pt>
                </c:lvl>
              </c:multiLvlStrCache>
            </c:multiLvlStrRef>
          </c:cat>
          <c:val>
            <c:numRef>
              <c:f>PRELOAD!$B$4:$B$18</c:f>
              <c:numCache>
                <c:formatCode>General</c:formatCode>
                <c:ptCount val="8"/>
                <c:pt idx="0">
                  <c:v>1.8545</c:v>
                </c:pt>
                <c:pt idx="1">
                  <c:v>1.8194999999999997</c:v>
                </c:pt>
                <c:pt idx="2">
                  <c:v>0.73233333333333339</c:v>
                </c:pt>
                <c:pt idx="3">
                  <c:v>0.71266666666666667</c:v>
                </c:pt>
                <c:pt idx="4">
                  <c:v>1.7746666666666666</c:v>
                </c:pt>
                <c:pt idx="5">
                  <c:v>1.778</c:v>
                </c:pt>
                <c:pt idx="6">
                  <c:v>0.70866666666666667</c:v>
                </c:pt>
                <c:pt idx="7">
                  <c:v>0.71799999999999997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C-4460-A6D9-97C71218BDC8}"/>
            </c:ext>
          </c:extLst>
        </c:ser>
        <c:ser>
          <c:idx val="1"/>
          <c:order val="1"/>
          <c:tx>
            <c:strRef>
              <c:f>PRELOAD!$C$3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PRELOAD!$A$4:$A$18</c:f>
              <c:multiLvlStrCache>
                <c:ptCount val="8"/>
                <c:lvl>
                  <c:pt idx="0">
                    <c:v>PRELOADING</c:v>
                  </c:pt>
                  <c:pt idx="1">
                    <c:v>Pomiar bazowy </c:v>
                  </c:pt>
                  <c:pt idx="2">
                    <c:v>PRELOADING</c:v>
                  </c:pt>
                  <c:pt idx="3">
                    <c:v>Pomiar bazowy </c:v>
                  </c:pt>
                  <c:pt idx="4">
                    <c:v>PRELOADING</c:v>
                  </c:pt>
                  <c:pt idx="5">
                    <c:v>Pomiar bazowy </c:v>
                  </c:pt>
                  <c:pt idx="6">
                    <c:v>PRELOADING</c:v>
                  </c:pt>
                  <c:pt idx="7">
                    <c:v>Pomiar bazowy 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 (jeden ładowany wcześniej)</c:v>
                  </c:pt>
                </c:lvl>
              </c:multiLvlStrCache>
            </c:multiLvlStrRef>
          </c:cat>
          <c:val>
            <c:numRef>
              <c:f>PRELOAD!$C$4:$C$18</c:f>
              <c:numCache>
                <c:formatCode>General</c:formatCode>
                <c:ptCount val="8"/>
                <c:pt idx="0">
                  <c:v>4.4410000000000007</c:v>
                </c:pt>
                <c:pt idx="1">
                  <c:v>4.4388333333333341</c:v>
                </c:pt>
                <c:pt idx="2">
                  <c:v>1.4166666666666667</c:v>
                </c:pt>
                <c:pt idx="3">
                  <c:v>1.3696666666666666</c:v>
                </c:pt>
                <c:pt idx="4">
                  <c:v>4.3931666666666667</c:v>
                </c:pt>
                <c:pt idx="5">
                  <c:v>4.28</c:v>
                </c:pt>
                <c:pt idx="6">
                  <c:v>1.3185</c:v>
                </c:pt>
                <c:pt idx="7">
                  <c:v>1.3585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C-4460-A6D9-97C71218BDC8}"/>
            </c:ext>
          </c:extLst>
        </c:ser>
        <c:ser>
          <c:idx val="2"/>
          <c:order val="2"/>
          <c:tx>
            <c:strRef>
              <c:f>PRELOAD!$D$3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PRELOAD!$A$4:$A$18</c:f>
              <c:multiLvlStrCache>
                <c:ptCount val="8"/>
                <c:lvl>
                  <c:pt idx="0">
                    <c:v>PRELOADING</c:v>
                  </c:pt>
                  <c:pt idx="1">
                    <c:v>Pomiar bazowy </c:v>
                  </c:pt>
                  <c:pt idx="2">
                    <c:v>PRELOADING</c:v>
                  </c:pt>
                  <c:pt idx="3">
                    <c:v>Pomiar bazowy </c:v>
                  </c:pt>
                  <c:pt idx="4">
                    <c:v>PRELOADING</c:v>
                  </c:pt>
                  <c:pt idx="5">
                    <c:v>Pomiar bazowy </c:v>
                  </c:pt>
                  <c:pt idx="6">
                    <c:v>PRELOADING</c:v>
                  </c:pt>
                  <c:pt idx="7">
                    <c:v>Pomiar bazowy 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 (jeden ładowany wcześniej)</c:v>
                  </c:pt>
                </c:lvl>
              </c:multiLvlStrCache>
            </c:multiLvlStrRef>
          </c:cat>
          <c:val>
            <c:numRef>
              <c:f>PRELOAD!$D$4:$D$18</c:f>
              <c:numCache>
                <c:formatCode>General</c:formatCode>
                <c:ptCount val="8"/>
                <c:pt idx="0">
                  <c:v>9.6273333333333344</c:v>
                </c:pt>
                <c:pt idx="1">
                  <c:v>10.447333333333335</c:v>
                </c:pt>
                <c:pt idx="2">
                  <c:v>2.2425000000000002</c:v>
                </c:pt>
                <c:pt idx="3">
                  <c:v>2.5174999999999996</c:v>
                </c:pt>
                <c:pt idx="4">
                  <c:v>21.704666666666668</c:v>
                </c:pt>
                <c:pt idx="5">
                  <c:v>21.378499999999999</c:v>
                </c:pt>
                <c:pt idx="6">
                  <c:v>2.5486666666666666</c:v>
                </c:pt>
                <c:pt idx="7">
                  <c:v>2.7850000000000001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C-4460-A6D9-97C71218BDC8}"/>
            </c:ext>
          </c:extLst>
        </c:ser>
        <c:ser>
          <c:idx val="3"/>
          <c:order val="3"/>
          <c:tx>
            <c:strRef>
              <c:f>PRELOAD!$E$3</c:f>
              <c:strCache>
                <c:ptCount val="1"/>
                <c:pt idx="0">
                  <c:v>LCP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PRELOAD!$A$4:$A$18</c:f>
              <c:multiLvlStrCache>
                <c:ptCount val="8"/>
                <c:lvl>
                  <c:pt idx="0">
                    <c:v>PRELOADING</c:v>
                  </c:pt>
                  <c:pt idx="1">
                    <c:v>Pomiar bazowy </c:v>
                  </c:pt>
                  <c:pt idx="2">
                    <c:v>PRELOADING</c:v>
                  </c:pt>
                  <c:pt idx="3">
                    <c:v>Pomiar bazowy </c:v>
                  </c:pt>
                  <c:pt idx="4">
                    <c:v>PRELOADING</c:v>
                  </c:pt>
                  <c:pt idx="5">
                    <c:v>Pomiar bazowy </c:v>
                  </c:pt>
                  <c:pt idx="6">
                    <c:v>PRELOADING</c:v>
                  </c:pt>
                  <c:pt idx="7">
                    <c:v>Pomiar bazowy 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 (jeden ładowany wcześniej)</c:v>
                  </c:pt>
                </c:lvl>
              </c:multiLvlStrCache>
            </c:multiLvlStrRef>
          </c:cat>
          <c:val>
            <c:numRef>
              <c:f>PRELOAD!$E$4:$E$18</c:f>
              <c:numCache>
                <c:formatCode>General</c:formatCode>
                <c:ptCount val="8"/>
                <c:pt idx="0">
                  <c:v>29.304833333333335</c:v>
                </c:pt>
                <c:pt idx="1">
                  <c:v>31.256499999999999</c:v>
                </c:pt>
                <c:pt idx="2">
                  <c:v>3.1893333333333334</c:v>
                </c:pt>
                <c:pt idx="3">
                  <c:v>3.6298333333333335</c:v>
                </c:pt>
                <c:pt idx="4">
                  <c:v>37.586833333333324</c:v>
                </c:pt>
                <c:pt idx="5">
                  <c:v>27.1905</c:v>
                </c:pt>
                <c:pt idx="6">
                  <c:v>2.7271666666666667</c:v>
                </c:pt>
                <c:pt idx="7">
                  <c:v>4.1154999999999999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3C-4460-A6D9-97C71218BD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4119024"/>
        <c:axId val="264104624"/>
      </c:barChart>
      <c:catAx>
        <c:axId val="2641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104624"/>
        <c:crosses val="autoZero"/>
        <c:auto val="1"/>
        <c:lblAlgn val="ctr"/>
        <c:lblOffset val="100"/>
        <c:noMultiLvlLbl val="0"/>
      </c:catAx>
      <c:valAx>
        <c:axId val="2641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11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pomiary.xlsx]HTML5.1!Tabela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Znaczniki HTML 5.1 (Picturefill)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HTML5.1!$B$3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HTML5.1!$A$4:$A$18</c:f>
              <c:multiLvlStrCache>
                <c:ptCount val="8"/>
                <c:lvl>
                  <c:pt idx="0">
                    <c:v>HTML 5.1</c:v>
                  </c:pt>
                  <c:pt idx="1">
                    <c:v>Pomiar bazowy</c:v>
                  </c:pt>
                  <c:pt idx="2">
                    <c:v>HTML 5.1</c:v>
                  </c:pt>
                  <c:pt idx="3">
                    <c:v>Pomiar bazowy</c:v>
                  </c:pt>
                  <c:pt idx="4">
                    <c:v>HTML 5.1</c:v>
                  </c:pt>
                  <c:pt idx="5">
                    <c:v>Pomiar bazowy</c:v>
                  </c:pt>
                  <c:pt idx="6">
                    <c:v>HTML 5.1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HTML5.1!$B$4:$B$18</c:f>
              <c:numCache>
                <c:formatCode>General</c:formatCode>
                <c:ptCount val="8"/>
                <c:pt idx="0">
                  <c:v>1.7666666666666668</c:v>
                </c:pt>
                <c:pt idx="1">
                  <c:v>1.7666666666666668</c:v>
                </c:pt>
                <c:pt idx="2">
                  <c:v>0.71166666666666656</c:v>
                </c:pt>
                <c:pt idx="3">
                  <c:v>0.71166666666666656</c:v>
                </c:pt>
                <c:pt idx="4">
                  <c:v>1.7779999999999998</c:v>
                </c:pt>
                <c:pt idx="5">
                  <c:v>1.7873333333333334</c:v>
                </c:pt>
                <c:pt idx="6">
                  <c:v>0.70799999999999985</c:v>
                </c:pt>
                <c:pt idx="7">
                  <c:v>0.71033333333333326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F-4E61-80AC-9B1F09E50CD6}"/>
            </c:ext>
          </c:extLst>
        </c:ser>
        <c:ser>
          <c:idx val="1"/>
          <c:order val="1"/>
          <c:tx>
            <c:strRef>
              <c:f>HTML5.1!$C$3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HTML5.1!$A$4:$A$18</c:f>
              <c:multiLvlStrCache>
                <c:ptCount val="8"/>
                <c:lvl>
                  <c:pt idx="0">
                    <c:v>HTML 5.1</c:v>
                  </c:pt>
                  <c:pt idx="1">
                    <c:v>Pomiar bazowy</c:v>
                  </c:pt>
                  <c:pt idx="2">
                    <c:v>HTML 5.1</c:v>
                  </c:pt>
                  <c:pt idx="3">
                    <c:v>Pomiar bazowy</c:v>
                  </c:pt>
                  <c:pt idx="4">
                    <c:v>HTML 5.1</c:v>
                  </c:pt>
                  <c:pt idx="5">
                    <c:v>Pomiar bazowy</c:v>
                  </c:pt>
                  <c:pt idx="6">
                    <c:v>HTML 5.1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HTML5.1!$C$4:$C$18</c:f>
              <c:numCache>
                <c:formatCode>General</c:formatCode>
                <c:ptCount val="8"/>
                <c:pt idx="0">
                  <c:v>4.2759999999999998</c:v>
                </c:pt>
                <c:pt idx="1">
                  <c:v>4.2760000000000007</c:v>
                </c:pt>
                <c:pt idx="2">
                  <c:v>1.3813333333333333</c:v>
                </c:pt>
                <c:pt idx="3">
                  <c:v>1.3813333333333333</c:v>
                </c:pt>
                <c:pt idx="4">
                  <c:v>4.41</c:v>
                </c:pt>
                <c:pt idx="5">
                  <c:v>4.4000000000000004</c:v>
                </c:pt>
                <c:pt idx="6">
                  <c:v>1.3683333333333334</c:v>
                </c:pt>
                <c:pt idx="7">
                  <c:v>1.359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EF-4E61-80AC-9B1F09E50CD6}"/>
            </c:ext>
          </c:extLst>
        </c:ser>
        <c:ser>
          <c:idx val="2"/>
          <c:order val="2"/>
          <c:tx>
            <c:strRef>
              <c:f>HTML5.1!$D$3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HTML5.1!$A$4:$A$18</c:f>
              <c:multiLvlStrCache>
                <c:ptCount val="8"/>
                <c:lvl>
                  <c:pt idx="0">
                    <c:v>HTML 5.1</c:v>
                  </c:pt>
                  <c:pt idx="1">
                    <c:v>Pomiar bazowy</c:v>
                  </c:pt>
                  <c:pt idx="2">
                    <c:v>HTML 5.1</c:v>
                  </c:pt>
                  <c:pt idx="3">
                    <c:v>Pomiar bazowy</c:v>
                  </c:pt>
                  <c:pt idx="4">
                    <c:v>HTML 5.1</c:v>
                  </c:pt>
                  <c:pt idx="5">
                    <c:v>Pomiar bazowy</c:v>
                  </c:pt>
                  <c:pt idx="6">
                    <c:v>HTML 5.1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HTML5.1!$D$4:$D$18</c:f>
              <c:numCache>
                <c:formatCode>General</c:formatCode>
                <c:ptCount val="8"/>
                <c:pt idx="0">
                  <c:v>10.590333333333334</c:v>
                </c:pt>
                <c:pt idx="1">
                  <c:v>10.590333333333334</c:v>
                </c:pt>
                <c:pt idx="2">
                  <c:v>2.8886666666666669</c:v>
                </c:pt>
                <c:pt idx="3">
                  <c:v>2.8886666666666669</c:v>
                </c:pt>
                <c:pt idx="4">
                  <c:v>5.8633333333333333</c:v>
                </c:pt>
                <c:pt idx="5">
                  <c:v>10.375</c:v>
                </c:pt>
                <c:pt idx="6">
                  <c:v>1.7846666666666664</c:v>
                </c:pt>
                <c:pt idx="7">
                  <c:v>2.1316666666666664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EF-4E61-80AC-9B1F09E50CD6}"/>
            </c:ext>
          </c:extLst>
        </c:ser>
        <c:ser>
          <c:idx val="3"/>
          <c:order val="3"/>
          <c:tx>
            <c:strRef>
              <c:f>HTML5.1!$E$3</c:f>
              <c:strCache>
                <c:ptCount val="1"/>
                <c:pt idx="0">
                  <c:v> 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HTML5.1!$A$4:$A$18</c:f>
              <c:multiLvlStrCache>
                <c:ptCount val="8"/>
                <c:lvl>
                  <c:pt idx="0">
                    <c:v>HTML 5.1</c:v>
                  </c:pt>
                  <c:pt idx="1">
                    <c:v>Pomiar bazowy</c:v>
                  </c:pt>
                  <c:pt idx="2">
                    <c:v>HTML 5.1</c:v>
                  </c:pt>
                  <c:pt idx="3">
                    <c:v>Pomiar bazowy</c:v>
                  </c:pt>
                  <c:pt idx="4">
                    <c:v>HTML 5.1</c:v>
                  </c:pt>
                  <c:pt idx="5">
                    <c:v>Pomiar bazowy</c:v>
                  </c:pt>
                  <c:pt idx="6">
                    <c:v>HTML 5.1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HTML5.1!$E$4:$E$18</c:f>
              <c:numCache>
                <c:formatCode>General</c:formatCode>
                <c:ptCount val="8"/>
                <c:pt idx="0">
                  <c:v>30.936666666666667</c:v>
                </c:pt>
                <c:pt idx="1">
                  <c:v>30.936666666666667</c:v>
                </c:pt>
                <c:pt idx="2">
                  <c:v>3.5856666666666666</c:v>
                </c:pt>
                <c:pt idx="3">
                  <c:v>3.5856666666666666</c:v>
                </c:pt>
                <c:pt idx="4">
                  <c:v>7.9673333333333325</c:v>
                </c:pt>
                <c:pt idx="5">
                  <c:v>31.229333333333333</c:v>
                </c:pt>
                <c:pt idx="6">
                  <c:v>2.3130000000000002</c:v>
                </c:pt>
                <c:pt idx="7">
                  <c:v>3.577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EF-4E61-80AC-9B1F09E50C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275311"/>
        <c:axId val="826290191"/>
      </c:barChart>
      <c:catAx>
        <c:axId val="82627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90191"/>
        <c:crosses val="autoZero"/>
        <c:auto val="1"/>
        <c:lblAlgn val="ctr"/>
        <c:lblOffset val="100"/>
        <c:noMultiLvlLbl val="0"/>
      </c:catAx>
      <c:valAx>
        <c:axId val="8262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7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pomiary.xlsx]CC!Tabela przestawna2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Znaczniki HTML 5.1 (Picturefill) oraz Technika klauniego samochodu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CC!$B$3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CC!$A$4:$A$18</c:f>
              <c:multiLvlStrCache>
                <c:ptCount val="8"/>
                <c:lvl>
                  <c:pt idx="0">
                    <c:v>CLOWN CAR</c:v>
                  </c:pt>
                  <c:pt idx="1">
                    <c:v>HTML 5.1</c:v>
                  </c:pt>
                  <c:pt idx="2">
                    <c:v>CLOWN CAR</c:v>
                  </c:pt>
                  <c:pt idx="3">
                    <c:v>HTML 5.1</c:v>
                  </c:pt>
                  <c:pt idx="4">
                    <c:v>CLOWN CAR</c:v>
                  </c:pt>
                  <c:pt idx="5">
                    <c:v>HTML 5.1</c:v>
                  </c:pt>
                  <c:pt idx="6">
                    <c:v>CLOWN CAR</c:v>
                  </c:pt>
                  <c:pt idx="7">
                    <c:v>HTML 5.1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CC!$B$4:$B$18</c:f>
              <c:numCache>
                <c:formatCode>General</c:formatCode>
                <c:ptCount val="8"/>
                <c:pt idx="0">
                  <c:v>1.7860000000000003</c:v>
                </c:pt>
                <c:pt idx="1">
                  <c:v>1.7666666666666668</c:v>
                </c:pt>
                <c:pt idx="2">
                  <c:v>0.70866666666666667</c:v>
                </c:pt>
                <c:pt idx="3">
                  <c:v>0.71166666666666656</c:v>
                </c:pt>
                <c:pt idx="4">
                  <c:v>1.7756666666666667</c:v>
                </c:pt>
                <c:pt idx="5">
                  <c:v>1.7779999999999998</c:v>
                </c:pt>
                <c:pt idx="6">
                  <c:v>0.71566666666666656</c:v>
                </c:pt>
                <c:pt idx="7">
                  <c:v>0.70799999999999985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5-4E12-92E1-3B4208FD6E30}"/>
            </c:ext>
          </c:extLst>
        </c:ser>
        <c:ser>
          <c:idx val="1"/>
          <c:order val="1"/>
          <c:tx>
            <c:strRef>
              <c:f>CC!$C$3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CC!$A$4:$A$18</c:f>
              <c:multiLvlStrCache>
                <c:ptCount val="8"/>
                <c:lvl>
                  <c:pt idx="0">
                    <c:v>CLOWN CAR</c:v>
                  </c:pt>
                  <c:pt idx="1">
                    <c:v>HTML 5.1</c:v>
                  </c:pt>
                  <c:pt idx="2">
                    <c:v>CLOWN CAR</c:v>
                  </c:pt>
                  <c:pt idx="3">
                    <c:v>HTML 5.1</c:v>
                  </c:pt>
                  <c:pt idx="4">
                    <c:v>CLOWN CAR</c:v>
                  </c:pt>
                  <c:pt idx="5">
                    <c:v>HTML 5.1</c:v>
                  </c:pt>
                  <c:pt idx="6">
                    <c:v>CLOWN CAR</c:v>
                  </c:pt>
                  <c:pt idx="7">
                    <c:v>HTML 5.1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CC!$C$4:$C$18</c:f>
              <c:numCache>
                <c:formatCode>General</c:formatCode>
                <c:ptCount val="8"/>
                <c:pt idx="0">
                  <c:v>4.2136666666666658</c:v>
                </c:pt>
                <c:pt idx="1">
                  <c:v>4.2759999999999998</c:v>
                </c:pt>
                <c:pt idx="2">
                  <c:v>1.3739999999999999</c:v>
                </c:pt>
                <c:pt idx="3">
                  <c:v>1.3813333333333333</c:v>
                </c:pt>
                <c:pt idx="4">
                  <c:v>4.3529999999999998</c:v>
                </c:pt>
                <c:pt idx="5">
                  <c:v>4.41</c:v>
                </c:pt>
                <c:pt idx="6">
                  <c:v>1.4233333333333336</c:v>
                </c:pt>
                <c:pt idx="7">
                  <c:v>1.3683333333333334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5-4E12-92E1-3B4208FD6E30}"/>
            </c:ext>
          </c:extLst>
        </c:ser>
        <c:ser>
          <c:idx val="2"/>
          <c:order val="2"/>
          <c:tx>
            <c:strRef>
              <c:f>CC!$D$3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CC!$A$4:$A$18</c:f>
              <c:multiLvlStrCache>
                <c:ptCount val="8"/>
                <c:lvl>
                  <c:pt idx="0">
                    <c:v>CLOWN CAR</c:v>
                  </c:pt>
                  <c:pt idx="1">
                    <c:v>HTML 5.1</c:v>
                  </c:pt>
                  <c:pt idx="2">
                    <c:v>CLOWN CAR</c:v>
                  </c:pt>
                  <c:pt idx="3">
                    <c:v>HTML 5.1</c:v>
                  </c:pt>
                  <c:pt idx="4">
                    <c:v>CLOWN CAR</c:v>
                  </c:pt>
                  <c:pt idx="5">
                    <c:v>HTML 5.1</c:v>
                  </c:pt>
                  <c:pt idx="6">
                    <c:v>CLOWN CAR</c:v>
                  </c:pt>
                  <c:pt idx="7">
                    <c:v>HTML 5.1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CC!$D$4:$D$18</c:f>
              <c:numCache>
                <c:formatCode>General</c:formatCode>
                <c:ptCount val="8"/>
                <c:pt idx="0">
                  <c:v>15.214333333333334</c:v>
                </c:pt>
                <c:pt idx="1">
                  <c:v>10.590333333333334</c:v>
                </c:pt>
                <c:pt idx="2">
                  <c:v>2.9063333333333339</c:v>
                </c:pt>
                <c:pt idx="3">
                  <c:v>2.8886666666666669</c:v>
                </c:pt>
                <c:pt idx="4">
                  <c:v>5.9046666666666665</c:v>
                </c:pt>
                <c:pt idx="5">
                  <c:v>5.8633333333333333</c:v>
                </c:pt>
                <c:pt idx="6">
                  <c:v>1.9279999999999999</c:v>
                </c:pt>
                <c:pt idx="7">
                  <c:v>1.7846666666666664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D5-4E12-92E1-3B4208FD6E30}"/>
            </c:ext>
          </c:extLst>
        </c:ser>
        <c:ser>
          <c:idx val="3"/>
          <c:order val="3"/>
          <c:tx>
            <c:strRef>
              <c:f>CC!$E$3</c:f>
              <c:strCache>
                <c:ptCount val="1"/>
                <c:pt idx="0">
                  <c:v> 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CC!$A$4:$A$18</c:f>
              <c:multiLvlStrCache>
                <c:ptCount val="8"/>
                <c:lvl>
                  <c:pt idx="0">
                    <c:v>CLOWN CAR</c:v>
                  </c:pt>
                  <c:pt idx="1">
                    <c:v>HTML 5.1</c:v>
                  </c:pt>
                  <c:pt idx="2">
                    <c:v>CLOWN CAR</c:v>
                  </c:pt>
                  <c:pt idx="3">
                    <c:v>HTML 5.1</c:v>
                  </c:pt>
                  <c:pt idx="4">
                    <c:v>CLOWN CAR</c:v>
                  </c:pt>
                  <c:pt idx="5">
                    <c:v>HTML 5.1</c:v>
                  </c:pt>
                  <c:pt idx="6">
                    <c:v>CLOWN CAR</c:v>
                  </c:pt>
                  <c:pt idx="7">
                    <c:v>HTML 5.1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CC!$E$4:$E$18</c:f>
              <c:numCache>
                <c:formatCode>General</c:formatCode>
                <c:ptCount val="8"/>
                <c:pt idx="0">
                  <c:v>30.705666666666662</c:v>
                </c:pt>
                <c:pt idx="1">
                  <c:v>30.936666666666667</c:v>
                </c:pt>
                <c:pt idx="2">
                  <c:v>3.6336666666666666</c:v>
                </c:pt>
                <c:pt idx="3">
                  <c:v>3.5856666666666666</c:v>
                </c:pt>
                <c:pt idx="4">
                  <c:v>7.6696666666666671</c:v>
                </c:pt>
                <c:pt idx="5">
                  <c:v>7.9673333333333325</c:v>
                </c:pt>
                <c:pt idx="6">
                  <c:v>2.4500000000000002</c:v>
                </c:pt>
                <c:pt idx="7">
                  <c:v>2.3130000000000002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5-4E12-92E1-3B4208FD6E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275311"/>
        <c:axId val="826290191"/>
      </c:barChart>
      <c:catAx>
        <c:axId val="82627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90191"/>
        <c:crosses val="autoZero"/>
        <c:auto val="1"/>
        <c:lblAlgn val="ctr"/>
        <c:lblOffset val="100"/>
        <c:noMultiLvlLbl val="0"/>
      </c:catAx>
      <c:valAx>
        <c:axId val="8262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7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pomiary.xlsx]HISRC!Tabela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Dopasowanie obrazu do warunków sieciowych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HISRC!$B$3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HISRC!$A$4:$A$18</c:f>
              <c:multiLvlStrCache>
                <c:ptCount val="8"/>
                <c:lvl>
                  <c:pt idx="0">
                    <c:v>Dopasowanie do warunków sieciowych</c:v>
                  </c:pt>
                  <c:pt idx="1">
                    <c:v>Pomiar bazowy</c:v>
                  </c:pt>
                  <c:pt idx="2">
                    <c:v>Dopasowanie do warunków sieciowych</c:v>
                  </c:pt>
                  <c:pt idx="3">
                    <c:v>Pomiar bazowy</c:v>
                  </c:pt>
                  <c:pt idx="4">
                    <c:v>Dopasowanie do warunków sieciowych</c:v>
                  </c:pt>
                  <c:pt idx="5">
                    <c:v>Pomiar bazowy</c:v>
                  </c:pt>
                  <c:pt idx="6">
                    <c:v>Dopasowanie do warunków sieciowych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</c:v>
                  </c:pt>
                </c:lvl>
              </c:multiLvlStrCache>
            </c:multiLvlStrRef>
          </c:cat>
          <c:val>
            <c:numRef>
              <c:f>HISRC!$B$4:$B$18</c:f>
              <c:numCache>
                <c:formatCode>General</c:formatCode>
                <c:ptCount val="8"/>
                <c:pt idx="0">
                  <c:v>1.783666666666667</c:v>
                </c:pt>
                <c:pt idx="1">
                  <c:v>1.7770000000000001</c:v>
                </c:pt>
                <c:pt idx="2">
                  <c:v>0.70733333333333326</c:v>
                </c:pt>
                <c:pt idx="3">
                  <c:v>0.71099999999999997</c:v>
                </c:pt>
                <c:pt idx="4">
                  <c:v>1.7869999999999999</c:v>
                </c:pt>
                <c:pt idx="5">
                  <c:v>1.7829999999999999</c:v>
                </c:pt>
                <c:pt idx="6">
                  <c:v>0.79349999999999998</c:v>
                </c:pt>
                <c:pt idx="7">
                  <c:v>0.71049999999999991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8-4F6D-A9AC-91C5DC1085BE}"/>
            </c:ext>
          </c:extLst>
        </c:ser>
        <c:ser>
          <c:idx val="1"/>
          <c:order val="1"/>
          <c:tx>
            <c:strRef>
              <c:f>HISRC!$C$3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HISRC!$A$4:$A$18</c:f>
              <c:multiLvlStrCache>
                <c:ptCount val="8"/>
                <c:lvl>
                  <c:pt idx="0">
                    <c:v>Dopasowanie do warunków sieciowych</c:v>
                  </c:pt>
                  <c:pt idx="1">
                    <c:v>Pomiar bazowy</c:v>
                  </c:pt>
                  <c:pt idx="2">
                    <c:v>Dopasowanie do warunków sieciowych</c:v>
                  </c:pt>
                  <c:pt idx="3">
                    <c:v>Pomiar bazowy</c:v>
                  </c:pt>
                  <c:pt idx="4">
                    <c:v>Dopasowanie do warunków sieciowych</c:v>
                  </c:pt>
                  <c:pt idx="5">
                    <c:v>Pomiar bazowy</c:v>
                  </c:pt>
                  <c:pt idx="6">
                    <c:v>Dopasowanie do warunków sieciowych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</c:v>
                  </c:pt>
                </c:lvl>
              </c:multiLvlStrCache>
            </c:multiLvlStrRef>
          </c:cat>
          <c:val>
            <c:numRef>
              <c:f>HISRC!$C$4:$C$18</c:f>
              <c:numCache>
                <c:formatCode>General</c:formatCode>
                <c:ptCount val="8"/>
                <c:pt idx="0">
                  <c:v>6.3036666666666674</c:v>
                </c:pt>
                <c:pt idx="1">
                  <c:v>4.3380000000000001</c:v>
                </c:pt>
                <c:pt idx="2">
                  <c:v>1.5533333333333335</c:v>
                </c:pt>
                <c:pt idx="3">
                  <c:v>1.3701666666666668</c:v>
                </c:pt>
                <c:pt idx="4">
                  <c:v>5.3230000000000004</c:v>
                </c:pt>
                <c:pt idx="5">
                  <c:v>4.3330000000000002</c:v>
                </c:pt>
                <c:pt idx="6">
                  <c:v>1.68</c:v>
                </c:pt>
                <c:pt idx="7">
                  <c:v>1.3904999999999998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8-4F6D-A9AC-91C5DC1085BE}"/>
            </c:ext>
          </c:extLst>
        </c:ser>
        <c:ser>
          <c:idx val="2"/>
          <c:order val="2"/>
          <c:tx>
            <c:strRef>
              <c:f>HISRC!$D$3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HISRC!$A$4:$A$18</c:f>
              <c:multiLvlStrCache>
                <c:ptCount val="8"/>
                <c:lvl>
                  <c:pt idx="0">
                    <c:v>Dopasowanie do warunków sieciowych</c:v>
                  </c:pt>
                  <c:pt idx="1">
                    <c:v>Pomiar bazowy</c:v>
                  </c:pt>
                  <c:pt idx="2">
                    <c:v>Dopasowanie do warunków sieciowych</c:v>
                  </c:pt>
                  <c:pt idx="3">
                    <c:v>Pomiar bazowy</c:v>
                  </c:pt>
                  <c:pt idx="4">
                    <c:v>Dopasowanie do warunków sieciowych</c:v>
                  </c:pt>
                  <c:pt idx="5">
                    <c:v>Pomiar bazowy</c:v>
                  </c:pt>
                  <c:pt idx="6">
                    <c:v>Dopasowanie do warunków sieciowych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</c:v>
                  </c:pt>
                </c:lvl>
              </c:multiLvlStrCache>
            </c:multiLvlStrRef>
          </c:cat>
          <c:val>
            <c:numRef>
              <c:f>HISRC!$D$4:$D$18</c:f>
              <c:numCache>
                <c:formatCode>General</c:formatCode>
                <c:ptCount val="8"/>
                <c:pt idx="0">
                  <c:v>7.0049999999999999</c:v>
                </c:pt>
                <c:pt idx="1">
                  <c:v>10.482666666666667</c:v>
                </c:pt>
                <c:pt idx="2">
                  <c:v>2.3523333333333336</c:v>
                </c:pt>
                <c:pt idx="3">
                  <c:v>2.5101666666666667</c:v>
                </c:pt>
                <c:pt idx="4">
                  <c:v>6.8559999999999999</c:v>
                </c:pt>
                <c:pt idx="5">
                  <c:v>21.248000000000001</c:v>
                </c:pt>
                <c:pt idx="6">
                  <c:v>2.7645</c:v>
                </c:pt>
                <c:pt idx="7">
                  <c:v>2.871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8-4F6D-A9AC-91C5DC1085BE}"/>
            </c:ext>
          </c:extLst>
        </c:ser>
        <c:ser>
          <c:idx val="3"/>
          <c:order val="3"/>
          <c:tx>
            <c:strRef>
              <c:f>HISRC!$E$3</c:f>
              <c:strCache>
                <c:ptCount val="1"/>
                <c:pt idx="0">
                  <c:v>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HISRC!$A$4:$A$18</c:f>
              <c:multiLvlStrCache>
                <c:ptCount val="8"/>
                <c:lvl>
                  <c:pt idx="0">
                    <c:v>Dopasowanie do warunków sieciowych</c:v>
                  </c:pt>
                  <c:pt idx="1">
                    <c:v>Pomiar bazowy</c:v>
                  </c:pt>
                  <c:pt idx="2">
                    <c:v>Dopasowanie do warunków sieciowych</c:v>
                  </c:pt>
                  <c:pt idx="3">
                    <c:v>Pomiar bazowy</c:v>
                  </c:pt>
                  <c:pt idx="4">
                    <c:v>Dopasowanie do warunków sieciowych</c:v>
                  </c:pt>
                  <c:pt idx="5">
                    <c:v>Pomiar bazowy</c:v>
                  </c:pt>
                  <c:pt idx="6">
                    <c:v>Dopasowanie do warunków sieciowych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</c:v>
                  </c:pt>
                </c:lvl>
              </c:multiLvlStrCache>
            </c:multiLvlStrRef>
          </c:cat>
          <c:val>
            <c:numRef>
              <c:f>HISRC!$E$4:$E$18</c:f>
              <c:numCache>
                <c:formatCode>General</c:formatCode>
                <c:ptCount val="8"/>
                <c:pt idx="0">
                  <c:v>7.8763333333333341</c:v>
                </c:pt>
                <c:pt idx="1">
                  <c:v>31.082999999999998</c:v>
                </c:pt>
                <c:pt idx="2">
                  <c:v>2.6794999999999995</c:v>
                </c:pt>
                <c:pt idx="3">
                  <c:v>3.5813333333333333</c:v>
                </c:pt>
                <c:pt idx="4">
                  <c:v>7.9049999999999994</c:v>
                </c:pt>
                <c:pt idx="5">
                  <c:v>26.978000000000002</c:v>
                </c:pt>
                <c:pt idx="6">
                  <c:v>3.8265000000000002</c:v>
                </c:pt>
                <c:pt idx="7">
                  <c:v>3.0390000000000001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8-4F6D-A9AC-91C5DC1085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246511"/>
        <c:axId val="826270031"/>
      </c:barChart>
      <c:catAx>
        <c:axId val="82624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70031"/>
        <c:crosses val="autoZero"/>
        <c:auto val="1"/>
        <c:lblAlgn val="ctr"/>
        <c:lblOffset val="100"/>
        <c:noMultiLvlLbl val="0"/>
      </c:catAx>
      <c:valAx>
        <c:axId val="8262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4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pomiary.xlsx]Lazy loading!Tabela przestawna4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Ładowanie leniwe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'Lazy loading'!$B$3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'Lazy loading'!$A$4:$A$18</c:f>
              <c:multiLvlStrCache>
                <c:ptCount val="8"/>
                <c:lvl>
                  <c:pt idx="0">
                    <c:v>Ładowanie leniwe</c:v>
                  </c:pt>
                  <c:pt idx="1">
                    <c:v>Pomiar bazowy</c:v>
                  </c:pt>
                  <c:pt idx="2">
                    <c:v>Ładowanie leniwe</c:v>
                  </c:pt>
                  <c:pt idx="3">
                    <c:v>Pomiar bazowy</c:v>
                  </c:pt>
                  <c:pt idx="4">
                    <c:v>Ładowanie leniwe</c:v>
                  </c:pt>
                  <c:pt idx="5">
                    <c:v>Pomiar bazowy</c:v>
                  </c:pt>
                  <c:pt idx="6">
                    <c:v>Ładowanie leniwe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'Lazy loading'!$B$4:$B$18</c:f>
              <c:numCache>
                <c:formatCode>General</c:formatCode>
                <c:ptCount val="8"/>
                <c:pt idx="0">
                  <c:v>1.7809999999999999</c:v>
                </c:pt>
                <c:pt idx="1">
                  <c:v>1.7889999999999999</c:v>
                </c:pt>
                <c:pt idx="2">
                  <c:v>1.89</c:v>
                </c:pt>
                <c:pt idx="3">
                  <c:v>1.78</c:v>
                </c:pt>
                <c:pt idx="4">
                  <c:v>0.72199999999999998</c:v>
                </c:pt>
                <c:pt idx="5">
                  <c:v>0.71699999999999997</c:v>
                </c:pt>
                <c:pt idx="6">
                  <c:v>0.70799999999999996</c:v>
                </c:pt>
                <c:pt idx="7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3-4D26-B819-B40DD3FE4D89}"/>
            </c:ext>
          </c:extLst>
        </c:ser>
        <c:ser>
          <c:idx val="1"/>
          <c:order val="1"/>
          <c:tx>
            <c:strRef>
              <c:f>'Lazy loading'!$C$3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'Lazy loading'!$A$4:$A$18</c:f>
              <c:multiLvlStrCache>
                <c:ptCount val="8"/>
                <c:lvl>
                  <c:pt idx="0">
                    <c:v>Ładowanie leniwe</c:v>
                  </c:pt>
                  <c:pt idx="1">
                    <c:v>Pomiar bazowy</c:v>
                  </c:pt>
                  <c:pt idx="2">
                    <c:v>Ładowanie leniwe</c:v>
                  </c:pt>
                  <c:pt idx="3">
                    <c:v>Pomiar bazowy</c:v>
                  </c:pt>
                  <c:pt idx="4">
                    <c:v>Ładowanie leniwe</c:v>
                  </c:pt>
                  <c:pt idx="5">
                    <c:v>Pomiar bazowy</c:v>
                  </c:pt>
                  <c:pt idx="6">
                    <c:v>Ładowanie leniwe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'Lazy loading'!$C$4:$C$18</c:f>
              <c:numCache>
                <c:formatCode>General</c:formatCode>
                <c:ptCount val="8"/>
                <c:pt idx="0">
                  <c:v>4.1840000000000002</c:v>
                </c:pt>
                <c:pt idx="1">
                  <c:v>4.2750000000000004</c:v>
                </c:pt>
                <c:pt idx="2">
                  <c:v>4.4249999999999998</c:v>
                </c:pt>
                <c:pt idx="3">
                  <c:v>4.3559999999999999</c:v>
                </c:pt>
                <c:pt idx="4">
                  <c:v>1.4079999999999999</c:v>
                </c:pt>
                <c:pt idx="5">
                  <c:v>1.4079999999999999</c:v>
                </c:pt>
                <c:pt idx="6">
                  <c:v>1.361</c:v>
                </c:pt>
                <c:pt idx="7">
                  <c:v>1.6850000000000001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3-4D26-B819-B40DD3FE4D89}"/>
            </c:ext>
          </c:extLst>
        </c:ser>
        <c:ser>
          <c:idx val="2"/>
          <c:order val="2"/>
          <c:tx>
            <c:strRef>
              <c:f>'Lazy loading'!$D$3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'Lazy loading'!$A$4:$A$18</c:f>
              <c:multiLvlStrCache>
                <c:ptCount val="8"/>
                <c:lvl>
                  <c:pt idx="0">
                    <c:v>Ładowanie leniwe</c:v>
                  </c:pt>
                  <c:pt idx="1">
                    <c:v>Pomiar bazowy</c:v>
                  </c:pt>
                  <c:pt idx="2">
                    <c:v>Ładowanie leniwe</c:v>
                  </c:pt>
                  <c:pt idx="3">
                    <c:v>Pomiar bazowy</c:v>
                  </c:pt>
                  <c:pt idx="4">
                    <c:v>Ładowanie leniwe</c:v>
                  </c:pt>
                  <c:pt idx="5">
                    <c:v>Pomiar bazowy</c:v>
                  </c:pt>
                  <c:pt idx="6">
                    <c:v>Ładowanie leniwe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'Lazy loading'!$D$4:$D$18</c:f>
              <c:numCache>
                <c:formatCode>General</c:formatCode>
                <c:ptCount val="8"/>
                <c:pt idx="0">
                  <c:v>30.533000000000001</c:v>
                </c:pt>
                <c:pt idx="1">
                  <c:v>23.071999999999999</c:v>
                </c:pt>
                <c:pt idx="2">
                  <c:v>24.641999999999999</c:v>
                </c:pt>
                <c:pt idx="3">
                  <c:v>31.427</c:v>
                </c:pt>
                <c:pt idx="4">
                  <c:v>3.1739999999999999</c:v>
                </c:pt>
                <c:pt idx="5">
                  <c:v>3.22</c:v>
                </c:pt>
                <c:pt idx="6">
                  <c:v>2.7210000000000001</c:v>
                </c:pt>
                <c:pt idx="7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D3-4D26-B819-B40DD3FE4D89}"/>
            </c:ext>
          </c:extLst>
        </c:ser>
        <c:ser>
          <c:idx val="3"/>
          <c:order val="3"/>
          <c:tx>
            <c:strRef>
              <c:f>'Lazy loading'!$E$3</c:f>
              <c:strCache>
                <c:ptCount val="1"/>
                <c:pt idx="0">
                  <c:v>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'Lazy loading'!$A$4:$A$18</c:f>
              <c:multiLvlStrCache>
                <c:ptCount val="8"/>
                <c:lvl>
                  <c:pt idx="0">
                    <c:v>Ładowanie leniwe</c:v>
                  </c:pt>
                  <c:pt idx="1">
                    <c:v>Pomiar bazowy</c:v>
                  </c:pt>
                  <c:pt idx="2">
                    <c:v>Ładowanie leniwe</c:v>
                  </c:pt>
                  <c:pt idx="3">
                    <c:v>Pomiar bazowy</c:v>
                  </c:pt>
                  <c:pt idx="4">
                    <c:v>Ładowanie leniwe</c:v>
                  </c:pt>
                  <c:pt idx="5">
                    <c:v>Pomiar bazowy</c:v>
                  </c:pt>
                  <c:pt idx="6">
                    <c:v>Ładowanie leniwe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'Lazy loading'!$E$4:$E$18</c:f>
              <c:numCache>
                <c:formatCode>General</c:formatCode>
                <c:ptCount val="8"/>
                <c:pt idx="0">
                  <c:v>4.1840000000000002</c:v>
                </c:pt>
                <c:pt idx="1">
                  <c:v>4.2750000000000004</c:v>
                </c:pt>
                <c:pt idx="2">
                  <c:v>63.42</c:v>
                </c:pt>
                <c:pt idx="3">
                  <c:v>80.858999999999995</c:v>
                </c:pt>
                <c:pt idx="4">
                  <c:v>4.1020000000000003</c:v>
                </c:pt>
                <c:pt idx="5">
                  <c:v>4.24</c:v>
                </c:pt>
                <c:pt idx="6">
                  <c:v>4.1520000000000001</c:v>
                </c:pt>
                <c:pt idx="7">
                  <c:v>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D3-4D26-B819-B40DD3FE4D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317551"/>
        <c:axId val="826333391"/>
      </c:barChart>
      <c:catAx>
        <c:axId val="82631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333391"/>
        <c:crosses val="autoZero"/>
        <c:auto val="1"/>
        <c:lblAlgn val="ctr"/>
        <c:lblOffset val="100"/>
        <c:noMultiLvlLbl val="0"/>
      </c:catAx>
      <c:valAx>
        <c:axId val="8263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31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pomiary.xlsx]Partycjonowanie domen!Tabela przestawna4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Partycjonowanie domen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'Partycjonowanie domen'!$B$3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'Partycjonowanie domen'!$A$4:$A$18</c:f>
              <c:multiLvlStrCache>
                <c:ptCount val="8"/>
                <c:lvl>
                  <c:pt idx="0">
                    <c:v>PARTYCJONOWANIE DOMEN</c:v>
                  </c:pt>
                  <c:pt idx="1">
                    <c:v> Pomiar bazowy</c:v>
                  </c:pt>
                  <c:pt idx="2">
                    <c:v>PARTYCJONOWANIE DOMEN</c:v>
                  </c:pt>
                  <c:pt idx="3">
                    <c:v> Pomiar bazowy</c:v>
                  </c:pt>
                  <c:pt idx="4">
                    <c:v>PARTYCJONOWANIE DOMEN</c:v>
                  </c:pt>
                  <c:pt idx="5">
                    <c:v> Pomiar bazowy</c:v>
                  </c:pt>
                  <c:pt idx="6">
                    <c:v>PARTYCJONOWANIE DOMEN</c:v>
                  </c:pt>
                  <c:pt idx="7">
                    <c:v> 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'Partycjonowanie domen'!$B$4:$B$18</c:f>
              <c:numCache>
                <c:formatCode>General</c:formatCode>
                <c:ptCount val="8"/>
                <c:pt idx="0">
                  <c:v>1.7835000000000001</c:v>
                </c:pt>
                <c:pt idx="1">
                  <c:v>2.0329999999999999</c:v>
                </c:pt>
                <c:pt idx="2">
                  <c:v>1.7876666666666667</c:v>
                </c:pt>
                <c:pt idx="3">
                  <c:v>1.7806666666666666</c:v>
                </c:pt>
                <c:pt idx="4">
                  <c:v>0.71699999999999997</c:v>
                </c:pt>
                <c:pt idx="5">
                  <c:v>0.71199999999999997</c:v>
                </c:pt>
                <c:pt idx="6">
                  <c:v>0.71199999999999986</c:v>
                </c:pt>
                <c:pt idx="7">
                  <c:v>0.71499999999999997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E-413F-BCC3-19AA98278357}"/>
            </c:ext>
          </c:extLst>
        </c:ser>
        <c:ser>
          <c:idx val="1"/>
          <c:order val="1"/>
          <c:tx>
            <c:strRef>
              <c:f>'Partycjonowanie domen'!$C$3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'Partycjonowanie domen'!$A$4:$A$18</c:f>
              <c:multiLvlStrCache>
                <c:ptCount val="8"/>
                <c:lvl>
                  <c:pt idx="0">
                    <c:v>PARTYCJONOWANIE DOMEN</c:v>
                  </c:pt>
                  <c:pt idx="1">
                    <c:v> Pomiar bazowy</c:v>
                  </c:pt>
                  <c:pt idx="2">
                    <c:v>PARTYCJONOWANIE DOMEN</c:v>
                  </c:pt>
                  <c:pt idx="3">
                    <c:v> Pomiar bazowy</c:v>
                  </c:pt>
                  <c:pt idx="4">
                    <c:v>PARTYCJONOWANIE DOMEN</c:v>
                  </c:pt>
                  <c:pt idx="5">
                    <c:v> Pomiar bazowy</c:v>
                  </c:pt>
                  <c:pt idx="6">
                    <c:v>PARTYCJONOWANIE DOMEN</c:v>
                  </c:pt>
                  <c:pt idx="7">
                    <c:v> 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'Partycjonowanie domen'!$C$4:$C$18</c:f>
              <c:numCache>
                <c:formatCode>General</c:formatCode>
                <c:ptCount val="8"/>
                <c:pt idx="0">
                  <c:v>4.2204999999999995</c:v>
                </c:pt>
                <c:pt idx="1">
                  <c:v>4.7539999999999996</c:v>
                </c:pt>
                <c:pt idx="2">
                  <c:v>4.4593333333333334</c:v>
                </c:pt>
                <c:pt idx="3">
                  <c:v>4.38</c:v>
                </c:pt>
                <c:pt idx="4">
                  <c:v>1.37</c:v>
                </c:pt>
                <c:pt idx="5">
                  <c:v>1.375</c:v>
                </c:pt>
                <c:pt idx="6">
                  <c:v>1.3613333333333333</c:v>
                </c:pt>
                <c:pt idx="7">
                  <c:v>1.3783333333333332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E-413F-BCC3-19AA98278357}"/>
            </c:ext>
          </c:extLst>
        </c:ser>
        <c:ser>
          <c:idx val="2"/>
          <c:order val="2"/>
          <c:tx>
            <c:strRef>
              <c:f>'Partycjonowanie domen'!$D$3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'Partycjonowanie domen'!$A$4:$A$18</c:f>
              <c:multiLvlStrCache>
                <c:ptCount val="8"/>
                <c:lvl>
                  <c:pt idx="0">
                    <c:v>PARTYCJONOWANIE DOMEN</c:v>
                  </c:pt>
                  <c:pt idx="1">
                    <c:v> Pomiar bazowy</c:v>
                  </c:pt>
                  <c:pt idx="2">
                    <c:v>PARTYCJONOWANIE DOMEN</c:v>
                  </c:pt>
                  <c:pt idx="3">
                    <c:v> Pomiar bazowy</c:v>
                  </c:pt>
                  <c:pt idx="4">
                    <c:v>PARTYCJONOWANIE DOMEN</c:v>
                  </c:pt>
                  <c:pt idx="5">
                    <c:v> Pomiar bazowy</c:v>
                  </c:pt>
                  <c:pt idx="6">
                    <c:v>PARTYCJONOWANIE DOMEN</c:v>
                  </c:pt>
                  <c:pt idx="7">
                    <c:v> 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'Partycjonowanie domen'!$D$4:$D$18</c:f>
              <c:numCache>
                <c:formatCode>General</c:formatCode>
                <c:ptCount val="8"/>
                <c:pt idx="0">
                  <c:v>32.194000000000003</c:v>
                </c:pt>
                <c:pt idx="1">
                  <c:v>33.012</c:v>
                </c:pt>
                <c:pt idx="2">
                  <c:v>11.153333333333334</c:v>
                </c:pt>
                <c:pt idx="3">
                  <c:v>11.059333333333333</c:v>
                </c:pt>
                <c:pt idx="4">
                  <c:v>3.3849999999999998</c:v>
                </c:pt>
                <c:pt idx="5">
                  <c:v>3.4249999999999998</c:v>
                </c:pt>
                <c:pt idx="6">
                  <c:v>1.8216666666666665</c:v>
                </c:pt>
                <c:pt idx="7">
                  <c:v>1.8503333333333334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2E-413F-BCC3-19AA98278357}"/>
            </c:ext>
          </c:extLst>
        </c:ser>
        <c:ser>
          <c:idx val="3"/>
          <c:order val="3"/>
          <c:tx>
            <c:strRef>
              <c:f>'Partycjonowanie domen'!$E$3</c:f>
              <c:strCache>
                <c:ptCount val="1"/>
                <c:pt idx="0">
                  <c:v>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'Partycjonowanie domen'!$A$4:$A$18</c:f>
              <c:multiLvlStrCache>
                <c:ptCount val="8"/>
                <c:lvl>
                  <c:pt idx="0">
                    <c:v>PARTYCJONOWANIE DOMEN</c:v>
                  </c:pt>
                  <c:pt idx="1">
                    <c:v> Pomiar bazowy</c:v>
                  </c:pt>
                  <c:pt idx="2">
                    <c:v>PARTYCJONOWANIE DOMEN</c:v>
                  </c:pt>
                  <c:pt idx="3">
                    <c:v> Pomiar bazowy</c:v>
                  </c:pt>
                  <c:pt idx="4">
                    <c:v>PARTYCJONOWANIE DOMEN</c:v>
                  </c:pt>
                  <c:pt idx="5">
                    <c:v> Pomiar bazowy</c:v>
                  </c:pt>
                  <c:pt idx="6">
                    <c:v>PARTYCJONOWANIE DOMEN</c:v>
                  </c:pt>
                  <c:pt idx="7">
                    <c:v> 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'Partycjonowanie domen'!$E$4:$E$18</c:f>
              <c:numCache>
                <c:formatCode>General</c:formatCode>
                <c:ptCount val="8"/>
                <c:pt idx="0">
                  <c:v>59.291499999999999</c:v>
                </c:pt>
                <c:pt idx="1">
                  <c:v>82.894999999999996</c:v>
                </c:pt>
                <c:pt idx="2">
                  <c:v>52.870000000000005</c:v>
                </c:pt>
                <c:pt idx="3">
                  <c:v>62.631333333333338</c:v>
                </c:pt>
                <c:pt idx="4">
                  <c:v>4.5125000000000002</c:v>
                </c:pt>
                <c:pt idx="5">
                  <c:v>4.2450000000000001</c:v>
                </c:pt>
                <c:pt idx="6">
                  <c:v>4.3973333333333331</c:v>
                </c:pt>
                <c:pt idx="7">
                  <c:v>4.7096666666666662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2E-413F-BCC3-19AA982783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317551"/>
        <c:axId val="826333391"/>
      </c:barChart>
      <c:catAx>
        <c:axId val="82631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333391"/>
        <c:crosses val="autoZero"/>
        <c:auto val="1"/>
        <c:lblAlgn val="ctr"/>
        <c:lblOffset val="100"/>
        <c:noMultiLvlLbl val="0"/>
      </c:catAx>
      <c:valAx>
        <c:axId val="8263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3175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pomiary.xlsx]CDN HTTP!Tabela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CDN + Protokół HTTP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'CDN HTTP'!$B$1</c:f>
              <c:strCache>
                <c:ptCount val="1"/>
                <c:pt idx="0">
                  <c:v>Średni TTFB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'CDN HTTP'!$A$2:$A$17</c:f>
              <c:multiLvlStrCache>
                <c:ptCount val="12"/>
                <c:lvl>
                  <c:pt idx="0">
                    <c:v>Source Server + HTTP/1.1</c:v>
                  </c:pt>
                  <c:pt idx="1">
                    <c:v>CDN + HTTP/1.1</c:v>
                  </c:pt>
                  <c:pt idx="2">
                    <c:v>CDN + HTTP/2</c:v>
                  </c:pt>
                  <c:pt idx="3">
                    <c:v>CDN + HTTP/3</c:v>
                  </c:pt>
                  <c:pt idx="4">
                    <c:v>Source Server + HTTP/1.1</c:v>
                  </c:pt>
                  <c:pt idx="5">
                    <c:v>CDN + HTTP/1.1</c:v>
                  </c:pt>
                  <c:pt idx="6">
                    <c:v>CDN + HTTP/2</c:v>
                  </c:pt>
                  <c:pt idx="7">
                    <c:v>CDN + HTTP/3</c:v>
                  </c:pt>
                  <c:pt idx="8">
                    <c:v>Source Server + HTTP/1.1</c:v>
                  </c:pt>
                  <c:pt idx="9">
                    <c:v>CDN + HTTP/1.1</c:v>
                  </c:pt>
                  <c:pt idx="10">
                    <c:v>CDN + HTTP/2</c:v>
                  </c:pt>
                  <c:pt idx="11">
                    <c:v>CDN + HTTP/3</c:v>
                  </c:pt>
                </c:lvl>
                <c:lvl>
                  <c:pt idx="0">
                    <c:v>WiFi</c:v>
                  </c:pt>
                  <c:pt idx="4">
                    <c:v>4G (9 Mbps, 170ms RTT)</c:v>
                  </c:pt>
                  <c:pt idx="8">
                    <c:v>3G (400Kbps 400ms RTT)</c:v>
                  </c:pt>
                </c:lvl>
              </c:multiLvlStrCache>
            </c:multiLvlStrRef>
          </c:cat>
          <c:val>
            <c:numRef>
              <c:f>'CDN HTTP'!$B$2:$B$17</c:f>
              <c:numCache>
                <c:formatCode>General</c:formatCode>
                <c:ptCount val="12"/>
                <c:pt idx="0">
                  <c:v>93.2</c:v>
                </c:pt>
                <c:pt idx="1">
                  <c:v>81.7</c:v>
                </c:pt>
                <c:pt idx="2">
                  <c:v>69.099999999999994</c:v>
                </c:pt>
                <c:pt idx="3">
                  <c:v>64.900000000000006</c:v>
                </c:pt>
                <c:pt idx="4">
                  <c:v>75.8</c:v>
                </c:pt>
                <c:pt idx="5">
                  <c:v>85</c:v>
                </c:pt>
                <c:pt idx="6">
                  <c:v>80.2</c:v>
                </c:pt>
                <c:pt idx="7">
                  <c:v>83.1</c:v>
                </c:pt>
                <c:pt idx="8">
                  <c:v>113.1</c:v>
                </c:pt>
                <c:pt idx="9">
                  <c:v>218.3</c:v>
                </c:pt>
                <c:pt idx="10">
                  <c:v>86.1</c:v>
                </c:pt>
                <c:pt idx="11">
                  <c:v>86.8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2-4D52-BBF1-84AC290FD4CF}"/>
            </c:ext>
          </c:extLst>
        </c:ser>
        <c:ser>
          <c:idx val="1"/>
          <c:order val="1"/>
          <c:tx>
            <c:strRef>
              <c:f>'CDN HTTP'!$C$1</c:f>
              <c:strCache>
                <c:ptCount val="1"/>
                <c:pt idx="0">
                  <c:v>Średni FCP [ms]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'CDN HTTP'!$A$2:$A$17</c:f>
              <c:multiLvlStrCache>
                <c:ptCount val="12"/>
                <c:lvl>
                  <c:pt idx="0">
                    <c:v>Source Server + HTTP/1.1</c:v>
                  </c:pt>
                  <c:pt idx="1">
                    <c:v>CDN + HTTP/1.1</c:v>
                  </c:pt>
                  <c:pt idx="2">
                    <c:v>CDN + HTTP/2</c:v>
                  </c:pt>
                  <c:pt idx="3">
                    <c:v>CDN + HTTP/3</c:v>
                  </c:pt>
                  <c:pt idx="4">
                    <c:v>Source Server + HTTP/1.1</c:v>
                  </c:pt>
                  <c:pt idx="5">
                    <c:v>CDN + HTTP/1.1</c:v>
                  </c:pt>
                  <c:pt idx="6">
                    <c:v>CDN + HTTP/2</c:v>
                  </c:pt>
                  <c:pt idx="7">
                    <c:v>CDN + HTTP/3</c:v>
                  </c:pt>
                  <c:pt idx="8">
                    <c:v>Source Server + HTTP/1.1</c:v>
                  </c:pt>
                  <c:pt idx="9">
                    <c:v>CDN + HTTP/1.1</c:v>
                  </c:pt>
                  <c:pt idx="10">
                    <c:v>CDN + HTTP/2</c:v>
                  </c:pt>
                  <c:pt idx="11">
                    <c:v>CDN + HTTP/3</c:v>
                  </c:pt>
                </c:lvl>
                <c:lvl>
                  <c:pt idx="0">
                    <c:v>WiFi</c:v>
                  </c:pt>
                  <c:pt idx="4">
                    <c:v>4G (9 Mbps, 170ms RTT)</c:v>
                  </c:pt>
                  <c:pt idx="8">
                    <c:v>3G (400Kbps 400ms RTT)</c:v>
                  </c:pt>
                </c:lvl>
              </c:multiLvlStrCache>
            </c:multiLvlStrRef>
          </c:cat>
          <c:val>
            <c:numRef>
              <c:f>'CDN HTTP'!$C$2:$C$17</c:f>
              <c:numCache>
                <c:formatCode>General</c:formatCode>
                <c:ptCount val="12"/>
                <c:pt idx="0">
                  <c:v>411.3</c:v>
                </c:pt>
                <c:pt idx="1">
                  <c:v>433</c:v>
                </c:pt>
                <c:pt idx="2">
                  <c:v>428</c:v>
                </c:pt>
                <c:pt idx="3">
                  <c:v>402.7</c:v>
                </c:pt>
                <c:pt idx="4">
                  <c:v>576.70000000000005</c:v>
                </c:pt>
                <c:pt idx="5">
                  <c:v>555.1</c:v>
                </c:pt>
                <c:pt idx="6">
                  <c:v>535.20000000000005</c:v>
                </c:pt>
                <c:pt idx="7">
                  <c:v>537.5</c:v>
                </c:pt>
                <c:pt idx="8">
                  <c:v>2791.6</c:v>
                </c:pt>
                <c:pt idx="9">
                  <c:v>2790.3</c:v>
                </c:pt>
                <c:pt idx="10">
                  <c:v>2720</c:v>
                </c:pt>
                <c:pt idx="11">
                  <c:v>2740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F2-4D52-BBF1-84AC290FD4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2021439"/>
        <c:axId val="1902035359"/>
      </c:barChart>
      <c:catAx>
        <c:axId val="190202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2035359"/>
        <c:crosses val="autoZero"/>
        <c:auto val="1"/>
        <c:lblAlgn val="ctr"/>
        <c:lblOffset val="100"/>
        <c:noMultiLvlLbl val="0"/>
      </c:catAx>
      <c:valAx>
        <c:axId val="19020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202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pomiary.xlsx]CDN HTTP (LCP)!Tabela przestawna3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CDN + Protokół HTTP (LCP)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'CDN HTTP (LCP)'!$B$1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'CDN HTTP (LCP)'!$A$2:$A$17</c:f>
              <c:multiLvlStrCache>
                <c:ptCount val="12"/>
                <c:lvl>
                  <c:pt idx="0">
                    <c:v>Source Server + HTTP/1.1</c:v>
                  </c:pt>
                  <c:pt idx="1">
                    <c:v>CDN + HTTP/1.1</c:v>
                  </c:pt>
                  <c:pt idx="2">
                    <c:v>CDN + HTTP/2</c:v>
                  </c:pt>
                  <c:pt idx="3">
                    <c:v>CDN + HTTP/3</c:v>
                  </c:pt>
                  <c:pt idx="4">
                    <c:v>Source Server + HTTP/1.1</c:v>
                  </c:pt>
                  <c:pt idx="5">
                    <c:v>CDN + HTTP/1.1</c:v>
                  </c:pt>
                  <c:pt idx="6">
                    <c:v>CDN + HTTP/2</c:v>
                  </c:pt>
                  <c:pt idx="7">
                    <c:v>CDN + HTTP/3</c:v>
                  </c:pt>
                  <c:pt idx="8">
                    <c:v>Source Server + HTTP/1.1</c:v>
                  </c:pt>
                  <c:pt idx="9">
                    <c:v>CDN + HTTP/1.1</c:v>
                  </c:pt>
                  <c:pt idx="10">
                    <c:v>CDN + HTTP/2</c:v>
                  </c:pt>
                  <c:pt idx="11">
                    <c:v>CDN + HTTP/3</c:v>
                  </c:pt>
                </c:lvl>
                <c:lvl>
                  <c:pt idx="0">
                    <c:v>WiFi</c:v>
                  </c:pt>
                  <c:pt idx="4">
                    <c:v>4G (9 Mbps, 170ms RTT)</c:v>
                  </c:pt>
                  <c:pt idx="8">
                    <c:v>3G (400Kbps 400ms RTT)</c:v>
                  </c:pt>
                </c:lvl>
              </c:multiLvlStrCache>
            </c:multiLvlStrRef>
          </c:cat>
          <c:val>
            <c:numRef>
              <c:f>'CDN HTTP (LCP)'!$B$2:$B$17</c:f>
              <c:numCache>
                <c:formatCode>General</c:formatCode>
                <c:ptCount val="12"/>
                <c:pt idx="0">
                  <c:v>3.5762</c:v>
                </c:pt>
                <c:pt idx="1">
                  <c:v>2.9920999999999998</c:v>
                </c:pt>
                <c:pt idx="2">
                  <c:v>3.3857999999999997</c:v>
                </c:pt>
                <c:pt idx="3">
                  <c:v>3.4142000000000001</c:v>
                </c:pt>
                <c:pt idx="4">
                  <c:v>6.1474000000000002</c:v>
                </c:pt>
                <c:pt idx="5">
                  <c:v>5.3183000000000007</c:v>
                </c:pt>
                <c:pt idx="6">
                  <c:v>5.6909999999999998</c:v>
                </c:pt>
                <c:pt idx="7">
                  <c:v>5.2572999999999999</c:v>
                </c:pt>
                <c:pt idx="8">
                  <c:v>101.43270000000001</c:v>
                </c:pt>
                <c:pt idx="9">
                  <c:v>101.36969999999999</c:v>
                </c:pt>
                <c:pt idx="10">
                  <c:v>101.76930000000002</c:v>
                </c:pt>
                <c:pt idx="11">
                  <c:v>101.3818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F-4A5B-B41B-B808C353C5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2021439"/>
        <c:axId val="1902035359"/>
      </c:barChart>
      <c:catAx>
        <c:axId val="190202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2035359"/>
        <c:crosses val="autoZero"/>
        <c:auto val="1"/>
        <c:lblAlgn val="ctr"/>
        <c:lblOffset val="100"/>
        <c:noMultiLvlLbl val="0"/>
      </c:catAx>
      <c:valAx>
        <c:axId val="19020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202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11</xdr:row>
      <xdr:rowOff>114299</xdr:rowOff>
    </xdr:from>
    <xdr:to>
      <xdr:col>9</xdr:col>
      <xdr:colOff>447675</xdr:colOff>
      <xdr:row>32</xdr:row>
      <xdr:rowOff>47623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795E068-713D-1FCC-933F-3E75E1490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166451</xdr:colOff>
      <xdr:row>7</xdr:row>
      <xdr:rowOff>22968</xdr:rowOff>
    </xdr:from>
    <xdr:to>
      <xdr:col>19</xdr:col>
      <xdr:colOff>615004</xdr:colOff>
      <xdr:row>35</xdr:row>
      <xdr:rowOff>61069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B09E4AD-B048-DD98-D62B-BF13B8F8A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107674</xdr:colOff>
      <xdr:row>7</xdr:row>
      <xdr:rowOff>41414</xdr:rowOff>
    </xdr:from>
    <xdr:to>
      <xdr:col>19</xdr:col>
      <xdr:colOff>588067</xdr:colOff>
      <xdr:row>31</xdr:row>
      <xdr:rowOff>165653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2D94F10-3DA7-4701-A9D3-E697B2F54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5</xdr:row>
      <xdr:rowOff>19049</xdr:rowOff>
    </xdr:from>
    <xdr:to>
      <xdr:col>20</xdr:col>
      <xdr:colOff>533400</xdr:colOff>
      <xdr:row>33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CA88D1C-806E-006C-AD5C-77ED60571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2</xdr:row>
      <xdr:rowOff>76199</xdr:rowOff>
    </xdr:from>
    <xdr:to>
      <xdr:col>20</xdr:col>
      <xdr:colOff>514350</xdr:colOff>
      <xdr:row>30</xdr:row>
      <xdr:rowOff>190500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D76C124-D93B-4BC1-B830-99CD8C122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5</xdr:row>
      <xdr:rowOff>123825</xdr:rowOff>
    </xdr:from>
    <xdr:to>
      <xdr:col>20</xdr:col>
      <xdr:colOff>142875</xdr:colOff>
      <xdr:row>35</xdr:row>
      <xdr:rowOff>95249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6F40B99-966A-7F2D-E9EB-E8BD9FDFF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6</xdr:row>
      <xdr:rowOff>114299</xdr:rowOff>
    </xdr:from>
    <xdr:to>
      <xdr:col>19</xdr:col>
      <xdr:colOff>390525</xdr:colOff>
      <xdr:row>32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44F3B6-A8EA-7C04-63DD-F12940C29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7</xdr:row>
      <xdr:rowOff>190500</xdr:rowOff>
    </xdr:from>
    <xdr:to>
      <xdr:col>19</xdr:col>
      <xdr:colOff>238125</xdr:colOff>
      <xdr:row>36</xdr:row>
      <xdr:rowOff>190501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820D240-F21E-40D2-938D-39D3149C2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3</xdr:row>
      <xdr:rowOff>28574</xdr:rowOff>
    </xdr:from>
    <xdr:to>
      <xdr:col>19</xdr:col>
      <xdr:colOff>428625</xdr:colOff>
      <xdr:row>27</xdr:row>
      <xdr:rowOff>190500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48399F0-1040-60DB-E212-ED0178B85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3</xdr:row>
      <xdr:rowOff>28575</xdr:rowOff>
    </xdr:from>
    <xdr:to>
      <xdr:col>18</xdr:col>
      <xdr:colOff>152400</xdr:colOff>
      <xdr:row>28</xdr:row>
      <xdr:rowOff>123826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A90FD16-3015-466F-A4E2-92262074D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66.55649166667" createdVersion="8" refreshedVersion="8" minRefreshableVersion="3" recordCount="72" xr:uid="{EBD32858-C240-47EE-8989-DA38760EF173}">
  <cacheSource type="worksheet">
    <worksheetSource ref="A1:U73" sheet="DATA - CACHE + PRELOAD"/>
  </cacheSource>
  <cacheFields count="21">
    <cacheField name="lp" numFmtId="0">
      <sharedItems containsString="0" containsBlank="1" containsNumber="1" containsInteger="1" minValue="1" maxValue="144"/>
    </cacheField>
    <cacheField name="Uwagi" numFmtId="0">
      <sharedItems containsBlank="1"/>
    </cacheField>
    <cacheField name="Technika optymalizacji" numFmtId="0">
      <sharedItems count="4">
        <s v="CACHE"/>
        <s v="PRELOADING"/>
        <s v="PRELOADING - REF"/>
        <s v="REFERENCJA"/>
      </sharedItems>
    </cacheField>
    <cacheField name="Ilość obrazów" numFmtId="0">
      <sharedItems containsSemiMixedTypes="0" containsString="0" containsNumber="1" containsInteger="1" minValue="1" maxValue="3" count="2">
        <n v="1"/>
        <n v="3"/>
      </sharedItems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/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emiMixedTypes="0" containsString="0" containsNumber="1" minValue="0.70199999999999996" maxValue="2.0070000000000001"/>
    </cacheField>
    <cacheField name="FCP" numFmtId="0">
      <sharedItems containsSemiMixedTypes="0" containsString="0" containsNumber="1" minValue="1.1100000000000001" maxValue="4.7679999999999998"/>
    </cacheField>
    <cacheField name="SI" numFmtId="0">
      <sharedItems containsSemiMixedTypes="0" containsString="0" containsNumber="1" minValue="1.1100000000000001" maxValue="32.502000000000002"/>
    </cacheField>
    <cacheField name="LCP" numFmtId="0">
      <sharedItems containsSemiMixedTypes="0" containsString="0" containsNumber="1" minValue="1.1240000000000001" maxValue="72.89"/>
    </cacheField>
    <cacheField name="CLS" numFmtId="0">
      <sharedItems containsSemiMixedTypes="0" containsString="0" containsNumber="1" minValue="0" maxValue="1"/>
    </cacheField>
    <cacheField name="TBT" numFmtId="0">
      <sharedItems containsSemiMixedTypes="0" containsString="0" containsNumber="1" containsInteger="1" minValue="0" maxValue="0"/>
    </cacheField>
    <cacheField name="Page weight [kB]" numFmtId="0">
      <sharedItems containsSemiMixedTypes="0" containsString="0" containsNumber="1" minValue="1.264" maxValue="3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66.586211458336" createdVersion="8" refreshedVersion="8" minRefreshableVersion="3" recordCount="48" xr:uid="{0FEACE4E-DF8E-4E00-BD3D-F9DF2AA7641F}">
  <cacheSource type="worksheet">
    <worksheetSource ref="A1:U49" sheet="DATA - HTML 5.1 CC"/>
  </cacheSource>
  <cacheFields count="21">
    <cacheField name="lp" numFmtId="0">
      <sharedItems containsSemiMixedTypes="0" containsString="0" containsNumber="1" containsInteger="1" minValue="1" maxValue="144"/>
    </cacheField>
    <cacheField name="Uwagi" numFmtId="0">
      <sharedItems containsNonDate="0" containsString="0" containsBlank="1"/>
    </cacheField>
    <cacheField name="Technika optymalizacji" numFmtId="0">
      <sharedItems count="3">
        <s v="CLOWN CAR"/>
        <s v="HTML 5.1 PICTURE"/>
        <s v="REFERENCJA"/>
      </sharedItems>
    </cacheField>
    <cacheField name="Ilość obrazów" numFmtId="0">
      <sharedItems containsSemiMixedTypes="0" containsString="0" containsNumber="1" containsInteger="1" minValue="1" maxValue="3" count="2">
        <n v="1"/>
        <n v="3"/>
      </sharedItems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 count="2">
        <s v="DESKTOP"/>
        <s v="MOBILE"/>
      </sharedItems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tring="0" containsBlank="1" containsNumber="1" minValue="0.7" maxValue="1.798"/>
    </cacheField>
    <cacheField name="FCP" numFmtId="0">
      <sharedItems containsString="0" containsBlank="1" containsNumber="1" minValue="1.3420000000000001" maxValue="4.5"/>
    </cacheField>
    <cacheField name="SI" numFmtId="0">
      <sharedItems containsString="0" containsBlank="1" containsNumber="1" minValue="1.6319999999999999" maxValue="31.707000000000001"/>
    </cacheField>
    <cacheField name="LCP" numFmtId="0">
      <sharedItems containsString="0" containsBlank="1" containsNumber="1" minValue="1.3779999999999999" maxValue="49.529000000000003"/>
    </cacheField>
    <cacheField name="CLS" numFmtId="0">
      <sharedItems containsString="0" containsBlank="1" containsNumber="1" minValue="0" maxValue="1"/>
    </cacheField>
    <cacheField name="TBT" numFmtId="0">
      <sharedItems containsString="0" containsBlank="1" containsNumber="1" containsInteger="1" minValue="0" maxValue="0"/>
    </cacheField>
    <cacheField name="Page weight [kB]" numFmtId="0">
      <sharedItems containsString="0" containsBlank="1" containsNumber="1" containsInteger="1" minValue="119" maxValue="3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66.610825578704" createdVersion="8" refreshedVersion="8" minRefreshableVersion="3" recordCount="32" xr:uid="{3E1B5764-BBF5-4D26-AD8E-F349068966BD}">
  <cacheSource type="worksheet">
    <worksheetSource ref="A1:U33" sheet="DATA - HISRC"/>
  </cacheSource>
  <cacheFields count="21">
    <cacheField name="lp" numFmtId="0">
      <sharedItems containsSemiMixedTypes="0" containsString="0" containsNumber="1" containsInteger="1" minValue="1" maxValue="152"/>
    </cacheField>
    <cacheField name="Uwagi" numFmtId="0">
      <sharedItems containsNonDate="0" containsString="0" containsBlank="1"/>
    </cacheField>
    <cacheField name="Technika optymalizacji" numFmtId="0">
      <sharedItems count="2">
        <s v="REFERENCJA"/>
        <s v="HISRC"/>
      </sharedItems>
    </cacheField>
    <cacheField name="Ilość obrazów" numFmtId="0">
      <sharedItems containsSemiMixedTypes="0" containsString="0" containsNumber="1" containsInteger="1" minValue="1" maxValue="3" count="2">
        <n v="1"/>
        <n v="3"/>
      </sharedItems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/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emiMixedTypes="0" containsString="0" containsNumber="1" minValue="0.70199999999999996" maxValue="1.7949999999999999"/>
    </cacheField>
    <cacheField name="FCP" numFmtId="0">
      <sharedItems containsSemiMixedTypes="0" containsString="0" containsNumber="1" minValue="1.353" maxValue="6.4089999999999998"/>
    </cacheField>
    <cacheField name="SI" numFmtId="0">
      <sharedItems containsSemiMixedTypes="0" containsString="0" containsNumber="1" minValue="1.649" maxValue="31.707000000000001"/>
    </cacheField>
    <cacheField name="LCP" numFmtId="0">
      <sharedItems containsSemiMixedTypes="0" containsString="0" containsNumber="1" minValue="1.3779999999999999" maxValue="49.529000000000003"/>
    </cacheField>
    <cacheField name="CLS" numFmtId="0">
      <sharedItems containsSemiMixedTypes="0" containsString="0" containsNumber="1" minValue="1.7999999999999999E-2" maxValue="1.0880000000000001"/>
    </cacheField>
    <cacheField name="TBT" numFmtId="0">
      <sharedItems containsSemiMixedTypes="0" containsString="0" containsNumber="1" containsInteger="1" minValue="0" maxValue="0"/>
    </cacheField>
    <cacheField name="Page weight [kB]" numFmtId="0">
      <sharedItems containsSemiMixedTypes="0" containsString="0" containsNumber="1" containsInteger="1" minValue="208" maxValue="36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68.685039004631" createdVersion="8" refreshedVersion="8" minRefreshableVersion="3" recordCount="120" xr:uid="{17E28980-2E33-49CC-85B5-70232868F936}">
  <cacheSource type="worksheet">
    <worksheetSource ref="A1:T121" sheet="DATA CDN + HTTP"/>
  </cacheSource>
  <cacheFields count="20">
    <cacheField name="lp" numFmtId="0">
      <sharedItems containsNonDate="0" containsString="0" containsBlank="1"/>
    </cacheField>
    <cacheField name="Uwagi" numFmtId="0">
      <sharedItems containsNonDate="0" containsString="0" containsBlank="1"/>
    </cacheField>
    <cacheField name="Technika optymalizacji" numFmtId="0">
      <sharedItems count="4">
        <s v="REFERENCJA - BEZ CDN"/>
        <s v="CDN + HTTP/3"/>
        <s v="CDN + HTTP/2"/>
        <s v="CDN + HTTP/1.1"/>
      </sharedItems>
    </cacheField>
    <cacheField name="Ilość obrazów" numFmtId="0">
      <sharedItems containsSemiMixedTypes="0" containsString="0" containsNumber="1" containsInteger="1" minValue="5" maxValue="5"/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 count="2">
        <s v="DESKTOP"/>
        <s v="MOBILE"/>
      </sharedItems>
    </cacheField>
    <cacheField name="Rozdzielczość" numFmtId="0">
      <sharedItems/>
    </cacheField>
    <cacheField name="Jakość Sieci" numFmtId="0">
      <sharedItems count="3">
        <s v="4G (9 Mbps, 170ms RTT)"/>
        <s v="3G (400Kbps 400ms RTT)"/>
        <s v="WiFi"/>
      </sharedItems>
    </cacheField>
    <cacheField name="Protokół" numFmtId="0">
      <sharedItems/>
    </cacheField>
    <cacheField name="TTFB" numFmtId="0">
      <sharedItems containsSemiMixedTypes="0" containsString="0" containsNumber="1" minValue="4.2999999999999997E-2" maxValue="0.9"/>
    </cacheField>
    <cacheField name="FCP" numFmtId="0">
      <sharedItems containsSemiMixedTypes="0" containsString="0" containsNumber="1" minValue="0.219" maxValue="3.4950000000000001"/>
    </cacheField>
    <cacheField name="LCP" numFmtId="0">
      <sharedItems containsSemiMixedTypes="0" containsString="0" containsNumber="1" minValue="2.39" maxValue="102.691"/>
    </cacheField>
    <cacheField name="TTFB ms" numFmtId="0">
      <sharedItems containsSemiMixedTypes="0" containsString="0" containsNumber="1" containsInteger="1" minValue="43" maxValue="900"/>
    </cacheField>
    <cacheField name="FCP ms" numFmtId="0">
      <sharedItems containsSemiMixedTypes="0" containsString="0" containsNumber="1" containsInteger="1" minValue="219" maxValue="3495"/>
    </cacheField>
    <cacheField name="LCP ms" numFmtId="0">
      <sharedItems containsSemiMixedTypes="0" containsString="0" containsNumber="1" containsInteger="1" minValue="2390" maxValue="1026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73.730728240742" createdVersion="8" refreshedVersion="8" minRefreshableVersion="3" recordCount="16" xr:uid="{FE42F3C8-D8DA-4118-B3AB-860C2DB06FB0}">
  <cacheSource type="worksheet">
    <worksheetSource ref="A1:U17" sheet="DATA - LAZY + PARTYCJA"/>
  </cacheSource>
  <cacheFields count="21">
    <cacheField name="lp" numFmtId="0">
      <sharedItems containsString="0" containsBlank="1" containsNumber="1" containsInteger="1" minValue="17" maxValue="30"/>
    </cacheField>
    <cacheField name="Uwagi" numFmtId="0">
      <sharedItems containsBlank="1"/>
    </cacheField>
    <cacheField name="Technika optymalizacji" numFmtId="0">
      <sharedItems count="4">
        <s v="PARTYCJONOWANIE DOMEN"/>
        <s v="LAZY LOADING"/>
        <s v="LAZY LOADING - REF"/>
        <s v="PARTYCJONOWANIE DOMEN - REF"/>
      </sharedItems>
    </cacheField>
    <cacheField name="Ilość obrazów" numFmtId="0">
      <sharedItems containsSemiMixedTypes="0" containsString="0" containsNumber="1" containsInteger="1" minValue="3" maxValue="3" count="1">
        <n v="3"/>
      </sharedItems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 count="2">
        <s v="DESKTOP"/>
        <s v="MOBILE"/>
      </sharedItems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emiMixedTypes="0" containsString="0" containsNumber="1" minValue="0.70499999999999996" maxValue="2.0329999999999999"/>
    </cacheField>
    <cacheField name="FCP" numFmtId="0">
      <sharedItems containsSemiMixedTypes="0" containsString="0" containsNumber="1" minValue="1.3440000000000001" maxValue="4.7539999999999996"/>
    </cacheField>
    <cacheField name="SI" numFmtId="0">
      <sharedItems containsSemiMixedTypes="0" containsString="0" containsNumber="1" minValue="2.7210000000000001" maxValue="33.012"/>
    </cacheField>
    <cacheField name="LCP" numFmtId="0">
      <sharedItems containsSemiMixedTypes="0" containsString="0" containsNumber="1" minValue="4.1020000000000003" maxValue="82.894999999999996"/>
    </cacheField>
    <cacheField name="CLS" numFmtId="0">
      <sharedItems containsSemiMixedTypes="0" containsString="0" containsNumber="1" minValue="0" maxValue="0.36399999999999999"/>
    </cacheField>
    <cacheField name="TBT" numFmtId="0">
      <sharedItems containsSemiMixedTypes="0" containsString="0" containsNumber="1" containsInteger="1" minValue="0" maxValue="0"/>
    </cacheField>
    <cacheField name="Page weight [kB]" numFmtId="0">
      <sharedItems containsSemiMixedTypes="0" containsString="0" containsNumber="1" containsInteger="1" minValue="2715" maxValue="34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73.731473263892" createdVersion="8" refreshedVersion="8" minRefreshableVersion="3" recordCount="26" xr:uid="{18B12BAB-35CC-AD45-BABD-991A3BB23AFD}">
  <cacheSource type="worksheet">
    <worksheetSource ref="A1:U27" sheet="DATA - LAZY + PARTYCJA"/>
  </cacheSource>
  <cacheFields count="21">
    <cacheField name="lp" numFmtId="0">
      <sharedItems containsString="0" containsBlank="1" containsNumber="1" containsInteger="1" minValue="17" maxValue="30"/>
    </cacheField>
    <cacheField name="Uwagi" numFmtId="0">
      <sharedItems containsBlank="1"/>
    </cacheField>
    <cacheField name="Technika optymalizacji" numFmtId="0">
      <sharedItems count="4">
        <s v="PARTYCJONOWANIE DOMEN"/>
        <s v="LAZY LOADING"/>
        <s v="LAZY LOADING - REF"/>
        <s v="PARTYCJONOWANIE DOMEN - REF"/>
      </sharedItems>
    </cacheField>
    <cacheField name="Ilość obrazów" numFmtId="0">
      <sharedItems containsSemiMixedTypes="0" containsString="0" containsNumber="1" containsInteger="1" minValue="3" maxValue="3" count="1">
        <n v="3"/>
      </sharedItems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 count="2">
        <s v="DESKTOP"/>
        <s v="MOBILE"/>
      </sharedItems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emiMixedTypes="0" containsString="0" containsNumber="1" minValue="0.70499999999999996" maxValue="2.0329999999999999"/>
    </cacheField>
    <cacheField name="FCP" numFmtId="0">
      <sharedItems containsSemiMixedTypes="0" containsString="0" containsNumber="1" minValue="1.3149999999999999" maxValue="4.7539999999999996"/>
    </cacheField>
    <cacheField name="SI" numFmtId="0">
      <sharedItems containsSemiMixedTypes="0" containsString="0" containsNumber="1" minValue="1.784" maxValue="33.012"/>
    </cacheField>
    <cacheField name="LCP" numFmtId="0">
      <sharedItems containsSemiMixedTypes="0" containsString="0" containsNumber="1" minValue="4.1020000000000003" maxValue="83.921999999999997"/>
    </cacheField>
    <cacheField name="CLS" numFmtId="0">
      <sharedItems containsSemiMixedTypes="0" containsString="0" containsNumber="1" minValue="0" maxValue="0.36399999999999999"/>
    </cacheField>
    <cacheField name="TBT" numFmtId="0">
      <sharedItems containsSemiMixedTypes="0" containsString="0" containsNumber="1" containsInteger="1" minValue="0" maxValue="0"/>
    </cacheField>
    <cacheField name="Page weight [kB]" numFmtId="0">
      <sharedItems containsSemiMixedTypes="0" containsString="0" containsNumber="1" containsInteger="1" minValue="2715" maxValue="34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79.490866782406" createdVersion="8" refreshedVersion="8" minRefreshableVersion="3" recordCount="24" xr:uid="{DF49F695-1E18-E74E-B179-D703B9D43A13}">
  <cacheSource type="worksheet">
    <worksheetSource ref="A1:U25" sheet="DATA - HISRC+HTML5.1"/>
  </cacheSource>
  <cacheFields count="21">
    <cacheField name="lp" numFmtId="0">
      <sharedItems containsBlank="1"/>
    </cacheField>
    <cacheField name="Uwagi" numFmtId="0">
      <sharedItems containsNonDate="0" containsString="0" containsBlank="1"/>
    </cacheField>
    <cacheField name="Technika optymalizacji" numFmtId="0">
      <sharedItems count="2">
        <s v="REFERENCJA"/>
        <s v="HISRC + HTML 5.1"/>
      </sharedItems>
    </cacheField>
    <cacheField name="Ilość obrazów" numFmtId="0">
      <sharedItems containsSemiMixedTypes="0" containsString="0" containsNumber="1" containsInteger="1" minValue="1" maxValue="1"/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 count="2">
        <s v="DESKTOP"/>
        <s v="MOBILE"/>
      </sharedItems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emiMixedTypes="0" containsString="0" containsNumber="1" minValue="0.70399999999999996" maxValue="1.796"/>
    </cacheField>
    <cacheField name="FCP" numFmtId="0">
      <sharedItems containsSemiMixedTypes="0" containsString="0" containsNumber="1" minValue="1.3280000000000001" maxValue="4.5170000000000003"/>
    </cacheField>
    <cacheField name="SI" numFmtId="0">
      <sharedItems containsSemiMixedTypes="0" containsString="0" containsNumber="1" minValue="1.58" maxValue="15.973000000000001"/>
    </cacheField>
    <cacheField name="LCP" numFmtId="0">
      <sharedItems containsSemiMixedTypes="0" containsString="0" containsNumber="1" minValue="2.2679999999999998" maxValue="37.886000000000003"/>
    </cacheField>
    <cacheField name="CLS" numFmtId="0">
      <sharedItems containsSemiMixedTypes="0" containsString="0" containsNumber="1" minValue="8.5000000000000006E-2" maxValue="1"/>
    </cacheField>
    <cacheField name="TBT" numFmtId="0">
      <sharedItems containsSemiMixedTypes="0" containsString="0" containsNumber="1" containsInteger="1" minValue="0" maxValue="0"/>
    </cacheField>
    <cacheField name="Page weight [kB]" numFmtId="0">
      <sharedItems containsSemiMixedTypes="0" containsString="0" containsNumber="1" containsInteger="1" minValue="115" maxValue="15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n v="35"/>
    <s v="drugie załadowanie"/>
    <x v="0"/>
    <x v="0"/>
    <s v="Twarz"/>
    <s v="JPEG"/>
    <n v="1920"/>
    <n v="90"/>
    <s v="-"/>
    <s v="Chrome"/>
    <s v="DESKTOP"/>
    <s v="1920x1080"/>
    <x v="0"/>
    <s v="HTTP/1.1"/>
    <n v="1.7729999999999999"/>
    <n v="2.5499999999999998"/>
    <n v="2.5649999999999999"/>
    <n v="2.6509999999999998"/>
    <n v="0"/>
    <n v="0"/>
    <n v="173"/>
  </r>
  <r>
    <n v="36"/>
    <s v="drugie załadowanie"/>
    <x v="0"/>
    <x v="0"/>
    <s v="Krajobraz"/>
    <s v="JPEG"/>
    <n v="1920"/>
    <n v="90"/>
    <s v="-"/>
    <s v="Chrome"/>
    <s v="DESKTOP"/>
    <s v="1920x1080"/>
    <x v="0"/>
    <s v="HTTP/1.1"/>
    <n v="1.7789999999999999"/>
    <n v="2.4910000000000001"/>
    <n v="2.552"/>
    <n v="2.58"/>
    <n v="0"/>
    <n v="0"/>
    <n v="173"/>
  </r>
  <r>
    <n v="37"/>
    <s v="drugie załadowanie"/>
    <x v="0"/>
    <x v="0"/>
    <s v="Panorama miasta"/>
    <s v="JPEG"/>
    <n v="1920"/>
    <n v="90"/>
    <s v="-"/>
    <s v="Chrome"/>
    <s v="DESKTOP"/>
    <s v="1920x1080"/>
    <x v="0"/>
    <s v="HTTP/1.1"/>
    <n v="1.778"/>
    <n v="2.5329999999999999"/>
    <n v="2.5"/>
    <n v="2.5329999999999999"/>
    <n v="0"/>
    <n v="0"/>
    <n v="173"/>
  </r>
  <r>
    <n v="38"/>
    <s v="drugie załadowanie"/>
    <x v="0"/>
    <x v="1"/>
    <s v="Wszystkie"/>
    <s v="JPEG"/>
    <n v="1920"/>
    <n v="90"/>
    <s v="-"/>
    <s v="Chrome"/>
    <s v="DESKTOP"/>
    <s v="1920x1080"/>
    <x v="0"/>
    <s v="HTTP/1.1"/>
    <n v="1.784"/>
    <n v="2.4590000000000001"/>
    <n v="2.5859999999999999"/>
    <n v="2.5739999999999998"/>
    <n v="0.16700000000000001"/>
    <n v="0"/>
    <n v="166"/>
  </r>
  <r>
    <n v="39"/>
    <s v="drugie załadowanie"/>
    <x v="0"/>
    <x v="0"/>
    <s v="Twarz"/>
    <s v="JPEG"/>
    <n v="1920"/>
    <n v="90"/>
    <s v="-"/>
    <s v="Chrome"/>
    <s v="DESKTOP"/>
    <s v="1920x1080"/>
    <x v="1"/>
    <s v="HTTP/1.1"/>
    <n v="0.70199999999999996"/>
    <n v="1.1499999999999999"/>
    <n v="1.1100000000000001"/>
    <n v="1.3580000000000001"/>
    <n v="0"/>
    <n v="0"/>
    <n v="166"/>
  </r>
  <r>
    <n v="40"/>
    <s v="drugie załadowanie"/>
    <x v="0"/>
    <x v="0"/>
    <s v="Krajobraz"/>
    <s v="JPEG"/>
    <n v="1920"/>
    <n v="90"/>
    <s v="-"/>
    <s v="Chrome"/>
    <s v="DESKTOP"/>
    <s v="1920x1080"/>
    <x v="1"/>
    <s v="HTTP/1.1"/>
    <n v="0.70399999999999996"/>
    <n v="1.208"/>
    <n v="1.2050000000000001"/>
    <n v="1.323"/>
    <n v="0"/>
    <n v="0"/>
    <n v="166"/>
  </r>
  <r>
    <n v="41"/>
    <s v="drugie załadowanie"/>
    <x v="0"/>
    <x v="0"/>
    <s v="Panorama miasta"/>
    <s v="JPEG"/>
    <n v="1920"/>
    <n v="90"/>
    <s v="-"/>
    <s v="Chrome"/>
    <s v="DESKTOP"/>
    <s v="1920x1080"/>
    <x v="1"/>
    <s v="HTTP/1.1"/>
    <n v="0.70399999999999996"/>
    <n v="1.208"/>
    <n v="1.2050000000000001"/>
    <n v="1.323"/>
    <n v="0"/>
    <n v="0"/>
    <n v="166"/>
  </r>
  <r>
    <n v="42"/>
    <s v="drugie załadowanie"/>
    <x v="0"/>
    <x v="1"/>
    <s v="Wszystkie"/>
    <s v="JPEG"/>
    <n v="1920"/>
    <n v="90"/>
    <s v="-"/>
    <s v="Chrome"/>
    <s v="DESKTOP"/>
    <s v="1920x1080"/>
    <x v="1"/>
    <s v="HTTP/1.1"/>
    <n v="0.75700000000000001"/>
    <n v="1.361"/>
    <n v="1.3340000000000001"/>
    <n v="1.361"/>
    <n v="0"/>
    <n v="0"/>
    <n v="166"/>
  </r>
  <r>
    <n v="111"/>
    <s v="drugie załadowanie"/>
    <x v="0"/>
    <x v="0"/>
    <s v="Twarz"/>
    <s v="JPEG"/>
    <n v="1920"/>
    <n v="90"/>
    <s v="-"/>
    <s v="Chrome"/>
    <s v="MOBILE"/>
    <s v="393x659"/>
    <x v="0"/>
    <s v="HTTP/1.1"/>
    <n v="1.78"/>
    <n v="2.6970000000000001"/>
    <n v="2.7290000000000001"/>
    <n v="2.6970000000000001"/>
    <n v="0"/>
    <n v="0"/>
    <n v="166"/>
  </r>
  <r>
    <n v="112"/>
    <s v="drugie załadowanie"/>
    <x v="0"/>
    <x v="0"/>
    <s v="Krajobraz"/>
    <s v="JPEG"/>
    <n v="1920"/>
    <n v="90"/>
    <s v="-"/>
    <s v="Chrome"/>
    <s v="MOBILE"/>
    <s v="393x659"/>
    <x v="0"/>
    <s v="HTTP/1.1"/>
    <n v="1.77"/>
    <n v="2.5139999999999998"/>
    <n v="2.5"/>
    <n v="2.5139999999999998"/>
    <n v="0"/>
    <n v="0"/>
    <n v="166"/>
  </r>
  <r>
    <n v="113"/>
    <s v="drugie załadowanie"/>
    <x v="0"/>
    <x v="0"/>
    <s v="Panorama miasta"/>
    <s v="JPEG"/>
    <n v="1920"/>
    <n v="90"/>
    <s v="-"/>
    <s v="Chrome"/>
    <s v="MOBILE"/>
    <s v="393x659"/>
    <x v="0"/>
    <s v="HTTP/1.1"/>
    <n v="1.77"/>
    <n v="2.5099999999999998"/>
    <n v="2.5"/>
    <n v="2.5099999999999998"/>
    <n v="0"/>
    <n v="0"/>
    <n v="166"/>
  </r>
  <r>
    <n v="114"/>
    <s v="drugie załadowanie"/>
    <x v="0"/>
    <x v="1"/>
    <s v="Wszystkie"/>
    <s v="JPEG"/>
    <n v="1920"/>
    <n v="90"/>
    <s v="-"/>
    <s v="Chrome"/>
    <s v="MOBILE"/>
    <s v="393x659"/>
    <x v="0"/>
    <s v="HTTP/1.1"/>
    <n v="1.77"/>
    <n v="2.7679999999999998"/>
    <n v="2.8540000000000001"/>
    <n v="2.7679999999999998"/>
    <n v="0.20899999999999999"/>
    <n v="0"/>
    <n v="166"/>
  </r>
  <r>
    <n v="115"/>
    <s v="drugie załadowanie"/>
    <x v="0"/>
    <x v="0"/>
    <s v="Twarz"/>
    <s v="JPEG"/>
    <n v="1920"/>
    <n v="90"/>
    <s v="-"/>
    <s v="Chrome"/>
    <s v="MOBILE"/>
    <s v="393x659"/>
    <x v="1"/>
    <s v="HTTP/1.1"/>
    <n v="0.70299999999999996"/>
    <n v="1.1240000000000001"/>
    <n v="1.288"/>
    <n v="1.1240000000000001"/>
    <n v="0.54700000000000004"/>
    <n v="0"/>
    <n v="166"/>
  </r>
  <r>
    <n v="116"/>
    <s v="drugie załadowanie"/>
    <x v="0"/>
    <x v="0"/>
    <s v="Krajobraz"/>
    <s v="JPEG"/>
    <n v="1920"/>
    <n v="90"/>
    <s v="-"/>
    <s v="Chrome"/>
    <s v="MOBILE"/>
    <s v="393x659"/>
    <x v="1"/>
    <s v="HTTP/1.1"/>
    <n v="0.71499999999999997"/>
    <n v="1.226"/>
    <n v="1.2"/>
    <n v="1.226"/>
    <n v="0"/>
    <n v="0"/>
    <n v="166"/>
  </r>
  <r>
    <n v="117"/>
    <s v="drugie załadowanie"/>
    <x v="0"/>
    <x v="0"/>
    <s v="Panorama miasta"/>
    <s v="JPEG"/>
    <n v="1920"/>
    <n v="90"/>
    <s v="-"/>
    <s v="Chrome"/>
    <s v="MOBILE"/>
    <s v="393x659"/>
    <x v="1"/>
    <s v="HTTP/1.1"/>
    <n v="0.70399999999999996"/>
    <n v="1.1100000000000001"/>
    <n v="1.167"/>
    <n v="1.214"/>
    <n v="0.40699999999999997"/>
    <n v="0"/>
    <n v="166"/>
  </r>
  <r>
    <n v="118"/>
    <s v="drugie załadowanie"/>
    <x v="0"/>
    <x v="1"/>
    <s v="Wszystkie"/>
    <s v="JPEG"/>
    <n v="1920"/>
    <n v="90"/>
    <s v="-"/>
    <s v="Chrome"/>
    <s v="MOBILE"/>
    <s v="393x659"/>
    <x v="1"/>
    <s v="HTTP/1.1"/>
    <n v="0.71499999999999997"/>
    <n v="1.4370000000000001"/>
    <n v="1.4"/>
    <n v="1.4370000000000001"/>
    <n v="0"/>
    <n v="0"/>
    <n v="166"/>
  </r>
  <r>
    <n v="31"/>
    <m/>
    <x v="1"/>
    <x v="0"/>
    <s v="Twarz"/>
    <s v="JPEG"/>
    <n v="1920"/>
    <n v="90"/>
    <s v="-"/>
    <s v="Chrome"/>
    <s v="DESKTOP"/>
    <s v="1920x1080"/>
    <x v="0"/>
    <s v="HTTP/1.1"/>
    <n v="1.9119999999999999"/>
    <n v="4.3840000000000003"/>
    <n v="11.675000000000001"/>
    <n v="36.652999999999999"/>
    <n v="1"/>
    <n v="0"/>
    <n v="1543"/>
  </r>
  <r>
    <n v="32"/>
    <m/>
    <x v="1"/>
    <x v="0"/>
    <s v="Krajobraz"/>
    <s v="JPEG"/>
    <n v="1920"/>
    <n v="90"/>
    <s v="-"/>
    <s v="Chrome"/>
    <s v="DESKTOP"/>
    <s v="1920x1080"/>
    <x v="0"/>
    <s v="HTTP/1.1"/>
    <n v="1.8340000000000001"/>
    <n v="4.26"/>
    <n v="8.3829999999999991"/>
    <n v="30.443999999999999"/>
    <n v="0.54300000000000004"/>
    <n v="0"/>
    <n v="1264"/>
  </r>
  <r>
    <n v="33"/>
    <m/>
    <x v="1"/>
    <x v="0"/>
    <s v="Panorama miasta"/>
    <s v="JPEG"/>
    <n v="1920"/>
    <n v="90"/>
    <s v="-"/>
    <s v="Chrome"/>
    <s v="DESKTOP"/>
    <s v="1920x1080"/>
    <x v="0"/>
    <s v="HTTP/1.1"/>
    <n v="1.998"/>
    <n v="4.54"/>
    <n v="8.1300000000000008"/>
    <n v="20.922999999999998"/>
    <n v="0.54300000000000004"/>
    <n v="0"/>
    <n v="815"/>
  </r>
  <r>
    <m/>
    <s v="tylko 1 obraz"/>
    <x v="1"/>
    <x v="1"/>
    <s v="Wszystkie"/>
    <s v="JPEG"/>
    <n v="1920"/>
    <n v="90"/>
    <s v="-"/>
    <s v="Chrome"/>
    <s v="DESKTOP"/>
    <s v="1920x1080"/>
    <x v="0"/>
    <s v="HTTP/1.1"/>
    <n v="1.79"/>
    <n v="4.4000000000000004"/>
    <n v="32.502000000000002"/>
    <n v="72.89"/>
    <n v="0.29699999999999999"/>
    <n v="0"/>
    <n v="3452"/>
  </r>
  <r>
    <m/>
    <s v="tylko 1 obraz"/>
    <x v="1"/>
    <x v="1"/>
    <s v="Wszystkie"/>
    <s v="JPEG"/>
    <n v="1920"/>
    <n v="90"/>
    <s v="-"/>
    <s v="Chrome"/>
    <s v="DESKTOP"/>
    <s v="1920x1080"/>
    <x v="0"/>
    <s v="HTTP/1.1"/>
    <n v="1.79"/>
    <n v="4.2"/>
    <n v="32.020000000000003"/>
    <n v="68.2"/>
    <n v="0.29699999999999999"/>
    <n v="0"/>
    <n v="3452"/>
  </r>
  <r>
    <n v="34"/>
    <s v="tylko 1 obraz"/>
    <x v="1"/>
    <x v="1"/>
    <s v="Wszystkie"/>
    <s v="JPEG"/>
    <n v="1920"/>
    <n v="90"/>
    <s v="-"/>
    <s v="Chrome"/>
    <s v="DESKTOP"/>
    <s v="1920x1080"/>
    <x v="0"/>
    <s v="HTTP/1.1"/>
    <n v="1.79"/>
    <n v="4.25"/>
    <n v="32.322000000000003"/>
    <n v="70.924999999999997"/>
    <n v="0.29699999999999999"/>
    <n v="0"/>
    <n v="3452"/>
  </r>
  <r>
    <n v="43"/>
    <m/>
    <x v="1"/>
    <x v="0"/>
    <s v="Twarz"/>
    <s v="JPEG"/>
    <n v="1920"/>
    <n v="90"/>
    <s v="-"/>
    <s v="Chrome"/>
    <s v="DESKTOP"/>
    <s v="1920x1080"/>
    <x v="1"/>
    <s v="HTTP/1.1"/>
    <n v="0.83199999999999996"/>
    <n v="1.66"/>
    <n v="2.72"/>
    <n v="3.7789999999999999"/>
    <n v="1"/>
    <n v="0"/>
    <n v="1.5429999999999999"/>
  </r>
  <r>
    <n v="44"/>
    <m/>
    <x v="1"/>
    <x v="0"/>
    <s v="Krajobraz"/>
    <s v="JPEG"/>
    <n v="1920"/>
    <n v="90"/>
    <s v="-"/>
    <s v="Chrome"/>
    <s v="DESKTOP"/>
    <s v="1920x1080"/>
    <x v="1"/>
    <s v="HTTP/1.1"/>
    <n v="0.70799999999999996"/>
    <n v="1.41"/>
    <n v="2.657"/>
    <n v="3.21"/>
    <n v="0.54300000000000004"/>
    <n v="0"/>
    <n v="1264"/>
  </r>
  <r>
    <n v="103"/>
    <m/>
    <x v="1"/>
    <x v="0"/>
    <s v="Panorama miasta"/>
    <s v="JPEG"/>
    <n v="1920"/>
    <n v="90"/>
    <s v="-"/>
    <s v="Chrome"/>
    <s v="DESKTOP"/>
    <s v="1920x1080"/>
    <x v="1"/>
    <s v="HTTP/1.1"/>
    <n v="0.72099999999999997"/>
    <n v="1.3420000000000001"/>
    <n v="2.2440000000000002"/>
    <n v="2.73"/>
    <n v="0.60699999999999998"/>
    <n v="0"/>
    <n v="815"/>
  </r>
  <r>
    <m/>
    <s v="tylko 1 obraz"/>
    <x v="1"/>
    <x v="1"/>
    <s v="Wszystkie"/>
    <s v="JPEG"/>
    <n v="1920"/>
    <n v="90"/>
    <s v="-"/>
    <s v="Chrome"/>
    <s v="DESKTOP"/>
    <s v="1920x1080"/>
    <x v="1"/>
    <s v="HTTP/1.1"/>
    <n v="0.70199999999999996"/>
    <n v="1.33"/>
    <n v="3.528"/>
    <n v="3.9540000000000002"/>
    <n v="0.29699999999999999"/>
    <n v="0"/>
    <n v="3452"/>
  </r>
  <r>
    <m/>
    <s v="tylko 1 obraz"/>
    <x v="1"/>
    <x v="1"/>
    <s v="Wszystkie"/>
    <s v="JPEG"/>
    <n v="1920"/>
    <n v="90"/>
    <s v="-"/>
    <s v="Chrome"/>
    <s v="DESKTOP"/>
    <s v="1920x1080"/>
    <x v="1"/>
    <s v="HTTP/1.1"/>
    <n v="0.70199999999999996"/>
    <n v="1.32"/>
    <n v="3.1280000000000001"/>
    <n v="4.3540000000000001"/>
    <n v="0.29699999999999999"/>
    <n v="0"/>
    <n v="3452"/>
  </r>
  <r>
    <n v="104"/>
    <s v="tylko 1 obraz"/>
    <x v="1"/>
    <x v="1"/>
    <s v="Wszystkie"/>
    <s v="JPEG"/>
    <n v="1920"/>
    <n v="90"/>
    <s v="-"/>
    <s v="Chrome"/>
    <s v="DESKTOP"/>
    <s v="1920x1080"/>
    <x v="1"/>
    <s v="HTTP/1.1"/>
    <n v="0.70199999999999996"/>
    <n v="1.33"/>
    <n v="3.3279999999999998"/>
    <n v="4.1639999999999997"/>
    <n v="0.29699999999999999"/>
    <n v="0"/>
    <n v="3452"/>
  </r>
  <r>
    <n v="105"/>
    <m/>
    <x v="1"/>
    <x v="0"/>
    <s v="Twarz"/>
    <s v="JPEG"/>
    <n v="1920"/>
    <n v="90"/>
    <s v="-"/>
    <s v="Chrome"/>
    <s v="MOBILE"/>
    <s v="393x659"/>
    <x v="0"/>
    <s v="HTTP/1.1"/>
    <n v="1.7809999999999999"/>
    <n v="4.5220000000000002"/>
    <n v="15.358000000000001"/>
    <n v="36.384999999999998"/>
    <n v="0.38100000000000001"/>
    <n v="0"/>
    <n v="1543"/>
  </r>
  <r>
    <n v="106"/>
    <m/>
    <x v="1"/>
    <x v="0"/>
    <s v="Krajobraz"/>
    <s v="JPEG"/>
    <n v="1920"/>
    <n v="90"/>
    <s v="-"/>
    <s v="Chrome"/>
    <s v="MOBILE"/>
    <s v="393x659"/>
    <x v="0"/>
    <s v="HTTP/1.1"/>
    <n v="1.776"/>
    <n v="4.4539999999999997"/>
    <n v="7.4530000000000003"/>
    <n v="30.332999999999998"/>
    <n v="0.20300000000000001"/>
    <n v="0"/>
    <n v="1264"/>
  </r>
  <r>
    <n v="107"/>
    <m/>
    <x v="1"/>
    <x v="0"/>
    <s v="Panorama miasta"/>
    <s v="JPEG"/>
    <n v="1920"/>
    <n v="90"/>
    <s v="-"/>
    <s v="Chrome"/>
    <s v="MOBILE"/>
    <s v="393x659"/>
    <x v="0"/>
    <s v="HTTP/1.1"/>
    <n v="1.8260000000000001"/>
    <n v="4.4859999999999998"/>
    <n v="6.7649999999999997"/>
    <n v="21.091000000000001"/>
    <n v="0.20300000000000001"/>
    <n v="0"/>
    <n v="815"/>
  </r>
  <r>
    <m/>
    <s v="tylko 1 obraz"/>
    <x v="1"/>
    <x v="1"/>
    <s v="Wszystkie"/>
    <s v="JPEG"/>
    <n v="1920"/>
    <n v="90"/>
    <s v="-"/>
    <s v="Chrome"/>
    <s v="MOBILE"/>
    <s v="393x659"/>
    <x v="0"/>
    <s v="HTTP/1.1"/>
    <n v="1.8"/>
    <n v="4.5529999999999999"/>
    <n v="11.2"/>
    <n v="4.4029999999999996"/>
    <n v="0.128"/>
    <n v="0"/>
    <n v="3452"/>
  </r>
  <r>
    <m/>
    <s v="tylko 1 obraz"/>
    <x v="1"/>
    <x v="1"/>
    <s v="Wszystkie"/>
    <s v="JPEG"/>
    <n v="1920"/>
    <n v="90"/>
    <s v="-"/>
    <s v="Chrome"/>
    <s v="MOBILE"/>
    <s v="393x659"/>
    <x v="0"/>
    <s v="HTTP/1.1"/>
    <n v="1.7"/>
    <n v="4.4530000000000003"/>
    <n v="11.06"/>
    <n v="4.5999999999999996"/>
    <n v="0.128"/>
    <n v="0"/>
    <n v="3452"/>
  </r>
  <r>
    <n v="108"/>
    <s v="tylko 1 obraz"/>
    <x v="1"/>
    <x v="1"/>
    <s v="Wszystkie"/>
    <s v="JPEG"/>
    <n v="1920"/>
    <n v="90"/>
    <s v="-"/>
    <s v="Chrome"/>
    <s v="MOBILE"/>
    <s v="393x659"/>
    <x v="0"/>
    <s v="HTTP/1.1"/>
    <n v="1.778"/>
    <n v="4.5030000000000001"/>
    <n v="11.124000000000001"/>
    <n v="4.5030000000000001"/>
    <n v="0.128"/>
    <n v="0"/>
    <n v="3452"/>
  </r>
  <r>
    <n v="109"/>
    <m/>
    <x v="1"/>
    <x v="0"/>
    <s v="Twarz"/>
    <s v="JPEG"/>
    <n v="1920"/>
    <n v="90"/>
    <s v="-"/>
    <s v="Chrome"/>
    <s v="MOBILE"/>
    <s v="393x659"/>
    <x v="1"/>
    <s v="HTTP/1.1"/>
    <n v="0.71199999999999997"/>
    <n v="1.361"/>
    <n v="2.33"/>
    <n v="3.4049999999999998"/>
    <n v="0.38100000000000001"/>
    <n v="0"/>
    <n v="1531"/>
  </r>
  <r>
    <n v="110"/>
    <m/>
    <x v="1"/>
    <x v="0"/>
    <s v="Krajobraz"/>
    <s v="JPEG"/>
    <n v="1920"/>
    <n v="90"/>
    <s v="-"/>
    <s v="Chrome"/>
    <s v="MOBILE"/>
    <s v="393x659"/>
    <x v="1"/>
    <s v="HTTP/1.1"/>
    <n v="0.71299999999999997"/>
    <n v="1.3380000000000001"/>
    <n v="1.776"/>
    <n v="3.2789999999999999"/>
    <n v="0.20300000000000001"/>
    <n v="0"/>
    <n v="1264"/>
  </r>
  <r>
    <n v="119"/>
    <m/>
    <x v="1"/>
    <x v="0"/>
    <s v="Panorama miasta"/>
    <s v="JPEG"/>
    <n v="1920"/>
    <n v="90"/>
    <s v="-"/>
    <s v="Chrome"/>
    <s v="MOBILE"/>
    <s v="393x659"/>
    <x v="1"/>
    <s v="HTTP/1.1"/>
    <n v="0.70799999999999996"/>
    <n v="1.389"/>
    <n v="1.728"/>
    <n v="2.7330000000000001"/>
    <n v="0.20300000000000001"/>
    <n v="0"/>
    <n v="815"/>
  </r>
  <r>
    <m/>
    <s v="tylko 1 obraz"/>
    <x v="1"/>
    <x v="1"/>
    <s v="Wszystkie"/>
    <s v="JPEG"/>
    <n v="1920"/>
    <n v="90"/>
    <s v="-"/>
    <s v="Chrome"/>
    <s v="MOBILE"/>
    <s v="393x659"/>
    <x v="1"/>
    <s v="HTTP/1.1"/>
    <n v="0.72"/>
    <n v="1.32"/>
    <n v="1.8540000000000001"/>
    <n v="1.3"/>
    <n v="0.128"/>
    <n v="0"/>
    <n v="3452"/>
  </r>
  <r>
    <m/>
    <s v="tylko 1 obraz"/>
    <x v="1"/>
    <x v="1"/>
    <s v="Wszystkie"/>
    <s v="JPEG"/>
    <n v="1920"/>
    <n v="90"/>
    <s v="-"/>
    <s v="Chrome"/>
    <s v="MOBILE"/>
    <s v="393x659"/>
    <x v="1"/>
    <s v="HTTP/1.1"/>
    <n v="0.71299999999999997"/>
    <n v="1.3"/>
    <n v="1.754"/>
    <n v="1.28"/>
    <n v="0.128"/>
    <n v="0"/>
    <n v="3452"/>
  </r>
  <r>
    <n v="120"/>
    <s v="tylko 1 obraz"/>
    <x v="1"/>
    <x v="1"/>
    <s v="Wszystkie"/>
    <s v="JPEG"/>
    <n v="1920"/>
    <n v="90"/>
    <s v="-"/>
    <s v="Chrome"/>
    <s v="MOBILE"/>
    <s v="393x659"/>
    <x v="1"/>
    <s v="HTTP/1.1"/>
    <n v="0.71299999999999997"/>
    <n v="1.3109999999999999"/>
    <n v="1.7"/>
    <n v="1.3109999999999999"/>
    <n v="0.128"/>
    <n v="0"/>
    <n v="3452"/>
  </r>
  <r>
    <m/>
    <m/>
    <x v="2"/>
    <x v="0"/>
    <s v="Twarz"/>
    <s v="JPEG"/>
    <n v="1920"/>
    <n v="90"/>
    <s v="-"/>
    <s v="Chrome"/>
    <s v="MOBILE"/>
    <s v="393x659"/>
    <x v="0"/>
    <s v="HTTP/1.1"/>
    <n v="1.78"/>
    <n v="4.42"/>
    <n v="16.463000000000001"/>
    <n v="39.235999999999997"/>
    <n v="0.38100000000000001"/>
    <n v="0"/>
    <n v="1543"/>
  </r>
  <r>
    <m/>
    <m/>
    <x v="2"/>
    <x v="0"/>
    <s v="Panorama miasta"/>
    <s v="JPEG"/>
    <n v="1920"/>
    <n v="90"/>
    <s v="-"/>
    <s v="Chrome"/>
    <s v="DESKTOP"/>
    <s v="1920x1080"/>
    <x v="0"/>
    <s v="HTTP/1.1"/>
    <n v="1.7829999999999999"/>
    <n v="4.3899999999999997"/>
    <n v="9.032"/>
    <n v="22.09"/>
    <n v="0.54300000000000004"/>
    <n v="0"/>
    <n v="814"/>
  </r>
  <r>
    <m/>
    <m/>
    <x v="2"/>
    <x v="0"/>
    <s v="Panorama miasta"/>
    <s v="JPEG"/>
    <n v="1920"/>
    <n v="90"/>
    <s v="-"/>
    <s v="Chrome"/>
    <s v="MOBILE"/>
    <s v="393x659"/>
    <x v="0"/>
    <s v="HTTP/1.1"/>
    <n v="1.776"/>
    <n v="4.3890000000000002"/>
    <n v="7.194"/>
    <n v="24.777000000000001"/>
    <n v="0.20300000000000001"/>
    <n v="0"/>
    <n v="814"/>
  </r>
  <r>
    <m/>
    <m/>
    <x v="2"/>
    <x v="0"/>
    <s v="Twarz"/>
    <s v="JPEG"/>
    <n v="1920"/>
    <n v="90"/>
    <s v="-"/>
    <s v="Chrome"/>
    <s v="MOBILE"/>
    <s v="393x659"/>
    <x v="1"/>
    <s v="HTTP/1.1"/>
    <n v="0.70799999999999996"/>
    <n v="1.371"/>
    <n v="2.6"/>
    <n v="3.899"/>
    <n v="0.38100000000000001"/>
    <n v="0"/>
    <n v="1543"/>
  </r>
  <r>
    <m/>
    <m/>
    <x v="2"/>
    <x v="0"/>
    <s v="Panorama miasta"/>
    <s v="JPEG"/>
    <n v="1920"/>
    <n v="90"/>
    <s v="-"/>
    <s v="Chrome"/>
    <s v="MOBILE"/>
    <s v="393x659"/>
    <x v="1"/>
    <s v="HTTP/1.1"/>
    <n v="0.70599999999999996"/>
    <n v="1.35"/>
    <n v="1.7829999999999999"/>
    <n v="3.2149999999999999"/>
    <n v="0.20300000000000001"/>
    <n v="0"/>
    <n v="814"/>
  </r>
  <r>
    <m/>
    <m/>
    <x v="2"/>
    <x v="0"/>
    <s v="Panorama miasta"/>
    <s v="JPEG"/>
    <n v="1920"/>
    <n v="90"/>
    <s v="-"/>
    <s v="Chrome"/>
    <s v="DESKTOP"/>
    <s v="1920x1080"/>
    <x v="1"/>
    <s v="HTTP/1.1"/>
    <n v="0.70499999999999996"/>
    <n v="1.399"/>
    <n v="2.7109999999999999"/>
    <n v="3.2189999999999999"/>
    <n v="0.54300000000000004"/>
    <n v="0"/>
    <n v="814"/>
  </r>
  <r>
    <m/>
    <m/>
    <x v="2"/>
    <x v="0"/>
    <s v="Twarz"/>
    <s v="JPEG"/>
    <n v="1920"/>
    <n v="90"/>
    <s v="-"/>
    <s v="Chrome"/>
    <s v="DESKTOP"/>
    <s v="1920x1080"/>
    <x v="1"/>
    <s v="HTTP/1.1"/>
    <n v="0.71399999999999997"/>
    <n v="1.3540000000000001"/>
    <n v="3.0640000000000001"/>
    <n v="3.8530000000000002"/>
    <n v="1"/>
    <n v="0"/>
    <n v="1543"/>
  </r>
  <r>
    <m/>
    <m/>
    <x v="2"/>
    <x v="0"/>
    <s v="Twarz"/>
    <s v="JPEG"/>
    <n v="1920"/>
    <n v="90"/>
    <s v="-"/>
    <s v="Chrome"/>
    <s v="DESKTOP"/>
    <s v="1920x1080"/>
    <x v="0"/>
    <s v="HTTP/1.1"/>
    <n v="2.0070000000000001"/>
    <n v="4.7679999999999998"/>
    <n v="12.755000000000001"/>
    <n v="38.046999999999997"/>
    <n v="1"/>
    <n v="0"/>
    <n v="1543"/>
  </r>
  <r>
    <m/>
    <m/>
    <x v="2"/>
    <x v="0"/>
    <s v="Krajobraz"/>
    <s v="JPEG"/>
    <n v="1920"/>
    <n v="90"/>
    <s v="-"/>
    <s v="Chrome"/>
    <s v="MOBILE"/>
    <s v="393x659"/>
    <x v="0"/>
    <s v="HTTP/1.1"/>
    <n v="1.78"/>
    <n v="4.45"/>
    <n v="7.83"/>
    <n v="31.664000000000001"/>
    <n v="0.20300000000000001"/>
    <n v="0"/>
    <n v="1264"/>
  </r>
  <r>
    <m/>
    <m/>
    <x v="2"/>
    <x v="1"/>
    <s v="Wszystkie"/>
    <s v="JPEG"/>
    <n v="1920"/>
    <n v="90"/>
    <s v="-"/>
    <s v="Chrome"/>
    <s v="MOBILE"/>
    <s v="393x659"/>
    <x v="0"/>
    <s v="HTTP/1.1"/>
    <n v="1.776"/>
    <n v="4.32"/>
    <n v="11.237"/>
    <n v="4.32"/>
    <n v="0.12"/>
    <n v="0"/>
    <n v="3452"/>
  </r>
  <r>
    <m/>
    <m/>
    <x v="2"/>
    <x v="0"/>
    <s v="Krajobraz"/>
    <s v="JPEG"/>
    <n v="1920"/>
    <n v="90"/>
    <s v="-"/>
    <s v="Chrome"/>
    <s v="MOBILE"/>
    <s v="393x659"/>
    <x v="1"/>
    <s v="HTTP/1.1"/>
    <n v="0.71799999999999997"/>
    <n v="1.379"/>
    <n v="1.968"/>
    <n v="3.7930000000000001"/>
    <n v="0.20300000000000001"/>
    <n v="0"/>
    <n v="1264"/>
  </r>
  <r>
    <m/>
    <m/>
    <x v="2"/>
    <x v="0"/>
    <s v="Krajobraz"/>
    <s v="JPEG"/>
    <n v="1920"/>
    <n v="90"/>
    <s v="-"/>
    <s v="Chrome"/>
    <s v="DESKTOP"/>
    <s v="1920x1080"/>
    <x v="1"/>
    <s v="HTTP/1.1"/>
    <n v="0.72499999999999998"/>
    <n v="1.365"/>
    <n v="2.9790000000000001"/>
    <n v="3.8"/>
    <n v="0.54300000000000004"/>
    <n v="0"/>
    <n v="1.264"/>
  </r>
  <r>
    <m/>
    <m/>
    <x v="2"/>
    <x v="1"/>
    <s v="Wszystkie"/>
    <s v="JPEG"/>
    <n v="1920"/>
    <n v="90"/>
    <s v="-"/>
    <s v="Chrome"/>
    <s v="MOBILE"/>
    <s v="393x659"/>
    <x v="1"/>
    <s v="HTTP/1.1"/>
    <n v="0.71199999999999997"/>
    <n v="1.3340000000000001"/>
    <n v="1.91"/>
    <n v="1.3340000000000001"/>
    <n v="0.12"/>
    <n v="0"/>
    <n v="3452"/>
  </r>
  <r>
    <m/>
    <m/>
    <x v="2"/>
    <x v="0"/>
    <s v="Krajobraz"/>
    <s v="JPEG"/>
    <n v="1920"/>
    <n v="90"/>
    <s v="-"/>
    <s v="Chrome"/>
    <s v="DESKTOP"/>
    <s v="1920x1080"/>
    <x v="0"/>
    <s v="HTTP/1.1"/>
    <n v="1.7909999999999999"/>
    <n v="4.2160000000000002"/>
    <n v="9.41"/>
    <n v="31.725000000000001"/>
    <n v="0.54300000000000004"/>
    <n v="0"/>
    <n v="1264"/>
  </r>
  <r>
    <m/>
    <m/>
    <x v="2"/>
    <x v="1"/>
    <s v="Wszystkie"/>
    <s v="JPEG"/>
    <n v="1920"/>
    <n v="90"/>
    <s v="-"/>
    <s v="Chrome"/>
    <s v="DESKTOP"/>
    <s v="1920x1080"/>
    <x v="1"/>
    <s v="HTTP/1.1"/>
    <n v="0.72399999999999998"/>
    <n v="1.383"/>
    <n v="3.66"/>
    <n v="6.8970000000000002"/>
    <n v="0.252"/>
    <n v="0"/>
    <n v="3452"/>
  </r>
  <r>
    <m/>
    <m/>
    <x v="2"/>
    <x v="1"/>
    <s v="Wszystkie"/>
    <s v="JPEG"/>
    <n v="1920"/>
    <n v="90"/>
    <s v="-"/>
    <s v="Chrome"/>
    <s v="DESKTOP"/>
    <s v="1920x1080"/>
    <x v="0"/>
    <s v="HTTP/1.1"/>
    <n v="1.78"/>
    <n v="4.24"/>
    <n v="31.52"/>
    <n v="50.061"/>
    <n v="0.29699999999999999"/>
    <n v="0"/>
    <n v="3452"/>
  </r>
  <r>
    <n v="1"/>
    <m/>
    <x v="3"/>
    <x v="0"/>
    <s v="Twarz"/>
    <s v="JPEG"/>
    <n v="1920"/>
    <n v="90"/>
    <s v="-"/>
    <s v="Chrome"/>
    <s v="DESKTOP"/>
    <s v="1920x1080"/>
    <x v="0"/>
    <s v="HTTP/1.1"/>
    <n v="1.77"/>
    <n v="4.1500000000000004"/>
    <n v="12.22"/>
    <n v="37.545999999999999"/>
    <n v="1"/>
    <n v="0"/>
    <n v="1543"/>
  </r>
  <r>
    <n v="2"/>
    <m/>
    <x v="3"/>
    <x v="0"/>
    <s v="Krajobraz"/>
    <s v="JPEG"/>
    <n v="1920"/>
    <n v="90"/>
    <s v="-"/>
    <s v="Chrome"/>
    <s v="DESKTOP"/>
    <s v="1920x1080"/>
    <x v="0"/>
    <s v="HTTP/1.1"/>
    <n v="1.76"/>
    <n v="4.468"/>
    <n v="9.6709999999999994"/>
    <n v="31.803999999999998"/>
    <n v="0.54300000000000004"/>
    <n v="0"/>
    <n v="1264"/>
  </r>
  <r>
    <n v="3"/>
    <m/>
    <x v="3"/>
    <x v="0"/>
    <s v="Panorama miasta"/>
    <s v="JPEG"/>
    <n v="1920"/>
    <n v="90"/>
    <s v="-"/>
    <s v="Chrome"/>
    <s v="DESKTOP"/>
    <s v="1920x1080"/>
    <x v="0"/>
    <s v="HTTP/1.1"/>
    <n v="1.77"/>
    <n v="4.21"/>
    <n v="9.8800000000000008"/>
    <n v="23.46"/>
    <n v="0.54300000000000004"/>
    <n v="0"/>
    <n v="814"/>
  </r>
  <r>
    <n v="4"/>
    <m/>
    <x v="3"/>
    <x v="1"/>
    <s v="Wszystkie"/>
    <s v="JPEG"/>
    <n v="1920"/>
    <n v="90"/>
    <s v="-"/>
    <s v="Chrome"/>
    <s v="DESKTOP"/>
    <s v="1920x1080"/>
    <x v="0"/>
    <s v="HTTP/1.1"/>
    <n v="1.778"/>
    <n v="4.2389999999999999"/>
    <n v="31.707000000000001"/>
    <n v="49.529000000000003"/>
    <n v="0.29699999999999999"/>
    <n v="0"/>
    <n v="3452"/>
  </r>
  <r>
    <n v="5"/>
    <m/>
    <x v="3"/>
    <x v="0"/>
    <s v="Twarz"/>
    <s v="JPEG"/>
    <n v="1920"/>
    <n v="90"/>
    <s v="-"/>
    <s v="Chrome"/>
    <s v="DESKTOP"/>
    <s v="1920x1080"/>
    <x v="1"/>
    <s v="HTTP/1.1"/>
    <n v="0.71399999999999997"/>
    <n v="1.41"/>
    <n v="3.0670000000000002"/>
    <n v="3.9369999999999998"/>
    <n v="1"/>
    <n v="0"/>
    <n v="1543"/>
  </r>
  <r>
    <n v="6"/>
    <m/>
    <x v="3"/>
    <x v="0"/>
    <s v="Krajobraz"/>
    <s v="JPEG"/>
    <n v="1920"/>
    <n v="90"/>
    <s v="-"/>
    <s v="Chrome"/>
    <s v="DESKTOP"/>
    <s v="1920x1080"/>
    <x v="1"/>
    <s v="HTTP/1.1"/>
    <n v="0.70799999999999996"/>
    <n v="1.381"/>
    <n v="2.8149999999999999"/>
    <n v="3.609"/>
    <n v="0.54300000000000004"/>
    <n v="0"/>
    <n v="1264"/>
  </r>
  <r>
    <n v="7"/>
    <m/>
    <x v="3"/>
    <x v="0"/>
    <s v="Panorama miasta"/>
    <s v="JPEG"/>
    <n v="1920"/>
    <n v="90"/>
    <s v="-"/>
    <s v="Chrome"/>
    <s v="DESKTOP"/>
    <s v="1920x1080"/>
    <x v="1"/>
    <s v="HTTP/1.1"/>
    <n v="0.71299999999999997"/>
    <n v="1.353"/>
    <n v="2.7839999999999998"/>
    <n v="3.2109999999999999"/>
    <n v="0.54300000000000004"/>
    <n v="0"/>
    <n v="814"/>
  </r>
  <r>
    <n v="8"/>
    <m/>
    <x v="3"/>
    <x v="1"/>
    <s v="Wszystkie"/>
    <s v="JPEG"/>
    <n v="1920"/>
    <n v="90"/>
    <s v="-"/>
    <s v="Chrome"/>
    <s v="DESKTOP"/>
    <s v="1920x1080"/>
    <x v="1"/>
    <s v="HTTP/1.1"/>
    <n v="0.71099999999999997"/>
    <n v="1.403"/>
    <n v="3.8"/>
    <n v="4.7"/>
    <n v="0.252"/>
    <n v="0"/>
    <n v="3452"/>
  </r>
  <r>
    <n v="77"/>
    <m/>
    <x v="3"/>
    <x v="0"/>
    <s v="Twarz"/>
    <s v="JPEG"/>
    <n v="1920"/>
    <n v="90"/>
    <s v="-"/>
    <s v="Chrome"/>
    <s v="MOBILE"/>
    <s v="393x659"/>
    <x v="1"/>
    <s v="HTTP/1.1"/>
    <n v="0.71699999999999997"/>
    <n v="1.3580000000000001"/>
    <n v="2.6240000000000001"/>
    <n v="3.952"/>
    <n v="0.38100000000000001"/>
    <n v="0"/>
    <n v="1529"/>
  </r>
  <r>
    <n v="78"/>
    <m/>
    <x v="3"/>
    <x v="0"/>
    <s v="Krajobraz"/>
    <s v="JPEG"/>
    <n v="1920"/>
    <n v="90"/>
    <s v="-"/>
    <s v="Chrome"/>
    <s v="MOBILE"/>
    <s v="393x659"/>
    <x v="1"/>
    <s v="HTTP/1.1"/>
    <n v="0.71"/>
    <n v="1.365"/>
    <n v="1.9139999999999999"/>
    <n v="3.5819999999999999"/>
    <n v="0.20300000000000001"/>
    <n v="0"/>
    <n v="1264"/>
  </r>
  <r>
    <n v="79"/>
    <m/>
    <x v="3"/>
    <x v="0"/>
    <s v="Panorama miasta"/>
    <s v="JPEG"/>
    <n v="1920"/>
    <n v="90"/>
    <s v="-"/>
    <s v="Chrome"/>
    <s v="MOBILE"/>
    <s v="393x659"/>
    <x v="1"/>
    <s v="HTTP/1.1"/>
    <n v="0.70399999999999996"/>
    <n v="1.3540000000000001"/>
    <n v="1.857"/>
    <n v="3.1970000000000001"/>
    <n v="0.20300000000000001"/>
    <n v="0"/>
    <n v="798"/>
  </r>
  <r>
    <n v="81"/>
    <m/>
    <x v="3"/>
    <x v="0"/>
    <s v="Twarz"/>
    <s v="JPEG"/>
    <n v="1920"/>
    <n v="90"/>
    <s v="-"/>
    <s v="Chrome"/>
    <s v="MOBILE"/>
    <s v="393x659"/>
    <x v="0"/>
    <s v="HTTP/1.1"/>
    <n v="1.7829999999999999"/>
    <n v="4.4109999999999996"/>
    <n v="15.946"/>
    <n v="37.587000000000003"/>
    <n v="0.38100000000000001"/>
    <n v="0"/>
    <n v="1543"/>
  </r>
  <r>
    <n v="82"/>
    <m/>
    <x v="3"/>
    <x v="0"/>
    <s v="Krajobraz"/>
    <s v="JPEG"/>
    <n v="1920"/>
    <n v="90"/>
    <s v="-"/>
    <s v="Chrome"/>
    <s v="MOBILE"/>
    <s v="393x659"/>
    <x v="0"/>
    <s v="HTTP/1.1"/>
    <n v="1.7949999999999999"/>
    <n v="4.3280000000000003"/>
    <n v="7.798"/>
    <n v="31.78"/>
    <n v="0.20300000000000001"/>
    <n v="0"/>
    <n v="1264"/>
  </r>
  <r>
    <n v="83"/>
    <m/>
    <x v="3"/>
    <x v="0"/>
    <s v="Panorama miasta"/>
    <s v="JPEG"/>
    <n v="1920"/>
    <n v="90"/>
    <s v="-"/>
    <s v="Chrome"/>
    <s v="MOBILE"/>
    <s v="393x659"/>
    <x v="0"/>
    <s v="HTTP/1.1"/>
    <n v="1.784"/>
    <n v="4.4610000000000003"/>
    <n v="7.3810000000000002"/>
    <n v="24.321000000000002"/>
    <n v="0.20300000000000001"/>
    <n v="0"/>
    <n v="814"/>
  </r>
  <r>
    <n v="140"/>
    <m/>
    <x v="3"/>
    <x v="1"/>
    <s v="Wszystkie"/>
    <s v="JPEG"/>
    <n v="1920"/>
    <n v="90"/>
    <s v="-"/>
    <s v="Chrome"/>
    <s v="MOBILE"/>
    <s v="393x659"/>
    <x v="1"/>
    <s v="HTTP/1.1"/>
    <n v="0.71"/>
    <n v="1.3779999999999999"/>
    <n v="1.9419999999999999"/>
    <n v="1.3779999999999999"/>
    <n v="0.128"/>
    <n v="0"/>
    <n v="3452"/>
  </r>
  <r>
    <n v="144"/>
    <m/>
    <x v="3"/>
    <x v="1"/>
    <s v="Wszystkie"/>
    <s v="JPEG"/>
    <n v="1920"/>
    <n v="90"/>
    <s v="-"/>
    <s v="Chrome"/>
    <s v="MOBILE"/>
    <s v="393x659"/>
    <x v="0"/>
    <s v="HTTP/1.1"/>
    <n v="1.788"/>
    <n v="4.4269999999999996"/>
    <n v="10.789"/>
    <n v="4.4269999999999996"/>
    <n v="6.8000000000000005E-2"/>
    <n v="0"/>
    <n v="34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53"/>
    <m/>
    <x v="0"/>
    <x v="0"/>
    <s v="Twarz"/>
    <s v="JPEG"/>
    <n v="1920"/>
    <n v="90"/>
    <s v="-"/>
    <s v="Chrome"/>
    <x v="0"/>
    <s v="1920x1080"/>
    <x v="0"/>
    <s v="HTTP/1.1"/>
    <n v="1.798"/>
    <n v="4.258"/>
    <n v="20.588999999999999"/>
    <n v="38.277000000000001"/>
    <n v="0"/>
    <n v="0"/>
    <n v="1543"/>
  </r>
  <r>
    <n v="54"/>
    <m/>
    <x v="0"/>
    <x v="0"/>
    <s v="Krajobraz"/>
    <s v="JPEG"/>
    <n v="1920"/>
    <n v="90"/>
    <s v="-"/>
    <s v="Chrome"/>
    <x v="0"/>
    <s v="1920x1080"/>
    <x v="0"/>
    <s v="HTTP/1.1"/>
    <n v="1.78"/>
    <n v="4.2300000000000004"/>
    <n v="13.54"/>
    <n v="31.785"/>
    <n v="0"/>
    <n v="0"/>
    <n v="1264"/>
  </r>
  <r>
    <n v="55"/>
    <m/>
    <x v="0"/>
    <x v="0"/>
    <s v="Panorama miasta"/>
    <s v="JPEG"/>
    <n v="1920"/>
    <n v="90"/>
    <s v="-"/>
    <s v="Chrome"/>
    <x v="0"/>
    <s v="1920x1080"/>
    <x v="0"/>
    <s v="HTTP/1.1"/>
    <n v="1.78"/>
    <n v="4.1529999999999996"/>
    <n v="11.513999999999999"/>
    <n v="22.055"/>
    <n v="0"/>
    <n v="0"/>
    <n v="798"/>
  </r>
  <r>
    <n v="56"/>
    <m/>
    <x v="0"/>
    <x v="1"/>
    <s v="Wszystkie"/>
    <s v="JPEG"/>
    <n v="1920"/>
    <n v="90"/>
    <s v="-"/>
    <s v="Chrome"/>
    <x v="0"/>
    <s v="1920x1080"/>
    <x v="0"/>
    <s v="HTTP/1.1"/>
    <m/>
    <m/>
    <m/>
    <m/>
    <m/>
    <m/>
    <m/>
  </r>
  <r>
    <n v="57"/>
    <m/>
    <x v="0"/>
    <x v="0"/>
    <s v="Twarz"/>
    <s v="JPEG"/>
    <n v="1920"/>
    <n v="90"/>
    <s v="-"/>
    <s v="Chrome"/>
    <x v="0"/>
    <s v="1920x1080"/>
    <x v="1"/>
    <s v="HTTP/1.1"/>
    <n v="0.72"/>
    <n v="1.349"/>
    <n v="3.121"/>
    <n v="3.88"/>
    <n v="0"/>
    <n v="0"/>
    <n v="1543"/>
  </r>
  <r>
    <n v="58"/>
    <m/>
    <x v="0"/>
    <x v="0"/>
    <s v="Krajobraz"/>
    <s v="JPEG"/>
    <n v="1920"/>
    <n v="90"/>
    <s v="-"/>
    <s v="Chrome"/>
    <x v="0"/>
    <s v="1920x1080"/>
    <x v="1"/>
    <s v="HTTP/1.1"/>
    <n v="0.7"/>
    <n v="1.38"/>
    <n v="2.93"/>
    <n v="3.8029999999999999"/>
    <n v="0"/>
    <n v="0"/>
    <n v="1264"/>
  </r>
  <r>
    <n v="59"/>
    <m/>
    <x v="0"/>
    <x v="0"/>
    <s v="Panorama miasta"/>
    <s v="JPEG"/>
    <n v="1920"/>
    <n v="90"/>
    <s v="-"/>
    <s v="Chrome"/>
    <x v="0"/>
    <s v="1920x1080"/>
    <x v="1"/>
    <s v="HTTP/1.1"/>
    <n v="0.70599999999999996"/>
    <n v="1.393"/>
    <n v="2.6680000000000001"/>
    <n v="3.218"/>
    <n v="0"/>
    <n v="0"/>
    <n v="814"/>
  </r>
  <r>
    <n v="60"/>
    <m/>
    <x v="0"/>
    <x v="1"/>
    <s v="Wszystkie"/>
    <s v="JPEG"/>
    <n v="1920"/>
    <n v="90"/>
    <s v="-"/>
    <s v="Chrome"/>
    <x v="0"/>
    <s v="1920x1080"/>
    <x v="1"/>
    <s v="HTTP/1.1"/>
    <m/>
    <m/>
    <m/>
    <m/>
    <m/>
    <m/>
    <m/>
  </r>
  <r>
    <n v="129"/>
    <m/>
    <x v="0"/>
    <x v="0"/>
    <s v="Twarz"/>
    <s v="JPEG"/>
    <n v="1920"/>
    <n v="90"/>
    <s v="-"/>
    <s v="Chrome"/>
    <x v="1"/>
    <s v="393x659"/>
    <x v="0"/>
    <s v="HTTP/1.1"/>
    <n v="1.774"/>
    <n v="4.3659999999999997"/>
    <n v="6.02"/>
    <n v="7.7270000000000003"/>
    <n v="0"/>
    <n v="0"/>
    <n v="135"/>
  </r>
  <r>
    <n v="130"/>
    <m/>
    <x v="0"/>
    <x v="0"/>
    <s v="Krajobraz"/>
    <s v="JPEG"/>
    <n v="1920"/>
    <n v="90"/>
    <s v="-"/>
    <s v="Chrome"/>
    <x v="1"/>
    <s v="393x659"/>
    <x v="0"/>
    <s v="HTTP/1.1"/>
    <n v="1.7829999999999999"/>
    <n v="4.34"/>
    <n v="5.9"/>
    <n v="7.8"/>
    <n v="0"/>
    <n v="0"/>
    <n v="135"/>
  </r>
  <r>
    <n v="131"/>
    <m/>
    <x v="0"/>
    <x v="0"/>
    <s v="Panorama miasta"/>
    <s v="JPEG"/>
    <n v="1920"/>
    <n v="90"/>
    <s v="-"/>
    <s v="Chrome"/>
    <x v="1"/>
    <s v="393x659"/>
    <x v="0"/>
    <s v="HTTP/1.1"/>
    <n v="1.77"/>
    <n v="4.3529999999999998"/>
    <n v="5.7939999999999996"/>
    <n v="7.4820000000000002"/>
    <n v="0"/>
    <n v="0"/>
    <n v="119"/>
  </r>
  <r>
    <n v="132"/>
    <m/>
    <x v="0"/>
    <x v="1"/>
    <s v="Wszystkie"/>
    <s v="JPEG"/>
    <n v="1920"/>
    <n v="90"/>
    <s v="-"/>
    <s v="Chrome"/>
    <x v="1"/>
    <s v="393x659"/>
    <x v="0"/>
    <s v="HTTP/1.1"/>
    <m/>
    <m/>
    <m/>
    <m/>
    <m/>
    <m/>
    <m/>
  </r>
  <r>
    <n v="133"/>
    <m/>
    <x v="0"/>
    <x v="0"/>
    <s v="Twarz"/>
    <s v="JPEG"/>
    <n v="1920"/>
    <n v="90"/>
    <s v="-"/>
    <s v="Chrome"/>
    <x v="1"/>
    <s v="393x659"/>
    <x v="1"/>
    <s v="HTTP/1.1"/>
    <n v="0.72699999999999998"/>
    <n v="1.407"/>
    <n v="1.98"/>
    <n v="2.548"/>
    <n v="0"/>
    <n v="0"/>
    <n v="142"/>
  </r>
  <r>
    <n v="134"/>
    <m/>
    <x v="0"/>
    <x v="0"/>
    <s v="Krajobraz"/>
    <s v="JPEG"/>
    <n v="1920"/>
    <n v="90"/>
    <s v="-"/>
    <s v="Chrome"/>
    <x v="1"/>
    <s v="393x659"/>
    <x v="1"/>
    <s v="HTTP/1.1"/>
    <n v="0.71099999999999997"/>
    <n v="1.4770000000000001"/>
    <n v="1.968"/>
    <n v="2.4319999999999999"/>
    <n v="0"/>
    <n v="0"/>
    <n v="150"/>
  </r>
  <r>
    <n v="135"/>
    <m/>
    <x v="0"/>
    <x v="0"/>
    <s v="Panorama miasta"/>
    <s v="JPEG"/>
    <n v="1920"/>
    <n v="90"/>
    <s v="-"/>
    <s v="Chrome"/>
    <x v="1"/>
    <s v="393x659"/>
    <x v="1"/>
    <s v="HTTP/1.1"/>
    <n v="0.70899999999999996"/>
    <n v="1.3859999999999999"/>
    <n v="1.8360000000000001"/>
    <n v="2.37"/>
    <n v="0"/>
    <n v="0"/>
    <n v="130"/>
  </r>
  <r>
    <n v="136"/>
    <m/>
    <x v="0"/>
    <x v="1"/>
    <s v="Wszystkie"/>
    <s v="JPEG"/>
    <n v="1920"/>
    <n v="90"/>
    <s v="-"/>
    <s v="Chrome"/>
    <x v="1"/>
    <s v="393x659"/>
    <x v="1"/>
    <s v="HTTP/1.1"/>
    <m/>
    <m/>
    <m/>
    <m/>
    <m/>
    <m/>
    <m/>
  </r>
  <r>
    <n v="61"/>
    <m/>
    <x v="1"/>
    <x v="0"/>
    <s v="Twarz"/>
    <s v="JPEG"/>
    <n v="1920"/>
    <n v="90"/>
    <s v="-"/>
    <s v="Chrome"/>
    <x v="0"/>
    <s v="1920x1080"/>
    <x v="0"/>
    <s v="HTTP/1.1"/>
    <n v="1.77"/>
    <n v="4.1500000000000004"/>
    <n v="12.22"/>
    <n v="37.545999999999999"/>
    <n v="1"/>
    <n v="0"/>
    <n v="1543"/>
  </r>
  <r>
    <n v="62"/>
    <m/>
    <x v="1"/>
    <x v="0"/>
    <s v="Krajobraz"/>
    <s v="JPEG"/>
    <n v="1920"/>
    <n v="90"/>
    <s v="-"/>
    <s v="Chrome"/>
    <x v="0"/>
    <s v="1920x1080"/>
    <x v="0"/>
    <s v="HTTP/1.1"/>
    <n v="1.76"/>
    <n v="4.468"/>
    <n v="9.6709999999999994"/>
    <n v="31.803999999999998"/>
    <n v="0.54300000000000004"/>
    <n v="0"/>
    <n v="1264"/>
  </r>
  <r>
    <n v="63"/>
    <m/>
    <x v="1"/>
    <x v="0"/>
    <s v="Panorama miasta"/>
    <s v="JPEG"/>
    <n v="1920"/>
    <n v="90"/>
    <s v="-"/>
    <s v="Chrome"/>
    <x v="0"/>
    <s v="1920x1080"/>
    <x v="0"/>
    <s v="HTTP/1.1"/>
    <n v="1.77"/>
    <n v="4.21"/>
    <n v="9.8800000000000008"/>
    <n v="23.46"/>
    <n v="0.54300000000000004"/>
    <n v="0"/>
    <n v="814"/>
  </r>
  <r>
    <n v="64"/>
    <m/>
    <x v="1"/>
    <x v="1"/>
    <s v="Wszystkie"/>
    <s v="JPEG"/>
    <n v="1920"/>
    <n v="90"/>
    <s v="-"/>
    <s v="Chrome"/>
    <x v="0"/>
    <s v="1920x1080"/>
    <x v="0"/>
    <s v="HTTP/1.1"/>
    <n v="1.778"/>
    <n v="4.2389999999999999"/>
    <n v="31.707000000000001"/>
    <n v="49.529000000000003"/>
    <n v="0.29699999999999999"/>
    <n v="0"/>
    <n v="3452"/>
  </r>
  <r>
    <n v="65"/>
    <m/>
    <x v="1"/>
    <x v="0"/>
    <s v="Twarz"/>
    <s v="JPEG"/>
    <n v="1920"/>
    <n v="90"/>
    <s v="-"/>
    <s v="Chrome"/>
    <x v="0"/>
    <s v="1920x1080"/>
    <x v="1"/>
    <s v="HTTP/1.1"/>
    <n v="0.71399999999999997"/>
    <n v="1.41"/>
    <n v="3.0670000000000002"/>
    <n v="3.9369999999999998"/>
    <n v="1"/>
    <n v="0"/>
    <n v="1543"/>
  </r>
  <r>
    <n v="66"/>
    <m/>
    <x v="1"/>
    <x v="0"/>
    <s v="Krajobraz"/>
    <s v="JPEG"/>
    <n v="1920"/>
    <n v="90"/>
    <s v="-"/>
    <s v="Chrome"/>
    <x v="0"/>
    <s v="1920x1080"/>
    <x v="1"/>
    <s v="HTTP/1.1"/>
    <n v="0.70799999999999996"/>
    <n v="1.381"/>
    <n v="2.8149999999999999"/>
    <n v="3.609"/>
    <n v="0.54300000000000004"/>
    <n v="0"/>
    <n v="1264"/>
  </r>
  <r>
    <n v="67"/>
    <m/>
    <x v="1"/>
    <x v="0"/>
    <s v="Panorama miasta"/>
    <s v="JPEG"/>
    <n v="1920"/>
    <n v="90"/>
    <s v="-"/>
    <s v="Chrome"/>
    <x v="0"/>
    <s v="1920x1080"/>
    <x v="1"/>
    <s v="HTTP/1.1"/>
    <n v="0.71299999999999997"/>
    <n v="1.353"/>
    <n v="2.7839999999999998"/>
    <n v="3.2109999999999999"/>
    <n v="0.54300000000000004"/>
    <n v="0"/>
    <n v="814"/>
  </r>
  <r>
    <n v="68"/>
    <m/>
    <x v="1"/>
    <x v="1"/>
    <s v="Wszystkie"/>
    <s v="JPEG"/>
    <n v="1920"/>
    <n v="90"/>
    <s v="-"/>
    <s v="Chrome"/>
    <x v="1"/>
    <s v="393x659"/>
    <x v="1"/>
    <s v="HTTP/1.1"/>
    <n v="0.81599999999999995"/>
    <n v="1.657"/>
    <n v="1.88"/>
    <n v="1.657"/>
    <n v="5.2999999999999999E-2"/>
    <n v="0"/>
    <n v="252"/>
  </r>
  <r>
    <n v="80"/>
    <m/>
    <x v="1"/>
    <x v="1"/>
    <s v="Wszystkie"/>
    <s v="JPEG"/>
    <n v="1920"/>
    <n v="90"/>
    <s v="-"/>
    <s v="Chrome"/>
    <x v="0"/>
    <s v="1920x1080"/>
    <x v="1"/>
    <s v="HTTP/1.1"/>
    <n v="0.71099999999999997"/>
    <n v="1.403"/>
    <n v="3.8"/>
    <n v="4.7"/>
    <n v="0.252"/>
    <n v="0"/>
    <n v="3452"/>
  </r>
  <r>
    <n v="84"/>
    <m/>
    <x v="1"/>
    <x v="1"/>
    <s v="Wszystkie"/>
    <s v="JPEG"/>
    <n v="1920"/>
    <n v="90"/>
    <s v="-"/>
    <s v="Chrome"/>
    <x v="1"/>
    <s v="393x659"/>
    <x v="0"/>
    <s v="HTTP/1.1"/>
    <n v="1.7849999999999999"/>
    <n v="4.43"/>
    <n v="5.226"/>
    <n v="4.43"/>
    <n v="4.8000000000000001E-2"/>
    <n v="0"/>
    <n v="252"/>
  </r>
  <r>
    <n v="137"/>
    <m/>
    <x v="1"/>
    <x v="0"/>
    <s v="Twarz"/>
    <s v="JPEG"/>
    <n v="1920"/>
    <n v="90"/>
    <s v="-"/>
    <s v="Chrome"/>
    <x v="1"/>
    <s v="393x659"/>
    <x v="1"/>
    <s v="HTTP/1.1"/>
    <n v="0.71"/>
    <n v="1.3720000000000001"/>
    <n v="2.0219999999999998"/>
    <n v="2.33"/>
    <n v="0.36199999999999999"/>
    <n v="0"/>
    <n v="142"/>
  </r>
  <r>
    <n v="138"/>
    <m/>
    <x v="1"/>
    <x v="0"/>
    <s v="Krajobraz"/>
    <s v="JPEG"/>
    <n v="1920"/>
    <n v="90"/>
    <s v="-"/>
    <s v="Chrome"/>
    <x v="1"/>
    <s v="393x659"/>
    <x v="1"/>
    <s v="HTTP/1.1"/>
    <n v="0.70399999999999996"/>
    <n v="1.391"/>
    <n v="1.7"/>
    <n v="2.347"/>
    <n v="0.10299999999999999"/>
    <n v="0"/>
    <n v="135"/>
  </r>
  <r>
    <n v="139"/>
    <m/>
    <x v="1"/>
    <x v="0"/>
    <s v="Panorama miasta"/>
    <s v="JPEG"/>
    <n v="1920"/>
    <n v="90"/>
    <s v="-"/>
    <s v="Chrome"/>
    <x v="1"/>
    <s v="393x659"/>
    <x v="1"/>
    <s v="HTTP/1.1"/>
    <n v="0.71"/>
    <n v="1.3420000000000001"/>
    <n v="1.6319999999999999"/>
    <n v="2.262"/>
    <n v="0.10299999999999999"/>
    <n v="0"/>
    <n v="130"/>
  </r>
  <r>
    <n v="141"/>
    <m/>
    <x v="1"/>
    <x v="0"/>
    <s v="Twarz"/>
    <s v="JPEG"/>
    <n v="1920"/>
    <n v="90"/>
    <s v="-"/>
    <s v="Chrome"/>
    <x v="1"/>
    <s v="393x659"/>
    <x v="0"/>
    <s v="HTTP/1.1"/>
    <n v="1.77"/>
    <n v="4.5"/>
    <n v="6.681"/>
    <n v="7.8220000000000001"/>
    <n v="0.36199999999999999"/>
    <n v="0"/>
    <n v="135"/>
  </r>
  <r>
    <n v="142"/>
    <m/>
    <x v="1"/>
    <x v="0"/>
    <s v="Krajobraz"/>
    <s v="JPEG"/>
    <n v="1920"/>
    <n v="90"/>
    <s v="-"/>
    <s v="Chrome"/>
    <x v="1"/>
    <s v="393x659"/>
    <x v="0"/>
    <s v="HTTP/1.1"/>
    <n v="1.7809999999999999"/>
    <n v="4.3099999999999996"/>
    <n v="5.55"/>
    <n v="8.74"/>
    <n v="0.10299999999999999"/>
    <n v="0"/>
    <n v="150"/>
  </r>
  <r>
    <n v="143"/>
    <m/>
    <x v="1"/>
    <x v="0"/>
    <s v="Panorama miasta"/>
    <s v="JPEG"/>
    <n v="1920"/>
    <n v="90"/>
    <s v="-"/>
    <s v="Chrome"/>
    <x v="1"/>
    <s v="393x659"/>
    <x v="0"/>
    <s v="HTTP/1.1"/>
    <n v="1.7829999999999999"/>
    <n v="4.42"/>
    <n v="5.359"/>
    <n v="7.34"/>
    <n v="0.10299999999999999"/>
    <n v="0"/>
    <n v="130"/>
  </r>
  <r>
    <n v="1"/>
    <m/>
    <x v="2"/>
    <x v="0"/>
    <s v="Twarz"/>
    <s v="JPEG"/>
    <n v="1920"/>
    <n v="90"/>
    <s v="-"/>
    <s v="Chrome"/>
    <x v="0"/>
    <s v="1920x1080"/>
    <x v="0"/>
    <s v="HTTP/1.1"/>
    <n v="1.77"/>
    <n v="4.1500000000000004"/>
    <n v="12.22"/>
    <n v="37.545999999999999"/>
    <n v="1"/>
    <n v="0"/>
    <n v="1543"/>
  </r>
  <r>
    <n v="2"/>
    <m/>
    <x v="2"/>
    <x v="0"/>
    <s v="Krajobraz"/>
    <s v="JPEG"/>
    <n v="1920"/>
    <n v="90"/>
    <s v="-"/>
    <s v="Chrome"/>
    <x v="0"/>
    <s v="1920x1080"/>
    <x v="0"/>
    <s v="HTTP/1.1"/>
    <n v="1.76"/>
    <n v="4.468"/>
    <n v="9.6709999999999994"/>
    <n v="31.803999999999998"/>
    <n v="0.54300000000000004"/>
    <n v="0"/>
    <n v="1264"/>
  </r>
  <r>
    <n v="3"/>
    <m/>
    <x v="2"/>
    <x v="0"/>
    <s v="Panorama miasta"/>
    <s v="JPEG"/>
    <n v="1920"/>
    <n v="90"/>
    <s v="-"/>
    <s v="Chrome"/>
    <x v="0"/>
    <s v="1920x1080"/>
    <x v="0"/>
    <s v="HTTP/1.1"/>
    <n v="1.77"/>
    <n v="4.21"/>
    <n v="9.8800000000000008"/>
    <n v="23.46"/>
    <n v="0.54300000000000004"/>
    <n v="0"/>
    <n v="814"/>
  </r>
  <r>
    <n v="4"/>
    <m/>
    <x v="2"/>
    <x v="1"/>
    <s v="Wszystkie"/>
    <s v="JPEG"/>
    <n v="1920"/>
    <n v="90"/>
    <s v="-"/>
    <s v="Chrome"/>
    <x v="0"/>
    <s v="1920x1080"/>
    <x v="0"/>
    <s v="HTTP/1.1"/>
    <n v="1.778"/>
    <n v="4.2389999999999999"/>
    <n v="31.707000000000001"/>
    <n v="49.529000000000003"/>
    <n v="0.29699999999999999"/>
    <n v="0"/>
    <n v="3452"/>
  </r>
  <r>
    <n v="5"/>
    <m/>
    <x v="2"/>
    <x v="0"/>
    <s v="Twarz"/>
    <s v="JPEG"/>
    <n v="1920"/>
    <n v="90"/>
    <s v="-"/>
    <s v="Chrome"/>
    <x v="0"/>
    <s v="1920x1080"/>
    <x v="1"/>
    <s v="HTTP/1.1"/>
    <n v="0.71399999999999997"/>
    <n v="1.41"/>
    <n v="3.0670000000000002"/>
    <n v="3.9369999999999998"/>
    <n v="1"/>
    <n v="0"/>
    <n v="1543"/>
  </r>
  <r>
    <n v="6"/>
    <m/>
    <x v="2"/>
    <x v="0"/>
    <s v="Krajobraz"/>
    <s v="JPEG"/>
    <n v="1920"/>
    <n v="90"/>
    <s v="-"/>
    <s v="Chrome"/>
    <x v="0"/>
    <s v="1920x1080"/>
    <x v="1"/>
    <s v="HTTP/1.1"/>
    <n v="0.70799999999999996"/>
    <n v="1.381"/>
    <n v="2.8149999999999999"/>
    <n v="3.609"/>
    <n v="0.54300000000000004"/>
    <n v="0"/>
    <n v="1264"/>
  </r>
  <r>
    <n v="7"/>
    <m/>
    <x v="2"/>
    <x v="0"/>
    <s v="Panorama miasta"/>
    <s v="JPEG"/>
    <n v="1920"/>
    <n v="90"/>
    <s v="-"/>
    <s v="Chrome"/>
    <x v="0"/>
    <s v="1920x1080"/>
    <x v="1"/>
    <s v="HTTP/1.1"/>
    <n v="0.71299999999999997"/>
    <n v="1.353"/>
    <n v="2.7839999999999998"/>
    <n v="3.2109999999999999"/>
    <n v="0.54300000000000004"/>
    <n v="0"/>
    <n v="814"/>
  </r>
  <r>
    <n v="8"/>
    <m/>
    <x v="2"/>
    <x v="1"/>
    <s v="Wszystkie"/>
    <s v="JPEG"/>
    <n v="1920"/>
    <n v="90"/>
    <s v="-"/>
    <s v="Chrome"/>
    <x v="0"/>
    <s v="1920x1080"/>
    <x v="1"/>
    <s v="HTTP/1.1"/>
    <n v="0.71099999999999997"/>
    <n v="1.403"/>
    <n v="3.8"/>
    <n v="4.7"/>
    <n v="0.252"/>
    <n v="0"/>
    <n v="3452"/>
  </r>
  <r>
    <n v="77"/>
    <m/>
    <x v="2"/>
    <x v="0"/>
    <s v="Twarz"/>
    <s v="JPEG"/>
    <n v="1920"/>
    <n v="90"/>
    <s v="-"/>
    <s v="Chrome"/>
    <x v="1"/>
    <s v="393x659"/>
    <x v="1"/>
    <s v="HTTP/1.1"/>
    <n v="0.71699999999999997"/>
    <n v="1.3580000000000001"/>
    <n v="2.6240000000000001"/>
    <n v="3.952"/>
    <n v="0.38100000000000001"/>
    <n v="0"/>
    <n v="1529"/>
  </r>
  <r>
    <n v="78"/>
    <m/>
    <x v="2"/>
    <x v="0"/>
    <s v="Krajobraz"/>
    <s v="JPEG"/>
    <n v="1920"/>
    <n v="90"/>
    <s v="-"/>
    <s v="Chrome"/>
    <x v="1"/>
    <s v="393x659"/>
    <x v="1"/>
    <s v="HTTP/1.1"/>
    <n v="0.71"/>
    <n v="1.365"/>
    <n v="1.9139999999999999"/>
    <n v="3.5819999999999999"/>
    <n v="0.20300000000000001"/>
    <n v="0"/>
    <n v="1264"/>
  </r>
  <r>
    <n v="79"/>
    <m/>
    <x v="2"/>
    <x v="0"/>
    <s v="Panorama miasta"/>
    <s v="JPEG"/>
    <n v="1920"/>
    <n v="90"/>
    <s v="-"/>
    <s v="Chrome"/>
    <x v="1"/>
    <s v="393x659"/>
    <x v="1"/>
    <s v="HTTP/1.1"/>
    <n v="0.70399999999999996"/>
    <n v="1.3540000000000001"/>
    <n v="1.857"/>
    <n v="3.1970000000000001"/>
    <n v="0.20300000000000001"/>
    <n v="0"/>
    <n v="798"/>
  </r>
  <r>
    <n v="81"/>
    <m/>
    <x v="2"/>
    <x v="0"/>
    <s v="Twarz"/>
    <s v="JPEG"/>
    <n v="1920"/>
    <n v="90"/>
    <s v="-"/>
    <s v="Chrome"/>
    <x v="1"/>
    <s v="393x659"/>
    <x v="0"/>
    <s v="HTTP/1.1"/>
    <n v="1.7829999999999999"/>
    <n v="4.4109999999999996"/>
    <n v="15.946"/>
    <n v="37.587000000000003"/>
    <n v="0.38100000000000001"/>
    <n v="0"/>
    <n v="1543"/>
  </r>
  <r>
    <n v="82"/>
    <m/>
    <x v="2"/>
    <x v="0"/>
    <s v="Krajobraz"/>
    <s v="JPEG"/>
    <n v="1920"/>
    <n v="90"/>
    <s v="-"/>
    <s v="Chrome"/>
    <x v="1"/>
    <s v="393x659"/>
    <x v="0"/>
    <s v="HTTP/1.1"/>
    <n v="1.7949999999999999"/>
    <n v="4.3280000000000003"/>
    <n v="7.798"/>
    <n v="31.78"/>
    <n v="0.20300000000000001"/>
    <n v="0"/>
    <n v="1264"/>
  </r>
  <r>
    <n v="83"/>
    <m/>
    <x v="2"/>
    <x v="0"/>
    <s v="Panorama miasta"/>
    <s v="JPEG"/>
    <n v="1920"/>
    <n v="90"/>
    <s v="-"/>
    <s v="Chrome"/>
    <x v="1"/>
    <s v="393x659"/>
    <x v="0"/>
    <s v="HTTP/1.1"/>
    <n v="1.784"/>
    <n v="4.4610000000000003"/>
    <n v="7.3810000000000002"/>
    <n v="24.321000000000002"/>
    <n v="0.20300000000000001"/>
    <n v="0"/>
    <n v="814"/>
  </r>
  <r>
    <n v="140"/>
    <m/>
    <x v="2"/>
    <x v="1"/>
    <s v="Wszystkie"/>
    <s v="JPEG"/>
    <n v="1920"/>
    <n v="90"/>
    <s v="-"/>
    <s v="Chrome"/>
    <x v="1"/>
    <s v="393x659"/>
    <x v="1"/>
    <s v="HTTP/1.1"/>
    <n v="0.71"/>
    <n v="1.3779999999999999"/>
    <n v="1.9419999999999999"/>
    <n v="1.3779999999999999"/>
    <n v="0.128"/>
    <n v="0"/>
    <n v="3452"/>
  </r>
  <r>
    <n v="144"/>
    <m/>
    <x v="2"/>
    <x v="1"/>
    <s v="Wszystkie"/>
    <s v="JPEG"/>
    <n v="1920"/>
    <n v="90"/>
    <s v="-"/>
    <s v="Chrome"/>
    <x v="1"/>
    <s v="393x659"/>
    <x v="0"/>
    <s v="HTTP/1.1"/>
    <n v="1.788"/>
    <n v="4.4269999999999996"/>
    <n v="10.789"/>
    <n v="4.4269999999999996"/>
    <n v="6.8000000000000005E-2"/>
    <n v="0"/>
    <n v="345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1"/>
    <m/>
    <x v="0"/>
    <x v="0"/>
    <s v="Twarz"/>
    <s v="JPEG"/>
    <n v="1920"/>
    <n v="90"/>
    <s v="-"/>
    <s v="Chrome"/>
    <s v="DESKTOP"/>
    <s v="1920x1080"/>
    <x v="0"/>
    <s v="HTTP/1.1"/>
    <n v="1.77"/>
    <n v="4.1500000000000004"/>
    <n v="12.22"/>
    <n v="37.545999999999999"/>
    <n v="1"/>
    <n v="0"/>
    <n v="1543"/>
  </r>
  <r>
    <n v="2"/>
    <m/>
    <x v="0"/>
    <x v="0"/>
    <s v="Krajobraz"/>
    <s v="JPEG"/>
    <n v="1920"/>
    <n v="90"/>
    <s v="-"/>
    <s v="Chrome"/>
    <s v="DESKTOP"/>
    <s v="1920x1080"/>
    <x v="0"/>
    <s v="HTTP/1.1"/>
    <n v="1.76"/>
    <n v="4.468"/>
    <n v="9.6709999999999994"/>
    <n v="31.803999999999998"/>
    <n v="0.54300000000000004"/>
    <n v="0"/>
    <n v="1264"/>
  </r>
  <r>
    <n v="3"/>
    <m/>
    <x v="0"/>
    <x v="0"/>
    <s v="Panorama miasta"/>
    <s v="JPEG"/>
    <n v="1920"/>
    <n v="90"/>
    <s v="-"/>
    <s v="Chrome"/>
    <s v="DESKTOP"/>
    <s v="1920x1080"/>
    <x v="0"/>
    <s v="HTTP/1.1"/>
    <n v="1.77"/>
    <n v="4.21"/>
    <n v="9.8800000000000008"/>
    <n v="23.46"/>
    <n v="0.54300000000000004"/>
    <n v="0"/>
    <n v="814"/>
  </r>
  <r>
    <n v="4"/>
    <m/>
    <x v="0"/>
    <x v="1"/>
    <s v="Wszystkie"/>
    <s v="JPEG"/>
    <n v="1920"/>
    <n v="90"/>
    <s v="-"/>
    <s v="Chrome"/>
    <s v="DESKTOP"/>
    <s v="1920x1080"/>
    <x v="0"/>
    <s v="HTTP/1.1"/>
    <n v="1.778"/>
    <n v="4.2389999999999999"/>
    <n v="31.707000000000001"/>
    <n v="49.529000000000003"/>
    <n v="0.29699999999999999"/>
    <n v="0"/>
    <n v="3452"/>
  </r>
  <r>
    <n v="5"/>
    <m/>
    <x v="0"/>
    <x v="0"/>
    <s v="Twarz"/>
    <s v="JPEG"/>
    <n v="1920"/>
    <n v="90"/>
    <s v="-"/>
    <s v="Chrome"/>
    <s v="DESKTOP"/>
    <s v="1920x1080"/>
    <x v="1"/>
    <s v="HTTP/1.1"/>
    <n v="0.71399999999999997"/>
    <n v="1.41"/>
    <n v="3.0670000000000002"/>
    <n v="3.9369999999999998"/>
    <n v="1"/>
    <n v="0"/>
    <n v="1543"/>
  </r>
  <r>
    <n v="6"/>
    <m/>
    <x v="0"/>
    <x v="0"/>
    <s v="Krajobraz"/>
    <s v="JPEG"/>
    <n v="1920"/>
    <n v="90"/>
    <s v="-"/>
    <s v="Chrome"/>
    <s v="DESKTOP"/>
    <s v="1920x1080"/>
    <x v="1"/>
    <s v="HTTP/1.1"/>
    <n v="0.70799999999999996"/>
    <n v="1.381"/>
    <n v="2.8149999999999999"/>
    <n v="3.609"/>
    <n v="0.54300000000000004"/>
    <n v="0"/>
    <n v="1264"/>
  </r>
  <r>
    <n v="7"/>
    <m/>
    <x v="0"/>
    <x v="0"/>
    <s v="Panorama miasta"/>
    <s v="JPEG"/>
    <n v="1920"/>
    <n v="90"/>
    <s v="-"/>
    <s v="Chrome"/>
    <s v="DESKTOP"/>
    <s v="1920x1080"/>
    <x v="1"/>
    <s v="HTTP/1.1"/>
    <n v="0.71299999999999997"/>
    <n v="1.353"/>
    <n v="2.7839999999999998"/>
    <n v="3.2109999999999999"/>
    <n v="0.54300000000000004"/>
    <n v="0"/>
    <n v="814"/>
  </r>
  <r>
    <n v="8"/>
    <m/>
    <x v="0"/>
    <x v="1"/>
    <s v="Wszystkie"/>
    <s v="JPEG"/>
    <n v="1920"/>
    <n v="90"/>
    <s v="-"/>
    <s v="Chrome"/>
    <s v="DESKTOP"/>
    <s v="1920x1080"/>
    <x v="1"/>
    <s v="HTTP/1.1"/>
    <n v="0.71099999999999997"/>
    <n v="1.403"/>
    <n v="3.8"/>
    <n v="4.7"/>
    <n v="0.252"/>
    <n v="0"/>
    <n v="3452"/>
  </r>
  <r>
    <n v="77"/>
    <m/>
    <x v="0"/>
    <x v="0"/>
    <s v="Twarz"/>
    <s v="JPEG"/>
    <n v="1920"/>
    <n v="90"/>
    <s v="-"/>
    <s v="Chrome"/>
    <s v="MOBILE"/>
    <s v="393x659"/>
    <x v="1"/>
    <s v="HTTP/1.1"/>
    <n v="0.71699999999999997"/>
    <n v="1.3580000000000001"/>
    <n v="2.6240000000000001"/>
    <n v="3.952"/>
    <n v="0.38100000000000001"/>
    <n v="0"/>
    <n v="1529"/>
  </r>
  <r>
    <n v="78"/>
    <m/>
    <x v="0"/>
    <x v="0"/>
    <s v="Krajobraz"/>
    <s v="JPEG"/>
    <n v="1920"/>
    <n v="90"/>
    <s v="-"/>
    <s v="Chrome"/>
    <s v="MOBILE"/>
    <s v="393x659"/>
    <x v="1"/>
    <s v="HTTP/1.1"/>
    <n v="0.71"/>
    <n v="1.365"/>
    <n v="1.9139999999999999"/>
    <n v="3.5819999999999999"/>
    <n v="0.20300000000000001"/>
    <n v="0"/>
    <n v="1264"/>
  </r>
  <r>
    <n v="79"/>
    <m/>
    <x v="0"/>
    <x v="0"/>
    <s v="Panorama miasta"/>
    <s v="JPEG"/>
    <n v="1920"/>
    <n v="90"/>
    <s v="-"/>
    <s v="Chrome"/>
    <s v="MOBILE"/>
    <s v="393x659"/>
    <x v="1"/>
    <s v="HTTP/1.1"/>
    <n v="0.70399999999999996"/>
    <n v="1.3540000000000001"/>
    <n v="1.857"/>
    <n v="3.1970000000000001"/>
    <n v="0.20300000000000001"/>
    <n v="0"/>
    <n v="798"/>
  </r>
  <r>
    <n v="81"/>
    <m/>
    <x v="0"/>
    <x v="0"/>
    <s v="Twarz"/>
    <s v="JPEG"/>
    <n v="1920"/>
    <n v="90"/>
    <s v="-"/>
    <s v="Chrome"/>
    <s v="MOBILE"/>
    <s v="393x659"/>
    <x v="0"/>
    <s v="HTTP/1.1"/>
    <n v="1.7829999999999999"/>
    <n v="4.4109999999999996"/>
    <n v="15.946"/>
    <n v="37.587000000000003"/>
    <n v="0.38100000000000001"/>
    <n v="0"/>
    <n v="1543"/>
  </r>
  <r>
    <n v="82"/>
    <m/>
    <x v="0"/>
    <x v="0"/>
    <s v="Krajobraz"/>
    <s v="JPEG"/>
    <n v="1920"/>
    <n v="90"/>
    <s v="-"/>
    <s v="Chrome"/>
    <s v="MOBILE"/>
    <s v="393x659"/>
    <x v="0"/>
    <s v="HTTP/1.1"/>
    <n v="1.7949999999999999"/>
    <n v="4.3280000000000003"/>
    <n v="7.798"/>
    <n v="31.78"/>
    <n v="0.20300000000000001"/>
    <n v="0"/>
    <n v="1264"/>
  </r>
  <r>
    <n v="83"/>
    <m/>
    <x v="0"/>
    <x v="0"/>
    <s v="Panorama miasta"/>
    <s v="JPEG"/>
    <n v="1920"/>
    <n v="90"/>
    <s v="-"/>
    <s v="Chrome"/>
    <s v="MOBILE"/>
    <s v="393x659"/>
    <x v="0"/>
    <s v="HTTP/1.1"/>
    <n v="1.784"/>
    <n v="4.4610000000000003"/>
    <n v="7.3810000000000002"/>
    <n v="24.321000000000002"/>
    <n v="0.20300000000000001"/>
    <n v="0"/>
    <n v="814"/>
  </r>
  <r>
    <n v="140"/>
    <m/>
    <x v="0"/>
    <x v="1"/>
    <s v="Wszystkie"/>
    <s v="JPEG"/>
    <n v="1920"/>
    <n v="90"/>
    <s v="-"/>
    <s v="Chrome"/>
    <s v="MOBILE"/>
    <s v="393x659"/>
    <x v="1"/>
    <s v="HTTP/1.1"/>
    <n v="0.71"/>
    <n v="1.3779999999999999"/>
    <n v="1.9419999999999999"/>
    <n v="1.3779999999999999"/>
    <n v="0.128"/>
    <n v="0"/>
    <n v="3452"/>
  </r>
  <r>
    <n v="144"/>
    <m/>
    <x v="0"/>
    <x v="1"/>
    <s v="Wszystkie"/>
    <s v="JPEG"/>
    <n v="1920"/>
    <n v="90"/>
    <s v="-"/>
    <s v="Chrome"/>
    <s v="MOBILE"/>
    <s v="393x659"/>
    <x v="0"/>
    <s v="HTTP/1.1"/>
    <n v="1.788"/>
    <n v="4.4269999999999996"/>
    <n v="10.789"/>
    <n v="4.4269999999999996"/>
    <n v="6.8000000000000005E-2"/>
    <n v="0"/>
    <n v="3452"/>
  </r>
  <r>
    <n v="69"/>
    <m/>
    <x v="1"/>
    <x v="0"/>
    <s v="Twarz"/>
    <s v="JPEG"/>
    <n v="1920"/>
    <n v="90"/>
    <s v="-"/>
    <s v="Chrome"/>
    <s v="DESKTOP"/>
    <s v="1920x1080"/>
    <x v="0"/>
    <s v="HTTP/1.1"/>
    <n v="1.7809999999999999"/>
    <n v="6.4089999999999998"/>
    <n v="7.8339999999999996"/>
    <n v="9.5280000000000005"/>
    <n v="4.9000000000000002E-2"/>
    <n v="0"/>
    <n v="231"/>
  </r>
  <r>
    <n v="70"/>
    <m/>
    <x v="1"/>
    <x v="0"/>
    <s v="Krajobraz"/>
    <s v="JPEG"/>
    <n v="1920"/>
    <n v="90"/>
    <s v="-"/>
    <s v="Chrome"/>
    <s v="DESKTOP"/>
    <s v="1920x1080"/>
    <x v="0"/>
    <s v="HTTP/1.1"/>
    <n v="1.788"/>
    <n v="6.1929999999999996"/>
    <n v="7.07"/>
    <n v="9.6850000000000005"/>
    <n v="1.7999999999999999E-2"/>
    <n v="0"/>
    <n v="224"/>
  </r>
  <r>
    <n v="71"/>
    <m/>
    <x v="1"/>
    <x v="0"/>
    <s v="Panorama miasta"/>
    <s v="JPEG"/>
    <n v="1920"/>
    <n v="90"/>
    <s v="-"/>
    <s v="Chrome"/>
    <s v="DESKTOP"/>
    <s v="1920x1080"/>
    <x v="0"/>
    <s v="HTTP/1.1"/>
    <n v="1.78"/>
    <n v="6.2380000000000004"/>
    <n v="6.9480000000000004"/>
    <n v="9.0630000000000006"/>
    <n v="1.7999999999999999E-2"/>
    <n v="0"/>
    <n v="208"/>
  </r>
  <r>
    <n v="72"/>
    <m/>
    <x v="1"/>
    <x v="1"/>
    <s v="Wszystkie"/>
    <s v="JPEG"/>
    <n v="1920"/>
    <n v="90"/>
    <s v="-"/>
    <s v="Chrome"/>
    <s v="DESKTOP"/>
    <s v="1920x1080"/>
    <x v="0"/>
    <s v="HTTP/1.1"/>
    <n v="1.782"/>
    <n v="6.27"/>
    <n v="8.4359999999999999"/>
    <n v="11.433999999999999"/>
    <n v="0.13600000000000001"/>
    <n v="0"/>
    <n v="341"/>
  </r>
  <r>
    <n v="73"/>
    <m/>
    <x v="1"/>
    <x v="0"/>
    <s v="Twarz"/>
    <s v="JPEG"/>
    <n v="1920"/>
    <n v="90"/>
    <s v="-"/>
    <s v="Chrome"/>
    <s v="DESKTOP"/>
    <s v="1920x1080"/>
    <x v="1"/>
    <s v="HTTP/1.1"/>
    <n v="0.70599999999999996"/>
    <n v="1.609"/>
    <n v="3.0739999999999998"/>
    <n v="4.1139999999999999"/>
    <n v="0.872"/>
    <n v="0"/>
    <n v="1631"/>
  </r>
  <r>
    <n v="74"/>
    <m/>
    <x v="1"/>
    <x v="0"/>
    <s v="Krajobraz"/>
    <s v="JPEG"/>
    <n v="1920"/>
    <n v="90"/>
    <s v="-"/>
    <s v="Chrome"/>
    <s v="DESKTOP"/>
    <s v="1920x1080"/>
    <x v="1"/>
    <s v="HTTP/1.1"/>
    <n v="0.70899999999999996"/>
    <n v="1.5780000000000001"/>
    <n v="2.9319999999999999"/>
    <n v="3.8109999999999999"/>
    <n v="0.314"/>
    <n v="0"/>
    <n v="1352"/>
  </r>
  <r>
    <n v="75"/>
    <m/>
    <x v="1"/>
    <x v="0"/>
    <s v="Panorama miasta"/>
    <s v="JPEG"/>
    <n v="1920"/>
    <n v="90"/>
    <s v="-"/>
    <s v="Chrome"/>
    <s v="DESKTOP"/>
    <s v="1920x1080"/>
    <x v="1"/>
    <s v="HTTP/1.1"/>
    <n v="0.70199999999999996"/>
    <n v="1.5860000000000001"/>
    <n v="2.9249999999999998"/>
    <n v="3.605"/>
    <n v="0.314"/>
    <n v="0"/>
    <n v="903"/>
  </r>
  <r>
    <n v="76"/>
    <m/>
    <x v="1"/>
    <x v="1"/>
    <s v="Wszystkie"/>
    <s v="JPEG"/>
    <n v="1920"/>
    <n v="90"/>
    <s v="-"/>
    <s v="Chrome"/>
    <s v="DESKTOP"/>
    <s v="1920x1080"/>
    <x v="1"/>
    <s v="HTTP/1.1"/>
    <n v="0.71399999999999997"/>
    <n v="1.593"/>
    <n v="3.452"/>
    <n v="5.8860000000000001"/>
    <n v="1.0880000000000001"/>
    <n v="0"/>
    <n v="3540"/>
  </r>
  <r>
    <n v="145"/>
    <m/>
    <x v="1"/>
    <x v="0"/>
    <s v="Twarz"/>
    <s v="JPEG"/>
    <n v="1920"/>
    <n v="90"/>
    <s v="-"/>
    <s v="Chrome"/>
    <s v="MOBILE"/>
    <s v="393x659"/>
    <x v="0"/>
    <s v="HTTP/1.1"/>
    <n v="1.78"/>
    <n v="6.3360000000000003"/>
    <n v="6.8319999999999999"/>
    <n v="6.3360000000000003"/>
    <n v="5.2999999999999999E-2"/>
    <n v="0"/>
    <n v="224"/>
  </r>
  <r>
    <n v="146"/>
    <m/>
    <x v="1"/>
    <x v="0"/>
    <s v="Krajobraz"/>
    <s v="JPEG"/>
    <n v="1920"/>
    <n v="90"/>
    <s v="-"/>
    <s v="Chrome"/>
    <s v="MOBILE"/>
    <s v="393x659"/>
    <x v="0"/>
    <s v="HTTP/1.1"/>
    <n v="1.7829999999999999"/>
    <n v="6.3289999999999997"/>
    <n v="6.7240000000000002"/>
    <n v="6.3289999999999997"/>
    <n v="2.8000000000000001E-2"/>
    <n v="0"/>
    <n v="238"/>
  </r>
  <r>
    <n v="147"/>
    <m/>
    <x v="1"/>
    <x v="0"/>
    <s v="Panorama miasta"/>
    <s v="JPEG"/>
    <n v="1920"/>
    <n v="90"/>
    <s v="-"/>
    <s v="Chrome"/>
    <s v="MOBILE"/>
    <s v="393x659"/>
    <x v="0"/>
    <s v="HTTP/1.1"/>
    <n v="1.79"/>
    <n v="6.3170000000000002"/>
    <n v="6.6219999999999999"/>
    <n v="6.3170000000000002"/>
    <n v="2.8000000000000001E-2"/>
    <n v="0"/>
    <n v="218"/>
  </r>
  <r>
    <n v="148"/>
    <m/>
    <x v="1"/>
    <x v="1"/>
    <s v="Wszystkie"/>
    <s v="JPEG"/>
    <n v="1920"/>
    <n v="90"/>
    <s v="-"/>
    <s v="Chrome"/>
    <s v="MOBILE"/>
    <s v="393x659"/>
    <x v="0"/>
    <s v="HTTP/1.1"/>
    <n v="1.792"/>
    <n v="4.3760000000000003"/>
    <n v="5.2759999999999998"/>
    <n v="4.3760000000000003"/>
    <n v="5.2999999999999999E-2"/>
    <n v="0"/>
    <n v="252"/>
  </r>
  <r>
    <n v="149"/>
    <m/>
    <x v="1"/>
    <x v="0"/>
    <s v="Twarz"/>
    <s v="JPEG"/>
    <n v="1920"/>
    <n v="90"/>
    <s v="-"/>
    <s v="Chrome"/>
    <s v="MOBILE"/>
    <s v="393x659"/>
    <x v="1"/>
    <s v="HTTP/1.1"/>
    <n v="0.71599999999999997"/>
    <n v="1.5029999999999999"/>
    <n v="1.7"/>
    <n v="1.5029999999999999"/>
    <n v="7.4999999999999997E-2"/>
    <n v="0"/>
    <n v="1689"/>
  </r>
  <r>
    <n v="150"/>
    <m/>
    <x v="1"/>
    <x v="0"/>
    <s v="Krajobraz"/>
    <s v="JPEG"/>
    <n v="1920"/>
    <n v="90"/>
    <s v="-"/>
    <s v="Chrome"/>
    <s v="MOBILE"/>
    <s v="393x659"/>
    <x v="1"/>
    <s v="HTTP/1.1"/>
    <n v="0.70399999999999996"/>
    <n v="1.506"/>
    <n v="1.8340000000000001"/>
    <n v="1.506"/>
    <n v="2.8000000000000001E-2"/>
    <n v="0"/>
    <n v="1352"/>
  </r>
  <r>
    <n v="151"/>
    <m/>
    <x v="1"/>
    <x v="0"/>
    <s v="Panorama miasta"/>
    <s v="JPEG"/>
    <n v="1920"/>
    <n v="90"/>
    <s v="-"/>
    <s v="Chrome"/>
    <s v="MOBILE"/>
    <s v="393x659"/>
    <x v="1"/>
    <s v="HTTP/1.1"/>
    <n v="0.70699999999999996"/>
    <n v="1.538"/>
    <n v="1.649"/>
    <n v="1.538"/>
    <n v="5.0999999999999997E-2"/>
    <n v="0"/>
    <n v="948"/>
  </r>
  <r>
    <n v="152"/>
    <m/>
    <x v="1"/>
    <x v="1"/>
    <s v="Wszystkie"/>
    <s v="JPEG"/>
    <n v="1920"/>
    <n v="90"/>
    <s v="-"/>
    <s v="Chrome"/>
    <s v="MOBILE"/>
    <s v="393x659"/>
    <x v="1"/>
    <s v="HTTP/1.1"/>
    <n v="0.873"/>
    <n v="1.7669999999999999"/>
    <n v="2.077"/>
    <n v="1.7669999999999999"/>
    <n v="5.2999999999999999E-2"/>
    <n v="0"/>
    <n v="36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m/>
    <m/>
    <x v="0"/>
    <n v="5"/>
    <s v="Wszystkie"/>
    <s v="3 JPEG + 2 AVIF"/>
    <n v="1920"/>
    <n v="90"/>
    <s v="-"/>
    <s v="Chrome"/>
    <x v="0"/>
    <s v="1920x1080"/>
    <x v="0"/>
    <s v="HTTP/1.1"/>
    <n v="8.5000000000000006E-2"/>
    <n v="0.53800000000000003"/>
    <n v="6.6849999999999996"/>
    <n v="85"/>
    <n v="538"/>
    <n v="6685"/>
  </r>
  <r>
    <m/>
    <m/>
    <x v="0"/>
    <n v="5"/>
    <s v="Wszystkie"/>
    <s v="3 JPEG + 2 AVIF"/>
    <n v="1920"/>
    <n v="90"/>
    <s v="-"/>
    <s v="Chrome"/>
    <x v="0"/>
    <s v="1920x1080"/>
    <x v="0"/>
    <s v="HTTP/1.1"/>
    <n v="0.06"/>
    <n v="0.55200000000000005"/>
    <n v="6.3470000000000004"/>
    <n v="60"/>
    <n v="552"/>
    <n v="6347"/>
  </r>
  <r>
    <m/>
    <m/>
    <x v="0"/>
    <n v="5"/>
    <s v="Wszystkie"/>
    <s v="3 JPEG + 2 AVIF"/>
    <n v="1920"/>
    <n v="90"/>
    <s v="-"/>
    <s v="Chrome"/>
    <x v="0"/>
    <s v="1920x1080"/>
    <x v="0"/>
    <s v="HTTP/1.1"/>
    <n v="0.1"/>
    <n v="0.59199999999999997"/>
    <n v="6.843"/>
    <n v="100"/>
    <n v="592"/>
    <n v="6843"/>
  </r>
  <r>
    <m/>
    <m/>
    <x v="0"/>
    <n v="5"/>
    <s v="Wszystkie"/>
    <s v="3 JPEG + 2 AVIF"/>
    <n v="1920"/>
    <n v="90"/>
    <s v="-"/>
    <s v="Chrome"/>
    <x v="0"/>
    <s v="1920x1080"/>
    <x v="0"/>
    <s v="HTTP/1.1"/>
    <n v="0.124"/>
    <n v="0.60499999999999998"/>
    <n v="9.0340000000000007"/>
    <n v="124"/>
    <n v="605"/>
    <n v="9034"/>
  </r>
  <r>
    <m/>
    <m/>
    <x v="0"/>
    <n v="5"/>
    <s v="Wszystkie"/>
    <s v="3 JPEG + 2 AVIF"/>
    <n v="1920"/>
    <n v="90"/>
    <s v="-"/>
    <s v="Chrome"/>
    <x v="0"/>
    <s v="1920x1080"/>
    <x v="0"/>
    <s v="HTTP/1.1"/>
    <n v="7.1999999999999995E-2"/>
    <n v="0.53800000000000003"/>
    <n v="5.92"/>
    <n v="72"/>
    <n v="538"/>
    <n v="5920"/>
  </r>
  <r>
    <m/>
    <m/>
    <x v="0"/>
    <n v="5"/>
    <s v="Wszystkie"/>
    <s v="3 JPEG + 2 AVIF"/>
    <n v="1920"/>
    <n v="90"/>
    <s v="-"/>
    <s v="Chrome"/>
    <x v="1"/>
    <s v="393x659"/>
    <x v="0"/>
    <s v="HTTP/1.1"/>
    <n v="6.2E-2"/>
    <n v="0.56899999999999995"/>
    <n v="5.37"/>
    <n v="62"/>
    <n v="569"/>
    <n v="5370"/>
  </r>
  <r>
    <m/>
    <m/>
    <x v="0"/>
    <n v="5"/>
    <s v="Wszystkie"/>
    <s v="3 JPEG + 2 AVIF"/>
    <n v="1920"/>
    <n v="90"/>
    <s v="-"/>
    <s v="Chrome"/>
    <x v="1"/>
    <s v="393x659"/>
    <x v="0"/>
    <s v="HTTP/1.1"/>
    <n v="5.8000000000000003E-2"/>
    <n v="0.53200000000000003"/>
    <n v="5.2670000000000003"/>
    <n v="58"/>
    <n v="532"/>
    <n v="5267"/>
  </r>
  <r>
    <m/>
    <m/>
    <x v="0"/>
    <n v="5"/>
    <s v="Wszystkie"/>
    <s v="3 JPEG + 2 AVIF"/>
    <n v="1920"/>
    <n v="90"/>
    <s v="-"/>
    <s v="Chrome"/>
    <x v="1"/>
    <s v="393x659"/>
    <x v="0"/>
    <s v="HTTP/1.1"/>
    <n v="6.9000000000000006E-2"/>
    <n v="0.496"/>
    <n v="5.3620000000000001"/>
    <n v="69"/>
    <n v="496"/>
    <n v="5362"/>
  </r>
  <r>
    <m/>
    <m/>
    <x v="0"/>
    <n v="5"/>
    <s v="Wszystkie"/>
    <s v="3 JPEG + 2 AVIF"/>
    <n v="1920"/>
    <n v="90"/>
    <s v="-"/>
    <s v="Chrome"/>
    <x v="1"/>
    <s v="393x659"/>
    <x v="0"/>
    <s v="HTTP/1.1"/>
    <n v="6.7000000000000004E-2"/>
    <n v="0.83"/>
    <n v="5.62"/>
    <n v="67"/>
    <n v="830"/>
    <n v="5620"/>
  </r>
  <r>
    <m/>
    <m/>
    <x v="0"/>
    <n v="5"/>
    <s v="Wszystkie"/>
    <s v="3 JPEG + 2 AVIF"/>
    <n v="1920"/>
    <n v="90"/>
    <s v="-"/>
    <s v="Chrome"/>
    <x v="1"/>
    <s v="393x659"/>
    <x v="0"/>
    <s v="HTTP/1.1"/>
    <n v="6.0999999999999999E-2"/>
    <n v="0.51500000000000001"/>
    <n v="5.0259999999999998"/>
    <n v="61"/>
    <n v="515"/>
    <n v="5026"/>
  </r>
  <r>
    <m/>
    <m/>
    <x v="0"/>
    <n v="5"/>
    <s v="Wszystkie"/>
    <s v="3 JPEG + 2 AVIF"/>
    <n v="1920"/>
    <n v="90"/>
    <s v="-"/>
    <s v="Chrome"/>
    <x v="0"/>
    <s v="1920x1080"/>
    <x v="1"/>
    <s v="HTTP/1.1"/>
    <n v="5.2999999999999999E-2"/>
    <n v="2.7080000000000002"/>
    <n v="101.346"/>
    <n v="53"/>
    <n v="2708"/>
    <n v="101346"/>
  </r>
  <r>
    <m/>
    <m/>
    <x v="0"/>
    <n v="5"/>
    <s v="Wszystkie"/>
    <s v="3 JPEG + 2 AVIF"/>
    <n v="1920"/>
    <n v="90"/>
    <s v="-"/>
    <s v="Chrome"/>
    <x v="0"/>
    <s v="1920x1080"/>
    <x v="1"/>
    <s v="HTTP/1.1"/>
    <n v="0.16"/>
    <n v="3.4950000000000001"/>
    <n v="102.114"/>
    <n v="160"/>
    <n v="3495"/>
    <n v="102114"/>
  </r>
  <r>
    <m/>
    <m/>
    <x v="0"/>
    <n v="5"/>
    <s v="Wszystkie"/>
    <s v="3 JPEG + 2 AVIF"/>
    <n v="1920"/>
    <n v="90"/>
    <s v="-"/>
    <s v="Chrome"/>
    <x v="0"/>
    <s v="1920x1080"/>
    <x v="1"/>
    <s v="HTTP/1.1"/>
    <n v="9.1999999999999998E-2"/>
    <n v="2.7250000000000001"/>
    <n v="101.34099999999999"/>
    <n v="92"/>
    <n v="2725"/>
    <n v="101341"/>
  </r>
  <r>
    <m/>
    <m/>
    <x v="0"/>
    <n v="5"/>
    <s v="Wszystkie"/>
    <s v="3 JPEG + 2 AVIF"/>
    <n v="1920"/>
    <n v="90"/>
    <s v="-"/>
    <s v="Chrome"/>
    <x v="0"/>
    <s v="1920x1080"/>
    <x v="1"/>
    <s v="HTTP/1.1"/>
    <n v="0.246"/>
    <n v="2.6970000000000001"/>
    <n v="101.36499999999999"/>
    <n v="246"/>
    <n v="2697"/>
    <n v="101365"/>
  </r>
  <r>
    <m/>
    <m/>
    <x v="0"/>
    <n v="5"/>
    <s v="Wszystkie"/>
    <s v="3 JPEG + 2 AVIF"/>
    <n v="1920"/>
    <n v="90"/>
    <s v="-"/>
    <s v="Chrome"/>
    <x v="0"/>
    <s v="1920x1080"/>
    <x v="1"/>
    <s v="HTTP/1.1"/>
    <n v="0.16300000000000001"/>
    <n v="2.7120000000000002"/>
    <n v="101.256"/>
    <n v="163"/>
    <n v="2712"/>
    <n v="101256"/>
  </r>
  <r>
    <m/>
    <m/>
    <x v="0"/>
    <n v="5"/>
    <s v="Wszystkie"/>
    <s v="3 JPEG + 2 AVIF"/>
    <n v="1920"/>
    <n v="90"/>
    <s v="-"/>
    <s v="Chrome"/>
    <x v="1"/>
    <s v="393x659"/>
    <x v="1"/>
    <s v="HTTP/1.1"/>
    <n v="7.0000000000000007E-2"/>
    <n v="2.7010000000000001"/>
    <n v="101.28700000000001"/>
    <n v="70"/>
    <n v="2701"/>
    <n v="101287"/>
  </r>
  <r>
    <m/>
    <m/>
    <x v="0"/>
    <n v="5"/>
    <s v="Wszystkie"/>
    <s v="3 JPEG + 2 AVIF"/>
    <n v="1920"/>
    <n v="90"/>
    <s v="-"/>
    <s v="Chrome"/>
    <x v="1"/>
    <s v="393x659"/>
    <x v="1"/>
    <s v="HTTP/1.1"/>
    <n v="6.0999999999999999E-2"/>
    <n v="2.7170000000000001"/>
    <n v="101.389"/>
    <n v="61"/>
    <n v="2717"/>
    <n v="101389"/>
  </r>
  <r>
    <m/>
    <m/>
    <x v="0"/>
    <n v="5"/>
    <s v="Wszystkie"/>
    <s v="3 JPEG + 2 AVIF"/>
    <n v="1920"/>
    <n v="90"/>
    <s v="-"/>
    <s v="Chrome"/>
    <x v="1"/>
    <s v="393x659"/>
    <x v="1"/>
    <s v="HTTP/1.1"/>
    <n v="0.08"/>
    <n v="2.7450000000000001"/>
    <n v="101.42700000000001"/>
    <n v="80"/>
    <n v="2745"/>
    <n v="101427"/>
  </r>
  <r>
    <m/>
    <m/>
    <x v="0"/>
    <n v="5"/>
    <s v="Wszystkie"/>
    <s v="3 JPEG + 2 AVIF"/>
    <n v="1920"/>
    <n v="90"/>
    <s v="-"/>
    <s v="Chrome"/>
    <x v="1"/>
    <s v="393x659"/>
    <x v="1"/>
    <s v="HTTP/1.1"/>
    <n v="0.13800000000000001"/>
    <n v="2.71"/>
    <n v="101.46599999999999"/>
    <n v="138"/>
    <n v="2710"/>
    <n v="101466"/>
  </r>
  <r>
    <m/>
    <m/>
    <x v="0"/>
    <n v="5"/>
    <s v="Wszystkie"/>
    <s v="3 JPEG + 2 AVIF"/>
    <n v="1920"/>
    <n v="90"/>
    <s v="-"/>
    <s v="Chrome"/>
    <x v="1"/>
    <s v="393x659"/>
    <x v="1"/>
    <s v="HTTP/1.1"/>
    <n v="6.8000000000000005E-2"/>
    <n v="2.706"/>
    <n v="101.336"/>
    <n v="68"/>
    <n v="2706"/>
    <n v="101336"/>
  </r>
  <r>
    <m/>
    <m/>
    <x v="1"/>
    <n v="5"/>
    <s v="Wszystkie"/>
    <s v="3 JPEG + 2 AVIF"/>
    <n v="1920"/>
    <n v="90"/>
    <s v="-"/>
    <s v="Chrome"/>
    <x v="1"/>
    <s v="393x659"/>
    <x v="0"/>
    <s v="HTTP/3"/>
    <n v="7.0000000000000007E-2"/>
    <n v="0.54400000000000004"/>
    <n v="5.2910000000000004"/>
    <n v="70"/>
    <n v="544"/>
    <n v="5291"/>
  </r>
  <r>
    <m/>
    <m/>
    <x v="1"/>
    <n v="5"/>
    <s v="Wszystkie"/>
    <s v="3 JPEG + 2 AVIF"/>
    <n v="1920"/>
    <n v="90"/>
    <s v="-"/>
    <s v="Chrome"/>
    <x v="1"/>
    <s v="393x659"/>
    <x v="0"/>
    <s v="HTTP/3"/>
    <n v="0.09"/>
    <n v="0.52700000000000002"/>
    <n v="5.0439999999999996"/>
    <n v="90"/>
    <n v="527"/>
    <n v="5044"/>
  </r>
  <r>
    <m/>
    <m/>
    <x v="1"/>
    <n v="5"/>
    <s v="Wszystkie"/>
    <s v="3 JPEG + 2 AVIF"/>
    <n v="1920"/>
    <n v="90"/>
    <s v="-"/>
    <s v="Chrome"/>
    <x v="1"/>
    <s v="393x659"/>
    <x v="0"/>
    <s v="HTTP/3"/>
    <n v="0.08"/>
    <n v="0.53800000000000003"/>
    <n v="5.1379999999999999"/>
    <n v="80"/>
    <n v="538"/>
    <n v="5138"/>
  </r>
  <r>
    <m/>
    <m/>
    <x v="1"/>
    <n v="5"/>
    <s v="Wszystkie"/>
    <s v="3 JPEG + 2 AVIF"/>
    <n v="1920"/>
    <n v="90"/>
    <s v="-"/>
    <s v="Chrome"/>
    <x v="1"/>
    <s v="393x659"/>
    <x v="0"/>
    <s v="HTTP/3"/>
    <n v="7.2999999999999995E-2"/>
    <n v="0.54800000000000004"/>
    <n v="5.1230000000000002"/>
    <n v="73"/>
    <n v="548"/>
    <n v="5123"/>
  </r>
  <r>
    <m/>
    <m/>
    <x v="1"/>
    <n v="5"/>
    <s v="Wszystkie"/>
    <s v="3 JPEG + 2 AVIF"/>
    <n v="1920"/>
    <n v="90"/>
    <s v="-"/>
    <s v="Chrome"/>
    <x v="1"/>
    <s v="393x659"/>
    <x v="0"/>
    <s v="HTTP/3"/>
    <n v="9.4E-2"/>
    <n v="0.53400000000000003"/>
    <n v="5.33"/>
    <n v="94"/>
    <n v="534"/>
    <n v="5330"/>
  </r>
  <r>
    <m/>
    <m/>
    <x v="1"/>
    <n v="5"/>
    <s v="Wszystkie"/>
    <s v="3 JPEG + 2 AVIF"/>
    <n v="1920"/>
    <n v="90"/>
    <s v="-"/>
    <s v="Chrome"/>
    <x v="0"/>
    <s v="1920x1080"/>
    <x v="0"/>
    <s v="HTTP/3"/>
    <n v="0.122"/>
    <n v="0.51700000000000002"/>
    <n v="5.07"/>
    <n v="122"/>
    <n v="517"/>
    <n v="5070"/>
  </r>
  <r>
    <m/>
    <m/>
    <x v="1"/>
    <n v="5"/>
    <s v="Wszystkie"/>
    <s v="3 JPEG + 2 AVIF"/>
    <n v="1920"/>
    <n v="90"/>
    <s v="-"/>
    <s v="Chrome"/>
    <x v="0"/>
    <s v="1920x1080"/>
    <x v="0"/>
    <s v="HTTP/3"/>
    <n v="8.5000000000000006E-2"/>
    <n v="0.53900000000000003"/>
    <n v="5.343"/>
    <n v="85"/>
    <n v="539"/>
    <n v="5343"/>
  </r>
  <r>
    <m/>
    <m/>
    <x v="1"/>
    <n v="5"/>
    <s v="Wszystkie"/>
    <s v="3 JPEG + 2 AVIF"/>
    <n v="1920"/>
    <n v="90"/>
    <s v="-"/>
    <s v="Chrome"/>
    <x v="0"/>
    <s v="1920x1080"/>
    <x v="0"/>
    <s v="HTTP/3"/>
    <n v="0.10199999999999999"/>
    <n v="0.52600000000000002"/>
    <n v="5.1820000000000004"/>
    <n v="102"/>
    <n v="526"/>
    <n v="5182"/>
  </r>
  <r>
    <m/>
    <m/>
    <x v="1"/>
    <n v="5"/>
    <s v="Wszystkie"/>
    <s v="3 JPEG + 2 AVIF"/>
    <n v="1920"/>
    <n v="90"/>
    <s v="-"/>
    <s v="Chrome"/>
    <x v="0"/>
    <s v="1920x1080"/>
    <x v="0"/>
    <s v="HTTP/3"/>
    <n v="6.8000000000000005E-2"/>
    <n v="0.55500000000000005"/>
    <n v="5.4210000000000003"/>
    <n v="68"/>
    <n v="555"/>
    <n v="5421"/>
  </r>
  <r>
    <m/>
    <m/>
    <x v="1"/>
    <n v="5"/>
    <s v="Wszystkie"/>
    <s v="3 JPEG + 2 AVIF"/>
    <n v="1920"/>
    <n v="90"/>
    <s v="-"/>
    <s v="Chrome"/>
    <x v="0"/>
    <s v="1920x1080"/>
    <x v="0"/>
    <s v="HTTP/3"/>
    <n v="4.7E-2"/>
    <n v="0.54700000000000004"/>
    <n v="5.6310000000000002"/>
    <n v="47"/>
    <n v="547"/>
    <n v="5631"/>
  </r>
  <r>
    <m/>
    <m/>
    <x v="1"/>
    <n v="5"/>
    <s v="Wszystkie"/>
    <s v="3 JPEG + 2 AVIF"/>
    <n v="1920"/>
    <n v="90"/>
    <s v="-"/>
    <s v="Chrome"/>
    <x v="0"/>
    <s v="1920x1080"/>
    <x v="1"/>
    <s v="HTTP/3"/>
    <n v="5.1999999999999998E-2"/>
    <n v="2.6749999999999998"/>
    <n v="101.27500000000001"/>
    <n v="52"/>
    <n v="2675"/>
    <n v="101275"/>
  </r>
  <r>
    <m/>
    <m/>
    <x v="1"/>
    <n v="5"/>
    <s v="Wszystkie"/>
    <s v="3 JPEG + 2 AVIF"/>
    <n v="1920"/>
    <n v="90"/>
    <s v="-"/>
    <s v="Chrome"/>
    <x v="0"/>
    <s v="1920x1080"/>
    <x v="1"/>
    <s v="HTTP/3"/>
    <n v="7.9000000000000001E-2"/>
    <n v="2.71"/>
    <n v="101.518"/>
    <n v="79"/>
    <n v="2710"/>
    <n v="101518"/>
  </r>
  <r>
    <m/>
    <m/>
    <x v="1"/>
    <n v="5"/>
    <s v="Wszystkie"/>
    <s v="3 JPEG + 2 AVIF"/>
    <n v="1920"/>
    <n v="90"/>
    <s v="-"/>
    <s v="Chrome"/>
    <x v="0"/>
    <s v="1920x1080"/>
    <x v="1"/>
    <s v="HTTP/3"/>
    <n v="9.5000000000000001E-2"/>
    <n v="2.71"/>
    <n v="101.43300000000001"/>
    <n v="95"/>
    <n v="2710"/>
    <n v="101433"/>
  </r>
  <r>
    <m/>
    <m/>
    <x v="1"/>
    <n v="5"/>
    <s v="Wszystkie"/>
    <s v="3 JPEG + 2 AVIF"/>
    <n v="1920"/>
    <n v="90"/>
    <s v="-"/>
    <s v="Chrome"/>
    <x v="0"/>
    <s v="1920x1080"/>
    <x v="1"/>
    <s v="HTTP/3"/>
    <n v="0.18099999999999999"/>
    <n v="2.8359999999999999"/>
    <n v="101.55500000000001"/>
    <n v="181"/>
    <n v="2836"/>
    <n v="101555"/>
  </r>
  <r>
    <m/>
    <m/>
    <x v="1"/>
    <n v="5"/>
    <s v="Wszystkie"/>
    <s v="3 JPEG + 2 AVIF"/>
    <n v="1920"/>
    <n v="90"/>
    <s v="-"/>
    <s v="Chrome"/>
    <x v="0"/>
    <s v="1920x1080"/>
    <x v="1"/>
    <s v="HTTP/3"/>
    <n v="6.6000000000000003E-2"/>
    <n v="2.738"/>
    <n v="101.392"/>
    <n v="66"/>
    <n v="2738"/>
    <n v="101392"/>
  </r>
  <r>
    <m/>
    <m/>
    <x v="1"/>
    <n v="5"/>
    <s v="Wszystkie"/>
    <s v="3 JPEG + 2 AVIF"/>
    <n v="1920"/>
    <n v="90"/>
    <s v="-"/>
    <s v="Chrome"/>
    <x v="1"/>
    <s v="393x659"/>
    <x v="1"/>
    <s v="HTTP/3"/>
    <n v="7.6999999999999999E-2"/>
    <n v="2.7029999999999998"/>
    <n v="101.25"/>
    <n v="77"/>
    <n v="2703"/>
    <n v="101250"/>
  </r>
  <r>
    <m/>
    <m/>
    <x v="1"/>
    <n v="5"/>
    <s v="Wszystkie"/>
    <s v="3 JPEG + 2 AVIF"/>
    <n v="1920"/>
    <n v="90"/>
    <s v="-"/>
    <s v="Chrome"/>
    <x v="1"/>
    <s v="393x659"/>
    <x v="1"/>
    <s v="HTTP/3"/>
    <n v="6.7000000000000004E-2"/>
    <n v="2.7280000000000002"/>
    <n v="101.24"/>
    <n v="67"/>
    <n v="2728"/>
    <n v="101240"/>
  </r>
  <r>
    <m/>
    <m/>
    <x v="1"/>
    <n v="5"/>
    <s v="Wszystkie"/>
    <s v="3 JPEG + 2 AVIF"/>
    <n v="1920"/>
    <n v="90"/>
    <s v="-"/>
    <s v="Chrome"/>
    <x v="1"/>
    <s v="393x659"/>
    <x v="1"/>
    <s v="HTTP/3"/>
    <n v="0.107"/>
    <n v="2.7189999999999999"/>
    <n v="101.31399999999999"/>
    <n v="107"/>
    <n v="2719"/>
    <n v="101314"/>
  </r>
  <r>
    <m/>
    <m/>
    <x v="1"/>
    <n v="5"/>
    <s v="Wszystkie"/>
    <s v="3 JPEG + 2 AVIF"/>
    <n v="1920"/>
    <n v="90"/>
    <s v="-"/>
    <s v="Chrome"/>
    <x v="1"/>
    <s v="393x659"/>
    <x v="1"/>
    <s v="HTTP/3"/>
    <n v="6.0999999999999999E-2"/>
    <n v="2.7229999999999999"/>
    <n v="101.587"/>
    <n v="61"/>
    <n v="2723"/>
    <n v="101587"/>
  </r>
  <r>
    <m/>
    <m/>
    <x v="1"/>
    <n v="5"/>
    <s v="Wszystkie"/>
    <s v="3 JPEG + 2 AVIF"/>
    <n v="1920"/>
    <n v="90"/>
    <s v="-"/>
    <s v="Chrome"/>
    <x v="1"/>
    <s v="393x659"/>
    <x v="1"/>
    <s v="HTTP/3"/>
    <n v="8.3000000000000004E-2"/>
    <n v="2.8580000000000001"/>
    <n v="101.254"/>
    <n v="83"/>
    <n v="2858"/>
    <n v="101254"/>
  </r>
  <r>
    <m/>
    <m/>
    <x v="2"/>
    <n v="5"/>
    <s v="Wszystkie"/>
    <s v="3 JPEG + 2 AVIF"/>
    <n v="1920"/>
    <n v="90"/>
    <s v="-"/>
    <s v="Chrome"/>
    <x v="1"/>
    <s v="393x659"/>
    <x v="0"/>
    <s v="HTTP/2"/>
    <n v="6.6000000000000003E-2"/>
    <n v="0.53900000000000003"/>
    <n v="5.6420000000000003"/>
    <n v="66"/>
    <n v="539"/>
    <n v="5642"/>
  </r>
  <r>
    <m/>
    <m/>
    <x v="2"/>
    <n v="5"/>
    <s v="Wszystkie"/>
    <s v="3 JPEG + 2 AVIF"/>
    <n v="1920"/>
    <n v="90"/>
    <s v="-"/>
    <s v="Chrome"/>
    <x v="1"/>
    <s v="393x659"/>
    <x v="0"/>
    <s v="HTTP/2"/>
    <n v="8.5000000000000006E-2"/>
    <n v="0.53500000000000003"/>
    <n v="5.7519999999999998"/>
    <n v="85"/>
    <n v="535"/>
    <n v="5752"/>
  </r>
  <r>
    <m/>
    <m/>
    <x v="2"/>
    <n v="5"/>
    <s v="Wszystkie"/>
    <s v="3 JPEG + 2 AVIF"/>
    <n v="1920"/>
    <n v="90"/>
    <s v="-"/>
    <s v="Chrome"/>
    <x v="1"/>
    <s v="393x659"/>
    <x v="0"/>
    <s v="HTTP/2"/>
    <n v="0.122"/>
    <n v="0.54400000000000004"/>
    <n v="5.3780000000000001"/>
    <n v="122"/>
    <n v="544"/>
    <n v="5378"/>
  </r>
  <r>
    <m/>
    <m/>
    <x v="2"/>
    <n v="5"/>
    <s v="Wszystkie"/>
    <s v="3 JPEG + 2 AVIF"/>
    <n v="1920"/>
    <n v="90"/>
    <s v="-"/>
    <s v="Chrome"/>
    <x v="1"/>
    <s v="393x659"/>
    <x v="0"/>
    <s v="HTTP/2"/>
    <n v="7.1999999999999995E-2"/>
    <n v="0.52800000000000002"/>
    <n v="5.45"/>
    <n v="72"/>
    <n v="528"/>
    <n v="5450"/>
  </r>
  <r>
    <m/>
    <m/>
    <x v="2"/>
    <n v="5"/>
    <s v="Wszystkie"/>
    <s v="3 JPEG + 2 AVIF"/>
    <n v="1920"/>
    <n v="90"/>
    <s v="-"/>
    <s v="Chrome"/>
    <x v="1"/>
    <s v="393x659"/>
    <x v="0"/>
    <s v="HTTP/2"/>
    <n v="5.8000000000000003E-2"/>
    <n v="0.51800000000000002"/>
    <n v="6.0720000000000001"/>
    <n v="58"/>
    <n v="518"/>
    <n v="6072"/>
  </r>
  <r>
    <m/>
    <m/>
    <x v="2"/>
    <n v="5"/>
    <s v="Wszystkie"/>
    <s v="3 JPEG + 2 AVIF"/>
    <n v="1920"/>
    <n v="90"/>
    <s v="-"/>
    <s v="Chrome"/>
    <x v="0"/>
    <s v="1920x1080"/>
    <x v="0"/>
    <s v="HTTP/2"/>
    <n v="6.0999999999999999E-2"/>
    <n v="0.53800000000000003"/>
    <n v="5.58"/>
    <n v="61"/>
    <n v="538"/>
    <n v="5580"/>
  </r>
  <r>
    <m/>
    <m/>
    <x v="2"/>
    <n v="5"/>
    <s v="Wszystkie"/>
    <s v="3 JPEG + 2 AVIF"/>
    <n v="1920"/>
    <n v="90"/>
    <s v="-"/>
    <s v="Chrome"/>
    <x v="0"/>
    <s v="1920x1080"/>
    <x v="0"/>
    <s v="HTTP/2"/>
    <n v="6.5000000000000002E-2"/>
    <n v="0.54200000000000004"/>
    <n v="5.5650000000000004"/>
    <n v="65"/>
    <n v="542"/>
    <n v="5565"/>
  </r>
  <r>
    <m/>
    <m/>
    <x v="2"/>
    <n v="5"/>
    <s v="Wszystkie"/>
    <s v="3 JPEG + 2 AVIF"/>
    <n v="1920"/>
    <n v="90"/>
    <s v="-"/>
    <s v="Chrome"/>
    <x v="0"/>
    <s v="1920x1080"/>
    <x v="0"/>
    <s v="HTTP/2"/>
    <n v="6.9000000000000006E-2"/>
    <n v="0.53600000000000003"/>
    <n v="5.2640000000000002"/>
    <n v="69"/>
    <n v="536"/>
    <n v="5264"/>
  </r>
  <r>
    <m/>
    <m/>
    <x v="2"/>
    <n v="5"/>
    <s v="Wszystkie"/>
    <s v="3 JPEG + 2 AVIF"/>
    <n v="1920"/>
    <n v="90"/>
    <s v="-"/>
    <s v="Chrome"/>
    <x v="0"/>
    <s v="1920x1080"/>
    <x v="0"/>
    <s v="HTTP/2"/>
    <n v="0.10199999999999999"/>
    <n v="0.52700000000000002"/>
    <n v="6.6079999999999997"/>
    <n v="102"/>
    <n v="527"/>
    <n v="6608"/>
  </r>
  <r>
    <m/>
    <m/>
    <x v="2"/>
    <n v="5"/>
    <s v="Wszystkie"/>
    <s v="3 JPEG + 2 AVIF"/>
    <n v="1920"/>
    <n v="90"/>
    <s v="-"/>
    <s v="Chrome"/>
    <x v="0"/>
    <s v="1920x1080"/>
    <x v="0"/>
    <s v="HTTP/2"/>
    <n v="0.10199999999999999"/>
    <n v="0.54500000000000004"/>
    <n v="5.5990000000000002"/>
    <n v="102"/>
    <n v="545"/>
    <n v="5599"/>
  </r>
  <r>
    <m/>
    <m/>
    <x v="2"/>
    <n v="5"/>
    <s v="Wszystkie"/>
    <s v="3 JPEG + 2 AVIF"/>
    <n v="1920"/>
    <n v="90"/>
    <s v="-"/>
    <s v="Chrome"/>
    <x v="0"/>
    <s v="1920x1080"/>
    <x v="1"/>
    <s v="HTTP/2"/>
    <n v="8.7999999999999995E-2"/>
    <n v="2.6989999999999998"/>
    <n v="101.33799999999999"/>
    <n v="88"/>
    <n v="2699"/>
    <n v="101338"/>
  </r>
  <r>
    <m/>
    <m/>
    <x v="2"/>
    <n v="5"/>
    <s v="Wszystkie"/>
    <s v="3 JPEG + 2 AVIF"/>
    <n v="1920"/>
    <n v="90"/>
    <s v="-"/>
    <s v="Chrome"/>
    <x v="0"/>
    <s v="1920x1080"/>
    <x v="1"/>
    <s v="HTTP/2"/>
    <n v="5.8999999999999997E-2"/>
    <n v="2.7330000000000001"/>
    <n v="101.33199999999999"/>
    <n v="59"/>
    <n v="2733"/>
    <n v="101332"/>
  </r>
  <r>
    <m/>
    <m/>
    <x v="2"/>
    <n v="5"/>
    <s v="Wszystkie"/>
    <s v="3 JPEG + 2 AVIF"/>
    <n v="1920"/>
    <n v="90"/>
    <s v="-"/>
    <s v="Chrome"/>
    <x v="0"/>
    <s v="1920x1080"/>
    <x v="1"/>
    <s v="HTTP/2"/>
    <n v="0.14399999999999999"/>
    <n v="2.7189999999999999"/>
    <n v="102.09399999999999"/>
    <n v="144"/>
    <n v="2719"/>
    <n v="102094"/>
  </r>
  <r>
    <m/>
    <m/>
    <x v="2"/>
    <n v="5"/>
    <s v="Wszystkie"/>
    <s v="3 JPEG + 2 AVIF"/>
    <n v="1920"/>
    <n v="90"/>
    <s v="-"/>
    <s v="Chrome"/>
    <x v="0"/>
    <s v="1920x1080"/>
    <x v="1"/>
    <s v="HTTP/2"/>
    <n v="8.6999999999999994E-2"/>
    <n v="2.7170000000000001"/>
    <n v="102.489"/>
    <n v="87"/>
    <n v="2717"/>
    <n v="102489"/>
  </r>
  <r>
    <m/>
    <m/>
    <x v="2"/>
    <n v="5"/>
    <s v="Wszystkie"/>
    <s v="3 JPEG + 2 AVIF"/>
    <n v="1920"/>
    <n v="90"/>
    <s v="-"/>
    <s v="Chrome"/>
    <x v="0"/>
    <s v="1920x1080"/>
    <x v="1"/>
    <s v="HTTP/2"/>
    <n v="9.6000000000000002E-2"/>
    <n v="2.7229999999999999"/>
    <n v="102.31699999999999"/>
    <n v="96"/>
    <n v="2723"/>
    <n v="102317"/>
  </r>
  <r>
    <m/>
    <m/>
    <x v="2"/>
    <n v="5"/>
    <s v="Wszystkie"/>
    <s v="3 JPEG + 2 AVIF"/>
    <n v="1920"/>
    <n v="90"/>
    <s v="-"/>
    <s v="Chrome"/>
    <x v="1"/>
    <s v="393x659"/>
    <x v="1"/>
    <s v="HTTP/2"/>
    <n v="6.0999999999999999E-2"/>
    <n v="2.734"/>
    <n v="100.64400000000001"/>
    <n v="61"/>
    <n v="2734"/>
    <n v="100644"/>
  </r>
  <r>
    <m/>
    <m/>
    <x v="2"/>
    <n v="5"/>
    <s v="Wszystkie"/>
    <s v="3 JPEG + 2 AVIF"/>
    <n v="1920"/>
    <n v="90"/>
    <s v="-"/>
    <s v="Chrome"/>
    <x v="1"/>
    <s v="393x659"/>
    <x v="1"/>
    <s v="HTTP/2"/>
    <n v="0.06"/>
    <n v="2.7149999999999999"/>
    <n v="101.624"/>
    <n v="60"/>
    <n v="2715"/>
    <n v="101624"/>
  </r>
  <r>
    <m/>
    <m/>
    <x v="2"/>
    <n v="5"/>
    <s v="Wszystkie"/>
    <s v="3 JPEG + 2 AVIF"/>
    <n v="1920"/>
    <n v="90"/>
    <s v="-"/>
    <s v="Chrome"/>
    <x v="1"/>
    <s v="393x659"/>
    <x v="1"/>
    <s v="HTTP/2"/>
    <n v="0.06"/>
    <n v="2.72"/>
    <n v="102.407"/>
    <n v="60"/>
    <n v="2720"/>
    <n v="102407"/>
  </r>
  <r>
    <m/>
    <m/>
    <x v="2"/>
    <n v="5"/>
    <s v="Wszystkie"/>
    <s v="3 JPEG + 2 AVIF"/>
    <n v="1920"/>
    <n v="90"/>
    <s v="-"/>
    <s v="Chrome"/>
    <x v="1"/>
    <s v="393x659"/>
    <x v="1"/>
    <s v="HTTP/2"/>
    <n v="0.11899999999999999"/>
    <n v="2.7290000000000001"/>
    <n v="100.75700000000001"/>
    <n v="119"/>
    <n v="2729"/>
    <n v="100757"/>
  </r>
  <r>
    <m/>
    <m/>
    <x v="2"/>
    <n v="5"/>
    <s v="Wszystkie"/>
    <s v="3 JPEG + 2 AVIF"/>
    <n v="1920"/>
    <n v="90"/>
    <s v="-"/>
    <s v="Chrome"/>
    <x v="1"/>
    <s v="393x659"/>
    <x v="1"/>
    <s v="HTTP/2"/>
    <n v="8.6999999999999994E-2"/>
    <n v="2.7109999999999999"/>
    <n v="102.691"/>
    <n v="87"/>
    <n v="2711"/>
    <n v="102691"/>
  </r>
  <r>
    <m/>
    <m/>
    <x v="3"/>
    <n v="5"/>
    <s v="Wszystkie"/>
    <s v="3 JPEG + 2 AVIF"/>
    <n v="1920"/>
    <n v="90"/>
    <s v="-"/>
    <s v="Chrome"/>
    <x v="1"/>
    <s v="393x659"/>
    <x v="0"/>
    <s v="HTTP/1.1"/>
    <n v="0.113"/>
    <n v="0.54500000000000004"/>
    <n v="5.43"/>
    <n v="113"/>
    <n v="545"/>
    <n v="5430"/>
  </r>
  <r>
    <m/>
    <m/>
    <x v="3"/>
    <n v="5"/>
    <s v="Wszystkie"/>
    <s v="3 JPEG + 2 AVIF"/>
    <n v="1920"/>
    <n v="90"/>
    <s v="-"/>
    <s v="Chrome"/>
    <x v="1"/>
    <s v="393x659"/>
    <x v="0"/>
    <s v="HTTP/1.1"/>
    <n v="7.5999999999999998E-2"/>
    <n v="0.57899999999999996"/>
    <n v="6.1230000000000002"/>
    <n v="76"/>
    <n v="579"/>
    <n v="6123"/>
  </r>
  <r>
    <m/>
    <m/>
    <x v="3"/>
    <n v="5"/>
    <s v="Wszystkie"/>
    <s v="3 JPEG + 2 AVIF"/>
    <n v="1920"/>
    <n v="90"/>
    <s v="-"/>
    <s v="Chrome"/>
    <x v="1"/>
    <s v="393x659"/>
    <x v="0"/>
    <s v="HTTP/1.1"/>
    <n v="0.11700000000000001"/>
    <n v="0.54400000000000004"/>
    <n v="5.1059999999999999"/>
    <n v="117"/>
    <n v="544"/>
    <n v="5106"/>
  </r>
  <r>
    <m/>
    <m/>
    <x v="3"/>
    <n v="5"/>
    <s v="Wszystkie"/>
    <s v="3 JPEG + 2 AVIF"/>
    <n v="1920"/>
    <n v="90"/>
    <s v="-"/>
    <s v="Chrome"/>
    <x v="1"/>
    <s v="393x659"/>
    <x v="0"/>
    <s v="HTTP/1.1"/>
    <n v="6.9000000000000006E-2"/>
    <n v="0.53200000000000003"/>
    <n v="5.242"/>
    <n v="69"/>
    <n v="532"/>
    <n v="5242"/>
  </r>
  <r>
    <m/>
    <m/>
    <x v="3"/>
    <n v="5"/>
    <s v="Wszystkie"/>
    <s v="3 JPEG + 2 AVIF"/>
    <n v="1920"/>
    <n v="90"/>
    <s v="-"/>
    <s v="Chrome"/>
    <x v="1"/>
    <s v="393x659"/>
    <x v="0"/>
    <s v="HTTP/1.1"/>
    <n v="7.5999999999999998E-2"/>
    <n v="0.53300000000000003"/>
    <n v="5.2140000000000004"/>
    <n v="76"/>
    <n v="533"/>
    <n v="5214"/>
  </r>
  <r>
    <m/>
    <m/>
    <x v="3"/>
    <n v="5"/>
    <s v="Wszystkie"/>
    <s v="3 JPEG + 2 AVIF"/>
    <n v="1920"/>
    <n v="90"/>
    <s v="-"/>
    <s v="Chrome"/>
    <x v="0"/>
    <s v="1920x1080"/>
    <x v="0"/>
    <s v="HTTP/1.1"/>
    <n v="6.3E-2"/>
    <n v="0.54500000000000004"/>
    <n v="5.133"/>
    <n v="63"/>
    <n v="545"/>
    <n v="5133"/>
  </r>
  <r>
    <m/>
    <m/>
    <x v="3"/>
    <n v="5"/>
    <s v="Wszystkie"/>
    <s v="3 JPEG + 2 AVIF"/>
    <n v="1920"/>
    <n v="90"/>
    <s v="-"/>
    <s v="Chrome"/>
    <x v="0"/>
    <s v="1920x1080"/>
    <x v="0"/>
    <s v="HTTP/1.1"/>
    <n v="6.4000000000000001E-2"/>
    <n v="0.51900000000000002"/>
    <n v="5.4729999999999999"/>
    <n v="64"/>
    <n v="519"/>
    <n v="5473"/>
  </r>
  <r>
    <m/>
    <m/>
    <x v="3"/>
    <n v="5"/>
    <s v="Wszystkie"/>
    <s v="3 JPEG + 2 AVIF"/>
    <n v="1920"/>
    <n v="90"/>
    <s v="-"/>
    <s v="Chrome"/>
    <x v="0"/>
    <s v="1920x1080"/>
    <x v="0"/>
    <s v="HTTP/1.1"/>
    <n v="0.105"/>
    <n v="0.54300000000000004"/>
    <n v="5.0510000000000002"/>
    <n v="105"/>
    <n v="543"/>
    <n v="5051"/>
  </r>
  <r>
    <m/>
    <m/>
    <x v="3"/>
    <n v="5"/>
    <s v="Wszystkie"/>
    <s v="3 JPEG + 2 AVIF"/>
    <n v="1920"/>
    <n v="90"/>
    <s v="-"/>
    <s v="Chrome"/>
    <x v="0"/>
    <s v="1920x1080"/>
    <x v="0"/>
    <s v="HTTP/1.1"/>
    <n v="6.9000000000000006E-2"/>
    <n v="0.52100000000000002"/>
    <n v="5.2060000000000004"/>
    <n v="69"/>
    <n v="521"/>
    <n v="5206"/>
  </r>
  <r>
    <m/>
    <m/>
    <x v="3"/>
    <n v="5"/>
    <s v="Wszystkie"/>
    <s v="3 JPEG + 2 AVIF"/>
    <n v="1920"/>
    <n v="90"/>
    <s v="-"/>
    <s v="Chrome"/>
    <x v="0"/>
    <s v="1920x1080"/>
    <x v="0"/>
    <s v="HTTP/1.1"/>
    <n v="9.8000000000000004E-2"/>
    <n v="0.69"/>
    <n v="5.2050000000000001"/>
    <n v="98"/>
    <n v="690"/>
    <n v="5205"/>
  </r>
  <r>
    <m/>
    <m/>
    <x v="3"/>
    <n v="5"/>
    <s v="Wszystkie"/>
    <s v="3 JPEG + 2 AVIF"/>
    <n v="1920"/>
    <n v="90"/>
    <s v="-"/>
    <s v="Chrome"/>
    <x v="0"/>
    <s v="1920x1080"/>
    <x v="1"/>
    <s v="HTTP/1.1"/>
    <n v="0.34699999999999998"/>
    <n v="2.871"/>
    <n v="101.467"/>
    <n v="347"/>
    <n v="2871"/>
    <n v="101467"/>
  </r>
  <r>
    <m/>
    <m/>
    <x v="3"/>
    <n v="5"/>
    <s v="Wszystkie"/>
    <s v="3 JPEG + 2 AVIF"/>
    <n v="1920"/>
    <n v="90"/>
    <s v="-"/>
    <s v="Chrome"/>
    <x v="0"/>
    <s v="1920x1080"/>
    <x v="1"/>
    <s v="HTTP/1.1"/>
    <n v="0.379"/>
    <n v="3.1309999999999998"/>
    <n v="101.852"/>
    <n v="379"/>
    <n v="3131"/>
    <n v="101852"/>
  </r>
  <r>
    <m/>
    <m/>
    <x v="3"/>
    <n v="5"/>
    <s v="Wszystkie"/>
    <s v="3 JPEG + 2 AVIF"/>
    <n v="1920"/>
    <n v="90"/>
    <s v="-"/>
    <s v="Chrome"/>
    <x v="0"/>
    <s v="1920x1080"/>
    <x v="1"/>
    <s v="HTTP/1.1"/>
    <n v="6.8000000000000005E-2"/>
    <n v="2.7469999999999999"/>
    <n v="101.508"/>
    <n v="68"/>
    <n v="2747"/>
    <n v="101508"/>
  </r>
  <r>
    <m/>
    <m/>
    <x v="3"/>
    <n v="5"/>
    <s v="Wszystkie"/>
    <s v="3 JPEG + 2 AVIF"/>
    <n v="1920"/>
    <n v="90"/>
    <s v="-"/>
    <s v="Chrome"/>
    <x v="0"/>
    <s v="1920x1080"/>
    <x v="1"/>
    <s v="HTTP/1.1"/>
    <n v="7.2999999999999995E-2"/>
    <n v="2.702"/>
    <n v="101.502"/>
    <n v="73"/>
    <n v="2702"/>
    <n v="101502"/>
  </r>
  <r>
    <m/>
    <m/>
    <x v="3"/>
    <n v="5"/>
    <s v="Wszystkie"/>
    <s v="3 JPEG + 2 AVIF"/>
    <n v="1920"/>
    <n v="90"/>
    <s v="-"/>
    <s v="Chrome"/>
    <x v="0"/>
    <s v="1920x1080"/>
    <x v="1"/>
    <s v="HTTP/1.1"/>
    <n v="7.8E-2"/>
    <n v="2.7469999999999999"/>
    <n v="101.283"/>
    <n v="78"/>
    <n v="2747"/>
    <n v="101283"/>
  </r>
  <r>
    <m/>
    <m/>
    <x v="3"/>
    <n v="5"/>
    <s v="Wszystkie"/>
    <s v="3 JPEG + 2 AVIF"/>
    <n v="1920"/>
    <n v="90"/>
    <s v="-"/>
    <s v="Chrome"/>
    <x v="1"/>
    <s v="393x659"/>
    <x v="1"/>
    <s v="HTTP/1.1"/>
    <n v="9.2999999999999999E-2"/>
    <n v="2.8290000000000002"/>
    <n v="101.408"/>
    <n v="93"/>
    <n v="2829"/>
    <n v="101408"/>
  </r>
  <r>
    <m/>
    <m/>
    <x v="3"/>
    <n v="5"/>
    <s v="Wszystkie"/>
    <s v="3 JPEG + 2 AVIF"/>
    <n v="1920"/>
    <n v="90"/>
    <s v="-"/>
    <s v="Chrome"/>
    <x v="1"/>
    <s v="393x659"/>
    <x v="1"/>
    <s v="HTTP/1.1"/>
    <n v="8.7999999999999995E-2"/>
    <n v="2.72"/>
    <n v="101.17400000000001"/>
    <n v="88"/>
    <n v="2720"/>
    <n v="101174"/>
  </r>
  <r>
    <m/>
    <m/>
    <x v="3"/>
    <n v="5"/>
    <s v="Wszystkie"/>
    <s v="3 JPEG + 2 AVIF"/>
    <n v="1920"/>
    <n v="90"/>
    <s v="-"/>
    <s v="Chrome"/>
    <x v="1"/>
    <s v="393x659"/>
    <x v="1"/>
    <s v="HTTP/1.1"/>
    <n v="6.5000000000000002E-2"/>
    <n v="2.7109999999999999"/>
    <n v="101.166"/>
    <n v="65"/>
    <n v="2711"/>
    <n v="101166"/>
  </r>
  <r>
    <m/>
    <m/>
    <x v="3"/>
    <n v="5"/>
    <s v="Wszystkie"/>
    <s v="3 JPEG + 2 AVIF"/>
    <n v="1920"/>
    <n v="90"/>
    <s v="-"/>
    <s v="Chrome"/>
    <x v="1"/>
    <s v="393x659"/>
    <x v="1"/>
    <s v="HTTP/1.1"/>
    <n v="9.1999999999999998E-2"/>
    <n v="2.7149999999999999"/>
    <n v="101.16500000000001"/>
    <n v="92"/>
    <n v="2715"/>
    <n v="101165"/>
  </r>
  <r>
    <m/>
    <m/>
    <x v="3"/>
    <n v="5"/>
    <s v="Wszystkie"/>
    <s v="3 JPEG + 2 AVIF"/>
    <n v="1920"/>
    <n v="90"/>
    <s v="-"/>
    <s v="Chrome"/>
    <x v="1"/>
    <s v="393x659"/>
    <x v="1"/>
    <s v="HTTP/1.1"/>
    <n v="0.9"/>
    <n v="2.73"/>
    <n v="101.172"/>
    <n v="900"/>
    <n v="2730"/>
    <n v="101172"/>
  </r>
  <r>
    <m/>
    <m/>
    <x v="0"/>
    <n v="5"/>
    <s v="Wszystkie"/>
    <s v="3 JPEG + 2 AVIF"/>
    <n v="1920"/>
    <n v="90"/>
    <s v="-"/>
    <s v="Chrome"/>
    <x v="0"/>
    <s v="1920x1080"/>
    <x v="2"/>
    <s v="HTTP/1.1"/>
    <n v="6.5000000000000002E-2"/>
    <n v="0.219"/>
    <n v="2.9430000000000001"/>
    <n v="65"/>
    <n v="219"/>
    <n v="2943"/>
  </r>
  <r>
    <m/>
    <m/>
    <x v="0"/>
    <n v="5"/>
    <s v="Wszystkie"/>
    <s v="3 JPEG + 2 AVIF"/>
    <n v="1920"/>
    <n v="90"/>
    <s v="-"/>
    <s v="Chrome"/>
    <x v="0"/>
    <s v="1920x1080"/>
    <x v="2"/>
    <s v="HTTP/1.1"/>
    <n v="0.11799999999999999"/>
    <n v="0.42099999999999999"/>
    <n v="3.9220000000000002"/>
    <n v="118"/>
    <n v="421"/>
    <n v="3922"/>
  </r>
  <r>
    <m/>
    <m/>
    <x v="0"/>
    <n v="5"/>
    <s v="Wszystkie"/>
    <s v="3 JPEG + 2 AVIF"/>
    <n v="1920"/>
    <n v="90"/>
    <s v="-"/>
    <s v="Chrome"/>
    <x v="0"/>
    <s v="1920x1080"/>
    <x v="2"/>
    <s v="HTTP/1.1"/>
    <n v="8.3000000000000004E-2"/>
    <n v="0.373"/>
    <n v="3.2879999999999998"/>
    <n v="83"/>
    <n v="373"/>
    <n v="3288"/>
  </r>
  <r>
    <m/>
    <m/>
    <x v="0"/>
    <n v="5"/>
    <s v="Wszystkie"/>
    <s v="3 JPEG + 2 AVIF"/>
    <n v="1920"/>
    <n v="90"/>
    <s v="-"/>
    <s v="Chrome"/>
    <x v="0"/>
    <s v="1920x1080"/>
    <x v="2"/>
    <s v="HTTP/1.1"/>
    <n v="8.1000000000000003E-2"/>
    <n v="0.48399999999999999"/>
    <n v="4.5259999999999998"/>
    <n v="81"/>
    <n v="484"/>
    <n v="4526"/>
  </r>
  <r>
    <m/>
    <m/>
    <x v="0"/>
    <n v="5"/>
    <s v="Wszystkie"/>
    <s v="3 JPEG + 2 AVIF"/>
    <n v="1920"/>
    <n v="90"/>
    <s v="-"/>
    <s v="Chrome"/>
    <x v="0"/>
    <s v="1920x1080"/>
    <x v="2"/>
    <s v="HTTP/1.1"/>
    <n v="0.156"/>
    <n v="0.46"/>
    <n v="3.93"/>
    <n v="156"/>
    <n v="460"/>
    <n v="3930"/>
  </r>
  <r>
    <m/>
    <m/>
    <x v="1"/>
    <n v="5"/>
    <s v="Wszystkie"/>
    <s v="3 JPEG + 2 AVIF"/>
    <n v="1920"/>
    <n v="90"/>
    <s v="-"/>
    <s v="Chrome"/>
    <x v="0"/>
    <s v="1920x1080"/>
    <x v="2"/>
    <s v="HTTP/3"/>
    <n v="6.8000000000000005E-2"/>
    <n v="0.34799999999999998"/>
    <n v="3.2240000000000002"/>
    <n v="68"/>
    <n v="348"/>
    <n v="3224"/>
  </r>
  <r>
    <m/>
    <m/>
    <x v="1"/>
    <n v="5"/>
    <s v="Wszystkie"/>
    <s v="3 JPEG + 2 AVIF"/>
    <n v="1920"/>
    <n v="90"/>
    <s v="-"/>
    <s v="Chrome"/>
    <x v="0"/>
    <s v="1920x1080"/>
    <x v="2"/>
    <s v="HTTP/3"/>
    <n v="6.0999999999999999E-2"/>
    <n v="0.317"/>
    <n v="3.0430000000000001"/>
    <n v="61"/>
    <n v="317"/>
    <n v="3043"/>
  </r>
  <r>
    <m/>
    <m/>
    <x v="1"/>
    <n v="5"/>
    <s v="Wszystkie"/>
    <s v="3 JPEG + 2 AVIF"/>
    <n v="1920"/>
    <n v="90"/>
    <s v="-"/>
    <s v="Chrome"/>
    <x v="0"/>
    <s v="1920x1080"/>
    <x v="2"/>
    <s v="HTTP/3"/>
    <n v="9.8000000000000004E-2"/>
    <n v="0.443"/>
    <n v="4.577"/>
    <n v="98"/>
    <n v="443"/>
    <n v="4577"/>
  </r>
  <r>
    <m/>
    <m/>
    <x v="1"/>
    <n v="5"/>
    <s v="Wszystkie"/>
    <s v="3 JPEG + 2 AVIF"/>
    <n v="1920"/>
    <n v="90"/>
    <s v="-"/>
    <s v="Chrome"/>
    <x v="0"/>
    <s v="1920x1080"/>
    <x v="2"/>
    <s v="HTTP/3"/>
    <n v="6.5000000000000002E-2"/>
    <n v="0.432"/>
    <n v="3.3519999999999999"/>
    <n v="65"/>
    <n v="432"/>
    <n v="3352"/>
  </r>
  <r>
    <m/>
    <m/>
    <x v="1"/>
    <n v="5"/>
    <s v="Wszystkie"/>
    <s v="3 JPEG + 2 AVIF"/>
    <n v="1920"/>
    <n v="90"/>
    <s v="-"/>
    <s v="Chrome"/>
    <x v="0"/>
    <s v="1920x1080"/>
    <x v="2"/>
    <s v="HTTP/3"/>
    <n v="6.2E-2"/>
    <n v="0.38900000000000001"/>
    <n v="3.2410000000000001"/>
    <n v="62"/>
    <n v="389"/>
    <n v="3241"/>
  </r>
  <r>
    <m/>
    <m/>
    <x v="2"/>
    <n v="5"/>
    <s v="Wszystkie"/>
    <s v="3 JPEG + 2 AVIF"/>
    <n v="1920"/>
    <n v="90"/>
    <s v="-"/>
    <s v="Chrome"/>
    <x v="0"/>
    <s v="1920x1080"/>
    <x v="2"/>
    <s v="HTTP/2"/>
    <n v="6.6000000000000003E-2"/>
    <n v="0.32600000000000001"/>
    <n v="3.3340000000000001"/>
    <n v="66"/>
    <n v="326"/>
    <n v="3334"/>
  </r>
  <r>
    <m/>
    <m/>
    <x v="2"/>
    <n v="5"/>
    <s v="Wszystkie"/>
    <s v="3 JPEG + 2 AVIF"/>
    <n v="1920"/>
    <n v="90"/>
    <s v="-"/>
    <s v="Chrome"/>
    <x v="0"/>
    <s v="1920x1080"/>
    <x v="2"/>
    <s v="HTTP/2"/>
    <n v="0.13100000000000001"/>
    <n v="0.504"/>
    <n v="3.4319999999999999"/>
    <n v="131"/>
    <n v="504"/>
    <n v="3432"/>
  </r>
  <r>
    <m/>
    <m/>
    <x v="2"/>
    <n v="5"/>
    <s v="Wszystkie"/>
    <s v="3 JPEG + 2 AVIF"/>
    <n v="1920"/>
    <n v="90"/>
    <s v="-"/>
    <s v="Chrome"/>
    <x v="0"/>
    <s v="1920x1080"/>
    <x v="2"/>
    <s v="HTTP/2"/>
    <n v="7.9000000000000001E-2"/>
    <n v="0.77800000000000002"/>
    <n v="3.8780000000000001"/>
    <n v="79"/>
    <n v="778"/>
    <n v="3878"/>
  </r>
  <r>
    <m/>
    <m/>
    <x v="2"/>
    <n v="5"/>
    <s v="Wszystkie"/>
    <s v="3 JPEG + 2 AVIF"/>
    <n v="1920"/>
    <n v="90"/>
    <s v="-"/>
    <s v="Chrome"/>
    <x v="0"/>
    <s v="1920x1080"/>
    <x v="2"/>
    <s v="HTTP/2"/>
    <n v="5.5E-2"/>
    <n v="0.36699999999999999"/>
    <n v="4.0179999999999998"/>
    <n v="55"/>
    <n v="367"/>
    <n v="4018"/>
  </r>
  <r>
    <m/>
    <m/>
    <x v="2"/>
    <n v="5"/>
    <s v="Wszystkie"/>
    <s v="3 JPEG + 2 AVIF"/>
    <n v="1920"/>
    <n v="90"/>
    <s v="-"/>
    <s v="Chrome"/>
    <x v="0"/>
    <s v="1920x1080"/>
    <x v="2"/>
    <s v="HTTP/2"/>
    <n v="5.5E-2"/>
    <n v="0.38200000000000001"/>
    <n v="3.552"/>
    <n v="55"/>
    <n v="382"/>
    <n v="3552"/>
  </r>
  <r>
    <m/>
    <m/>
    <x v="3"/>
    <n v="5"/>
    <s v="Wszystkie"/>
    <s v="3 JPEG + 2 AVIF"/>
    <n v="1920"/>
    <n v="90"/>
    <s v="-"/>
    <s v="Chrome"/>
    <x v="0"/>
    <s v="1920x1080"/>
    <x v="2"/>
    <s v="HTTP/1.1"/>
    <n v="7.0000000000000007E-2"/>
    <n v="0.379"/>
    <n v="3.34"/>
    <n v="70"/>
    <n v="379"/>
    <n v="3340"/>
  </r>
  <r>
    <m/>
    <m/>
    <x v="3"/>
    <n v="5"/>
    <s v="Wszystkie"/>
    <s v="3 JPEG + 2 AVIF"/>
    <n v="1920"/>
    <n v="90"/>
    <s v="-"/>
    <s v="Chrome"/>
    <x v="0"/>
    <s v="1920x1080"/>
    <x v="2"/>
    <s v="HTTP/1.1"/>
    <n v="7.4999999999999997E-2"/>
    <n v="0.434"/>
    <n v="2.8359999999999999"/>
    <n v="75"/>
    <n v="434"/>
    <n v="2836"/>
  </r>
  <r>
    <m/>
    <m/>
    <x v="3"/>
    <n v="5"/>
    <s v="Wszystkie"/>
    <s v="3 JPEG + 2 AVIF"/>
    <n v="1920"/>
    <n v="90"/>
    <s v="-"/>
    <s v="Chrome"/>
    <x v="0"/>
    <s v="1920x1080"/>
    <x v="2"/>
    <s v="HTTP/1.1"/>
    <n v="0.24"/>
    <n v="0.59399999999999997"/>
    <n v="2.5059999999999998"/>
    <n v="240"/>
    <n v="594"/>
    <n v="2506"/>
  </r>
  <r>
    <m/>
    <m/>
    <x v="3"/>
    <n v="5"/>
    <s v="Wszystkie"/>
    <s v="3 JPEG + 2 AVIF"/>
    <n v="1920"/>
    <n v="90"/>
    <s v="-"/>
    <s v="Chrome"/>
    <x v="0"/>
    <s v="1920x1080"/>
    <x v="2"/>
    <s v="HTTP/1.1"/>
    <n v="4.9000000000000002E-2"/>
    <n v="0.35099999999999998"/>
    <n v="3.5529999999999999"/>
    <n v="49"/>
    <n v="351"/>
    <n v="3553"/>
  </r>
  <r>
    <m/>
    <m/>
    <x v="3"/>
    <n v="5"/>
    <s v="Wszystkie"/>
    <s v="3 JPEG + 2 AVIF"/>
    <n v="1920"/>
    <n v="90"/>
    <s v="-"/>
    <s v="Chrome"/>
    <x v="0"/>
    <s v="1920x1080"/>
    <x v="2"/>
    <s v="HTTP/1.1"/>
    <n v="9.1999999999999998E-2"/>
    <n v="0.40500000000000003"/>
    <n v="2.7679999999999998"/>
    <n v="92"/>
    <n v="405"/>
    <n v="2768"/>
  </r>
  <r>
    <m/>
    <m/>
    <x v="0"/>
    <n v="5"/>
    <s v="Wszystkie"/>
    <s v="3 JPEG + 2 AVIF"/>
    <n v="1920"/>
    <n v="90"/>
    <s v="-"/>
    <s v="Chrome"/>
    <x v="1"/>
    <s v="393x659"/>
    <x v="2"/>
    <s v="HTTP/1.1"/>
    <n v="6.9000000000000006E-2"/>
    <n v="0.32500000000000001"/>
    <n v="2.9860000000000002"/>
    <n v="69"/>
    <n v="325"/>
    <n v="2986"/>
  </r>
  <r>
    <m/>
    <m/>
    <x v="0"/>
    <n v="5"/>
    <s v="Wszystkie"/>
    <s v="3 JPEG + 2 AVIF"/>
    <n v="1920"/>
    <n v="90"/>
    <s v="-"/>
    <s v="Chrome"/>
    <x v="1"/>
    <s v="393x659"/>
    <x v="2"/>
    <s v="HTTP/1.1"/>
    <n v="0.124"/>
    <n v="0.629"/>
    <n v="4.0590000000000002"/>
    <n v="124"/>
    <n v="629"/>
    <n v="4059"/>
  </r>
  <r>
    <m/>
    <m/>
    <x v="0"/>
    <n v="5"/>
    <s v="Wszystkie"/>
    <s v="3 JPEG + 2 AVIF"/>
    <n v="1920"/>
    <n v="90"/>
    <s v="-"/>
    <s v="Chrome"/>
    <x v="1"/>
    <s v="393x659"/>
    <x v="2"/>
    <s v="HTTP/1.1"/>
    <n v="6.6000000000000003E-2"/>
    <n v="0.33500000000000002"/>
    <n v="2.6589999999999998"/>
    <n v="66"/>
    <n v="335"/>
    <n v="2659"/>
  </r>
  <r>
    <m/>
    <m/>
    <x v="0"/>
    <n v="5"/>
    <s v="Wszystkie"/>
    <s v="3 JPEG + 2 AVIF"/>
    <n v="1920"/>
    <n v="90"/>
    <s v="-"/>
    <s v="Chrome"/>
    <x v="1"/>
    <s v="393x659"/>
    <x v="2"/>
    <s v="HTTP/1.1"/>
    <n v="9.9000000000000005E-2"/>
    <n v="0.41699999999999998"/>
    <n v="3.8530000000000002"/>
    <n v="99"/>
    <n v="417"/>
    <n v="3853"/>
  </r>
  <r>
    <m/>
    <m/>
    <x v="0"/>
    <n v="5"/>
    <s v="Wszystkie"/>
    <s v="3 JPEG + 2 AVIF"/>
    <n v="1920"/>
    <n v="90"/>
    <s v="-"/>
    <s v="Chrome"/>
    <x v="1"/>
    <s v="393x659"/>
    <x v="2"/>
    <s v="HTTP/1.1"/>
    <n v="7.0999999999999994E-2"/>
    <n v="0.45"/>
    <n v="3.5960000000000001"/>
    <n v="71"/>
    <n v="450"/>
    <n v="3596"/>
  </r>
  <r>
    <m/>
    <m/>
    <x v="1"/>
    <n v="5"/>
    <s v="Wszystkie"/>
    <s v="3 JPEG + 2 AVIF"/>
    <n v="1920"/>
    <n v="90"/>
    <s v="-"/>
    <s v="Chrome"/>
    <x v="1"/>
    <s v="393x659"/>
    <x v="2"/>
    <s v="HTTP/3"/>
    <n v="5.6000000000000001E-2"/>
    <n v="0.42099999999999999"/>
    <n v="3.2360000000000002"/>
    <n v="56"/>
    <n v="421"/>
    <n v="3236"/>
  </r>
  <r>
    <m/>
    <m/>
    <x v="1"/>
    <n v="5"/>
    <s v="Wszystkie"/>
    <s v="3 JPEG + 2 AVIF"/>
    <n v="1920"/>
    <n v="90"/>
    <s v="-"/>
    <s v="Chrome"/>
    <x v="1"/>
    <s v="393x659"/>
    <x v="2"/>
    <s v="HTTP/3"/>
    <n v="6.4000000000000001E-2"/>
    <n v="0.33600000000000002"/>
    <n v="3.0920000000000001"/>
    <n v="64"/>
    <n v="336"/>
    <n v="3092"/>
  </r>
  <r>
    <m/>
    <m/>
    <x v="1"/>
    <n v="5"/>
    <s v="Wszystkie"/>
    <s v="3 JPEG + 2 AVIF"/>
    <n v="1920"/>
    <n v="90"/>
    <s v="-"/>
    <s v="Chrome"/>
    <x v="1"/>
    <s v="393x659"/>
    <x v="2"/>
    <s v="HTTP/3"/>
    <n v="0.05"/>
    <n v="0.28499999999999998"/>
    <n v="3.0350000000000001"/>
    <n v="50"/>
    <n v="285"/>
    <n v="3035"/>
  </r>
  <r>
    <m/>
    <m/>
    <x v="1"/>
    <n v="5"/>
    <s v="Wszystkie"/>
    <s v="3 JPEG + 2 AVIF"/>
    <n v="1920"/>
    <n v="90"/>
    <s v="-"/>
    <s v="Chrome"/>
    <x v="1"/>
    <s v="393x659"/>
    <x v="2"/>
    <s v="HTTP/3"/>
    <n v="6.2E-2"/>
    <n v="0.52800000000000002"/>
    <n v="3.7669999999999999"/>
    <n v="62"/>
    <n v="528"/>
    <n v="3767"/>
  </r>
  <r>
    <m/>
    <m/>
    <x v="1"/>
    <n v="5"/>
    <s v="Wszystkie"/>
    <s v="3 JPEG + 2 AVIF"/>
    <n v="1920"/>
    <n v="90"/>
    <s v="-"/>
    <s v="Chrome"/>
    <x v="1"/>
    <s v="393x659"/>
    <x v="2"/>
    <s v="HTTP/3"/>
    <n v="6.3E-2"/>
    <n v="0.52800000000000002"/>
    <n v="3.5750000000000002"/>
    <n v="63"/>
    <n v="528"/>
    <n v="3575"/>
  </r>
  <r>
    <m/>
    <m/>
    <x v="2"/>
    <n v="5"/>
    <s v="Wszystkie"/>
    <s v="3 JPEG + 2 AVIF"/>
    <n v="1920"/>
    <n v="90"/>
    <s v="-"/>
    <s v="Chrome"/>
    <x v="1"/>
    <s v="393x659"/>
    <x v="2"/>
    <s v="HTTP/2"/>
    <n v="5.7000000000000002E-2"/>
    <n v="0.32500000000000001"/>
    <n v="3.3769999999999998"/>
    <n v="57"/>
    <n v="325"/>
    <n v="3377"/>
  </r>
  <r>
    <m/>
    <m/>
    <x v="2"/>
    <n v="5"/>
    <s v="Wszystkie"/>
    <s v="3 JPEG + 2 AVIF"/>
    <n v="1920"/>
    <n v="90"/>
    <s v="-"/>
    <s v="Chrome"/>
    <x v="1"/>
    <s v="393x659"/>
    <x v="2"/>
    <s v="HTTP/2"/>
    <n v="5.8999999999999997E-2"/>
    <n v="0.439"/>
    <n v="3.5569999999999999"/>
    <n v="59"/>
    <n v="439"/>
    <n v="3557"/>
  </r>
  <r>
    <m/>
    <m/>
    <x v="2"/>
    <n v="5"/>
    <s v="Wszystkie"/>
    <s v="3 JPEG + 2 AVIF"/>
    <n v="1920"/>
    <n v="90"/>
    <s v="-"/>
    <s v="Chrome"/>
    <x v="1"/>
    <s v="393x659"/>
    <x v="2"/>
    <s v="HTTP/2"/>
    <n v="6.4000000000000001E-2"/>
    <n v="0.52"/>
    <n v="2.6859999999999999"/>
    <n v="64"/>
    <n v="520"/>
    <n v="2686"/>
  </r>
  <r>
    <m/>
    <m/>
    <x v="2"/>
    <n v="5"/>
    <s v="Wszystkie"/>
    <s v="3 JPEG + 2 AVIF"/>
    <n v="1920"/>
    <n v="90"/>
    <s v="-"/>
    <s v="Chrome"/>
    <x v="1"/>
    <s v="393x659"/>
    <x v="2"/>
    <s v="HTTP/2"/>
    <n v="4.2999999999999997E-2"/>
    <n v="0.29399999999999998"/>
    <n v="3.052"/>
    <n v="43"/>
    <n v="294"/>
    <n v="3052"/>
  </r>
  <r>
    <m/>
    <m/>
    <x v="2"/>
    <n v="5"/>
    <s v="Wszystkie"/>
    <s v="3 JPEG + 2 AVIF"/>
    <n v="1920"/>
    <n v="90"/>
    <s v="-"/>
    <s v="Chrome"/>
    <x v="1"/>
    <s v="393x659"/>
    <x v="2"/>
    <s v="HTTP/2"/>
    <n v="8.2000000000000003E-2"/>
    <n v="0.34499999999999997"/>
    <n v="2.972"/>
    <n v="82"/>
    <n v="345"/>
    <n v="2972"/>
  </r>
  <r>
    <m/>
    <m/>
    <x v="3"/>
    <n v="5"/>
    <s v="Wszystkie"/>
    <s v="3 JPEG + 2 AVIF"/>
    <n v="1920"/>
    <n v="90"/>
    <s v="-"/>
    <s v="Chrome"/>
    <x v="1"/>
    <s v="393x659"/>
    <x v="2"/>
    <s v="HTTP/1.1"/>
    <n v="5.2999999999999999E-2"/>
    <n v="0.29299999999999998"/>
    <n v="2.39"/>
    <n v="53"/>
    <n v="293"/>
    <n v="2390"/>
  </r>
  <r>
    <m/>
    <m/>
    <x v="3"/>
    <n v="5"/>
    <s v="Wszystkie"/>
    <s v="3 JPEG + 2 AVIF"/>
    <n v="1920"/>
    <n v="90"/>
    <s v="-"/>
    <s v="Chrome"/>
    <x v="1"/>
    <s v="393x659"/>
    <x v="2"/>
    <s v="HTTP/1.1"/>
    <n v="6.5000000000000002E-2"/>
    <n v="0.36399999999999999"/>
    <n v="3.6549999999999998"/>
    <n v="65"/>
    <n v="364"/>
    <n v="3655"/>
  </r>
  <r>
    <m/>
    <m/>
    <x v="3"/>
    <n v="5"/>
    <s v="Wszystkie"/>
    <s v="3 JPEG + 2 AVIF"/>
    <n v="1920"/>
    <n v="90"/>
    <s v="-"/>
    <s v="Chrome"/>
    <x v="1"/>
    <s v="393x659"/>
    <x v="2"/>
    <s v="HTTP/1.1"/>
    <n v="6.7000000000000004E-2"/>
    <n v="0.48299999999999998"/>
    <n v="2.86"/>
    <n v="67"/>
    <n v="483"/>
    <n v="2860"/>
  </r>
  <r>
    <m/>
    <m/>
    <x v="3"/>
    <n v="5"/>
    <s v="Wszystkie"/>
    <s v="3 JPEG + 2 AVIF"/>
    <n v="1920"/>
    <n v="90"/>
    <s v="-"/>
    <s v="Chrome"/>
    <x v="1"/>
    <s v="393x659"/>
    <x v="2"/>
    <s v="HTTP/1.1"/>
    <n v="4.9000000000000002E-2"/>
    <n v="0.57699999999999996"/>
    <n v="3.3039999999999998"/>
    <n v="49"/>
    <n v="577"/>
    <n v="3304"/>
  </r>
  <r>
    <m/>
    <m/>
    <x v="3"/>
    <n v="5"/>
    <s v="Wszystkie"/>
    <s v="3 JPEG + 2 AVIF"/>
    <n v="1920"/>
    <n v="90"/>
    <s v="-"/>
    <s v="Chrome"/>
    <x v="1"/>
    <s v="393x659"/>
    <x v="2"/>
    <s v="HTTP/1.1"/>
    <n v="5.7000000000000002E-2"/>
    <n v="0.45"/>
    <n v="2.7090000000000001"/>
    <n v="57"/>
    <n v="450"/>
    <n v="270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7"/>
    <s v="nie ma sensu 1 obraz"/>
    <x v="0"/>
    <x v="0"/>
    <s v="Wszystkie"/>
    <s v="JPEG"/>
    <n v="1920"/>
    <n v="90"/>
    <s v="-"/>
    <s v="Chrome"/>
    <x v="0"/>
    <s v="1920x1080"/>
    <x v="0"/>
    <s v="HTTP/1.1"/>
    <n v="1.7829999999999999"/>
    <n v="4.1890000000000001"/>
    <n v="32.287999999999997"/>
    <n v="58.493000000000002"/>
    <n v="0.29699999999999999"/>
    <n v="0"/>
    <n v="3444"/>
  </r>
  <r>
    <n v="29"/>
    <s v="nie ma sensu 1 obraz"/>
    <x v="1"/>
    <x v="0"/>
    <s v="Wszystkie"/>
    <s v="JPEG"/>
    <n v="1920"/>
    <n v="90"/>
    <s v="-"/>
    <s v="Chrome"/>
    <x v="1"/>
    <s v="393x659"/>
    <x v="0"/>
    <s v="HTTP/1.1"/>
    <n v="1.89"/>
    <n v="4.4249999999999998"/>
    <n v="24.641999999999999"/>
    <n v="63.42"/>
    <n v="0"/>
    <n v="0"/>
    <n v="2722"/>
  </r>
  <r>
    <m/>
    <m/>
    <x v="0"/>
    <x v="0"/>
    <s v="Wszystkie"/>
    <s v="JPEG"/>
    <n v="1920"/>
    <n v="90"/>
    <s v="-"/>
    <s v="Chrome"/>
    <x v="0"/>
    <s v="1920x1080"/>
    <x v="0"/>
    <s v="HTTP/1.1"/>
    <n v="1.784"/>
    <n v="4.2519999999999998"/>
    <n v="32.1"/>
    <n v="60.09"/>
    <n v="0.252"/>
    <n v="0"/>
    <n v="3439"/>
  </r>
  <r>
    <n v="30"/>
    <s v="nie ma sensu 1 obraz"/>
    <x v="1"/>
    <x v="0"/>
    <s v="Wszystkie"/>
    <s v="JPEG"/>
    <n v="1920"/>
    <n v="90"/>
    <s v="-"/>
    <s v="Chrome"/>
    <x v="1"/>
    <s v="393x659"/>
    <x v="1"/>
    <s v="HTTP/1.1"/>
    <n v="0.70799999999999996"/>
    <n v="1.361"/>
    <n v="2.7210000000000001"/>
    <n v="4.1520000000000001"/>
    <n v="0"/>
    <n v="0"/>
    <n v="2722"/>
  </r>
  <r>
    <n v="18"/>
    <s v="nie ma sensu 1 obraz"/>
    <x v="0"/>
    <x v="0"/>
    <s v="Wszystkie"/>
    <s v="JPEG"/>
    <n v="1920"/>
    <n v="90"/>
    <s v="-"/>
    <s v="Chrome"/>
    <x v="0"/>
    <s v="1920x1080"/>
    <x v="1"/>
    <s v="HTTP/1.1"/>
    <n v="0.70499999999999996"/>
    <n v="1.3440000000000001"/>
    <n v="3.347"/>
    <n v="4.1539999999999999"/>
    <n v="0.36399999999999999"/>
    <n v="0"/>
    <n v="3449"/>
  </r>
  <r>
    <m/>
    <m/>
    <x v="0"/>
    <x v="0"/>
    <s v="Wszystkie"/>
    <s v="JPEG"/>
    <n v="1920"/>
    <n v="90"/>
    <s v="-"/>
    <s v="Chrome"/>
    <x v="0"/>
    <s v="1920x1080"/>
    <x v="1"/>
    <s v="HTTP/1.1"/>
    <n v="0.72899999999999998"/>
    <n v="1.3959999999999999"/>
    <n v="3.423"/>
    <n v="4.8710000000000004"/>
    <n v="0.36399999999999999"/>
    <n v="0"/>
    <n v="3452"/>
  </r>
  <r>
    <m/>
    <m/>
    <x v="2"/>
    <x v="0"/>
    <s v="Wszystkie"/>
    <s v="JPEG"/>
    <n v="1920"/>
    <n v="90"/>
    <s v="-"/>
    <s v="Chrome"/>
    <x v="1"/>
    <s v="393x659"/>
    <x v="0"/>
    <s v="HTTP/1.1"/>
    <n v="1.78"/>
    <n v="4.3559999999999999"/>
    <n v="31.427"/>
    <n v="80.858999999999995"/>
    <n v="0"/>
    <n v="0"/>
    <n v="3452"/>
  </r>
  <r>
    <m/>
    <m/>
    <x v="2"/>
    <x v="0"/>
    <s v="Wszystkie"/>
    <s v="JPEG"/>
    <n v="1920"/>
    <n v="90"/>
    <s v="-"/>
    <s v="Chrome"/>
    <x v="1"/>
    <s v="393x659"/>
    <x v="1"/>
    <s v="HTTP/1.1"/>
    <n v="0.80900000000000005"/>
    <n v="1.6850000000000001"/>
    <n v="4.0999999999999996"/>
    <n v="7.14"/>
    <n v="0"/>
    <n v="0"/>
    <n v="3452"/>
  </r>
  <r>
    <m/>
    <m/>
    <x v="3"/>
    <x v="0"/>
    <s v="Wszystkie"/>
    <s v="JPEG"/>
    <n v="1920"/>
    <n v="90"/>
    <s v="-"/>
    <s v="Chrome"/>
    <x v="0"/>
    <s v="1920x1080"/>
    <x v="0"/>
    <s v="HTTP/1.1"/>
    <n v="2.0329999999999999"/>
    <n v="4.7539999999999996"/>
    <n v="33.012"/>
    <n v="82.894999999999996"/>
    <n v="0.17399999999999999"/>
    <n v="0"/>
    <n v="3452"/>
  </r>
  <r>
    <m/>
    <m/>
    <x v="3"/>
    <x v="0"/>
    <s v="Wszystkie"/>
    <s v="JPEG"/>
    <n v="1920"/>
    <n v="90"/>
    <s v="-"/>
    <s v="Chrome"/>
    <x v="0"/>
    <s v="1920x1080"/>
    <x v="1"/>
    <s v="HTTP/1.1"/>
    <n v="0.71199999999999997"/>
    <n v="1.375"/>
    <n v="3.4249999999999998"/>
    <n v="4.2450000000000001"/>
    <n v="0.251"/>
    <n v="0"/>
    <n v="3452"/>
  </r>
  <r>
    <m/>
    <m/>
    <x v="2"/>
    <x v="0"/>
    <s v="Wszystkie"/>
    <s v="JPEG"/>
    <n v="1920"/>
    <n v="90"/>
    <s v="-"/>
    <s v="Chrome"/>
    <x v="0"/>
    <s v="1920x1080"/>
    <x v="0"/>
    <s v="HTTP/1.1"/>
    <n v="1.7889999999999999"/>
    <n v="4.2750000000000004"/>
    <n v="23.071999999999999"/>
    <n v="4.2750000000000004"/>
    <n v="0.28499999999999998"/>
    <n v="0"/>
    <n v="3363"/>
  </r>
  <r>
    <m/>
    <m/>
    <x v="2"/>
    <x v="0"/>
    <s v="Wszystkie"/>
    <s v="JPEG"/>
    <n v="1920"/>
    <n v="90"/>
    <s v="-"/>
    <s v="Chrome"/>
    <x v="0"/>
    <s v="1920x1080"/>
    <x v="1"/>
    <s v="HTTP/1.1"/>
    <n v="0.71699999999999997"/>
    <n v="1.4079999999999999"/>
    <n v="3.22"/>
    <n v="4.24"/>
    <n v="0.28499999999999998"/>
    <n v="0"/>
    <n v="3452"/>
  </r>
  <r>
    <n v="27"/>
    <s v="nie ma sensu 1 obraz"/>
    <x v="1"/>
    <x v="0"/>
    <s v="Wszystkie"/>
    <s v="JPEG"/>
    <n v="1920"/>
    <n v="90"/>
    <s v="-"/>
    <s v="Chrome"/>
    <x v="0"/>
    <s v="1920x1080"/>
    <x v="0"/>
    <s v="HTTP/1.1"/>
    <n v="1.7809999999999999"/>
    <n v="4.1840000000000002"/>
    <n v="30.533000000000001"/>
    <n v="4.1840000000000002"/>
    <n v="0.28499999999999998"/>
    <n v="0"/>
    <n v="3387"/>
  </r>
  <r>
    <n v="28"/>
    <s v="nie ma sensu 1 obraz"/>
    <x v="1"/>
    <x v="0"/>
    <s v="Wszystkie"/>
    <s v="JPEG"/>
    <n v="1920"/>
    <n v="90"/>
    <s v="-"/>
    <s v="Chrome"/>
    <x v="0"/>
    <s v="1920x1080"/>
    <x v="1"/>
    <s v="HTTP/1.1"/>
    <n v="0.72199999999999998"/>
    <n v="1.4079999999999999"/>
    <n v="3.1739999999999999"/>
    <n v="4.1020000000000003"/>
    <n v="0.28499999999999998"/>
    <n v="0"/>
    <n v="2715"/>
  </r>
  <r>
    <m/>
    <m/>
    <x v="0"/>
    <x v="0"/>
    <s v="Wszystkie"/>
    <s v="JPEG"/>
    <n v="1920"/>
    <n v="90"/>
    <s v="-"/>
    <s v="Chrome"/>
    <x v="1"/>
    <s v="393x659"/>
    <x v="0"/>
    <s v="HTTP/1.1"/>
    <n v="1.782"/>
    <n v="4.3840000000000003"/>
    <n v="11.034000000000001"/>
    <n v="49.033999999999999"/>
    <n v="0.127"/>
    <n v="0"/>
    <n v="3453"/>
  </r>
  <r>
    <m/>
    <m/>
    <x v="0"/>
    <x v="0"/>
    <s v="Wszystkie"/>
    <s v="JPEG"/>
    <n v="1920"/>
    <n v="90"/>
    <s v="-"/>
    <s v="Chrome"/>
    <x v="1"/>
    <s v="393x659"/>
    <x v="0"/>
    <s v="HTTP/1.1"/>
    <n v="1.788"/>
    <n v="4.43"/>
    <n v="11.032"/>
    <n v="49.912999999999997"/>
    <n v="0.127"/>
    <n v="0"/>
    <n v="345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n v="17"/>
    <s v="nie ma sensu 1 obraz"/>
    <x v="0"/>
    <x v="0"/>
    <s v="Wszystkie"/>
    <s v="JPEG"/>
    <n v="1920"/>
    <n v="90"/>
    <s v="-"/>
    <s v="Chrome"/>
    <x v="0"/>
    <s v="1920x1080"/>
    <x v="0"/>
    <s v="HTTP/1.1"/>
    <n v="1.7829999999999999"/>
    <n v="4.1890000000000001"/>
    <n v="32.287999999999997"/>
    <n v="58.493000000000002"/>
    <n v="0.29699999999999999"/>
    <n v="0"/>
    <n v="3444"/>
  </r>
  <r>
    <n v="29"/>
    <s v="nie ma sensu 1 obraz"/>
    <x v="1"/>
    <x v="0"/>
    <s v="Wszystkie"/>
    <s v="JPEG"/>
    <n v="1920"/>
    <n v="90"/>
    <s v="-"/>
    <s v="Chrome"/>
    <x v="1"/>
    <s v="393x659"/>
    <x v="0"/>
    <s v="HTTP/1.1"/>
    <n v="1.89"/>
    <n v="4.4249999999999998"/>
    <n v="24.641999999999999"/>
    <n v="63.42"/>
    <n v="0"/>
    <n v="0"/>
    <n v="2722"/>
  </r>
  <r>
    <m/>
    <m/>
    <x v="0"/>
    <x v="0"/>
    <s v="Wszystkie"/>
    <s v="JPEG"/>
    <n v="1920"/>
    <n v="90"/>
    <s v="-"/>
    <s v="Chrome"/>
    <x v="0"/>
    <s v="1920x1080"/>
    <x v="0"/>
    <s v="HTTP/1.1"/>
    <n v="1.784"/>
    <n v="4.2519999999999998"/>
    <n v="32.1"/>
    <n v="60.09"/>
    <n v="0.252"/>
    <n v="0"/>
    <n v="3439"/>
  </r>
  <r>
    <n v="30"/>
    <s v="nie ma sensu 1 obraz"/>
    <x v="1"/>
    <x v="0"/>
    <s v="Wszystkie"/>
    <s v="JPEG"/>
    <n v="1920"/>
    <n v="90"/>
    <s v="-"/>
    <s v="Chrome"/>
    <x v="1"/>
    <s v="393x659"/>
    <x v="1"/>
    <s v="HTTP/1.1"/>
    <n v="0.70799999999999996"/>
    <n v="1.361"/>
    <n v="2.7210000000000001"/>
    <n v="4.1520000000000001"/>
    <n v="0"/>
    <n v="0"/>
    <n v="2722"/>
  </r>
  <r>
    <n v="18"/>
    <s v="nie ma sensu 1 obraz"/>
    <x v="0"/>
    <x v="0"/>
    <s v="Wszystkie"/>
    <s v="JPEG"/>
    <n v="1920"/>
    <n v="90"/>
    <s v="-"/>
    <s v="Chrome"/>
    <x v="0"/>
    <s v="1920x1080"/>
    <x v="1"/>
    <s v="HTTP/1.1"/>
    <n v="0.70499999999999996"/>
    <n v="1.3440000000000001"/>
    <n v="3.347"/>
    <n v="4.1539999999999999"/>
    <n v="0.36399999999999999"/>
    <n v="0"/>
    <n v="3449"/>
  </r>
  <r>
    <m/>
    <m/>
    <x v="0"/>
    <x v="0"/>
    <s v="Wszystkie"/>
    <s v="JPEG"/>
    <n v="1920"/>
    <n v="90"/>
    <s v="-"/>
    <s v="Chrome"/>
    <x v="0"/>
    <s v="1920x1080"/>
    <x v="1"/>
    <s v="HTTP/1.1"/>
    <n v="0.72899999999999998"/>
    <n v="1.3959999999999999"/>
    <n v="3.423"/>
    <n v="4.8710000000000004"/>
    <n v="0.36399999999999999"/>
    <n v="0"/>
    <n v="3452"/>
  </r>
  <r>
    <m/>
    <m/>
    <x v="2"/>
    <x v="0"/>
    <s v="Wszystkie"/>
    <s v="JPEG"/>
    <n v="1920"/>
    <n v="90"/>
    <s v="-"/>
    <s v="Chrome"/>
    <x v="1"/>
    <s v="393x659"/>
    <x v="0"/>
    <s v="HTTP/1.1"/>
    <n v="1.78"/>
    <n v="4.3559999999999999"/>
    <n v="31.427"/>
    <n v="80.858999999999995"/>
    <n v="0"/>
    <n v="0"/>
    <n v="3452"/>
  </r>
  <r>
    <m/>
    <m/>
    <x v="2"/>
    <x v="0"/>
    <s v="Wszystkie"/>
    <s v="JPEG"/>
    <n v="1920"/>
    <n v="90"/>
    <s v="-"/>
    <s v="Chrome"/>
    <x v="1"/>
    <s v="393x659"/>
    <x v="1"/>
    <s v="HTTP/1.1"/>
    <n v="0.80900000000000005"/>
    <n v="1.6850000000000001"/>
    <n v="4.0999999999999996"/>
    <n v="7.14"/>
    <n v="0"/>
    <n v="0"/>
    <n v="3452"/>
  </r>
  <r>
    <m/>
    <m/>
    <x v="3"/>
    <x v="0"/>
    <s v="Wszystkie"/>
    <s v="JPEG"/>
    <n v="1920"/>
    <n v="90"/>
    <s v="-"/>
    <s v="Chrome"/>
    <x v="0"/>
    <s v="1920x1080"/>
    <x v="0"/>
    <s v="HTTP/1.1"/>
    <n v="2.0329999999999999"/>
    <n v="4.7539999999999996"/>
    <n v="33.012"/>
    <n v="82.894999999999996"/>
    <n v="0.17399999999999999"/>
    <n v="0"/>
    <n v="3452"/>
  </r>
  <r>
    <m/>
    <m/>
    <x v="3"/>
    <x v="0"/>
    <s v="Wszystkie"/>
    <s v="JPEG"/>
    <n v="1920"/>
    <n v="90"/>
    <s v="-"/>
    <s v="Chrome"/>
    <x v="0"/>
    <s v="1920x1080"/>
    <x v="1"/>
    <s v="HTTP/1.1"/>
    <n v="0.71199999999999997"/>
    <n v="1.375"/>
    <n v="3.4249999999999998"/>
    <n v="4.2450000000000001"/>
    <n v="0.251"/>
    <n v="0"/>
    <n v="3452"/>
  </r>
  <r>
    <m/>
    <m/>
    <x v="2"/>
    <x v="0"/>
    <s v="Wszystkie"/>
    <s v="JPEG"/>
    <n v="1920"/>
    <n v="90"/>
    <s v="-"/>
    <s v="Chrome"/>
    <x v="0"/>
    <s v="1920x1080"/>
    <x v="0"/>
    <s v="HTTP/1.1"/>
    <n v="1.7889999999999999"/>
    <n v="4.2750000000000004"/>
    <n v="23.071999999999999"/>
    <n v="4.2750000000000004"/>
    <n v="0.28499999999999998"/>
    <n v="0"/>
    <n v="3363"/>
  </r>
  <r>
    <m/>
    <m/>
    <x v="2"/>
    <x v="0"/>
    <s v="Wszystkie"/>
    <s v="JPEG"/>
    <n v="1920"/>
    <n v="90"/>
    <s v="-"/>
    <s v="Chrome"/>
    <x v="0"/>
    <s v="1920x1080"/>
    <x v="1"/>
    <s v="HTTP/1.1"/>
    <n v="0.71699999999999997"/>
    <n v="1.4079999999999999"/>
    <n v="3.22"/>
    <n v="4.24"/>
    <n v="0.28499999999999998"/>
    <n v="0"/>
    <n v="3452"/>
  </r>
  <r>
    <n v="27"/>
    <s v="nie ma sensu 1 obraz"/>
    <x v="1"/>
    <x v="0"/>
    <s v="Wszystkie"/>
    <s v="JPEG"/>
    <n v="1920"/>
    <n v="90"/>
    <s v="-"/>
    <s v="Chrome"/>
    <x v="0"/>
    <s v="1920x1080"/>
    <x v="0"/>
    <s v="HTTP/1.1"/>
    <n v="1.7809999999999999"/>
    <n v="4.1840000000000002"/>
    <n v="30.533000000000001"/>
    <n v="4.1840000000000002"/>
    <n v="0.28499999999999998"/>
    <n v="0"/>
    <n v="3387"/>
  </r>
  <r>
    <n v="28"/>
    <s v="nie ma sensu 1 obraz"/>
    <x v="1"/>
    <x v="0"/>
    <s v="Wszystkie"/>
    <s v="JPEG"/>
    <n v="1920"/>
    <n v="90"/>
    <s v="-"/>
    <s v="Chrome"/>
    <x v="0"/>
    <s v="1920x1080"/>
    <x v="1"/>
    <s v="HTTP/1.1"/>
    <n v="0.72199999999999998"/>
    <n v="1.4079999999999999"/>
    <n v="3.1739999999999999"/>
    <n v="4.1020000000000003"/>
    <n v="0.28499999999999998"/>
    <n v="0"/>
    <n v="2715"/>
  </r>
  <r>
    <m/>
    <m/>
    <x v="0"/>
    <x v="0"/>
    <s v="Wszystkie"/>
    <s v="JPEG"/>
    <n v="1920"/>
    <n v="90"/>
    <s v="-"/>
    <s v="Chrome"/>
    <x v="1"/>
    <s v="393x659"/>
    <x v="0"/>
    <s v="HTTP/1.1"/>
    <n v="1.782"/>
    <n v="4.3840000000000003"/>
    <n v="11.034000000000001"/>
    <n v="49.033999999999999"/>
    <n v="0.127"/>
    <n v="0"/>
    <n v="3453"/>
  </r>
  <r>
    <m/>
    <m/>
    <x v="0"/>
    <x v="0"/>
    <s v="Wszystkie"/>
    <s v="JPEG"/>
    <n v="1920"/>
    <n v="90"/>
    <s v="-"/>
    <s v="Chrome"/>
    <x v="1"/>
    <s v="393x659"/>
    <x v="0"/>
    <s v="HTTP/1.1"/>
    <n v="1.788"/>
    <n v="4.43"/>
    <n v="11.032"/>
    <n v="49.912999999999997"/>
    <n v="0.127"/>
    <n v="0"/>
    <n v="3453"/>
  </r>
  <r>
    <m/>
    <m/>
    <x v="0"/>
    <x v="0"/>
    <s v="Wszystkie"/>
    <s v="JPEG"/>
    <n v="1920"/>
    <n v="90"/>
    <s v="-"/>
    <s v="Chrome"/>
    <x v="1"/>
    <s v="393x659"/>
    <x v="0"/>
    <s v="HTTP/1.1"/>
    <n v="1.7929999999999999"/>
    <n v="4.5640000000000001"/>
    <n v="11.394"/>
    <n v="59.662999999999997"/>
    <n v="0.127"/>
    <n v="0"/>
    <n v="3453"/>
  </r>
  <r>
    <m/>
    <m/>
    <x v="0"/>
    <x v="0"/>
    <s v="Wszystkie"/>
    <s v="JPEG"/>
    <n v="1920"/>
    <n v="90"/>
    <s v="-"/>
    <s v="Chrome"/>
    <x v="1"/>
    <s v="393x659"/>
    <x v="1"/>
    <s v="HTTP/1.1"/>
    <n v="0.70699999999999996"/>
    <n v="1.359"/>
    <n v="1.784"/>
    <n v="4.5880000000000001"/>
    <n v="0.127"/>
    <n v="0"/>
    <n v="3453"/>
  </r>
  <r>
    <m/>
    <m/>
    <x v="0"/>
    <x v="0"/>
    <s v="Wszystkie"/>
    <s v="JPEG"/>
    <n v="1920"/>
    <n v="90"/>
    <s v="-"/>
    <s v="Chrome"/>
    <x v="1"/>
    <s v="393x659"/>
    <x v="1"/>
    <s v="HTTP/1.1"/>
    <n v="0.70799999999999996"/>
    <n v="1.3680000000000001"/>
    <n v="1.881"/>
    <n v="4.319"/>
    <n v="0.127"/>
    <n v="0"/>
    <n v="3453"/>
  </r>
  <r>
    <m/>
    <m/>
    <x v="0"/>
    <x v="0"/>
    <s v="Wszystkie"/>
    <s v="JPEG"/>
    <n v="1920"/>
    <n v="90"/>
    <s v="-"/>
    <s v="Chrome"/>
    <x v="1"/>
    <s v="393x659"/>
    <x v="1"/>
    <s v="HTTP/1.1"/>
    <n v="0.72099999999999997"/>
    <n v="1.357"/>
    <n v="1.8"/>
    <n v="4.2850000000000001"/>
    <n v="0.11899999999999999"/>
    <n v="0"/>
    <n v="3453"/>
  </r>
  <r>
    <m/>
    <m/>
    <x v="3"/>
    <x v="0"/>
    <s v="Wszystkie"/>
    <s v="JPEG"/>
    <n v="1920"/>
    <n v="90"/>
    <s v="-"/>
    <s v="Chrome"/>
    <x v="1"/>
    <s v="393x659"/>
    <x v="0"/>
    <s v="HTTP/1.1"/>
    <n v="1.7769999999999999"/>
    <n v="4.4139999999999997"/>
    <n v="11.12"/>
    <n v="55.811999999999998"/>
    <n v="0.127"/>
    <n v="0"/>
    <n v="3453"/>
  </r>
  <r>
    <m/>
    <m/>
    <x v="3"/>
    <x v="0"/>
    <s v="Wszystkie"/>
    <s v="JPEG"/>
    <n v="1920"/>
    <n v="90"/>
    <s v="-"/>
    <s v="Chrome"/>
    <x v="1"/>
    <s v="393x659"/>
    <x v="0"/>
    <s v="HTTP/1.1"/>
    <n v="1.786"/>
    <n v="4.37"/>
    <n v="10.98"/>
    <n v="48.16"/>
    <n v="0.11899999999999999"/>
    <n v="0"/>
    <n v="3453"/>
  </r>
  <r>
    <m/>
    <m/>
    <x v="3"/>
    <x v="0"/>
    <s v="Wszystkie"/>
    <s v="JPEG"/>
    <n v="1920"/>
    <n v="90"/>
    <s v="-"/>
    <s v="Chrome"/>
    <x v="1"/>
    <s v="393x659"/>
    <x v="0"/>
    <s v="HTTP/1.1"/>
    <n v="1.7789999999999999"/>
    <n v="4.3559999999999999"/>
    <n v="11.077999999999999"/>
    <n v="83.921999999999997"/>
    <n v="0.11899999999999999"/>
    <n v="0"/>
    <n v="3453"/>
  </r>
  <r>
    <m/>
    <m/>
    <x v="3"/>
    <x v="0"/>
    <s v="Wszystkie"/>
    <s v="JPEG"/>
    <n v="1920"/>
    <n v="90"/>
    <s v="-"/>
    <s v="Chrome"/>
    <x v="1"/>
    <s v="393x659"/>
    <x v="1"/>
    <s v="HTTP/1.1"/>
    <n v="0.71499999999999997"/>
    <n v="1.4259999999999999"/>
    <n v="1.877"/>
    <n v="5.6669999999999998"/>
    <n v="0.11899999999999999"/>
    <n v="0"/>
    <n v="3453"/>
  </r>
  <r>
    <m/>
    <m/>
    <x v="3"/>
    <x v="0"/>
    <s v="Wszystkie"/>
    <s v="JPEG"/>
    <n v="1920"/>
    <n v="90"/>
    <s v="-"/>
    <s v="Chrome"/>
    <x v="1"/>
    <s v="393x659"/>
    <x v="1"/>
    <s v="HTTP/1.1"/>
    <n v="0.71199999999999997"/>
    <n v="1.3939999999999999"/>
    <n v="1.889"/>
    <n v="4.3079999999999998"/>
    <n v="0.127"/>
    <n v="0"/>
    <n v="3447"/>
  </r>
  <r>
    <m/>
    <m/>
    <x v="3"/>
    <x v="0"/>
    <s v="Wszystkie"/>
    <s v="JPEG"/>
    <n v="1920"/>
    <n v="90"/>
    <s v="-"/>
    <s v="Chrome"/>
    <x v="1"/>
    <s v="393x659"/>
    <x v="1"/>
    <s v="HTTP/1.1"/>
    <n v="0.71799999999999997"/>
    <n v="1.3149999999999999"/>
    <n v="1.7849999999999999"/>
    <n v="4.1539999999999999"/>
    <n v="0.127"/>
    <n v="0"/>
    <n v="345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m/>
    <m/>
    <x v="0"/>
    <n v="1"/>
    <s v="Twarz"/>
    <s v="JPEG"/>
    <n v="1920"/>
    <n v="90"/>
    <s v="-"/>
    <s v="Chrome"/>
    <x v="0"/>
    <s v="1920x1080"/>
    <x v="0"/>
    <s v="HTTP/1.1"/>
    <n v="1.7929999999999999"/>
    <n v="4.4950000000000001"/>
    <n v="12.178000000000001"/>
    <n v="37.875"/>
    <n v="1"/>
    <n v="0"/>
    <n v="1545"/>
  </r>
  <r>
    <m/>
    <m/>
    <x v="0"/>
    <n v="1"/>
    <s v="Krajobraz"/>
    <s v="JPEG"/>
    <n v="1920"/>
    <n v="90"/>
    <s v="-"/>
    <s v="Chrome"/>
    <x v="0"/>
    <s v="1920x1080"/>
    <x v="0"/>
    <s v="HTTP/1.1"/>
    <n v="1.796"/>
    <n v="4.2629999999999999"/>
    <n v="9.5559999999999992"/>
    <n v="31.791"/>
    <n v="0.53100000000000003"/>
    <n v="0"/>
    <n v="1266"/>
  </r>
  <r>
    <m/>
    <m/>
    <x v="0"/>
    <n v="1"/>
    <s v="Panorama miasta"/>
    <s v="JPEG"/>
    <n v="1920"/>
    <n v="90"/>
    <s v="-"/>
    <s v="Chrome"/>
    <x v="0"/>
    <s v="1920x1080"/>
    <x v="0"/>
    <s v="HTTP/1.1"/>
    <n v="1.7909999999999999"/>
    <n v="4.2679999999999998"/>
    <n v="9.3330000000000002"/>
    <n v="22.074000000000002"/>
    <n v="0.53100000000000003"/>
    <n v="0"/>
    <n v="800"/>
  </r>
  <r>
    <m/>
    <m/>
    <x v="0"/>
    <n v="1"/>
    <s v="Twarz"/>
    <s v="JPEG"/>
    <n v="1920"/>
    <n v="90"/>
    <s v="-"/>
    <s v="Chrome"/>
    <x v="0"/>
    <s v="1920x1080"/>
    <x v="1"/>
    <s v="HTTP/1.1"/>
    <n v="0.71599999999999997"/>
    <n v="1.409"/>
    <n v="3.06"/>
    <n v="3.9350000000000001"/>
    <n v="1"/>
    <n v="0"/>
    <n v="1545"/>
  </r>
  <r>
    <m/>
    <m/>
    <x v="0"/>
    <n v="1"/>
    <s v="Krajobraz"/>
    <s v="JPEG"/>
    <n v="1920"/>
    <n v="90"/>
    <s v="-"/>
    <s v="Chrome"/>
    <x v="0"/>
    <s v="1920x1080"/>
    <x v="1"/>
    <s v="HTTP/1.1"/>
    <n v="0.71299999999999997"/>
    <n v="1.41"/>
    <n v="2.9079999999999999"/>
    <n v="3.7170000000000001"/>
    <n v="0.53100000000000003"/>
    <n v="0"/>
    <n v="1266"/>
  </r>
  <r>
    <m/>
    <m/>
    <x v="0"/>
    <n v="1"/>
    <s v="Panorama miasta"/>
    <s v="JPEG"/>
    <n v="1920"/>
    <n v="90"/>
    <s v="-"/>
    <s v="Chrome"/>
    <x v="0"/>
    <s v="1920x1080"/>
    <x v="1"/>
    <s v="HTTP/1.1"/>
    <n v="0.73699999999999999"/>
    <n v="1.573"/>
    <n v="2.911"/>
    <n v="3.395"/>
    <n v="0.53100000000000003"/>
    <n v="0"/>
    <n v="816"/>
  </r>
  <r>
    <m/>
    <m/>
    <x v="0"/>
    <n v="1"/>
    <s v="Twarz"/>
    <s v="JPEG"/>
    <n v="1920"/>
    <n v="90"/>
    <s v="-"/>
    <s v="Chrome"/>
    <x v="1"/>
    <s v="393x659"/>
    <x v="1"/>
    <s v="HTTP/1.1"/>
    <n v="0.71899999999999997"/>
    <n v="1.4419999999999999"/>
    <n v="2.6560000000000001"/>
    <n v="3.8980000000000001"/>
    <n v="0.38100000000000001"/>
    <n v="0"/>
    <n v="1545"/>
  </r>
  <r>
    <m/>
    <m/>
    <x v="0"/>
    <n v="1"/>
    <s v="Krajobraz"/>
    <s v="JPEG"/>
    <n v="1920"/>
    <n v="90"/>
    <s v="-"/>
    <s v="Chrome"/>
    <x v="1"/>
    <s v="393x659"/>
    <x v="1"/>
    <s v="HTTP/1.1"/>
    <n v="0.71799999999999997"/>
    <n v="1.3280000000000001"/>
    <n v="1.873"/>
    <n v="3.6139999999999999"/>
    <n v="0.20300000000000001"/>
    <n v="0"/>
    <n v="1266"/>
  </r>
  <r>
    <s v=","/>
    <m/>
    <x v="0"/>
    <n v="1"/>
    <s v="Panorama miasta"/>
    <s v="JPEG"/>
    <n v="1920"/>
    <n v="90"/>
    <s v="-"/>
    <s v="Chrome"/>
    <x v="1"/>
    <s v="393x659"/>
    <x v="1"/>
    <s v="HTTP/1.1"/>
    <n v="0.71899999999999997"/>
    <n v="1.472"/>
    <n v="1.8580000000000001"/>
    <n v="3.2709999999999999"/>
    <n v="0.20300000000000001"/>
    <n v="0"/>
    <n v="816"/>
  </r>
  <r>
    <m/>
    <m/>
    <x v="0"/>
    <n v="1"/>
    <s v="Twarz"/>
    <s v="JPEG"/>
    <n v="1920"/>
    <n v="90"/>
    <s v="-"/>
    <s v="Chrome"/>
    <x v="1"/>
    <s v="393x659"/>
    <x v="0"/>
    <s v="HTTP/1.1"/>
    <n v="1.78"/>
    <n v="4.4480000000000004"/>
    <n v="15.973000000000001"/>
    <n v="37.886000000000003"/>
    <n v="0.38100000000000001"/>
    <n v="0"/>
    <n v="1545"/>
  </r>
  <r>
    <m/>
    <m/>
    <x v="0"/>
    <n v="1"/>
    <s v="Krajobraz"/>
    <s v="JPEG"/>
    <n v="1920"/>
    <n v="90"/>
    <s v="-"/>
    <s v="Chrome"/>
    <x v="1"/>
    <s v="393x659"/>
    <x v="0"/>
    <s v="HTTP/1.1"/>
    <n v="1.7789999999999999"/>
    <n v="4.4660000000000002"/>
    <n v="7.9039999999999999"/>
    <n v="31.748000000000001"/>
    <n v="0.20300000000000001"/>
    <n v="0"/>
    <n v="1266"/>
  </r>
  <r>
    <m/>
    <m/>
    <x v="0"/>
    <n v="1"/>
    <s v="Panorama miasta"/>
    <s v="JPEG"/>
    <n v="1920"/>
    <n v="90"/>
    <s v="-"/>
    <s v="Chrome"/>
    <x v="1"/>
    <s v="393x659"/>
    <x v="0"/>
    <s v="HTTP/1.1"/>
    <n v="1.788"/>
    <n v="4.508"/>
    <n v="7.1630000000000003"/>
    <n v="22.213000000000001"/>
    <n v="0.20300000000000001"/>
    <n v="0"/>
    <n v="816"/>
  </r>
  <r>
    <m/>
    <m/>
    <x v="1"/>
    <n v="1"/>
    <s v="Twarz"/>
    <s v="JPEG"/>
    <n v="1920"/>
    <n v="90"/>
    <s v="-"/>
    <s v="Chrome"/>
    <x v="0"/>
    <s v="1920x1080"/>
    <x v="0"/>
    <s v="HTTP/1.1"/>
    <n v="1.7869999999999999"/>
    <n v="4.3479999999999999"/>
    <n v="9.2129999999999992"/>
    <n v="15.539"/>
    <n v="0.82799999999999996"/>
    <n v="0"/>
    <n v="481"/>
  </r>
  <r>
    <m/>
    <m/>
    <x v="1"/>
    <n v="1"/>
    <s v="Krajobraz"/>
    <s v="JPEG"/>
    <n v="1920"/>
    <n v="90"/>
    <s v="-"/>
    <s v="Chrome"/>
    <x v="0"/>
    <s v="1920x1080"/>
    <x v="0"/>
    <s v="HTTP/1.1"/>
    <n v="1.792"/>
    <n v="4.24"/>
    <n v="12.808"/>
    <n v="13.856999999999999"/>
    <n v="0.377"/>
    <n v="0"/>
    <n v="433"/>
  </r>
  <r>
    <m/>
    <m/>
    <x v="1"/>
    <n v="1"/>
    <s v="Panorama miasta"/>
    <s v="JPEG"/>
    <n v="1920"/>
    <n v="90"/>
    <s v="-"/>
    <s v="Chrome"/>
    <x v="0"/>
    <s v="1920x1080"/>
    <x v="0"/>
    <s v="HTTP/1.1"/>
    <n v="1.7749999999999999"/>
    <n v="4.3079999999999998"/>
    <n v="10.733000000000001"/>
    <n v="11.657"/>
    <n v="0.377"/>
    <n v="0"/>
    <n v="330"/>
  </r>
  <r>
    <m/>
    <m/>
    <x v="1"/>
    <n v="1"/>
    <s v="Twarz"/>
    <s v="JPEG"/>
    <n v="1920"/>
    <n v="90"/>
    <s v="-"/>
    <s v="Chrome"/>
    <x v="0"/>
    <s v="1920x1080"/>
    <x v="1"/>
    <s v="HTTP/1.1"/>
    <n v="0.72"/>
    <n v="1.345"/>
    <n v="3.0680000000000001"/>
    <n v="3.8969999999999998"/>
    <n v="0.82799999999999996"/>
    <n v="0"/>
    <n v="1545"/>
  </r>
  <r>
    <m/>
    <m/>
    <x v="1"/>
    <n v="1"/>
    <s v="Krajobraz"/>
    <s v="JPEG"/>
    <n v="1920"/>
    <n v="90"/>
    <s v="-"/>
    <s v="Chrome"/>
    <x v="0"/>
    <s v="1920x1080"/>
    <x v="1"/>
    <s v="HTTP/1.1"/>
    <n v="0.71499999999999997"/>
    <n v="1.3759999999999999"/>
    <n v="2.9620000000000002"/>
    <n v="3.6509999999999998"/>
    <n v="0.39800000000000002"/>
    <n v="0"/>
    <n v="1266"/>
  </r>
  <r>
    <m/>
    <m/>
    <x v="1"/>
    <n v="1"/>
    <s v="Panorama miasta"/>
    <s v="JPEG"/>
    <n v="1920"/>
    <n v="90"/>
    <s v="-"/>
    <s v="Chrome"/>
    <x v="0"/>
    <s v="1920x1080"/>
    <x v="1"/>
    <s v="HTTP/1.1"/>
    <n v="0.71599999999999997"/>
    <n v="1.4079999999999999"/>
    <n v="2.9140000000000001"/>
    <n v="3.286"/>
    <n v="0.39800000000000002"/>
    <n v="0"/>
    <n v="816"/>
  </r>
  <r>
    <m/>
    <m/>
    <x v="1"/>
    <n v="1"/>
    <s v="Twarz"/>
    <s v="JPEG"/>
    <n v="1920"/>
    <n v="90"/>
    <s v="-"/>
    <s v="Chrome"/>
    <x v="1"/>
    <s v="393x659"/>
    <x v="0"/>
    <s v="HTTP/1.1"/>
    <n v="1.7809999999999999"/>
    <n v="4.4029999999999996"/>
    <n v="5.9829999999999997"/>
    <n v="7.0679999999999996"/>
    <n v="0.217"/>
    <n v="0"/>
    <n v="115"/>
  </r>
  <r>
    <m/>
    <m/>
    <x v="1"/>
    <n v="1"/>
    <s v="Krajobraz"/>
    <s v="JPEG"/>
    <n v="1920"/>
    <n v="90"/>
    <s v="-"/>
    <s v="Chrome"/>
    <x v="1"/>
    <s v="393x659"/>
    <x v="0"/>
    <s v="HTTP/1.1"/>
    <n v="1.7749999999999999"/>
    <n v="4.45"/>
    <n v="5.1790000000000003"/>
    <n v="7.0890000000000004"/>
    <n v="8.5000000000000006E-2"/>
    <n v="0"/>
    <n v="118"/>
  </r>
  <r>
    <m/>
    <m/>
    <x v="1"/>
    <n v="1"/>
    <s v="Panorama miasta"/>
    <s v="JPEG"/>
    <n v="1920"/>
    <n v="90"/>
    <s v="-"/>
    <s v="Chrome"/>
    <x v="1"/>
    <s v="393x659"/>
    <x v="0"/>
    <s v="HTTP/1.1"/>
    <n v="1.784"/>
    <n v="4.5170000000000003"/>
    <n v="5.2460000000000004"/>
    <n v="7.133"/>
    <n v="8.5000000000000006E-2"/>
    <n v="0"/>
    <n v="115"/>
  </r>
  <r>
    <m/>
    <m/>
    <x v="1"/>
    <n v="1"/>
    <s v="Twarz"/>
    <s v="JPEG"/>
    <n v="1920"/>
    <n v="90"/>
    <s v="-"/>
    <s v="Chrome"/>
    <x v="1"/>
    <s v="393x659"/>
    <x v="1"/>
    <s v="HTTP/1.1"/>
    <n v="0.70399999999999996"/>
    <n v="1.347"/>
    <n v="1.8779999999999999"/>
    <n v="2.2850000000000001"/>
    <n v="0.217"/>
    <n v="0"/>
    <n v="144"/>
  </r>
  <r>
    <m/>
    <m/>
    <x v="1"/>
    <n v="1"/>
    <s v="Krajobraz"/>
    <s v="JPEG"/>
    <n v="1920"/>
    <n v="90"/>
    <s v="-"/>
    <s v="Chrome"/>
    <x v="1"/>
    <s v="393x659"/>
    <x v="1"/>
    <s v="HTTP/1.1"/>
    <n v="0.72099999999999997"/>
    <n v="1.4019999999999999"/>
    <n v="1.7010000000000001"/>
    <n v="2.5339999999999998"/>
    <n v="8.5000000000000006E-2"/>
    <n v="0"/>
    <n v="148"/>
  </r>
  <r>
    <m/>
    <m/>
    <x v="1"/>
    <n v="1"/>
    <s v="Panorama miasta"/>
    <s v="JPEG"/>
    <n v="1920"/>
    <n v="90"/>
    <s v="-"/>
    <s v="Chrome"/>
    <x v="1"/>
    <s v="393x659"/>
    <x v="1"/>
    <s v="HTTP/1.1"/>
    <n v="0.71199999999999997"/>
    <n v="1.331"/>
    <n v="1.58"/>
    <n v="2.2679999999999998"/>
    <n v="8.5000000000000006E-2"/>
    <n v="0"/>
    <n v="1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AC8EB-58CA-4886-91DA-C2036AB458B6}" name="Tabela przestawna1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8">
  <location ref="A3:E10" firstHeaderRow="0" firstDataRow="1" firstDataCol="1" rowPageCount="1" colPageCount="1"/>
  <pivotFields count="21">
    <pivotField showAll="0"/>
    <pivotField showAll="0"/>
    <pivotField axis="axisRow" showAll="0">
      <items count="5">
        <item x="0"/>
        <item h="1" x="1"/>
        <item h="1" x="2"/>
        <item n="POMIAR BAZOWY" x="3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2">
    <field x="12"/>
    <field x="2"/>
  </rowFields>
  <rowItems count="7">
    <i>
      <x/>
    </i>
    <i r="1">
      <x/>
    </i>
    <i r="1">
      <x v="3"/>
    </i>
    <i>
      <x v="1"/>
    </i>
    <i r="1">
      <x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0"/>
    <dataField name=" FCP" fld="15" subtotal="average" baseField="0" baseItem="0"/>
    <dataField name=" SI" fld="16" subtotal="average" baseField="0" baseItem="0"/>
    <dataField name="LCP " fld="17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809351-955B-BD45-93E1-064F6D56ECE5}" name="Tabela przestawna1" cacheId="1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6">
  <location ref="A3:E18" firstHeaderRow="0" firstDataRow="1" firstDataCol="1"/>
  <pivotFields count="21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2"/>
    <field x="10"/>
    <field x="2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TTFB" fld="14" baseField="0" baseItem="0"/>
    <dataField name="Suma z FCP" fld="15" baseField="0" baseItem="0"/>
    <dataField name="Suma z SI" fld="16" baseField="0" baseItem="0"/>
    <dataField name="Suma z LCP" fld="17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7236E3-EF6C-4096-9F4F-67D012CD3134}" name="Tabela przestawna1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15">
  <location ref="A3:E18" firstHeaderRow="0" firstDataRow="1" firstDataCol="1"/>
  <pivotFields count="21">
    <pivotField showAll="0"/>
    <pivotField showAll="0"/>
    <pivotField axis="axisRow" showAll="0">
      <items count="5">
        <item h="1" x="0"/>
        <item x="1"/>
        <item n="Pomiar bazowy " x="2"/>
        <item n="POMIAR BAZOWY" h="1" x="3"/>
        <item t="default"/>
      </items>
    </pivotField>
    <pivotField axis="axisRow" multipleItemSelectionAllowed="1" showAll="0">
      <items count="3">
        <item n="Jeden obraz" x="0"/>
        <item n="Trzy obrazy (jeden ładowany wcześniej)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3"/>
    <field x="12"/>
    <field x="2"/>
  </rowFields>
  <rowItems count="15">
    <i>
      <x/>
    </i>
    <i r="1">
      <x/>
    </i>
    <i r="2">
      <x v="1"/>
    </i>
    <i r="2">
      <x v="2"/>
    </i>
    <i r="1">
      <x v="1"/>
    </i>
    <i r="2">
      <x v="1"/>
    </i>
    <i r="2">
      <x v="2"/>
    </i>
    <i>
      <x v="1"/>
    </i>
    <i r="1">
      <x/>
    </i>
    <i r="2">
      <x v="1"/>
    </i>
    <i r="2">
      <x v="2"/>
    </i>
    <i r="1">
      <x v="1"/>
    </i>
    <i r="2">
      <x v="1"/>
    </i>
    <i r="2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TTFB" fld="14" subtotal="average" baseField="0" baseItem="0"/>
    <dataField name=" FCP" fld="15" subtotal="average" baseField="0" baseItem="0"/>
    <dataField name=" SI" fld="16" subtotal="average" baseField="0" baseItem="0"/>
    <dataField name="LCP " fld="17" subtotal="average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1F5F4-32FC-4D91-8AD2-6F19801CD550}" name="Tabela przestawna2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11">
  <location ref="A3:E18" firstHeaderRow="0" firstDataRow="1" firstDataCol="1" rowPageCount="1" colPageCount="1"/>
  <pivotFields count="21">
    <pivotField showAll="0"/>
    <pivotField showAll="0"/>
    <pivotField axis="axisRow" multipleItemSelectionAllowed="1" showAll="0">
      <items count="4">
        <item h="1" x="0"/>
        <item n="HTML 5.1" x="1"/>
        <item n="Pomiar bazowy"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n="Urządzenie mobilne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0"/>
    <field x="12"/>
    <field x="2"/>
  </rowFields>
  <rowItems count="15">
    <i>
      <x/>
    </i>
    <i r="1">
      <x/>
    </i>
    <i r="2">
      <x v="1"/>
    </i>
    <i r="2">
      <x v="2"/>
    </i>
    <i r="1">
      <x v="1"/>
    </i>
    <i r="2">
      <x v="1"/>
    </i>
    <i r="2">
      <x v="2"/>
    </i>
    <i>
      <x v="1"/>
    </i>
    <i r="1">
      <x/>
    </i>
    <i r="2">
      <x v="1"/>
    </i>
    <i r="2">
      <x v="2"/>
    </i>
    <i r="1">
      <x v="1"/>
    </i>
    <i r="2">
      <x v="1"/>
    </i>
    <i r="2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0"/>
    <dataField name=" FCP" fld="15" subtotal="average" baseField="0" baseItem="0"/>
    <dataField name=" SI" fld="16" subtotal="average" baseField="0" baseItem="0"/>
    <dataField name="  LCP" fld="17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93954-BA02-45FA-BDA8-F525EAE45B03}" name="Tabela przestawna2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9">
  <location ref="A3:E18" firstHeaderRow="0" firstDataRow="1" firstDataCol="1" rowPageCount="1" colPageCount="1"/>
  <pivotFields count="21">
    <pivotField showAll="0"/>
    <pivotField showAll="0"/>
    <pivotField axis="axisRow" multipleItemSelectionAllowed="1" showAll="0">
      <items count="4">
        <item x="0"/>
        <item n="HTML 5.1" x="1"/>
        <item n="Pomiar bazowy" h="1"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n="Urządzenie mobilne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0"/>
    <field x="12"/>
    <field x="2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0"/>
    <dataField name=" FCP" fld="15" subtotal="average" baseField="0" baseItem="0"/>
    <dataField name=" SI" fld="16" subtotal="average" baseField="0" baseItem="0"/>
    <dataField name="  LCP" fld="17" subtotal="average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9666B-BF68-4A4A-9BD7-7F23C5B5A58F}" name="Tabela przestawna3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4">
  <location ref="A3:E18" firstHeaderRow="0" firstDataRow="1" firstDataCol="1"/>
  <pivotFields count="21">
    <pivotField showAll="0"/>
    <pivotField showAll="0"/>
    <pivotField axis="axisRow" showAll="0">
      <items count="3">
        <item n="Dopasowanie do warunków sieciowych" x="1"/>
        <item n="Pomiar bazowy" x="0"/>
        <item t="default"/>
      </items>
    </pivotField>
    <pivotField axis="axisRow" showAll="0">
      <items count="3">
        <item n="Jeden obraz" x="0"/>
        <item n="Trzy obrazy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3"/>
    <field x="12"/>
    <field x="2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TTFB" fld="14" subtotal="average" baseField="0" baseItem="1"/>
    <dataField name=" FCP" fld="15" subtotal="average" baseField="0" baseItem="1"/>
    <dataField name=" SI" fld="16" subtotal="average" baseField="0" baseItem="1"/>
    <dataField name=" LCP" fld="17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1777D-BE21-4384-AF24-7D7C916DD5F0}" name="Tabela przestawna4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7">
  <location ref="A3:E18" firstHeaderRow="0" firstDataRow="1" firstDataCol="1" rowPageCount="1" colPageCount="1"/>
  <pivotFields count="21">
    <pivotField showAll="0"/>
    <pivotField showAll="0"/>
    <pivotField axis="axisRow" showAll="0">
      <items count="5">
        <item n="Ładowanie leniwe" x="1"/>
        <item n="Pomiar bazowy" x="2"/>
        <item h="1" x="0"/>
        <item h="1" x="3"/>
        <item t="default"/>
      </items>
    </pivotField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n="Urządzenie mobilne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2"/>
    <field x="10"/>
    <field x="2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1"/>
    <dataField name=" FCP" fld="15" subtotal="average" baseField="0" baseItem="1"/>
    <dataField name=" SI" fld="16" subtotal="average" baseField="0" baseItem="1"/>
    <dataField name=" LCP" fld="17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597FC-53DE-3545-AB73-82309781B70D}" name="Tabela przestawna4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16">
  <location ref="A3:E18" firstHeaderRow="0" firstDataRow="1" firstDataCol="1" rowPageCount="1" colPageCount="1"/>
  <pivotFields count="21">
    <pivotField showAll="0"/>
    <pivotField showAll="0"/>
    <pivotField axis="axisRow" showAll="0">
      <items count="5">
        <item n="Ładowanie leniwe" h="1" x="1"/>
        <item n="Pomiar bazowy" h="1" x="2"/>
        <item x="0"/>
        <item n=" Pomiar bazowy" x="3"/>
        <item t="default"/>
      </items>
    </pivotField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n="Urządzenie mobilne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2"/>
    <field x="10"/>
    <field x="2"/>
  </rowFields>
  <rowItems count="15">
    <i>
      <x/>
    </i>
    <i r="1">
      <x/>
    </i>
    <i r="2">
      <x v="2"/>
    </i>
    <i r="2">
      <x v="3"/>
    </i>
    <i r="1">
      <x v="1"/>
    </i>
    <i r="2">
      <x v="2"/>
    </i>
    <i r="2">
      <x v="3"/>
    </i>
    <i>
      <x v="1"/>
    </i>
    <i r="1">
      <x/>
    </i>
    <i r="2">
      <x v="2"/>
    </i>
    <i r="2">
      <x v="3"/>
    </i>
    <i r="1">
      <x v="1"/>
    </i>
    <i r="2">
      <x v="2"/>
    </i>
    <i r="2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1"/>
    <dataField name=" FCP" fld="15" subtotal="average" baseField="0" baseItem="1"/>
    <dataField name=" SI" fld="16" subtotal="average" baseField="0" baseItem="1"/>
    <dataField name=" LCP" fld="17" subtotal="average" baseField="0" baseItem="1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346A6-E408-4B2A-BAF7-67602BFF4146}" name="Tabela przestawna3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10">
  <location ref="A1:C17" firstHeaderRow="0" firstDataRow="1" firstDataCol="1"/>
  <pivotFields count="20">
    <pivotField showAll="0"/>
    <pivotField showAll="0"/>
    <pivotField axis="axisRow" showAll="0" sortType="ascending">
      <items count="5">
        <item n="Source Server + HTTP/1.1"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 sortType="descending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</pivotFields>
  <rowFields count="2">
    <field x="12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Średni TTFB [ms]" fld="17" subtotal="average" baseField="0" baseItem="0"/>
    <dataField name="Średni FCP [ms]" fld="18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87346-868B-47B0-8FFC-D449F6DC16F0}" name="Tabela przestawna3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12">
  <location ref="A1:B17" firstHeaderRow="1" firstDataRow="1" firstDataCol="1"/>
  <pivotFields count="20">
    <pivotField showAll="0"/>
    <pivotField showAll="0"/>
    <pivotField axis="axisRow" showAll="0">
      <items count="5">
        <item n="Source Server + HTTP/1.1"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 sortType="descending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12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Średni LCP [s]" fld="16" subtotal="average" baseField="0" baseItem="0"/>
  </dataFields>
  <chartFormats count="1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BCB7-CBDE-374C-B555-280A864444A9}">
  <dimension ref="A1:U165"/>
  <sheetViews>
    <sheetView zoomScale="93" zoomScaleNormal="80" workbookViewId="0">
      <selection activeCell="C1" sqref="C1"/>
    </sheetView>
  </sheetViews>
  <sheetFormatPr baseColWidth="10" defaultColWidth="11" defaultRowHeight="16" x14ac:dyDescent="0.2"/>
  <cols>
    <col min="1" max="1" width="10.83203125" customWidth="1"/>
    <col min="2" max="2" width="27" customWidth="1"/>
    <col min="3" max="3" width="31.33203125" customWidth="1"/>
    <col min="4" max="4" width="18" customWidth="1"/>
    <col min="5" max="5" width="20.33203125" customWidth="1"/>
    <col min="6" max="6" width="11.83203125" customWidth="1"/>
    <col min="7" max="7" width="10.83203125" customWidth="1"/>
    <col min="8" max="8" width="12.5" customWidth="1"/>
    <col min="9" max="9" width="7" customWidth="1"/>
    <col min="10" max="10" width="15" customWidth="1"/>
    <col min="11" max="11" width="12.83203125" customWidth="1"/>
    <col min="12" max="12" width="15" customWidth="1"/>
    <col min="13" max="13" width="21.83203125" bestFit="1" customWidth="1"/>
    <col min="14" max="14" width="10.5" customWidth="1"/>
    <col min="15" max="15" width="7.5" bestFit="1" customWidth="1"/>
    <col min="21" max="21" width="16.33203125" customWidth="1"/>
  </cols>
  <sheetData>
    <row r="1" spans="1:21" x14ac:dyDescent="0.2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">
      <c r="A2" s="3">
        <v>1</v>
      </c>
      <c r="C2" t="s">
        <v>24</v>
      </c>
      <c r="D2">
        <v>1</v>
      </c>
      <c r="E2" t="s">
        <v>5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 s="2">
        <v>1.77</v>
      </c>
      <c r="P2" s="2">
        <v>4.1500000000000004</v>
      </c>
      <c r="Q2" s="2">
        <v>12.22</v>
      </c>
      <c r="R2" s="2">
        <v>37.545999999999999</v>
      </c>
      <c r="S2" s="2">
        <v>1</v>
      </c>
      <c r="T2" s="2">
        <v>0</v>
      </c>
      <c r="U2" s="2">
        <v>1543</v>
      </c>
    </row>
    <row r="3" spans="1:21" x14ac:dyDescent="0.2">
      <c r="A3" s="3">
        <v>2</v>
      </c>
      <c r="C3" t="s">
        <v>24</v>
      </c>
      <c r="D3">
        <v>1</v>
      </c>
      <c r="E3" t="s">
        <v>6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39</v>
      </c>
      <c r="N3" t="s">
        <v>46</v>
      </c>
      <c r="O3" s="2">
        <v>1.76</v>
      </c>
      <c r="P3" s="2">
        <v>4.468</v>
      </c>
      <c r="Q3" s="2">
        <v>9.6709999999999994</v>
      </c>
      <c r="R3" s="2">
        <v>31.803999999999998</v>
      </c>
      <c r="S3" s="2">
        <v>0.54300000000000004</v>
      </c>
      <c r="T3" s="2">
        <v>0</v>
      </c>
      <c r="U3" s="2">
        <v>1264</v>
      </c>
    </row>
    <row r="4" spans="1:21" x14ac:dyDescent="0.2">
      <c r="A4" s="3">
        <v>3</v>
      </c>
      <c r="C4" t="s">
        <v>24</v>
      </c>
      <c r="D4">
        <v>1</v>
      </c>
      <c r="E4" t="s">
        <v>7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39</v>
      </c>
      <c r="N4" t="s">
        <v>46</v>
      </c>
      <c r="O4" s="2">
        <v>1.77</v>
      </c>
      <c r="P4" s="2">
        <v>4.21</v>
      </c>
      <c r="Q4" s="2">
        <v>9.8800000000000008</v>
      </c>
      <c r="R4" s="2">
        <v>23.46</v>
      </c>
      <c r="S4" s="2">
        <v>0.54300000000000004</v>
      </c>
      <c r="T4" s="2">
        <v>0</v>
      </c>
      <c r="U4" s="2">
        <v>814</v>
      </c>
    </row>
    <row r="5" spans="1:21" x14ac:dyDescent="0.2">
      <c r="A5" s="3">
        <v>4</v>
      </c>
      <c r="C5" t="s">
        <v>24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39</v>
      </c>
      <c r="N5" t="s">
        <v>46</v>
      </c>
      <c r="O5" s="2">
        <v>1.778</v>
      </c>
      <c r="P5" s="2">
        <v>4.2389999999999999</v>
      </c>
      <c r="Q5" s="2">
        <v>31.707000000000001</v>
      </c>
      <c r="R5" s="2">
        <v>49.529000000000003</v>
      </c>
      <c r="S5" s="2">
        <v>0.29699999999999999</v>
      </c>
      <c r="T5" s="2">
        <v>0</v>
      </c>
      <c r="U5" s="2">
        <v>3452</v>
      </c>
    </row>
    <row r="6" spans="1:21" x14ac:dyDescent="0.2">
      <c r="A6" s="3">
        <v>5</v>
      </c>
      <c r="C6" t="s">
        <v>24</v>
      </c>
      <c r="D6">
        <v>1</v>
      </c>
      <c r="E6" t="s">
        <v>5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 s="2">
        <v>0.71399999999999997</v>
      </c>
      <c r="P6" s="2">
        <v>1.41</v>
      </c>
      <c r="Q6" s="2">
        <v>3.0670000000000002</v>
      </c>
      <c r="R6" s="2">
        <v>3.9369999999999998</v>
      </c>
      <c r="S6" s="2">
        <v>1</v>
      </c>
      <c r="T6" s="2">
        <v>0</v>
      </c>
      <c r="U6" s="2">
        <v>1543</v>
      </c>
    </row>
    <row r="7" spans="1:21" x14ac:dyDescent="0.2">
      <c r="A7" s="3">
        <v>6</v>
      </c>
      <c r="C7" t="s">
        <v>24</v>
      </c>
      <c r="D7">
        <v>1</v>
      </c>
      <c r="E7" t="s">
        <v>6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 s="2">
        <v>0.70799999999999996</v>
      </c>
      <c r="P7" s="2">
        <v>1.381</v>
      </c>
      <c r="Q7" s="2">
        <v>2.8149999999999999</v>
      </c>
      <c r="R7" s="2">
        <v>3.609</v>
      </c>
      <c r="S7" s="2">
        <v>0.54300000000000004</v>
      </c>
      <c r="T7" s="2">
        <v>0</v>
      </c>
      <c r="U7" s="2">
        <v>1264</v>
      </c>
    </row>
    <row r="8" spans="1:21" x14ac:dyDescent="0.2">
      <c r="A8" s="3">
        <v>7</v>
      </c>
      <c r="C8" t="s">
        <v>24</v>
      </c>
      <c r="D8">
        <v>1</v>
      </c>
      <c r="E8" t="s">
        <v>7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18</v>
      </c>
      <c r="L8" t="s">
        <v>17</v>
      </c>
      <c r="M8" t="s">
        <v>40</v>
      </c>
      <c r="N8" t="s">
        <v>46</v>
      </c>
      <c r="O8" s="2">
        <v>0.71299999999999997</v>
      </c>
      <c r="P8" s="2">
        <v>1.353</v>
      </c>
      <c r="Q8" s="2">
        <v>2.7839999999999998</v>
      </c>
      <c r="R8" s="2">
        <v>3.2109999999999999</v>
      </c>
      <c r="S8" s="2">
        <v>0.54300000000000004</v>
      </c>
      <c r="T8" s="2">
        <v>0</v>
      </c>
      <c r="U8" s="2">
        <v>814</v>
      </c>
    </row>
    <row r="9" spans="1:21" x14ac:dyDescent="0.2">
      <c r="A9" s="3">
        <v>8</v>
      </c>
      <c r="C9" t="s">
        <v>24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18</v>
      </c>
      <c r="L9" t="s">
        <v>17</v>
      </c>
      <c r="M9" t="s">
        <v>40</v>
      </c>
      <c r="N9" t="s">
        <v>46</v>
      </c>
      <c r="O9" s="2">
        <v>0.71099999999999997</v>
      </c>
      <c r="P9" s="2">
        <v>1.403</v>
      </c>
      <c r="Q9" s="2">
        <v>3.8</v>
      </c>
      <c r="R9" s="2">
        <v>4.7</v>
      </c>
      <c r="S9" s="2">
        <v>0.252</v>
      </c>
      <c r="T9" s="2">
        <v>0</v>
      </c>
      <c r="U9" s="2">
        <v>3452</v>
      </c>
    </row>
    <row r="10" spans="1:21" x14ac:dyDescent="0.2">
      <c r="A10" s="3">
        <v>9</v>
      </c>
      <c r="C10" t="s">
        <v>25</v>
      </c>
      <c r="D10">
        <v>1</v>
      </c>
      <c r="E10" t="s">
        <v>5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18</v>
      </c>
      <c r="L10" t="s">
        <v>17</v>
      </c>
      <c r="M10" t="s">
        <v>39</v>
      </c>
      <c r="N10" t="s">
        <v>22</v>
      </c>
      <c r="O10">
        <v>2.02</v>
      </c>
      <c r="P10">
        <v>5.6870000000000003</v>
      </c>
      <c r="Q10">
        <v>13.646000000000001</v>
      </c>
      <c r="R10">
        <v>41.337000000000003</v>
      </c>
      <c r="S10">
        <v>1</v>
      </c>
      <c r="T10">
        <v>0</v>
      </c>
      <c r="U10">
        <v>1543</v>
      </c>
    </row>
    <row r="11" spans="1:21" x14ac:dyDescent="0.2">
      <c r="A11" s="3">
        <v>10</v>
      </c>
      <c r="C11" t="s">
        <v>25</v>
      </c>
      <c r="D11">
        <v>1</v>
      </c>
      <c r="E11" t="s">
        <v>6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18</v>
      </c>
      <c r="L11" t="s">
        <v>17</v>
      </c>
      <c r="M11" t="s">
        <v>39</v>
      </c>
      <c r="N11" t="s">
        <v>22</v>
      </c>
      <c r="O11" s="2">
        <v>1.78</v>
      </c>
      <c r="P11" s="2">
        <v>4.2359999999999998</v>
      </c>
      <c r="Q11" s="2">
        <v>9.2469999999999999</v>
      </c>
      <c r="R11" s="2">
        <v>33.034999999999997</v>
      </c>
      <c r="S11" s="2">
        <v>0.54300000000000004</v>
      </c>
      <c r="T11" s="2">
        <v>0</v>
      </c>
      <c r="U11" s="2">
        <v>1264</v>
      </c>
    </row>
    <row r="12" spans="1:21" x14ac:dyDescent="0.2">
      <c r="A12" s="3">
        <v>11</v>
      </c>
      <c r="C12" t="s">
        <v>25</v>
      </c>
      <c r="D12">
        <v>1</v>
      </c>
      <c r="E12" t="s">
        <v>7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18</v>
      </c>
      <c r="L12" t="s">
        <v>17</v>
      </c>
      <c r="M12" t="s">
        <v>39</v>
      </c>
      <c r="N12" t="s">
        <v>22</v>
      </c>
      <c r="O12" s="2">
        <v>1.78</v>
      </c>
      <c r="P12" s="2">
        <v>4.1740000000000004</v>
      </c>
      <c r="Q12" s="2">
        <v>9.19</v>
      </c>
      <c r="R12" s="2">
        <v>22.61</v>
      </c>
      <c r="S12" s="2">
        <v>0.55100000000000005</v>
      </c>
      <c r="T12" s="2">
        <v>0</v>
      </c>
      <c r="U12" s="2">
        <v>814</v>
      </c>
    </row>
    <row r="13" spans="1:21" x14ac:dyDescent="0.2">
      <c r="A13" s="3">
        <v>12</v>
      </c>
      <c r="C13" t="s">
        <v>25</v>
      </c>
      <c r="D13">
        <v>3</v>
      </c>
      <c r="E13" t="s">
        <v>8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18</v>
      </c>
      <c r="L13" t="s">
        <v>17</v>
      </c>
      <c r="M13" t="s">
        <v>39</v>
      </c>
      <c r="N13" t="s">
        <v>22</v>
      </c>
      <c r="O13">
        <v>1.7789999999999999</v>
      </c>
      <c r="P13">
        <v>4.22</v>
      </c>
      <c r="Q13">
        <v>36.423999999999999</v>
      </c>
      <c r="R13">
        <v>54.429000000000002</v>
      </c>
      <c r="S13">
        <v>0.29699999999999999</v>
      </c>
      <c r="T13">
        <v>0</v>
      </c>
      <c r="U13">
        <v>3452</v>
      </c>
    </row>
    <row r="14" spans="1:21" x14ac:dyDescent="0.2">
      <c r="A14" s="3">
        <v>13</v>
      </c>
      <c r="C14" t="s">
        <v>25</v>
      </c>
      <c r="D14">
        <v>1</v>
      </c>
      <c r="E14" t="s">
        <v>5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18</v>
      </c>
      <c r="L14" t="s">
        <v>17</v>
      </c>
      <c r="M14" t="s">
        <v>40</v>
      </c>
      <c r="N14" t="s">
        <v>22</v>
      </c>
      <c r="O14" s="2">
        <v>0.71399999999999997</v>
      </c>
      <c r="P14" s="2">
        <v>1.345</v>
      </c>
      <c r="Q14" s="2">
        <v>2.8</v>
      </c>
      <c r="R14" s="2">
        <v>3.6579999999999999</v>
      </c>
      <c r="S14" s="2">
        <v>1</v>
      </c>
      <c r="T14" s="2">
        <v>0</v>
      </c>
      <c r="U14" s="2">
        <v>1543</v>
      </c>
    </row>
    <row r="15" spans="1:21" x14ac:dyDescent="0.2">
      <c r="A15" s="3">
        <v>14</v>
      </c>
      <c r="C15" t="s">
        <v>25</v>
      </c>
      <c r="D15">
        <v>1</v>
      </c>
      <c r="E15" t="s">
        <v>6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18</v>
      </c>
      <c r="L15" t="s">
        <v>17</v>
      </c>
      <c r="M15" t="s">
        <v>40</v>
      </c>
      <c r="N15" t="s">
        <v>22</v>
      </c>
      <c r="O15" s="2">
        <v>0.71499999999999997</v>
      </c>
      <c r="P15" s="2">
        <v>1.41</v>
      </c>
      <c r="Q15" s="2">
        <v>2.835</v>
      </c>
      <c r="R15" s="2">
        <v>3.427</v>
      </c>
      <c r="S15" s="2">
        <v>0.55100000000000005</v>
      </c>
      <c r="T15" s="2">
        <v>0</v>
      </c>
      <c r="U15" s="2">
        <v>1264</v>
      </c>
    </row>
    <row r="16" spans="1:21" x14ac:dyDescent="0.2">
      <c r="A16" s="3">
        <v>15</v>
      </c>
      <c r="C16" t="s">
        <v>25</v>
      </c>
      <c r="D16">
        <v>1</v>
      </c>
      <c r="E16" t="s">
        <v>7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18</v>
      </c>
      <c r="L16" t="s">
        <v>17</v>
      </c>
      <c r="M16" t="s">
        <v>40</v>
      </c>
      <c r="N16" t="s">
        <v>22</v>
      </c>
      <c r="O16" s="2">
        <v>0.72199999999999998</v>
      </c>
      <c r="P16" s="2">
        <v>1.325</v>
      </c>
      <c r="Q16" s="2">
        <v>2.621</v>
      </c>
      <c r="R16" s="2">
        <v>2.9710000000000001</v>
      </c>
      <c r="S16" s="2">
        <v>0.55100000000000005</v>
      </c>
      <c r="T16" s="2">
        <v>0</v>
      </c>
      <c r="U16" s="2">
        <v>814</v>
      </c>
    </row>
    <row r="17" spans="1:21" x14ac:dyDescent="0.2">
      <c r="A17" s="3">
        <v>16</v>
      </c>
      <c r="C17" t="s">
        <v>25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18</v>
      </c>
      <c r="L17" t="s">
        <v>17</v>
      </c>
      <c r="M17" t="s">
        <v>40</v>
      </c>
      <c r="N17" t="s">
        <v>22</v>
      </c>
      <c r="O17">
        <v>0.70399999999999996</v>
      </c>
      <c r="P17">
        <v>1.395</v>
      </c>
      <c r="Q17">
        <v>3.6389999999999998</v>
      </c>
      <c r="R17">
        <v>4.5960000000000001</v>
      </c>
      <c r="S17">
        <v>0.252</v>
      </c>
      <c r="T17">
        <v>0</v>
      </c>
      <c r="U17">
        <v>3452</v>
      </c>
    </row>
    <row r="18" spans="1:21" x14ac:dyDescent="0.2">
      <c r="A18" s="3">
        <v>17</v>
      </c>
      <c r="B18" t="s">
        <v>42</v>
      </c>
      <c r="C18" t="s">
        <v>26</v>
      </c>
      <c r="D18">
        <v>3</v>
      </c>
      <c r="E18" t="s">
        <v>8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18</v>
      </c>
      <c r="L18" t="s">
        <v>17</v>
      </c>
      <c r="M18" t="s">
        <v>39</v>
      </c>
      <c r="N18" t="s">
        <v>46</v>
      </c>
      <c r="O18">
        <v>1.7829999999999999</v>
      </c>
      <c r="P18">
        <v>4.1890000000000001</v>
      </c>
      <c r="Q18">
        <v>32.287999999999997</v>
      </c>
      <c r="R18">
        <v>58.493000000000002</v>
      </c>
      <c r="S18">
        <v>0.29699999999999999</v>
      </c>
      <c r="T18">
        <v>0</v>
      </c>
      <c r="U18">
        <v>3444</v>
      </c>
    </row>
    <row r="19" spans="1:21" x14ac:dyDescent="0.2">
      <c r="A19" s="3">
        <v>18</v>
      </c>
      <c r="B19" t="s">
        <v>42</v>
      </c>
      <c r="C19" t="s">
        <v>26</v>
      </c>
      <c r="D19">
        <v>3</v>
      </c>
      <c r="E19" t="s">
        <v>8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18</v>
      </c>
      <c r="L19" t="s">
        <v>17</v>
      </c>
      <c r="M19" t="s">
        <v>40</v>
      </c>
      <c r="N19" t="s">
        <v>46</v>
      </c>
      <c r="O19">
        <v>0.70499999999999996</v>
      </c>
      <c r="P19">
        <v>1.3440000000000001</v>
      </c>
      <c r="Q19">
        <v>3.347</v>
      </c>
      <c r="R19">
        <v>4.1539999999999999</v>
      </c>
      <c r="S19">
        <v>0.36399999999999999</v>
      </c>
      <c r="T19">
        <v>0</v>
      </c>
      <c r="U19">
        <v>3449</v>
      </c>
    </row>
    <row r="20" spans="1:21" x14ac:dyDescent="0.2">
      <c r="A20">
        <v>19</v>
      </c>
      <c r="C20" t="s">
        <v>25</v>
      </c>
      <c r="D20">
        <v>1</v>
      </c>
      <c r="E20" t="s">
        <v>5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18</v>
      </c>
      <c r="L20" t="s">
        <v>17</v>
      </c>
      <c r="M20" t="s">
        <v>39</v>
      </c>
      <c r="N20" s="1" t="s">
        <v>23</v>
      </c>
    </row>
    <row r="21" spans="1:21" x14ac:dyDescent="0.2">
      <c r="A21">
        <v>20</v>
      </c>
      <c r="C21" t="s">
        <v>25</v>
      </c>
      <c r="D21">
        <v>1</v>
      </c>
      <c r="E21" t="s">
        <v>6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18</v>
      </c>
      <c r="L21" t="s">
        <v>17</v>
      </c>
      <c r="M21" t="s">
        <v>39</v>
      </c>
      <c r="N21" s="1" t="s">
        <v>23</v>
      </c>
    </row>
    <row r="22" spans="1:21" x14ac:dyDescent="0.2">
      <c r="A22">
        <v>21</v>
      </c>
      <c r="C22" t="s">
        <v>25</v>
      </c>
      <c r="D22">
        <v>1</v>
      </c>
      <c r="E22" t="s">
        <v>7</v>
      </c>
      <c r="F22" t="s">
        <v>9</v>
      </c>
      <c r="G22">
        <v>1920</v>
      </c>
      <c r="H22">
        <v>90</v>
      </c>
      <c r="I22" t="s">
        <v>38</v>
      </c>
      <c r="J22" t="s">
        <v>35</v>
      </c>
      <c r="K22" t="s">
        <v>18</v>
      </c>
      <c r="L22" t="s">
        <v>17</v>
      </c>
      <c r="M22" t="s">
        <v>39</v>
      </c>
      <c r="N22" s="1" t="s">
        <v>23</v>
      </c>
    </row>
    <row r="23" spans="1:21" x14ac:dyDescent="0.2">
      <c r="A23">
        <v>22</v>
      </c>
      <c r="C23" t="s">
        <v>25</v>
      </c>
      <c r="D23">
        <v>3</v>
      </c>
      <c r="E23" t="s">
        <v>8</v>
      </c>
      <c r="F23" t="s">
        <v>9</v>
      </c>
      <c r="G23">
        <v>1920</v>
      </c>
      <c r="H23">
        <v>90</v>
      </c>
      <c r="I23" t="s">
        <v>38</v>
      </c>
      <c r="J23" t="s">
        <v>35</v>
      </c>
      <c r="K23" t="s">
        <v>18</v>
      </c>
      <c r="L23" t="s">
        <v>17</v>
      </c>
      <c r="M23" t="s">
        <v>39</v>
      </c>
      <c r="N23" s="1" t="s">
        <v>23</v>
      </c>
      <c r="O23">
        <v>1.78</v>
      </c>
      <c r="P23">
        <v>6.3159999999999998</v>
      </c>
      <c r="Q23">
        <v>34.197000000000003</v>
      </c>
      <c r="R23">
        <v>83.817999999999998</v>
      </c>
      <c r="S23">
        <v>0.24399999999999999</v>
      </c>
      <c r="T23">
        <v>0</v>
      </c>
      <c r="U23">
        <v>3540</v>
      </c>
    </row>
    <row r="24" spans="1:21" x14ac:dyDescent="0.2">
      <c r="A24">
        <v>23</v>
      </c>
      <c r="C24" t="s">
        <v>25</v>
      </c>
      <c r="D24">
        <v>1</v>
      </c>
      <c r="E24" t="s">
        <v>5</v>
      </c>
      <c r="F24" t="s">
        <v>9</v>
      </c>
      <c r="G24">
        <v>1920</v>
      </c>
      <c r="H24">
        <v>90</v>
      </c>
      <c r="I24" t="s">
        <v>38</v>
      </c>
      <c r="J24" t="s">
        <v>35</v>
      </c>
      <c r="K24" t="s">
        <v>18</v>
      </c>
      <c r="L24" t="s">
        <v>17</v>
      </c>
      <c r="M24" t="s">
        <v>40</v>
      </c>
      <c r="N24" s="1" t="s">
        <v>23</v>
      </c>
    </row>
    <row r="25" spans="1:21" x14ac:dyDescent="0.2">
      <c r="A25">
        <v>24</v>
      </c>
      <c r="C25" t="s">
        <v>25</v>
      </c>
      <c r="D25">
        <v>1</v>
      </c>
      <c r="E25" t="s">
        <v>6</v>
      </c>
      <c r="F25" t="s">
        <v>9</v>
      </c>
      <c r="G25">
        <v>1920</v>
      </c>
      <c r="H25">
        <v>90</v>
      </c>
      <c r="I25" t="s">
        <v>38</v>
      </c>
      <c r="J25" t="s">
        <v>35</v>
      </c>
      <c r="K25" t="s">
        <v>18</v>
      </c>
      <c r="L25" t="s">
        <v>17</v>
      </c>
      <c r="M25" t="s">
        <v>40</v>
      </c>
      <c r="N25" s="1" t="s">
        <v>23</v>
      </c>
    </row>
    <row r="26" spans="1:21" x14ac:dyDescent="0.2">
      <c r="A26">
        <v>25</v>
      </c>
      <c r="C26" t="s">
        <v>25</v>
      </c>
      <c r="D26">
        <v>1</v>
      </c>
      <c r="E26" t="s">
        <v>7</v>
      </c>
      <c r="F26" t="s">
        <v>9</v>
      </c>
      <c r="G26">
        <v>1920</v>
      </c>
      <c r="H26">
        <v>90</v>
      </c>
      <c r="I26" t="s">
        <v>38</v>
      </c>
      <c r="J26" t="s">
        <v>35</v>
      </c>
      <c r="K26" t="s">
        <v>18</v>
      </c>
      <c r="L26" t="s">
        <v>17</v>
      </c>
      <c r="M26" t="s">
        <v>40</v>
      </c>
      <c r="N26" s="1" t="s">
        <v>23</v>
      </c>
    </row>
    <row r="27" spans="1:21" x14ac:dyDescent="0.2">
      <c r="A27">
        <v>26</v>
      </c>
      <c r="C27" t="s">
        <v>25</v>
      </c>
      <c r="D27">
        <v>3</v>
      </c>
      <c r="E27" t="s">
        <v>8</v>
      </c>
      <c r="F27" t="s">
        <v>9</v>
      </c>
      <c r="G27">
        <v>1920</v>
      </c>
      <c r="H27">
        <v>90</v>
      </c>
      <c r="I27" t="s">
        <v>38</v>
      </c>
      <c r="J27" t="s">
        <v>35</v>
      </c>
      <c r="K27" t="s">
        <v>18</v>
      </c>
      <c r="L27" t="s">
        <v>17</v>
      </c>
      <c r="M27" t="s">
        <v>40</v>
      </c>
      <c r="N27" s="1" t="s">
        <v>23</v>
      </c>
      <c r="O27">
        <v>0.745</v>
      </c>
      <c r="P27">
        <v>1.61</v>
      </c>
      <c r="Q27">
        <v>3.7959999999999998</v>
      </c>
      <c r="R27">
        <v>4.444</v>
      </c>
      <c r="S27">
        <v>0.24399999999999999</v>
      </c>
      <c r="T27">
        <v>0</v>
      </c>
      <c r="U27">
        <v>3540</v>
      </c>
    </row>
    <row r="28" spans="1:21" x14ac:dyDescent="0.2">
      <c r="A28" s="3">
        <v>27</v>
      </c>
      <c r="B28" t="s">
        <v>42</v>
      </c>
      <c r="C28" t="s">
        <v>29</v>
      </c>
      <c r="D28">
        <v>3</v>
      </c>
      <c r="E28" t="s">
        <v>8</v>
      </c>
      <c r="F28" t="s">
        <v>9</v>
      </c>
      <c r="G28">
        <v>1920</v>
      </c>
      <c r="H28">
        <v>90</v>
      </c>
      <c r="I28" t="s">
        <v>38</v>
      </c>
      <c r="J28" t="s">
        <v>35</v>
      </c>
      <c r="K28" t="s">
        <v>18</v>
      </c>
      <c r="L28" t="s">
        <v>17</v>
      </c>
      <c r="M28" t="s">
        <v>39</v>
      </c>
      <c r="N28" t="s">
        <v>46</v>
      </c>
      <c r="O28">
        <v>1.7809999999999999</v>
      </c>
      <c r="P28">
        <v>4.1840000000000002</v>
      </c>
      <c r="Q28">
        <v>30.533000000000001</v>
      </c>
      <c r="R28">
        <v>4.1840000000000002</v>
      </c>
      <c r="S28">
        <v>0.28499999999999998</v>
      </c>
      <c r="T28">
        <v>0</v>
      </c>
      <c r="U28">
        <v>3387</v>
      </c>
    </row>
    <row r="29" spans="1:21" x14ac:dyDescent="0.2">
      <c r="A29" s="3">
        <v>28</v>
      </c>
      <c r="B29" t="s">
        <v>42</v>
      </c>
      <c r="C29" t="s">
        <v>29</v>
      </c>
      <c r="D29">
        <v>3</v>
      </c>
      <c r="E29" t="s">
        <v>8</v>
      </c>
      <c r="F29" t="s">
        <v>9</v>
      </c>
      <c r="G29">
        <v>1920</v>
      </c>
      <c r="H29">
        <v>90</v>
      </c>
      <c r="I29" t="s">
        <v>38</v>
      </c>
      <c r="J29" t="s">
        <v>35</v>
      </c>
      <c r="K29" t="s">
        <v>18</v>
      </c>
      <c r="L29" t="s">
        <v>17</v>
      </c>
      <c r="M29" t="s">
        <v>40</v>
      </c>
      <c r="N29" t="s">
        <v>46</v>
      </c>
      <c r="O29">
        <v>0.72199999999999998</v>
      </c>
      <c r="P29">
        <v>1.4079999999999999</v>
      </c>
      <c r="Q29">
        <v>3.1739999999999999</v>
      </c>
      <c r="R29">
        <v>4.1020000000000003</v>
      </c>
      <c r="S29">
        <v>0.28499999999999998</v>
      </c>
      <c r="T29">
        <v>0</v>
      </c>
      <c r="U29">
        <v>2715</v>
      </c>
    </row>
    <row r="30" spans="1:21" x14ac:dyDescent="0.2">
      <c r="A30" s="3">
        <v>29</v>
      </c>
      <c r="B30" t="s">
        <v>42</v>
      </c>
      <c r="C30" t="s">
        <v>29</v>
      </c>
      <c r="D30">
        <v>3</v>
      </c>
      <c r="E30" t="s">
        <v>8</v>
      </c>
      <c r="F30" t="s">
        <v>9</v>
      </c>
      <c r="G30">
        <v>1920</v>
      </c>
      <c r="H30">
        <v>90</v>
      </c>
      <c r="I30" t="s">
        <v>38</v>
      </c>
      <c r="J30" t="s">
        <v>35</v>
      </c>
      <c r="K30" t="s">
        <v>19</v>
      </c>
      <c r="L30" t="s">
        <v>47</v>
      </c>
      <c r="M30" t="s">
        <v>39</v>
      </c>
      <c r="N30" t="s">
        <v>46</v>
      </c>
      <c r="O30">
        <v>1.89</v>
      </c>
      <c r="P30">
        <v>4.4249999999999998</v>
      </c>
      <c r="Q30">
        <v>24.641999999999999</v>
      </c>
      <c r="R30">
        <v>63.42</v>
      </c>
      <c r="S30">
        <v>0</v>
      </c>
      <c r="T30">
        <v>0</v>
      </c>
      <c r="U30">
        <v>2722</v>
      </c>
    </row>
    <row r="31" spans="1:21" x14ac:dyDescent="0.2">
      <c r="A31" s="3">
        <v>30</v>
      </c>
      <c r="B31" t="s">
        <v>42</v>
      </c>
      <c r="C31" t="s">
        <v>29</v>
      </c>
      <c r="D31">
        <v>3</v>
      </c>
      <c r="E31" t="s">
        <v>8</v>
      </c>
      <c r="F31" t="s">
        <v>9</v>
      </c>
      <c r="G31">
        <v>1920</v>
      </c>
      <c r="H31">
        <v>90</v>
      </c>
      <c r="I31" t="s">
        <v>38</v>
      </c>
      <c r="J31" t="s">
        <v>35</v>
      </c>
      <c r="K31" t="s">
        <v>19</v>
      </c>
      <c r="L31" t="s">
        <v>47</v>
      </c>
      <c r="M31" t="s">
        <v>40</v>
      </c>
      <c r="N31" t="s">
        <v>46</v>
      </c>
      <c r="O31">
        <v>0.70799999999999996</v>
      </c>
      <c r="P31">
        <v>1.361</v>
      </c>
      <c r="Q31">
        <v>2.7210000000000001</v>
      </c>
      <c r="R31">
        <v>4.1520000000000001</v>
      </c>
      <c r="S31">
        <v>0</v>
      </c>
      <c r="T31">
        <v>0</v>
      </c>
      <c r="U31">
        <v>2722</v>
      </c>
    </row>
    <row r="32" spans="1:21" x14ac:dyDescent="0.2">
      <c r="A32" s="3">
        <v>31</v>
      </c>
      <c r="C32" t="s">
        <v>27</v>
      </c>
      <c r="D32">
        <v>1</v>
      </c>
      <c r="E32" t="s">
        <v>5</v>
      </c>
      <c r="F32" t="s">
        <v>9</v>
      </c>
      <c r="G32">
        <v>1920</v>
      </c>
      <c r="H32">
        <v>90</v>
      </c>
      <c r="I32" t="s">
        <v>38</v>
      </c>
      <c r="J32" t="s">
        <v>35</v>
      </c>
      <c r="K32" t="s">
        <v>18</v>
      </c>
      <c r="L32" t="s">
        <v>17</v>
      </c>
      <c r="M32" t="s">
        <v>39</v>
      </c>
      <c r="N32" t="s">
        <v>46</v>
      </c>
      <c r="O32">
        <v>1.9119999999999999</v>
      </c>
      <c r="P32">
        <v>4.3840000000000003</v>
      </c>
      <c r="Q32">
        <v>11.675000000000001</v>
      </c>
      <c r="R32">
        <v>36.652999999999999</v>
      </c>
      <c r="S32">
        <v>1</v>
      </c>
      <c r="T32">
        <v>0</v>
      </c>
      <c r="U32">
        <v>1543</v>
      </c>
    </row>
    <row r="33" spans="1:21" x14ac:dyDescent="0.2">
      <c r="A33" s="3">
        <v>32</v>
      </c>
      <c r="C33" t="s">
        <v>27</v>
      </c>
      <c r="D33">
        <v>1</v>
      </c>
      <c r="E33" t="s">
        <v>6</v>
      </c>
      <c r="F33" t="s">
        <v>9</v>
      </c>
      <c r="G33">
        <v>1920</v>
      </c>
      <c r="H33">
        <v>90</v>
      </c>
      <c r="I33" t="s">
        <v>38</v>
      </c>
      <c r="J33" t="s">
        <v>35</v>
      </c>
      <c r="K33" t="s">
        <v>18</v>
      </c>
      <c r="L33" t="s">
        <v>17</v>
      </c>
      <c r="M33" t="s">
        <v>39</v>
      </c>
      <c r="N33" t="s">
        <v>46</v>
      </c>
      <c r="O33">
        <v>1.8340000000000001</v>
      </c>
      <c r="P33">
        <v>4.26</v>
      </c>
      <c r="Q33">
        <v>8.3829999999999991</v>
      </c>
      <c r="R33">
        <v>30.443999999999999</v>
      </c>
      <c r="S33">
        <v>0.54300000000000004</v>
      </c>
      <c r="T33">
        <v>0</v>
      </c>
      <c r="U33">
        <v>1264</v>
      </c>
    </row>
    <row r="34" spans="1:21" x14ac:dyDescent="0.2">
      <c r="A34" s="3">
        <v>33</v>
      </c>
      <c r="C34" t="s">
        <v>27</v>
      </c>
      <c r="D34">
        <v>1</v>
      </c>
      <c r="E34" t="s">
        <v>7</v>
      </c>
      <c r="F34" t="s">
        <v>9</v>
      </c>
      <c r="G34">
        <v>1920</v>
      </c>
      <c r="H34">
        <v>90</v>
      </c>
      <c r="I34" t="s">
        <v>38</v>
      </c>
      <c r="J34" t="s">
        <v>35</v>
      </c>
      <c r="K34" t="s">
        <v>18</v>
      </c>
      <c r="L34" t="s">
        <v>17</v>
      </c>
      <c r="M34" t="s">
        <v>39</v>
      </c>
      <c r="N34" t="s">
        <v>46</v>
      </c>
      <c r="O34">
        <v>1.998</v>
      </c>
      <c r="P34">
        <v>4.54</v>
      </c>
      <c r="Q34">
        <v>8.1300000000000008</v>
      </c>
      <c r="R34">
        <v>20.922999999999998</v>
      </c>
      <c r="S34">
        <v>0.54300000000000004</v>
      </c>
      <c r="T34">
        <v>0</v>
      </c>
      <c r="U34">
        <v>815</v>
      </c>
    </row>
    <row r="35" spans="1:21" x14ac:dyDescent="0.2">
      <c r="A35" s="3">
        <v>34</v>
      </c>
      <c r="B35" t="s">
        <v>43</v>
      </c>
      <c r="C35" t="s">
        <v>27</v>
      </c>
      <c r="D35">
        <v>3</v>
      </c>
      <c r="E35" t="s">
        <v>8</v>
      </c>
      <c r="F35" t="s">
        <v>9</v>
      </c>
      <c r="G35">
        <v>1920</v>
      </c>
      <c r="H35">
        <v>90</v>
      </c>
      <c r="I35" t="s">
        <v>38</v>
      </c>
      <c r="J35" t="s">
        <v>35</v>
      </c>
      <c r="K35" t="s">
        <v>18</v>
      </c>
      <c r="L35" t="s">
        <v>17</v>
      </c>
      <c r="M35" t="s">
        <v>39</v>
      </c>
      <c r="N35" t="s">
        <v>46</v>
      </c>
      <c r="O35">
        <v>1.79</v>
      </c>
      <c r="P35">
        <v>4.25</v>
      </c>
      <c r="Q35">
        <v>32.322000000000003</v>
      </c>
      <c r="R35">
        <v>70.924999999999997</v>
      </c>
      <c r="S35">
        <v>0.29699999999999999</v>
      </c>
      <c r="T35">
        <v>0</v>
      </c>
      <c r="U35">
        <v>3452</v>
      </c>
    </row>
    <row r="36" spans="1:21" x14ac:dyDescent="0.2">
      <c r="A36" s="3">
        <v>35</v>
      </c>
      <c r="B36" t="s">
        <v>45</v>
      </c>
      <c r="C36" t="s">
        <v>28</v>
      </c>
      <c r="D36">
        <v>1</v>
      </c>
      <c r="E36" t="s">
        <v>5</v>
      </c>
      <c r="F36" t="s">
        <v>9</v>
      </c>
      <c r="G36">
        <v>1920</v>
      </c>
      <c r="H36">
        <v>90</v>
      </c>
      <c r="I36" t="s">
        <v>38</v>
      </c>
      <c r="J36" t="s">
        <v>35</v>
      </c>
      <c r="K36" t="s">
        <v>18</v>
      </c>
      <c r="L36" t="s">
        <v>17</v>
      </c>
      <c r="M36" t="s">
        <v>39</v>
      </c>
      <c r="N36" t="s">
        <v>46</v>
      </c>
      <c r="O36">
        <v>1.7729999999999999</v>
      </c>
      <c r="P36">
        <v>2.5499999999999998</v>
      </c>
      <c r="Q36">
        <v>2.5649999999999999</v>
      </c>
      <c r="R36">
        <v>2.6509999999999998</v>
      </c>
      <c r="S36">
        <v>0</v>
      </c>
      <c r="T36">
        <v>0</v>
      </c>
      <c r="U36">
        <v>173</v>
      </c>
    </row>
    <row r="37" spans="1:21" x14ac:dyDescent="0.2">
      <c r="A37" s="3">
        <v>36</v>
      </c>
      <c r="B37" t="s">
        <v>45</v>
      </c>
      <c r="C37" t="s">
        <v>28</v>
      </c>
      <c r="D37">
        <v>1</v>
      </c>
      <c r="E37" t="s">
        <v>6</v>
      </c>
      <c r="F37" t="s">
        <v>9</v>
      </c>
      <c r="G37">
        <v>1920</v>
      </c>
      <c r="H37">
        <v>90</v>
      </c>
      <c r="I37" t="s">
        <v>38</v>
      </c>
      <c r="J37" t="s">
        <v>35</v>
      </c>
      <c r="K37" t="s">
        <v>18</v>
      </c>
      <c r="L37" t="s">
        <v>17</v>
      </c>
      <c r="M37" t="s">
        <v>39</v>
      </c>
      <c r="N37" t="s">
        <v>46</v>
      </c>
      <c r="O37">
        <v>1.7789999999999999</v>
      </c>
      <c r="P37">
        <v>2.4910000000000001</v>
      </c>
      <c r="Q37">
        <v>2.552</v>
      </c>
      <c r="R37">
        <v>2.58</v>
      </c>
      <c r="S37">
        <v>0</v>
      </c>
      <c r="T37">
        <v>0</v>
      </c>
      <c r="U37">
        <v>173</v>
      </c>
    </row>
    <row r="38" spans="1:21" x14ac:dyDescent="0.2">
      <c r="A38" s="3">
        <v>37</v>
      </c>
      <c r="B38" t="s">
        <v>45</v>
      </c>
      <c r="C38" t="s">
        <v>28</v>
      </c>
      <c r="D38">
        <v>1</v>
      </c>
      <c r="E38" t="s">
        <v>7</v>
      </c>
      <c r="F38" t="s">
        <v>9</v>
      </c>
      <c r="G38">
        <v>1920</v>
      </c>
      <c r="H38">
        <v>90</v>
      </c>
      <c r="I38" t="s">
        <v>38</v>
      </c>
      <c r="J38" t="s">
        <v>35</v>
      </c>
      <c r="K38" t="s">
        <v>18</v>
      </c>
      <c r="L38" t="s">
        <v>17</v>
      </c>
      <c r="M38" t="s">
        <v>39</v>
      </c>
      <c r="N38" t="s">
        <v>46</v>
      </c>
      <c r="O38">
        <v>1.778</v>
      </c>
      <c r="P38">
        <v>2.5329999999999999</v>
      </c>
      <c r="Q38">
        <v>2.5</v>
      </c>
      <c r="R38">
        <v>2.5329999999999999</v>
      </c>
      <c r="S38">
        <v>0</v>
      </c>
      <c r="T38">
        <v>0</v>
      </c>
      <c r="U38">
        <v>173</v>
      </c>
    </row>
    <row r="39" spans="1:21" x14ac:dyDescent="0.2">
      <c r="A39" s="3">
        <v>38</v>
      </c>
      <c r="B39" t="s">
        <v>45</v>
      </c>
      <c r="C39" t="s">
        <v>28</v>
      </c>
      <c r="D39">
        <v>3</v>
      </c>
      <c r="E39" t="s">
        <v>8</v>
      </c>
      <c r="F39" t="s">
        <v>9</v>
      </c>
      <c r="G39">
        <v>1920</v>
      </c>
      <c r="H39">
        <v>90</v>
      </c>
      <c r="I39" t="s">
        <v>38</v>
      </c>
      <c r="J39" t="s">
        <v>35</v>
      </c>
      <c r="K39" t="s">
        <v>18</v>
      </c>
      <c r="L39" t="s">
        <v>17</v>
      </c>
      <c r="M39" t="s">
        <v>39</v>
      </c>
      <c r="N39" t="s">
        <v>46</v>
      </c>
      <c r="O39">
        <v>1.784</v>
      </c>
      <c r="P39">
        <v>2.4590000000000001</v>
      </c>
      <c r="Q39">
        <v>2.5859999999999999</v>
      </c>
      <c r="R39">
        <v>2.5739999999999998</v>
      </c>
      <c r="S39">
        <v>0.16700000000000001</v>
      </c>
      <c r="T39">
        <v>0</v>
      </c>
      <c r="U39">
        <v>166</v>
      </c>
    </row>
    <row r="40" spans="1:21" x14ac:dyDescent="0.2">
      <c r="A40" s="3">
        <v>39</v>
      </c>
      <c r="B40" t="s">
        <v>45</v>
      </c>
      <c r="C40" t="s">
        <v>28</v>
      </c>
      <c r="D40">
        <v>1</v>
      </c>
      <c r="E40" t="s">
        <v>5</v>
      </c>
      <c r="F40" t="s">
        <v>9</v>
      </c>
      <c r="G40">
        <v>1920</v>
      </c>
      <c r="H40">
        <v>90</v>
      </c>
      <c r="I40" t="s">
        <v>38</v>
      </c>
      <c r="J40" t="s">
        <v>35</v>
      </c>
      <c r="K40" t="s">
        <v>18</v>
      </c>
      <c r="L40" t="s">
        <v>17</v>
      </c>
      <c r="M40" t="s">
        <v>40</v>
      </c>
      <c r="N40" t="s">
        <v>46</v>
      </c>
      <c r="O40">
        <v>0.70199999999999996</v>
      </c>
      <c r="P40">
        <v>1.1499999999999999</v>
      </c>
      <c r="Q40">
        <v>1.1100000000000001</v>
      </c>
      <c r="R40">
        <v>1.3580000000000001</v>
      </c>
      <c r="S40">
        <v>0</v>
      </c>
      <c r="T40">
        <v>0</v>
      </c>
      <c r="U40">
        <v>166</v>
      </c>
    </row>
    <row r="41" spans="1:21" x14ac:dyDescent="0.2">
      <c r="A41" s="3">
        <v>40</v>
      </c>
      <c r="B41" t="s">
        <v>45</v>
      </c>
      <c r="C41" t="s">
        <v>28</v>
      </c>
      <c r="D41">
        <v>1</v>
      </c>
      <c r="E41" t="s">
        <v>6</v>
      </c>
      <c r="F41" t="s">
        <v>9</v>
      </c>
      <c r="G41">
        <v>1920</v>
      </c>
      <c r="H41">
        <v>90</v>
      </c>
      <c r="I41" t="s">
        <v>38</v>
      </c>
      <c r="J41" t="s">
        <v>35</v>
      </c>
      <c r="K41" t="s">
        <v>18</v>
      </c>
      <c r="L41" t="s">
        <v>17</v>
      </c>
      <c r="M41" t="s">
        <v>40</v>
      </c>
      <c r="N41" t="s">
        <v>46</v>
      </c>
      <c r="O41">
        <v>0.70399999999999996</v>
      </c>
      <c r="P41">
        <v>1.208</v>
      </c>
      <c r="Q41">
        <v>1.2050000000000001</v>
      </c>
      <c r="R41">
        <v>1.323</v>
      </c>
      <c r="S41">
        <v>0</v>
      </c>
      <c r="T41">
        <v>0</v>
      </c>
      <c r="U41">
        <v>166</v>
      </c>
    </row>
    <row r="42" spans="1:21" x14ac:dyDescent="0.2">
      <c r="A42" s="3">
        <v>41</v>
      </c>
      <c r="B42" t="s">
        <v>45</v>
      </c>
      <c r="C42" t="s">
        <v>28</v>
      </c>
      <c r="D42">
        <v>1</v>
      </c>
      <c r="E42" t="s">
        <v>7</v>
      </c>
      <c r="F42" t="s">
        <v>9</v>
      </c>
      <c r="G42">
        <v>1920</v>
      </c>
      <c r="H42">
        <v>90</v>
      </c>
      <c r="I42" t="s">
        <v>38</v>
      </c>
      <c r="J42" t="s">
        <v>35</v>
      </c>
      <c r="K42" t="s">
        <v>18</v>
      </c>
      <c r="L42" t="s">
        <v>17</v>
      </c>
      <c r="M42" t="s">
        <v>40</v>
      </c>
      <c r="N42" t="s">
        <v>46</v>
      </c>
      <c r="O42">
        <v>0.70399999999999996</v>
      </c>
      <c r="P42">
        <v>1.208</v>
      </c>
      <c r="Q42">
        <v>1.2050000000000001</v>
      </c>
      <c r="R42">
        <v>1.323</v>
      </c>
      <c r="S42">
        <v>0</v>
      </c>
      <c r="T42">
        <v>0</v>
      </c>
      <c r="U42">
        <v>166</v>
      </c>
    </row>
    <row r="43" spans="1:21" x14ac:dyDescent="0.2">
      <c r="A43" s="3">
        <v>42</v>
      </c>
      <c r="B43" t="s">
        <v>45</v>
      </c>
      <c r="C43" t="s">
        <v>28</v>
      </c>
      <c r="D43">
        <v>3</v>
      </c>
      <c r="E43" t="s">
        <v>8</v>
      </c>
      <c r="F43" t="s">
        <v>9</v>
      </c>
      <c r="G43">
        <v>1920</v>
      </c>
      <c r="H43">
        <v>90</v>
      </c>
      <c r="I43" t="s">
        <v>38</v>
      </c>
      <c r="J43" t="s">
        <v>35</v>
      </c>
      <c r="K43" t="s">
        <v>18</v>
      </c>
      <c r="L43" t="s">
        <v>17</v>
      </c>
      <c r="M43" t="s">
        <v>40</v>
      </c>
      <c r="N43" t="s">
        <v>46</v>
      </c>
      <c r="O43">
        <v>0.75700000000000001</v>
      </c>
      <c r="P43">
        <v>1.361</v>
      </c>
      <c r="Q43">
        <v>1.3340000000000001</v>
      </c>
      <c r="R43">
        <v>1.361</v>
      </c>
      <c r="S43">
        <v>0</v>
      </c>
      <c r="T43">
        <v>0</v>
      </c>
      <c r="U43">
        <v>166</v>
      </c>
    </row>
    <row r="44" spans="1:21" x14ac:dyDescent="0.2">
      <c r="A44" s="3">
        <v>43</v>
      </c>
      <c r="C44" t="s">
        <v>27</v>
      </c>
      <c r="D44">
        <v>1</v>
      </c>
      <c r="E44" t="s">
        <v>5</v>
      </c>
      <c r="F44" t="s">
        <v>9</v>
      </c>
      <c r="G44">
        <v>1920</v>
      </c>
      <c r="H44">
        <v>90</v>
      </c>
      <c r="I44" t="s">
        <v>38</v>
      </c>
      <c r="J44" t="s">
        <v>35</v>
      </c>
      <c r="K44" t="s">
        <v>18</v>
      </c>
      <c r="L44" t="s">
        <v>17</v>
      </c>
      <c r="M44" t="s">
        <v>40</v>
      </c>
      <c r="N44" t="s">
        <v>46</v>
      </c>
      <c r="O44">
        <v>0.83199999999999996</v>
      </c>
      <c r="P44">
        <v>1.66</v>
      </c>
      <c r="Q44">
        <v>2.72</v>
      </c>
      <c r="R44">
        <v>3.7789999999999999</v>
      </c>
      <c r="S44">
        <v>1</v>
      </c>
      <c r="T44">
        <v>0</v>
      </c>
      <c r="U44">
        <v>1.5429999999999999</v>
      </c>
    </row>
    <row r="45" spans="1:21" x14ac:dyDescent="0.2">
      <c r="A45" s="3">
        <v>44</v>
      </c>
      <c r="C45" t="s">
        <v>27</v>
      </c>
      <c r="D45">
        <v>1</v>
      </c>
      <c r="E45" t="s">
        <v>6</v>
      </c>
      <c r="F45" t="s">
        <v>9</v>
      </c>
      <c r="G45">
        <v>1920</v>
      </c>
      <c r="H45">
        <v>90</v>
      </c>
      <c r="I45" t="s">
        <v>38</v>
      </c>
      <c r="J45" t="s">
        <v>35</v>
      </c>
      <c r="K45" t="s">
        <v>18</v>
      </c>
      <c r="L45" t="s">
        <v>17</v>
      </c>
      <c r="M45" t="s">
        <v>40</v>
      </c>
      <c r="N45" t="s">
        <v>46</v>
      </c>
      <c r="O45">
        <v>0.70799999999999996</v>
      </c>
      <c r="P45">
        <v>1.41</v>
      </c>
      <c r="Q45">
        <v>2.657</v>
      </c>
      <c r="R45">
        <v>3.21</v>
      </c>
      <c r="S45">
        <v>0.54300000000000004</v>
      </c>
      <c r="T45">
        <v>0</v>
      </c>
      <c r="U45">
        <v>1264</v>
      </c>
    </row>
    <row r="46" spans="1:21" x14ac:dyDescent="0.2">
      <c r="A46" s="3">
        <v>53</v>
      </c>
      <c r="C46" t="s">
        <v>30</v>
      </c>
      <c r="D46">
        <v>1</v>
      </c>
      <c r="E46" t="s">
        <v>5</v>
      </c>
      <c r="F46" t="s">
        <v>9</v>
      </c>
      <c r="G46">
        <v>1920</v>
      </c>
      <c r="H46">
        <v>90</v>
      </c>
      <c r="I46" t="s">
        <v>38</v>
      </c>
      <c r="J46" t="s">
        <v>35</v>
      </c>
      <c r="K46" t="s">
        <v>18</v>
      </c>
      <c r="L46" t="s">
        <v>17</v>
      </c>
      <c r="M46" t="s">
        <v>39</v>
      </c>
      <c r="N46" t="s">
        <v>46</v>
      </c>
      <c r="O46">
        <v>1.798</v>
      </c>
      <c r="P46">
        <v>4.258</v>
      </c>
      <c r="Q46">
        <v>20.588999999999999</v>
      </c>
      <c r="R46">
        <v>38.277000000000001</v>
      </c>
      <c r="S46">
        <v>0</v>
      </c>
      <c r="T46">
        <v>0</v>
      </c>
      <c r="U46">
        <v>1543</v>
      </c>
    </row>
    <row r="47" spans="1:21" x14ac:dyDescent="0.2">
      <c r="A47" s="3">
        <v>54</v>
      </c>
      <c r="C47" t="s">
        <v>30</v>
      </c>
      <c r="D47">
        <v>1</v>
      </c>
      <c r="E47" t="s">
        <v>6</v>
      </c>
      <c r="F47" t="s">
        <v>9</v>
      </c>
      <c r="G47">
        <v>1920</v>
      </c>
      <c r="H47">
        <v>90</v>
      </c>
      <c r="I47" t="s">
        <v>38</v>
      </c>
      <c r="J47" t="s">
        <v>35</v>
      </c>
      <c r="K47" t="s">
        <v>18</v>
      </c>
      <c r="L47" t="s">
        <v>17</v>
      </c>
      <c r="M47" t="s">
        <v>39</v>
      </c>
      <c r="N47" t="s">
        <v>46</v>
      </c>
      <c r="O47">
        <v>1.78</v>
      </c>
      <c r="P47">
        <v>4.2300000000000004</v>
      </c>
      <c r="Q47">
        <v>13.54</v>
      </c>
      <c r="R47">
        <v>31.785</v>
      </c>
      <c r="S47">
        <v>0</v>
      </c>
      <c r="T47">
        <v>0</v>
      </c>
      <c r="U47">
        <v>1264</v>
      </c>
    </row>
    <row r="48" spans="1:21" x14ac:dyDescent="0.2">
      <c r="A48" s="3">
        <v>55</v>
      </c>
      <c r="C48" t="s">
        <v>30</v>
      </c>
      <c r="D48">
        <v>1</v>
      </c>
      <c r="E48" t="s">
        <v>7</v>
      </c>
      <c r="F48" t="s">
        <v>9</v>
      </c>
      <c r="G48">
        <v>1920</v>
      </c>
      <c r="H48">
        <v>90</v>
      </c>
      <c r="I48" t="s">
        <v>38</v>
      </c>
      <c r="J48" t="s">
        <v>35</v>
      </c>
      <c r="K48" t="s">
        <v>18</v>
      </c>
      <c r="L48" t="s">
        <v>17</v>
      </c>
      <c r="M48" t="s">
        <v>39</v>
      </c>
      <c r="N48" t="s">
        <v>46</v>
      </c>
      <c r="O48">
        <v>1.78</v>
      </c>
      <c r="P48">
        <v>4.1529999999999996</v>
      </c>
      <c r="Q48">
        <v>11.513999999999999</v>
      </c>
      <c r="R48">
        <v>22.055</v>
      </c>
      <c r="S48">
        <v>0</v>
      </c>
      <c r="T48">
        <v>0</v>
      </c>
      <c r="U48">
        <v>798</v>
      </c>
    </row>
    <row r="49" spans="1:21" x14ac:dyDescent="0.2">
      <c r="A49" s="4">
        <v>56</v>
      </c>
      <c r="C49" t="s">
        <v>30</v>
      </c>
      <c r="D49">
        <v>3</v>
      </c>
      <c r="E49" t="s">
        <v>8</v>
      </c>
      <c r="F49" t="s">
        <v>9</v>
      </c>
      <c r="G49">
        <v>1920</v>
      </c>
      <c r="H49">
        <v>90</v>
      </c>
      <c r="I49" t="s">
        <v>38</v>
      </c>
      <c r="J49" t="s">
        <v>35</v>
      </c>
      <c r="K49" t="s">
        <v>18</v>
      </c>
      <c r="L49" t="s">
        <v>17</v>
      </c>
      <c r="M49" t="s">
        <v>39</v>
      </c>
      <c r="N49" t="s">
        <v>46</v>
      </c>
    </row>
    <row r="50" spans="1:21" x14ac:dyDescent="0.2">
      <c r="A50" s="3">
        <v>57</v>
      </c>
      <c r="C50" t="s">
        <v>30</v>
      </c>
      <c r="D50">
        <v>1</v>
      </c>
      <c r="E50" t="s">
        <v>5</v>
      </c>
      <c r="F50" t="s">
        <v>9</v>
      </c>
      <c r="G50">
        <v>1920</v>
      </c>
      <c r="H50">
        <v>90</v>
      </c>
      <c r="I50" t="s">
        <v>38</v>
      </c>
      <c r="J50" t="s">
        <v>35</v>
      </c>
      <c r="K50" t="s">
        <v>18</v>
      </c>
      <c r="L50" t="s">
        <v>17</v>
      </c>
      <c r="M50" t="s">
        <v>40</v>
      </c>
      <c r="N50" t="s">
        <v>46</v>
      </c>
      <c r="O50">
        <v>0.72</v>
      </c>
      <c r="P50">
        <v>1.349</v>
      </c>
      <c r="Q50">
        <v>3.121</v>
      </c>
      <c r="R50">
        <v>3.88</v>
      </c>
      <c r="S50">
        <v>0</v>
      </c>
      <c r="T50">
        <v>0</v>
      </c>
      <c r="U50">
        <v>1543</v>
      </c>
    </row>
    <row r="51" spans="1:21" x14ac:dyDescent="0.2">
      <c r="A51" s="3">
        <v>58</v>
      </c>
      <c r="C51" t="s">
        <v>30</v>
      </c>
      <c r="D51">
        <v>1</v>
      </c>
      <c r="E51" t="s">
        <v>6</v>
      </c>
      <c r="F51" t="s">
        <v>9</v>
      </c>
      <c r="G51">
        <v>1920</v>
      </c>
      <c r="H51">
        <v>90</v>
      </c>
      <c r="I51" t="s">
        <v>38</v>
      </c>
      <c r="J51" t="s">
        <v>35</v>
      </c>
      <c r="K51" t="s">
        <v>18</v>
      </c>
      <c r="L51" t="s">
        <v>17</v>
      </c>
      <c r="M51" t="s">
        <v>40</v>
      </c>
      <c r="N51" t="s">
        <v>46</v>
      </c>
      <c r="O51">
        <v>0.7</v>
      </c>
      <c r="P51">
        <v>1.38</v>
      </c>
      <c r="Q51">
        <v>2.93</v>
      </c>
      <c r="R51">
        <v>3.8029999999999999</v>
      </c>
      <c r="S51">
        <v>0</v>
      </c>
      <c r="T51">
        <v>0</v>
      </c>
      <c r="U51">
        <v>1264</v>
      </c>
    </row>
    <row r="52" spans="1:21" x14ac:dyDescent="0.2">
      <c r="A52" s="3">
        <v>59</v>
      </c>
      <c r="C52" t="s">
        <v>30</v>
      </c>
      <c r="D52">
        <v>1</v>
      </c>
      <c r="E52" t="s">
        <v>7</v>
      </c>
      <c r="F52" t="s">
        <v>9</v>
      </c>
      <c r="G52">
        <v>1920</v>
      </c>
      <c r="H52">
        <v>90</v>
      </c>
      <c r="I52" t="s">
        <v>38</v>
      </c>
      <c r="J52" t="s">
        <v>35</v>
      </c>
      <c r="K52" t="s">
        <v>18</v>
      </c>
      <c r="L52" t="s">
        <v>17</v>
      </c>
      <c r="M52" t="s">
        <v>40</v>
      </c>
      <c r="N52" t="s">
        <v>46</v>
      </c>
      <c r="O52">
        <v>0.70599999999999996</v>
      </c>
      <c r="P52">
        <v>1.393</v>
      </c>
      <c r="Q52">
        <v>2.6680000000000001</v>
      </c>
      <c r="R52">
        <v>3.218</v>
      </c>
      <c r="S52">
        <v>0</v>
      </c>
      <c r="T52">
        <v>0</v>
      </c>
      <c r="U52">
        <v>814</v>
      </c>
    </row>
    <row r="53" spans="1:21" x14ac:dyDescent="0.2">
      <c r="A53" s="4">
        <v>60</v>
      </c>
      <c r="C53" t="s">
        <v>30</v>
      </c>
      <c r="D53">
        <v>3</v>
      </c>
      <c r="E53" t="s">
        <v>8</v>
      </c>
      <c r="F53" t="s">
        <v>9</v>
      </c>
      <c r="G53">
        <v>1920</v>
      </c>
      <c r="H53">
        <v>90</v>
      </c>
      <c r="I53" t="s">
        <v>38</v>
      </c>
      <c r="J53" t="s">
        <v>35</v>
      </c>
      <c r="K53" t="s">
        <v>18</v>
      </c>
      <c r="L53" t="s">
        <v>17</v>
      </c>
      <c r="M53" t="s">
        <v>40</v>
      </c>
      <c r="N53" t="s">
        <v>46</v>
      </c>
    </row>
    <row r="54" spans="1:21" x14ac:dyDescent="0.2">
      <c r="A54" s="3">
        <v>61</v>
      </c>
      <c r="C54" t="s">
        <v>31</v>
      </c>
      <c r="D54">
        <v>1</v>
      </c>
      <c r="E54" t="s">
        <v>5</v>
      </c>
      <c r="F54" t="s">
        <v>9</v>
      </c>
      <c r="G54">
        <v>1920</v>
      </c>
      <c r="H54">
        <v>90</v>
      </c>
      <c r="I54" t="s">
        <v>38</v>
      </c>
      <c r="J54" t="s">
        <v>35</v>
      </c>
      <c r="K54" t="s">
        <v>18</v>
      </c>
      <c r="L54" t="s">
        <v>17</v>
      </c>
      <c r="M54" t="s">
        <v>39</v>
      </c>
      <c r="N54" t="s">
        <v>46</v>
      </c>
      <c r="O54" s="2">
        <v>1.77</v>
      </c>
      <c r="P54" s="2">
        <v>4.1500000000000004</v>
      </c>
      <c r="Q54" s="2">
        <v>12.22</v>
      </c>
      <c r="R54" s="2">
        <v>37.545999999999999</v>
      </c>
      <c r="S54" s="2">
        <v>1</v>
      </c>
      <c r="T54" s="2">
        <v>0</v>
      </c>
      <c r="U54" s="2">
        <v>1543</v>
      </c>
    </row>
    <row r="55" spans="1:21" x14ac:dyDescent="0.2">
      <c r="A55" s="3">
        <v>62</v>
      </c>
      <c r="C55" t="s">
        <v>31</v>
      </c>
      <c r="D55">
        <v>1</v>
      </c>
      <c r="E55" t="s">
        <v>6</v>
      </c>
      <c r="F55" t="s">
        <v>9</v>
      </c>
      <c r="G55">
        <v>1920</v>
      </c>
      <c r="H55">
        <v>90</v>
      </c>
      <c r="I55" t="s">
        <v>38</v>
      </c>
      <c r="J55" t="s">
        <v>35</v>
      </c>
      <c r="K55" t="s">
        <v>18</v>
      </c>
      <c r="L55" t="s">
        <v>17</v>
      </c>
      <c r="M55" t="s">
        <v>39</v>
      </c>
      <c r="N55" t="s">
        <v>46</v>
      </c>
      <c r="O55" s="2">
        <v>1.76</v>
      </c>
      <c r="P55" s="2">
        <v>4.468</v>
      </c>
      <c r="Q55" s="2">
        <v>9.6709999999999994</v>
      </c>
      <c r="R55" s="2">
        <v>31.803999999999998</v>
      </c>
      <c r="S55" s="2">
        <v>0.54300000000000004</v>
      </c>
      <c r="T55" s="2">
        <v>0</v>
      </c>
      <c r="U55" s="2">
        <v>1264</v>
      </c>
    </row>
    <row r="56" spans="1:21" x14ac:dyDescent="0.2">
      <c r="A56" s="3">
        <v>63</v>
      </c>
      <c r="C56" t="s">
        <v>31</v>
      </c>
      <c r="D56">
        <v>1</v>
      </c>
      <c r="E56" t="s">
        <v>7</v>
      </c>
      <c r="F56" t="s">
        <v>9</v>
      </c>
      <c r="G56">
        <v>1920</v>
      </c>
      <c r="H56">
        <v>90</v>
      </c>
      <c r="I56" t="s">
        <v>38</v>
      </c>
      <c r="J56" t="s">
        <v>35</v>
      </c>
      <c r="K56" t="s">
        <v>18</v>
      </c>
      <c r="L56" t="s">
        <v>17</v>
      </c>
      <c r="M56" t="s">
        <v>39</v>
      </c>
      <c r="N56" t="s">
        <v>46</v>
      </c>
      <c r="O56" s="2">
        <v>1.77</v>
      </c>
      <c r="P56" s="2">
        <v>4.21</v>
      </c>
      <c r="Q56" s="2">
        <v>9.8800000000000008</v>
      </c>
      <c r="R56" s="2">
        <v>23.46</v>
      </c>
      <c r="S56" s="2">
        <v>0.54300000000000004</v>
      </c>
      <c r="T56" s="2">
        <v>0</v>
      </c>
      <c r="U56" s="2">
        <v>814</v>
      </c>
    </row>
    <row r="57" spans="1:21" x14ac:dyDescent="0.2">
      <c r="A57" s="3">
        <v>64</v>
      </c>
      <c r="C57" t="s">
        <v>31</v>
      </c>
      <c r="D57">
        <v>3</v>
      </c>
      <c r="E57" t="s">
        <v>8</v>
      </c>
      <c r="F57" t="s">
        <v>9</v>
      </c>
      <c r="G57">
        <v>1920</v>
      </c>
      <c r="H57">
        <v>90</v>
      </c>
      <c r="I57" t="s">
        <v>38</v>
      </c>
      <c r="J57" t="s">
        <v>35</v>
      </c>
      <c r="K57" t="s">
        <v>18</v>
      </c>
      <c r="L57" t="s">
        <v>17</v>
      </c>
      <c r="M57" t="s">
        <v>39</v>
      </c>
      <c r="N57" t="s">
        <v>46</v>
      </c>
      <c r="O57" s="2">
        <v>1.778</v>
      </c>
      <c r="P57" s="2">
        <v>4.2389999999999999</v>
      </c>
      <c r="Q57" s="2">
        <v>31.707000000000001</v>
      </c>
      <c r="R57" s="2">
        <v>49.529000000000003</v>
      </c>
      <c r="S57" s="2">
        <v>0.29699999999999999</v>
      </c>
      <c r="T57" s="2">
        <v>0</v>
      </c>
      <c r="U57" s="2">
        <v>3452</v>
      </c>
    </row>
    <row r="58" spans="1:21" x14ac:dyDescent="0.2">
      <c r="A58" s="3">
        <v>65</v>
      </c>
      <c r="C58" t="s">
        <v>31</v>
      </c>
      <c r="D58">
        <v>1</v>
      </c>
      <c r="E58" t="s">
        <v>5</v>
      </c>
      <c r="F58" t="s">
        <v>9</v>
      </c>
      <c r="G58">
        <v>1920</v>
      </c>
      <c r="H58">
        <v>90</v>
      </c>
      <c r="I58" t="s">
        <v>38</v>
      </c>
      <c r="J58" t="s">
        <v>35</v>
      </c>
      <c r="K58" t="s">
        <v>18</v>
      </c>
      <c r="L58" t="s">
        <v>17</v>
      </c>
      <c r="M58" t="s">
        <v>40</v>
      </c>
      <c r="N58" t="s">
        <v>46</v>
      </c>
      <c r="O58" s="2">
        <v>0.71399999999999997</v>
      </c>
      <c r="P58" s="2">
        <v>1.41</v>
      </c>
      <c r="Q58" s="2">
        <v>3.0670000000000002</v>
      </c>
      <c r="R58" s="2">
        <v>3.9369999999999998</v>
      </c>
      <c r="S58" s="2">
        <v>1</v>
      </c>
      <c r="T58" s="2">
        <v>0</v>
      </c>
      <c r="U58" s="2">
        <v>1543</v>
      </c>
    </row>
    <row r="59" spans="1:21" x14ac:dyDescent="0.2">
      <c r="A59" s="3">
        <v>66</v>
      </c>
      <c r="C59" t="s">
        <v>31</v>
      </c>
      <c r="D59">
        <v>1</v>
      </c>
      <c r="E59" t="s">
        <v>6</v>
      </c>
      <c r="F59" t="s">
        <v>9</v>
      </c>
      <c r="G59">
        <v>1920</v>
      </c>
      <c r="H59">
        <v>90</v>
      </c>
      <c r="I59" t="s">
        <v>38</v>
      </c>
      <c r="J59" t="s">
        <v>35</v>
      </c>
      <c r="K59" t="s">
        <v>18</v>
      </c>
      <c r="L59" t="s">
        <v>17</v>
      </c>
      <c r="M59" t="s">
        <v>40</v>
      </c>
      <c r="N59" t="s">
        <v>46</v>
      </c>
      <c r="O59" s="2">
        <v>0.70799999999999996</v>
      </c>
      <c r="P59" s="2">
        <v>1.381</v>
      </c>
      <c r="Q59" s="2">
        <v>2.8149999999999999</v>
      </c>
      <c r="R59" s="2">
        <v>3.609</v>
      </c>
      <c r="S59" s="2">
        <v>0.54300000000000004</v>
      </c>
      <c r="T59" s="2">
        <v>0</v>
      </c>
      <c r="U59" s="2">
        <v>1264</v>
      </c>
    </row>
    <row r="60" spans="1:21" x14ac:dyDescent="0.2">
      <c r="A60" s="3">
        <v>67</v>
      </c>
      <c r="C60" t="s">
        <v>31</v>
      </c>
      <c r="D60">
        <v>1</v>
      </c>
      <c r="E60" t="s">
        <v>7</v>
      </c>
      <c r="F60" t="s">
        <v>9</v>
      </c>
      <c r="G60">
        <v>1920</v>
      </c>
      <c r="H60">
        <v>90</v>
      </c>
      <c r="I60" t="s">
        <v>38</v>
      </c>
      <c r="J60" t="s">
        <v>35</v>
      </c>
      <c r="K60" t="s">
        <v>18</v>
      </c>
      <c r="L60" t="s">
        <v>17</v>
      </c>
      <c r="M60" t="s">
        <v>40</v>
      </c>
      <c r="N60" t="s">
        <v>46</v>
      </c>
      <c r="O60" s="2">
        <v>0.71299999999999997</v>
      </c>
      <c r="P60" s="2">
        <v>1.353</v>
      </c>
      <c r="Q60" s="2">
        <v>2.7839999999999998</v>
      </c>
      <c r="R60" s="2">
        <v>3.2109999999999999</v>
      </c>
      <c r="S60" s="2">
        <v>0.54300000000000004</v>
      </c>
      <c r="T60" s="2">
        <v>0</v>
      </c>
      <c r="U60" s="2">
        <v>814</v>
      </c>
    </row>
    <row r="61" spans="1:21" x14ac:dyDescent="0.2">
      <c r="A61" s="3">
        <v>68</v>
      </c>
      <c r="C61" t="s">
        <v>31</v>
      </c>
      <c r="D61">
        <v>3</v>
      </c>
      <c r="E61" t="s">
        <v>8</v>
      </c>
      <c r="F61" t="s">
        <v>9</v>
      </c>
      <c r="G61">
        <v>1920</v>
      </c>
      <c r="H61">
        <v>90</v>
      </c>
      <c r="I61" t="s">
        <v>38</v>
      </c>
      <c r="J61" t="s">
        <v>35</v>
      </c>
      <c r="K61" t="s">
        <v>19</v>
      </c>
      <c r="L61" t="s">
        <v>47</v>
      </c>
      <c r="M61" t="s">
        <v>40</v>
      </c>
      <c r="N61" t="s">
        <v>46</v>
      </c>
      <c r="O61">
        <v>0.81599999999999995</v>
      </c>
      <c r="P61">
        <v>1.657</v>
      </c>
      <c r="Q61">
        <v>1.88</v>
      </c>
      <c r="R61">
        <v>1.657</v>
      </c>
      <c r="S61">
        <v>5.2999999999999999E-2</v>
      </c>
      <c r="T61">
        <v>0</v>
      </c>
      <c r="U61">
        <v>252</v>
      </c>
    </row>
    <row r="62" spans="1:21" x14ac:dyDescent="0.2">
      <c r="A62" s="3">
        <v>69</v>
      </c>
      <c r="C62" t="s">
        <v>44</v>
      </c>
      <c r="D62">
        <v>1</v>
      </c>
      <c r="E62" t="s">
        <v>5</v>
      </c>
      <c r="F62" t="s">
        <v>9</v>
      </c>
      <c r="G62">
        <v>1920</v>
      </c>
      <c r="H62">
        <v>90</v>
      </c>
      <c r="I62" t="s">
        <v>38</v>
      </c>
      <c r="J62" t="s">
        <v>35</v>
      </c>
      <c r="K62" t="s">
        <v>18</v>
      </c>
      <c r="L62" t="s">
        <v>17</v>
      </c>
      <c r="M62" t="s">
        <v>39</v>
      </c>
      <c r="N62" t="s">
        <v>46</v>
      </c>
      <c r="O62">
        <v>1.7809999999999999</v>
      </c>
      <c r="P62">
        <v>6.4089999999999998</v>
      </c>
      <c r="Q62">
        <v>7.8339999999999996</v>
      </c>
      <c r="R62">
        <v>9.5280000000000005</v>
      </c>
      <c r="S62">
        <v>4.9000000000000002E-2</v>
      </c>
      <c r="T62">
        <v>0</v>
      </c>
      <c r="U62">
        <v>231</v>
      </c>
    </row>
    <row r="63" spans="1:21" x14ac:dyDescent="0.2">
      <c r="A63" s="3">
        <v>70</v>
      </c>
      <c r="C63" t="s">
        <v>44</v>
      </c>
      <c r="D63">
        <v>1</v>
      </c>
      <c r="E63" t="s">
        <v>6</v>
      </c>
      <c r="F63" t="s">
        <v>9</v>
      </c>
      <c r="G63">
        <v>1920</v>
      </c>
      <c r="H63">
        <v>90</v>
      </c>
      <c r="I63" t="s">
        <v>38</v>
      </c>
      <c r="J63" t="s">
        <v>35</v>
      </c>
      <c r="K63" t="s">
        <v>18</v>
      </c>
      <c r="L63" t="s">
        <v>17</v>
      </c>
      <c r="M63" t="s">
        <v>39</v>
      </c>
      <c r="N63" t="s">
        <v>46</v>
      </c>
      <c r="O63">
        <v>1.788</v>
      </c>
      <c r="P63">
        <v>6.1929999999999996</v>
      </c>
      <c r="Q63">
        <v>7.07</v>
      </c>
      <c r="R63">
        <v>9.6850000000000005</v>
      </c>
      <c r="S63">
        <v>1.7999999999999999E-2</v>
      </c>
      <c r="T63">
        <v>0</v>
      </c>
      <c r="U63">
        <v>224</v>
      </c>
    </row>
    <row r="64" spans="1:21" x14ac:dyDescent="0.2">
      <c r="A64" s="3">
        <v>71</v>
      </c>
      <c r="C64" t="s">
        <v>44</v>
      </c>
      <c r="D64">
        <v>1</v>
      </c>
      <c r="E64" t="s">
        <v>7</v>
      </c>
      <c r="F64" t="s">
        <v>9</v>
      </c>
      <c r="G64">
        <v>1920</v>
      </c>
      <c r="H64">
        <v>90</v>
      </c>
      <c r="I64" t="s">
        <v>38</v>
      </c>
      <c r="J64" t="s">
        <v>35</v>
      </c>
      <c r="K64" t="s">
        <v>18</v>
      </c>
      <c r="L64" t="s">
        <v>17</v>
      </c>
      <c r="M64" t="s">
        <v>39</v>
      </c>
      <c r="N64" t="s">
        <v>46</v>
      </c>
      <c r="O64">
        <v>1.78</v>
      </c>
      <c r="P64">
        <v>6.2380000000000004</v>
      </c>
      <c r="Q64">
        <v>6.9480000000000004</v>
      </c>
      <c r="R64">
        <v>9.0630000000000006</v>
      </c>
      <c r="S64">
        <v>1.7999999999999999E-2</v>
      </c>
      <c r="T64">
        <v>0</v>
      </c>
      <c r="U64">
        <v>208</v>
      </c>
    </row>
    <row r="65" spans="1:21" x14ac:dyDescent="0.2">
      <c r="A65" s="3">
        <v>72</v>
      </c>
      <c r="C65" t="s">
        <v>44</v>
      </c>
      <c r="D65">
        <v>3</v>
      </c>
      <c r="E65" t="s">
        <v>8</v>
      </c>
      <c r="F65" t="s">
        <v>9</v>
      </c>
      <c r="G65">
        <v>1920</v>
      </c>
      <c r="H65">
        <v>90</v>
      </c>
      <c r="I65" t="s">
        <v>38</v>
      </c>
      <c r="J65" t="s">
        <v>35</v>
      </c>
      <c r="K65" t="s">
        <v>18</v>
      </c>
      <c r="L65" t="s">
        <v>17</v>
      </c>
      <c r="M65" t="s">
        <v>39</v>
      </c>
      <c r="N65" t="s">
        <v>46</v>
      </c>
      <c r="O65">
        <v>1.782</v>
      </c>
      <c r="P65">
        <v>6.27</v>
      </c>
      <c r="Q65">
        <v>8.4359999999999999</v>
      </c>
      <c r="R65">
        <v>11.433999999999999</v>
      </c>
      <c r="S65">
        <v>0.13600000000000001</v>
      </c>
      <c r="T65">
        <v>0</v>
      </c>
      <c r="U65">
        <v>341</v>
      </c>
    </row>
    <row r="66" spans="1:21" x14ac:dyDescent="0.2">
      <c r="A66" s="3">
        <v>73</v>
      </c>
      <c r="C66" t="s">
        <v>44</v>
      </c>
      <c r="D66">
        <v>1</v>
      </c>
      <c r="E66" t="s">
        <v>5</v>
      </c>
      <c r="F66" t="s">
        <v>9</v>
      </c>
      <c r="G66">
        <v>1920</v>
      </c>
      <c r="H66">
        <v>90</v>
      </c>
      <c r="I66" t="s">
        <v>38</v>
      </c>
      <c r="J66" t="s">
        <v>35</v>
      </c>
      <c r="K66" t="s">
        <v>18</v>
      </c>
      <c r="L66" t="s">
        <v>17</v>
      </c>
      <c r="M66" t="s">
        <v>40</v>
      </c>
      <c r="N66" t="s">
        <v>46</v>
      </c>
      <c r="O66">
        <v>0.70599999999999996</v>
      </c>
      <c r="P66">
        <v>1.609</v>
      </c>
      <c r="Q66">
        <v>3.0739999999999998</v>
      </c>
      <c r="R66">
        <v>4.1139999999999999</v>
      </c>
      <c r="S66">
        <v>0.872</v>
      </c>
      <c r="T66">
        <v>0</v>
      </c>
      <c r="U66">
        <v>1631</v>
      </c>
    </row>
    <row r="67" spans="1:21" x14ac:dyDescent="0.2">
      <c r="A67" s="3">
        <v>74</v>
      </c>
      <c r="C67" t="s">
        <v>44</v>
      </c>
      <c r="D67">
        <v>1</v>
      </c>
      <c r="E67" t="s">
        <v>6</v>
      </c>
      <c r="F67" t="s">
        <v>9</v>
      </c>
      <c r="G67">
        <v>1920</v>
      </c>
      <c r="H67">
        <v>90</v>
      </c>
      <c r="I67" t="s">
        <v>38</v>
      </c>
      <c r="J67" t="s">
        <v>35</v>
      </c>
      <c r="K67" t="s">
        <v>18</v>
      </c>
      <c r="L67" t="s">
        <v>17</v>
      </c>
      <c r="M67" t="s">
        <v>40</v>
      </c>
      <c r="N67" t="s">
        <v>46</v>
      </c>
      <c r="O67">
        <v>0.70899999999999996</v>
      </c>
      <c r="P67">
        <v>1.5780000000000001</v>
      </c>
      <c r="Q67">
        <v>2.9319999999999999</v>
      </c>
      <c r="R67">
        <v>3.8109999999999999</v>
      </c>
      <c r="S67">
        <v>0.314</v>
      </c>
      <c r="T67">
        <v>0</v>
      </c>
      <c r="U67">
        <v>1352</v>
      </c>
    </row>
    <row r="68" spans="1:21" x14ac:dyDescent="0.2">
      <c r="A68" s="3">
        <v>75</v>
      </c>
      <c r="C68" t="s">
        <v>44</v>
      </c>
      <c r="D68">
        <v>1</v>
      </c>
      <c r="E68" t="s">
        <v>7</v>
      </c>
      <c r="F68" t="s">
        <v>9</v>
      </c>
      <c r="G68">
        <v>1920</v>
      </c>
      <c r="H68">
        <v>90</v>
      </c>
      <c r="I68" t="s">
        <v>38</v>
      </c>
      <c r="J68" t="s">
        <v>35</v>
      </c>
      <c r="K68" t="s">
        <v>18</v>
      </c>
      <c r="L68" t="s">
        <v>17</v>
      </c>
      <c r="M68" t="s">
        <v>40</v>
      </c>
      <c r="N68" t="s">
        <v>46</v>
      </c>
      <c r="O68">
        <v>0.70199999999999996</v>
      </c>
      <c r="P68">
        <v>1.5860000000000001</v>
      </c>
      <c r="Q68">
        <v>2.9249999999999998</v>
      </c>
      <c r="R68">
        <v>3.605</v>
      </c>
      <c r="S68">
        <v>0.314</v>
      </c>
      <c r="T68">
        <v>0</v>
      </c>
      <c r="U68">
        <v>903</v>
      </c>
    </row>
    <row r="69" spans="1:21" x14ac:dyDescent="0.2">
      <c r="A69" s="3">
        <v>76</v>
      </c>
      <c r="C69" t="s">
        <v>44</v>
      </c>
      <c r="D69">
        <v>3</v>
      </c>
      <c r="E69" t="s">
        <v>8</v>
      </c>
      <c r="F69" t="s">
        <v>9</v>
      </c>
      <c r="G69">
        <v>1920</v>
      </c>
      <c r="H69">
        <v>90</v>
      </c>
      <c r="I69" t="s">
        <v>38</v>
      </c>
      <c r="J69" t="s">
        <v>35</v>
      </c>
      <c r="K69" t="s">
        <v>18</v>
      </c>
      <c r="L69" t="s">
        <v>17</v>
      </c>
      <c r="M69" t="s">
        <v>40</v>
      </c>
      <c r="N69" t="s">
        <v>46</v>
      </c>
      <c r="O69">
        <v>0.71399999999999997</v>
      </c>
      <c r="P69">
        <v>1.593</v>
      </c>
      <c r="Q69">
        <v>3.452</v>
      </c>
      <c r="R69">
        <v>5.8860000000000001</v>
      </c>
      <c r="S69">
        <v>1.0880000000000001</v>
      </c>
      <c r="T69">
        <v>0</v>
      </c>
      <c r="U69">
        <v>3540</v>
      </c>
    </row>
    <row r="70" spans="1:21" x14ac:dyDescent="0.2">
      <c r="A70" s="3">
        <v>77</v>
      </c>
      <c r="C70" t="s">
        <v>24</v>
      </c>
      <c r="D70">
        <v>1</v>
      </c>
      <c r="E70" t="s">
        <v>5</v>
      </c>
      <c r="F70" t="s">
        <v>9</v>
      </c>
      <c r="G70">
        <v>1920</v>
      </c>
      <c r="H70">
        <v>90</v>
      </c>
      <c r="I70" t="s">
        <v>38</v>
      </c>
      <c r="J70" t="s">
        <v>35</v>
      </c>
      <c r="K70" t="s">
        <v>19</v>
      </c>
      <c r="L70" t="s">
        <v>47</v>
      </c>
      <c r="M70" t="s">
        <v>40</v>
      </c>
      <c r="N70" t="s">
        <v>46</v>
      </c>
      <c r="O70" s="2">
        <v>0.71699999999999997</v>
      </c>
      <c r="P70" s="2">
        <v>1.3580000000000001</v>
      </c>
      <c r="Q70" s="2">
        <v>2.6240000000000001</v>
      </c>
      <c r="R70" s="2">
        <v>3.952</v>
      </c>
      <c r="S70" s="2">
        <v>0.38100000000000001</v>
      </c>
      <c r="T70" s="2">
        <v>0</v>
      </c>
      <c r="U70" s="2">
        <v>1529</v>
      </c>
    </row>
    <row r="71" spans="1:21" x14ac:dyDescent="0.2">
      <c r="A71" s="3">
        <v>78</v>
      </c>
      <c r="C71" t="s">
        <v>24</v>
      </c>
      <c r="D71">
        <v>1</v>
      </c>
      <c r="E71" t="s">
        <v>6</v>
      </c>
      <c r="F71" t="s">
        <v>9</v>
      </c>
      <c r="G71">
        <v>1920</v>
      </c>
      <c r="H71">
        <v>90</v>
      </c>
      <c r="I71" t="s">
        <v>38</v>
      </c>
      <c r="J71" t="s">
        <v>35</v>
      </c>
      <c r="K71" t="s">
        <v>19</v>
      </c>
      <c r="L71" t="s">
        <v>47</v>
      </c>
      <c r="M71" t="s">
        <v>40</v>
      </c>
      <c r="N71" t="s">
        <v>46</v>
      </c>
      <c r="O71" s="2">
        <v>0.71</v>
      </c>
      <c r="P71" s="2">
        <v>1.365</v>
      </c>
      <c r="Q71" s="2">
        <v>1.9139999999999999</v>
      </c>
      <c r="R71" s="2">
        <v>3.5819999999999999</v>
      </c>
      <c r="S71" s="2">
        <v>0.20300000000000001</v>
      </c>
      <c r="T71" s="2">
        <v>0</v>
      </c>
      <c r="U71" s="2">
        <v>1264</v>
      </c>
    </row>
    <row r="72" spans="1:21" x14ac:dyDescent="0.2">
      <c r="A72" s="3">
        <v>79</v>
      </c>
      <c r="C72" t="s">
        <v>24</v>
      </c>
      <c r="D72">
        <v>1</v>
      </c>
      <c r="E72" t="s">
        <v>7</v>
      </c>
      <c r="F72" t="s">
        <v>9</v>
      </c>
      <c r="G72">
        <v>1920</v>
      </c>
      <c r="H72">
        <v>90</v>
      </c>
      <c r="I72" t="s">
        <v>38</v>
      </c>
      <c r="J72" t="s">
        <v>35</v>
      </c>
      <c r="K72" t="s">
        <v>19</v>
      </c>
      <c r="L72" t="s">
        <v>47</v>
      </c>
      <c r="M72" t="s">
        <v>40</v>
      </c>
      <c r="N72" t="s">
        <v>46</v>
      </c>
      <c r="O72" s="2">
        <v>0.70399999999999996</v>
      </c>
      <c r="P72" s="2">
        <v>1.3540000000000001</v>
      </c>
      <c r="Q72" s="2">
        <v>1.857</v>
      </c>
      <c r="R72" s="2">
        <v>3.1970000000000001</v>
      </c>
      <c r="S72" s="2">
        <v>0.20300000000000001</v>
      </c>
      <c r="T72" s="2">
        <v>0</v>
      </c>
      <c r="U72" s="2">
        <v>798</v>
      </c>
    </row>
    <row r="73" spans="1:21" x14ac:dyDescent="0.2">
      <c r="A73" s="3">
        <v>80</v>
      </c>
      <c r="C73" t="s">
        <v>31</v>
      </c>
      <c r="D73">
        <v>3</v>
      </c>
      <c r="E73" t="s">
        <v>8</v>
      </c>
      <c r="F73" t="s">
        <v>9</v>
      </c>
      <c r="G73">
        <v>1920</v>
      </c>
      <c r="H73">
        <v>90</v>
      </c>
      <c r="I73" t="s">
        <v>38</v>
      </c>
      <c r="J73" t="s">
        <v>35</v>
      </c>
      <c r="K73" t="s">
        <v>18</v>
      </c>
      <c r="L73" t="s">
        <v>17</v>
      </c>
      <c r="M73" t="s">
        <v>40</v>
      </c>
      <c r="N73" t="s">
        <v>46</v>
      </c>
      <c r="O73" s="2">
        <v>0.71099999999999997</v>
      </c>
      <c r="P73" s="2">
        <v>1.403</v>
      </c>
      <c r="Q73" s="2">
        <v>3.8</v>
      </c>
      <c r="R73" s="2">
        <v>4.7</v>
      </c>
      <c r="S73" s="2">
        <v>0.252</v>
      </c>
      <c r="T73" s="2">
        <v>0</v>
      </c>
      <c r="U73" s="2">
        <v>3452</v>
      </c>
    </row>
    <row r="74" spans="1:21" x14ac:dyDescent="0.2">
      <c r="A74" s="3">
        <v>81</v>
      </c>
      <c r="C74" t="s">
        <v>24</v>
      </c>
      <c r="D74">
        <v>1</v>
      </c>
      <c r="E74" t="s">
        <v>5</v>
      </c>
      <c r="F74" t="s">
        <v>9</v>
      </c>
      <c r="G74">
        <v>1920</v>
      </c>
      <c r="H74">
        <v>90</v>
      </c>
      <c r="I74" t="s">
        <v>38</v>
      </c>
      <c r="J74" t="s">
        <v>35</v>
      </c>
      <c r="K74" t="s">
        <v>19</v>
      </c>
      <c r="L74" t="s">
        <v>47</v>
      </c>
      <c r="M74" t="s">
        <v>39</v>
      </c>
      <c r="N74" t="s">
        <v>46</v>
      </c>
      <c r="O74" s="2">
        <v>1.7829999999999999</v>
      </c>
      <c r="P74" s="2">
        <v>4.4109999999999996</v>
      </c>
      <c r="Q74" s="2">
        <v>15.946</v>
      </c>
      <c r="R74" s="2">
        <v>37.587000000000003</v>
      </c>
      <c r="S74" s="2">
        <v>0.38100000000000001</v>
      </c>
      <c r="T74" s="2">
        <v>0</v>
      </c>
      <c r="U74" s="2">
        <v>1543</v>
      </c>
    </row>
    <row r="75" spans="1:21" x14ac:dyDescent="0.2">
      <c r="A75" s="3">
        <v>82</v>
      </c>
      <c r="C75" t="s">
        <v>24</v>
      </c>
      <c r="D75">
        <v>1</v>
      </c>
      <c r="E75" t="s">
        <v>6</v>
      </c>
      <c r="F75" t="s">
        <v>9</v>
      </c>
      <c r="G75">
        <v>1920</v>
      </c>
      <c r="H75">
        <v>90</v>
      </c>
      <c r="I75" t="s">
        <v>38</v>
      </c>
      <c r="J75" t="s">
        <v>35</v>
      </c>
      <c r="K75" t="s">
        <v>19</v>
      </c>
      <c r="L75" t="s">
        <v>47</v>
      </c>
      <c r="M75" t="s">
        <v>39</v>
      </c>
      <c r="N75" t="s">
        <v>46</v>
      </c>
      <c r="O75" s="2">
        <v>1.7949999999999999</v>
      </c>
      <c r="P75" s="2">
        <v>4.3280000000000003</v>
      </c>
      <c r="Q75" s="2">
        <v>7.798</v>
      </c>
      <c r="R75" s="2">
        <v>31.78</v>
      </c>
      <c r="S75" s="2">
        <v>0.20300000000000001</v>
      </c>
      <c r="T75" s="2">
        <v>0</v>
      </c>
      <c r="U75" s="2">
        <v>1264</v>
      </c>
    </row>
    <row r="76" spans="1:21" x14ac:dyDescent="0.2">
      <c r="A76" s="3">
        <v>83</v>
      </c>
      <c r="C76" t="s">
        <v>24</v>
      </c>
      <c r="D76">
        <v>1</v>
      </c>
      <c r="E76" t="s">
        <v>7</v>
      </c>
      <c r="F76" t="s">
        <v>9</v>
      </c>
      <c r="G76">
        <v>1920</v>
      </c>
      <c r="H76">
        <v>90</v>
      </c>
      <c r="I76" t="s">
        <v>38</v>
      </c>
      <c r="J76" t="s">
        <v>35</v>
      </c>
      <c r="K76" t="s">
        <v>19</v>
      </c>
      <c r="L76" t="s">
        <v>47</v>
      </c>
      <c r="M76" t="s">
        <v>39</v>
      </c>
      <c r="N76" t="s">
        <v>46</v>
      </c>
      <c r="O76" s="2">
        <v>1.784</v>
      </c>
      <c r="P76" s="2">
        <v>4.4610000000000003</v>
      </c>
      <c r="Q76" s="2">
        <v>7.3810000000000002</v>
      </c>
      <c r="R76" s="2">
        <v>24.321000000000002</v>
      </c>
      <c r="S76" s="2">
        <v>0.20300000000000001</v>
      </c>
      <c r="T76" s="2">
        <v>0</v>
      </c>
      <c r="U76" s="2">
        <v>814</v>
      </c>
    </row>
    <row r="77" spans="1:21" x14ac:dyDescent="0.2">
      <c r="A77" s="3">
        <v>84</v>
      </c>
      <c r="C77" t="s">
        <v>31</v>
      </c>
      <c r="D77">
        <v>3</v>
      </c>
      <c r="E77" t="s">
        <v>8</v>
      </c>
      <c r="F77" t="s">
        <v>9</v>
      </c>
      <c r="G77">
        <v>1920</v>
      </c>
      <c r="H77">
        <v>90</v>
      </c>
      <c r="I77" t="s">
        <v>38</v>
      </c>
      <c r="J77" t="s">
        <v>35</v>
      </c>
      <c r="K77" t="s">
        <v>19</v>
      </c>
      <c r="L77" t="s">
        <v>47</v>
      </c>
      <c r="M77" t="s">
        <v>39</v>
      </c>
      <c r="N77" t="s">
        <v>46</v>
      </c>
      <c r="O77">
        <v>1.7849999999999999</v>
      </c>
      <c r="P77">
        <v>4.43</v>
      </c>
      <c r="Q77">
        <v>5.226</v>
      </c>
      <c r="R77">
        <v>4.43</v>
      </c>
      <c r="S77">
        <v>4.8000000000000001E-2</v>
      </c>
      <c r="T77">
        <v>0</v>
      </c>
      <c r="U77">
        <v>252</v>
      </c>
    </row>
    <row r="78" spans="1:21" x14ac:dyDescent="0.2">
      <c r="A78" s="3">
        <v>85</v>
      </c>
      <c r="C78" t="s">
        <v>25</v>
      </c>
      <c r="D78">
        <v>1</v>
      </c>
      <c r="E78" t="s">
        <v>5</v>
      </c>
      <c r="F78" t="s">
        <v>9</v>
      </c>
      <c r="G78">
        <v>1920</v>
      </c>
      <c r="H78">
        <v>90</v>
      </c>
      <c r="I78" t="s">
        <v>38</v>
      </c>
      <c r="J78" t="s">
        <v>35</v>
      </c>
      <c r="K78" t="s">
        <v>19</v>
      </c>
      <c r="L78" t="s">
        <v>47</v>
      </c>
      <c r="M78" t="s">
        <v>39</v>
      </c>
      <c r="N78" t="s">
        <v>22</v>
      </c>
      <c r="O78" s="2">
        <v>1.9390000000000001</v>
      </c>
      <c r="P78" s="2">
        <v>4.4640000000000004</v>
      </c>
      <c r="Q78" s="2">
        <v>16.47</v>
      </c>
      <c r="R78" s="2">
        <v>39.642000000000003</v>
      </c>
      <c r="S78" s="2">
        <v>0.38100000000000001</v>
      </c>
      <c r="T78" s="2">
        <v>0</v>
      </c>
      <c r="U78" s="2">
        <v>1543</v>
      </c>
    </row>
    <row r="79" spans="1:21" x14ac:dyDescent="0.2">
      <c r="A79" s="3">
        <v>86</v>
      </c>
      <c r="C79" t="s">
        <v>25</v>
      </c>
      <c r="D79">
        <v>1</v>
      </c>
      <c r="E79" t="s">
        <v>6</v>
      </c>
      <c r="F79" t="s">
        <v>9</v>
      </c>
      <c r="G79">
        <v>1920</v>
      </c>
      <c r="H79">
        <v>90</v>
      </c>
      <c r="I79" t="s">
        <v>38</v>
      </c>
      <c r="J79" t="s">
        <v>35</v>
      </c>
      <c r="K79" t="s">
        <v>19</v>
      </c>
      <c r="L79" t="s">
        <v>47</v>
      </c>
      <c r="M79" t="s">
        <v>39</v>
      </c>
      <c r="N79" t="s">
        <v>22</v>
      </c>
      <c r="O79" s="2">
        <v>1.8240000000000001</v>
      </c>
      <c r="P79" s="2">
        <v>4.5090000000000003</v>
      </c>
      <c r="Q79" s="2">
        <v>8.1329999999999991</v>
      </c>
      <c r="R79" s="2">
        <v>33.232999999999997</v>
      </c>
      <c r="S79" s="2">
        <v>0.20300000000000001</v>
      </c>
      <c r="T79" s="2">
        <v>0</v>
      </c>
      <c r="U79" s="2">
        <v>1264</v>
      </c>
    </row>
    <row r="80" spans="1:21" x14ac:dyDescent="0.2">
      <c r="A80" s="3">
        <v>87</v>
      </c>
      <c r="C80" t="s">
        <v>25</v>
      </c>
      <c r="D80">
        <v>1</v>
      </c>
      <c r="E80" t="s">
        <v>7</v>
      </c>
      <c r="F80" t="s">
        <v>9</v>
      </c>
      <c r="G80">
        <v>1920</v>
      </c>
      <c r="H80">
        <v>90</v>
      </c>
      <c r="I80" t="s">
        <v>38</v>
      </c>
      <c r="J80" t="s">
        <v>35</v>
      </c>
      <c r="K80" t="s">
        <v>19</v>
      </c>
      <c r="L80" t="s">
        <v>47</v>
      </c>
      <c r="M80" t="s">
        <v>39</v>
      </c>
      <c r="N80" t="s">
        <v>22</v>
      </c>
      <c r="O80" s="2">
        <v>1.788</v>
      </c>
      <c r="P80" s="2">
        <v>4.3819999999999997</v>
      </c>
      <c r="Q80" s="2">
        <v>7.07</v>
      </c>
      <c r="R80" s="2">
        <v>22.766999999999999</v>
      </c>
      <c r="S80" s="2">
        <v>0.20300000000000001</v>
      </c>
      <c r="T80" s="2">
        <v>0</v>
      </c>
      <c r="U80" s="2">
        <v>814</v>
      </c>
    </row>
    <row r="81" spans="1:21" x14ac:dyDescent="0.2">
      <c r="A81" s="3">
        <v>88</v>
      </c>
      <c r="C81" t="s">
        <v>25</v>
      </c>
      <c r="D81">
        <v>3</v>
      </c>
      <c r="E81" t="s">
        <v>8</v>
      </c>
      <c r="F81" t="s">
        <v>9</v>
      </c>
      <c r="G81">
        <v>1920</v>
      </c>
      <c r="H81">
        <v>90</v>
      </c>
      <c r="I81" t="s">
        <v>38</v>
      </c>
      <c r="J81" t="s">
        <v>35</v>
      </c>
      <c r="K81" t="s">
        <v>19</v>
      </c>
      <c r="L81" t="s">
        <v>47</v>
      </c>
      <c r="M81" t="s">
        <v>39</v>
      </c>
      <c r="N81" t="s">
        <v>22</v>
      </c>
      <c r="O81">
        <v>1.778</v>
      </c>
      <c r="P81">
        <v>4.53</v>
      </c>
      <c r="Q81">
        <v>11.510999999999999</v>
      </c>
      <c r="R81">
        <v>4.53</v>
      </c>
      <c r="S81">
        <v>6.8000000000000005E-2</v>
      </c>
      <c r="T81">
        <v>0</v>
      </c>
      <c r="U81">
        <v>3452</v>
      </c>
    </row>
    <row r="82" spans="1:21" x14ac:dyDescent="0.2">
      <c r="A82" s="3">
        <v>89</v>
      </c>
      <c r="C82" t="s">
        <v>25</v>
      </c>
      <c r="D82">
        <v>1</v>
      </c>
      <c r="E82" t="s">
        <v>5</v>
      </c>
      <c r="F82" t="s">
        <v>9</v>
      </c>
      <c r="G82">
        <v>1920</v>
      </c>
      <c r="H82">
        <v>90</v>
      </c>
      <c r="I82" t="s">
        <v>38</v>
      </c>
      <c r="J82" t="s">
        <v>35</v>
      </c>
      <c r="K82" t="s">
        <v>19</v>
      </c>
      <c r="L82" t="s">
        <v>47</v>
      </c>
      <c r="M82" t="s">
        <v>40</v>
      </c>
      <c r="N82" t="s">
        <v>22</v>
      </c>
      <c r="O82" s="2">
        <v>0.72099999999999997</v>
      </c>
      <c r="P82" s="2">
        <v>1.4079999999999999</v>
      </c>
      <c r="Q82" s="2">
        <v>2.4830000000000001</v>
      </c>
      <c r="R82" s="2">
        <v>3.6749999999999998</v>
      </c>
      <c r="S82" s="2">
        <v>0.38100000000000001</v>
      </c>
      <c r="T82" s="2">
        <v>0</v>
      </c>
      <c r="U82" s="2">
        <v>1543</v>
      </c>
    </row>
    <row r="83" spans="1:21" x14ac:dyDescent="0.2">
      <c r="A83" s="3">
        <v>90</v>
      </c>
      <c r="C83" t="s">
        <v>25</v>
      </c>
      <c r="D83">
        <v>1</v>
      </c>
      <c r="E83" t="s">
        <v>6</v>
      </c>
      <c r="F83" t="s">
        <v>9</v>
      </c>
      <c r="G83">
        <v>1920</v>
      </c>
      <c r="H83">
        <v>90</v>
      </c>
      <c r="I83" t="s">
        <v>38</v>
      </c>
      <c r="J83" t="s">
        <v>35</v>
      </c>
      <c r="K83" t="s">
        <v>19</v>
      </c>
      <c r="L83" t="s">
        <v>47</v>
      </c>
      <c r="M83" t="s">
        <v>40</v>
      </c>
      <c r="N83" t="s">
        <v>22</v>
      </c>
      <c r="O83" s="2">
        <v>0.74</v>
      </c>
      <c r="P83" s="2">
        <v>1.5760000000000001</v>
      </c>
      <c r="Q83" s="2">
        <v>1.99</v>
      </c>
      <c r="R83" s="2">
        <v>3.5870000000000002</v>
      </c>
      <c r="S83" s="2">
        <v>0.20300000000000001</v>
      </c>
      <c r="T83" s="2">
        <v>0</v>
      </c>
      <c r="U83" s="2">
        <v>1264</v>
      </c>
    </row>
    <row r="84" spans="1:21" x14ac:dyDescent="0.2">
      <c r="A84" s="3">
        <v>91</v>
      </c>
      <c r="C84" t="s">
        <v>25</v>
      </c>
      <c r="D84">
        <v>1</v>
      </c>
      <c r="E84" t="s">
        <v>7</v>
      </c>
      <c r="F84" t="s">
        <v>9</v>
      </c>
      <c r="G84">
        <v>1920</v>
      </c>
      <c r="H84">
        <v>90</v>
      </c>
      <c r="I84" t="s">
        <v>38</v>
      </c>
      <c r="J84" t="s">
        <v>35</v>
      </c>
      <c r="K84" t="s">
        <v>19</v>
      </c>
      <c r="L84" t="s">
        <v>47</v>
      </c>
      <c r="M84" t="s">
        <v>40</v>
      </c>
      <c r="N84" t="s">
        <v>22</v>
      </c>
      <c r="O84" s="2">
        <v>0.71299999999999997</v>
      </c>
      <c r="P84" s="2">
        <v>1.4179999999999999</v>
      </c>
      <c r="Q84" s="2">
        <v>1.8320000000000001</v>
      </c>
      <c r="R84" s="2">
        <v>3.0920000000000001</v>
      </c>
      <c r="S84" s="2">
        <v>0.20300000000000001</v>
      </c>
      <c r="T84" s="2">
        <v>0</v>
      </c>
      <c r="U84" s="2">
        <v>814</v>
      </c>
    </row>
    <row r="85" spans="1:21" x14ac:dyDescent="0.2">
      <c r="A85" s="3">
        <v>92</v>
      </c>
      <c r="C85" t="s">
        <v>25</v>
      </c>
      <c r="D85">
        <v>3</v>
      </c>
      <c r="E85" t="s">
        <v>8</v>
      </c>
      <c r="F85" t="s">
        <v>9</v>
      </c>
      <c r="G85">
        <v>1920</v>
      </c>
      <c r="H85">
        <v>90</v>
      </c>
      <c r="I85" t="s">
        <v>38</v>
      </c>
      <c r="J85" t="s">
        <v>35</v>
      </c>
      <c r="K85" t="s">
        <v>19</v>
      </c>
      <c r="L85" t="s">
        <v>47</v>
      </c>
      <c r="M85" t="s">
        <v>40</v>
      </c>
      <c r="N85" t="s">
        <v>22</v>
      </c>
      <c r="O85">
        <v>0.71299999999999997</v>
      </c>
      <c r="P85">
        <v>1.393</v>
      </c>
      <c r="Q85">
        <v>1.9279999999999999</v>
      </c>
      <c r="R85">
        <v>1.393</v>
      </c>
      <c r="S85">
        <v>0.128</v>
      </c>
      <c r="T85">
        <v>0</v>
      </c>
      <c r="U85">
        <v>3452</v>
      </c>
    </row>
    <row r="86" spans="1:21" x14ac:dyDescent="0.2">
      <c r="A86" s="3">
        <v>93</v>
      </c>
      <c r="B86" t="s">
        <v>42</v>
      </c>
      <c r="C86" t="s">
        <v>26</v>
      </c>
      <c r="D86">
        <v>3</v>
      </c>
      <c r="E86" t="s">
        <v>8</v>
      </c>
      <c r="F86" t="s">
        <v>9</v>
      </c>
      <c r="G86">
        <v>1920</v>
      </c>
      <c r="H86">
        <v>90</v>
      </c>
      <c r="I86" t="s">
        <v>38</v>
      </c>
      <c r="J86" t="s">
        <v>35</v>
      </c>
      <c r="K86" t="s">
        <v>19</v>
      </c>
      <c r="L86" t="s">
        <v>47</v>
      </c>
      <c r="M86" t="s">
        <v>39</v>
      </c>
      <c r="N86" t="s">
        <v>46</v>
      </c>
      <c r="O86">
        <v>1.7809999999999999</v>
      </c>
      <c r="P86">
        <v>4.4000000000000004</v>
      </c>
      <c r="Q86">
        <v>11.11</v>
      </c>
      <c r="R86">
        <v>4.4029999999999996</v>
      </c>
      <c r="S86">
        <v>0.128</v>
      </c>
      <c r="T86">
        <v>0</v>
      </c>
      <c r="U86">
        <v>3452</v>
      </c>
    </row>
    <row r="87" spans="1:21" x14ac:dyDescent="0.2">
      <c r="A87" s="3">
        <v>94</v>
      </c>
      <c r="B87" t="s">
        <v>42</v>
      </c>
      <c r="C87" t="s">
        <v>26</v>
      </c>
      <c r="D87">
        <v>3</v>
      </c>
      <c r="E87" t="s">
        <v>8</v>
      </c>
      <c r="F87" t="s">
        <v>9</v>
      </c>
      <c r="G87">
        <v>1920</v>
      </c>
      <c r="H87">
        <v>90</v>
      </c>
      <c r="I87" t="s">
        <v>38</v>
      </c>
      <c r="J87" t="s">
        <v>35</v>
      </c>
      <c r="K87" t="s">
        <v>19</v>
      </c>
      <c r="L87" t="s">
        <v>47</v>
      </c>
      <c r="M87" t="s">
        <v>40</v>
      </c>
      <c r="N87" t="s">
        <v>46</v>
      </c>
      <c r="O87">
        <v>0.71599999999999997</v>
      </c>
      <c r="P87">
        <v>1.3939999999999999</v>
      </c>
      <c r="Q87">
        <v>1.877</v>
      </c>
      <c r="R87">
        <v>1.3939999999999999</v>
      </c>
      <c r="S87">
        <v>0.128</v>
      </c>
      <c r="T87">
        <v>0</v>
      </c>
      <c r="U87">
        <v>3449</v>
      </c>
    </row>
    <row r="88" spans="1:21" x14ac:dyDescent="0.2">
      <c r="A88">
        <v>95</v>
      </c>
      <c r="C88" t="s">
        <v>25</v>
      </c>
      <c r="D88">
        <v>1</v>
      </c>
      <c r="E88" t="s">
        <v>5</v>
      </c>
      <c r="F88" t="s">
        <v>9</v>
      </c>
      <c r="G88">
        <v>1920</v>
      </c>
      <c r="H88">
        <v>90</v>
      </c>
      <c r="I88" t="s">
        <v>38</v>
      </c>
      <c r="J88" t="s">
        <v>35</v>
      </c>
      <c r="K88" t="s">
        <v>19</v>
      </c>
      <c r="L88" t="s">
        <v>47</v>
      </c>
      <c r="M88" t="s">
        <v>39</v>
      </c>
      <c r="N88" s="1" t="s">
        <v>23</v>
      </c>
    </row>
    <row r="89" spans="1:21" x14ac:dyDescent="0.2">
      <c r="A89">
        <v>96</v>
      </c>
      <c r="C89" t="s">
        <v>25</v>
      </c>
      <c r="D89">
        <v>1</v>
      </c>
      <c r="E89" t="s">
        <v>6</v>
      </c>
      <c r="F89" t="s">
        <v>9</v>
      </c>
      <c r="G89">
        <v>1920</v>
      </c>
      <c r="H89">
        <v>90</v>
      </c>
      <c r="I89" t="s">
        <v>38</v>
      </c>
      <c r="J89" t="s">
        <v>35</v>
      </c>
      <c r="K89" t="s">
        <v>19</v>
      </c>
      <c r="L89" t="s">
        <v>47</v>
      </c>
      <c r="M89" t="s">
        <v>39</v>
      </c>
      <c r="N89" s="1" t="s">
        <v>23</v>
      </c>
    </row>
    <row r="90" spans="1:21" x14ac:dyDescent="0.2">
      <c r="A90">
        <v>97</v>
      </c>
      <c r="C90" t="s">
        <v>25</v>
      </c>
      <c r="D90">
        <v>1</v>
      </c>
      <c r="E90" t="s">
        <v>7</v>
      </c>
      <c r="F90" t="s">
        <v>9</v>
      </c>
      <c r="G90">
        <v>1920</v>
      </c>
      <c r="H90">
        <v>90</v>
      </c>
      <c r="I90" t="s">
        <v>38</v>
      </c>
      <c r="J90" t="s">
        <v>35</v>
      </c>
      <c r="K90" t="s">
        <v>19</v>
      </c>
      <c r="L90" t="s">
        <v>47</v>
      </c>
      <c r="M90" t="s">
        <v>39</v>
      </c>
      <c r="N90" s="1" t="s">
        <v>23</v>
      </c>
    </row>
    <row r="91" spans="1:21" x14ac:dyDescent="0.2">
      <c r="A91">
        <v>98</v>
      </c>
      <c r="C91" t="s">
        <v>25</v>
      </c>
      <c r="D91">
        <v>3</v>
      </c>
      <c r="E91" t="s">
        <v>8</v>
      </c>
      <c r="F91" t="s">
        <v>9</v>
      </c>
      <c r="G91">
        <v>1920</v>
      </c>
      <c r="H91">
        <v>90</v>
      </c>
      <c r="I91" t="s">
        <v>38</v>
      </c>
      <c r="J91" t="s">
        <v>35</v>
      </c>
      <c r="K91" t="s">
        <v>19</v>
      </c>
      <c r="L91" t="s">
        <v>47</v>
      </c>
      <c r="M91" t="s">
        <v>39</v>
      </c>
      <c r="N91" s="1" t="s">
        <v>23</v>
      </c>
      <c r="O91">
        <v>1.7929999999999999</v>
      </c>
      <c r="P91">
        <v>6.3570000000000002</v>
      </c>
      <c r="Q91">
        <v>21.140999999999998</v>
      </c>
      <c r="R91">
        <v>6.3570000000000002</v>
      </c>
      <c r="S91">
        <v>0.108</v>
      </c>
      <c r="T91">
        <v>0</v>
      </c>
      <c r="U91">
        <v>3540</v>
      </c>
    </row>
    <row r="92" spans="1:21" x14ac:dyDescent="0.2">
      <c r="A92">
        <v>99</v>
      </c>
      <c r="C92" t="s">
        <v>25</v>
      </c>
      <c r="D92">
        <v>1</v>
      </c>
      <c r="E92" t="s">
        <v>5</v>
      </c>
      <c r="F92" t="s">
        <v>9</v>
      </c>
      <c r="G92">
        <v>1920</v>
      </c>
      <c r="H92">
        <v>90</v>
      </c>
      <c r="I92" t="s">
        <v>38</v>
      </c>
      <c r="J92" t="s">
        <v>35</v>
      </c>
      <c r="K92" t="s">
        <v>19</v>
      </c>
      <c r="L92" t="s">
        <v>47</v>
      </c>
      <c r="M92" t="s">
        <v>40</v>
      </c>
      <c r="N92" s="1" t="s">
        <v>23</v>
      </c>
    </row>
    <row r="93" spans="1:21" x14ac:dyDescent="0.2">
      <c r="A93">
        <v>100</v>
      </c>
      <c r="C93" t="s">
        <v>25</v>
      </c>
      <c r="D93">
        <v>1</v>
      </c>
      <c r="E93" t="s">
        <v>6</v>
      </c>
      <c r="F93" t="s">
        <v>9</v>
      </c>
      <c r="G93">
        <v>1920</v>
      </c>
      <c r="H93">
        <v>90</v>
      </c>
      <c r="I93" t="s">
        <v>38</v>
      </c>
      <c r="J93" t="s">
        <v>35</v>
      </c>
      <c r="K93" t="s">
        <v>19</v>
      </c>
      <c r="L93" t="s">
        <v>47</v>
      </c>
      <c r="M93" t="s">
        <v>40</v>
      </c>
      <c r="N93" s="1" t="s">
        <v>23</v>
      </c>
    </row>
    <row r="94" spans="1:21" x14ac:dyDescent="0.2">
      <c r="A94">
        <v>101</v>
      </c>
      <c r="C94" t="s">
        <v>25</v>
      </c>
      <c r="D94">
        <v>1</v>
      </c>
      <c r="E94" t="s">
        <v>7</v>
      </c>
      <c r="F94" t="s">
        <v>9</v>
      </c>
      <c r="G94">
        <v>1920</v>
      </c>
      <c r="H94">
        <v>90</v>
      </c>
      <c r="I94" t="s">
        <v>38</v>
      </c>
      <c r="J94" t="s">
        <v>35</v>
      </c>
      <c r="K94" t="s">
        <v>19</v>
      </c>
      <c r="L94" t="s">
        <v>47</v>
      </c>
      <c r="M94" t="s">
        <v>40</v>
      </c>
      <c r="N94" s="1" t="s">
        <v>23</v>
      </c>
    </row>
    <row r="95" spans="1:21" x14ac:dyDescent="0.2">
      <c r="A95">
        <v>102</v>
      </c>
      <c r="C95" t="s">
        <v>25</v>
      </c>
      <c r="D95">
        <v>3</v>
      </c>
      <c r="E95" t="s">
        <v>8</v>
      </c>
      <c r="F95" t="s">
        <v>9</v>
      </c>
      <c r="G95">
        <v>1920</v>
      </c>
      <c r="H95">
        <v>90</v>
      </c>
      <c r="I95" t="s">
        <v>38</v>
      </c>
      <c r="J95" t="s">
        <v>35</v>
      </c>
      <c r="K95" t="s">
        <v>19</v>
      </c>
      <c r="L95" t="s">
        <v>47</v>
      </c>
      <c r="M95" t="s">
        <v>40</v>
      </c>
      <c r="N95" s="1" t="s">
        <v>23</v>
      </c>
      <c r="O95">
        <v>0.70699999999999996</v>
      </c>
      <c r="P95">
        <v>1.554</v>
      </c>
      <c r="Q95">
        <v>2.6429999999999998</v>
      </c>
      <c r="R95">
        <v>1.554</v>
      </c>
      <c r="S95">
        <v>0.17199999999999999</v>
      </c>
      <c r="T95">
        <v>0</v>
      </c>
      <c r="U95">
        <v>3540</v>
      </c>
    </row>
    <row r="96" spans="1:21" x14ac:dyDescent="0.2">
      <c r="A96" s="3">
        <v>103</v>
      </c>
      <c r="C96" t="s">
        <v>27</v>
      </c>
      <c r="D96">
        <v>1</v>
      </c>
      <c r="E96" t="s">
        <v>7</v>
      </c>
      <c r="F96" t="s">
        <v>9</v>
      </c>
      <c r="G96">
        <v>1920</v>
      </c>
      <c r="H96">
        <v>90</v>
      </c>
      <c r="I96" t="s">
        <v>38</v>
      </c>
      <c r="J96" t="s">
        <v>35</v>
      </c>
      <c r="K96" t="s">
        <v>18</v>
      </c>
      <c r="L96" t="s">
        <v>17</v>
      </c>
      <c r="M96" t="s">
        <v>40</v>
      </c>
      <c r="N96" t="s">
        <v>46</v>
      </c>
      <c r="O96">
        <v>0.72099999999999997</v>
      </c>
      <c r="P96">
        <v>1.3420000000000001</v>
      </c>
      <c r="Q96">
        <v>2.2440000000000002</v>
      </c>
      <c r="R96">
        <v>2.73</v>
      </c>
      <c r="S96">
        <v>0.60699999999999998</v>
      </c>
      <c r="T96">
        <v>0</v>
      </c>
      <c r="U96">
        <v>815</v>
      </c>
    </row>
    <row r="97" spans="1:21" x14ac:dyDescent="0.2">
      <c r="A97" s="3">
        <v>104</v>
      </c>
      <c r="B97" t="s">
        <v>43</v>
      </c>
      <c r="C97" t="s">
        <v>27</v>
      </c>
      <c r="D97">
        <v>3</v>
      </c>
      <c r="E97" t="s">
        <v>8</v>
      </c>
      <c r="F97" t="s">
        <v>9</v>
      </c>
      <c r="G97">
        <v>1920</v>
      </c>
      <c r="H97">
        <v>90</v>
      </c>
      <c r="I97" t="s">
        <v>38</v>
      </c>
      <c r="J97" t="s">
        <v>35</v>
      </c>
      <c r="K97" t="s">
        <v>18</v>
      </c>
      <c r="L97" t="s">
        <v>17</v>
      </c>
      <c r="M97" t="s">
        <v>40</v>
      </c>
      <c r="N97" t="s">
        <v>46</v>
      </c>
      <c r="O97">
        <v>0.70199999999999996</v>
      </c>
      <c r="P97">
        <v>1.33</v>
      </c>
      <c r="Q97">
        <v>3.3279999999999998</v>
      </c>
      <c r="R97">
        <v>4.1639999999999997</v>
      </c>
      <c r="S97">
        <v>0.29699999999999999</v>
      </c>
      <c r="T97">
        <v>0</v>
      </c>
      <c r="U97">
        <v>3452</v>
      </c>
    </row>
    <row r="98" spans="1:21" x14ac:dyDescent="0.2">
      <c r="A98" s="3">
        <v>105</v>
      </c>
      <c r="C98" t="s">
        <v>27</v>
      </c>
      <c r="D98">
        <v>1</v>
      </c>
      <c r="E98" t="s">
        <v>5</v>
      </c>
      <c r="F98" t="s">
        <v>9</v>
      </c>
      <c r="G98">
        <v>1920</v>
      </c>
      <c r="H98">
        <v>90</v>
      </c>
      <c r="I98" t="s">
        <v>38</v>
      </c>
      <c r="J98" t="s">
        <v>35</v>
      </c>
      <c r="K98" t="s">
        <v>19</v>
      </c>
      <c r="L98" t="s">
        <v>47</v>
      </c>
      <c r="M98" t="s">
        <v>39</v>
      </c>
      <c r="N98" t="s">
        <v>46</v>
      </c>
      <c r="O98">
        <v>1.7809999999999999</v>
      </c>
      <c r="P98">
        <v>4.5220000000000002</v>
      </c>
      <c r="Q98">
        <v>15.358000000000001</v>
      </c>
      <c r="R98">
        <v>36.384999999999998</v>
      </c>
      <c r="S98">
        <v>0.38100000000000001</v>
      </c>
      <c r="T98">
        <v>0</v>
      </c>
      <c r="U98">
        <v>1543</v>
      </c>
    </row>
    <row r="99" spans="1:21" x14ac:dyDescent="0.2">
      <c r="A99" s="3">
        <v>106</v>
      </c>
      <c r="C99" t="s">
        <v>27</v>
      </c>
      <c r="D99">
        <v>1</v>
      </c>
      <c r="E99" t="s">
        <v>6</v>
      </c>
      <c r="F99" t="s">
        <v>9</v>
      </c>
      <c r="G99">
        <v>1920</v>
      </c>
      <c r="H99">
        <v>90</v>
      </c>
      <c r="I99" t="s">
        <v>38</v>
      </c>
      <c r="J99" t="s">
        <v>35</v>
      </c>
      <c r="K99" t="s">
        <v>19</v>
      </c>
      <c r="L99" t="s">
        <v>47</v>
      </c>
      <c r="M99" t="s">
        <v>39</v>
      </c>
      <c r="N99" t="s">
        <v>46</v>
      </c>
      <c r="O99">
        <v>1.776</v>
      </c>
      <c r="P99">
        <v>4.4539999999999997</v>
      </c>
      <c r="Q99">
        <v>7.4530000000000003</v>
      </c>
      <c r="R99">
        <v>30.332999999999998</v>
      </c>
      <c r="S99">
        <v>0.20300000000000001</v>
      </c>
      <c r="T99">
        <v>0</v>
      </c>
      <c r="U99">
        <v>1264</v>
      </c>
    </row>
    <row r="100" spans="1:21" x14ac:dyDescent="0.2">
      <c r="A100" s="3">
        <v>107</v>
      </c>
      <c r="C100" t="s">
        <v>27</v>
      </c>
      <c r="D100">
        <v>1</v>
      </c>
      <c r="E100" t="s">
        <v>7</v>
      </c>
      <c r="F100" t="s">
        <v>9</v>
      </c>
      <c r="G100">
        <v>1920</v>
      </c>
      <c r="H100">
        <v>90</v>
      </c>
      <c r="I100" t="s">
        <v>38</v>
      </c>
      <c r="J100" t="s">
        <v>35</v>
      </c>
      <c r="K100" t="s">
        <v>19</v>
      </c>
      <c r="L100" t="s">
        <v>47</v>
      </c>
      <c r="M100" t="s">
        <v>39</v>
      </c>
      <c r="N100" t="s">
        <v>46</v>
      </c>
      <c r="O100">
        <v>1.8260000000000001</v>
      </c>
      <c r="P100">
        <v>4.4859999999999998</v>
      </c>
      <c r="Q100">
        <v>6.7649999999999997</v>
      </c>
      <c r="R100">
        <v>21.091000000000001</v>
      </c>
      <c r="S100">
        <v>0.20300000000000001</v>
      </c>
      <c r="T100">
        <v>0</v>
      </c>
      <c r="U100">
        <v>815</v>
      </c>
    </row>
    <row r="101" spans="1:21" x14ac:dyDescent="0.2">
      <c r="A101" s="3">
        <v>108</v>
      </c>
      <c r="B101" t="s">
        <v>43</v>
      </c>
      <c r="C101" t="s">
        <v>27</v>
      </c>
      <c r="D101">
        <v>3</v>
      </c>
      <c r="E101" t="s">
        <v>8</v>
      </c>
      <c r="F101" t="s">
        <v>9</v>
      </c>
      <c r="G101">
        <v>1920</v>
      </c>
      <c r="H101">
        <v>90</v>
      </c>
      <c r="I101" t="s">
        <v>38</v>
      </c>
      <c r="J101" t="s">
        <v>35</v>
      </c>
      <c r="K101" t="s">
        <v>19</v>
      </c>
      <c r="L101" t="s">
        <v>47</v>
      </c>
      <c r="M101" t="s">
        <v>39</v>
      </c>
      <c r="N101" t="s">
        <v>46</v>
      </c>
      <c r="O101">
        <v>1.778</v>
      </c>
      <c r="P101">
        <v>4.5030000000000001</v>
      </c>
      <c r="Q101">
        <v>11.124000000000001</v>
      </c>
      <c r="R101">
        <v>4.5030000000000001</v>
      </c>
      <c r="S101">
        <v>0.128</v>
      </c>
      <c r="T101">
        <v>0</v>
      </c>
      <c r="U101">
        <v>3452</v>
      </c>
    </row>
    <row r="102" spans="1:21" x14ac:dyDescent="0.2">
      <c r="A102" s="3">
        <v>109</v>
      </c>
      <c r="C102" t="s">
        <v>27</v>
      </c>
      <c r="D102">
        <v>1</v>
      </c>
      <c r="E102" t="s">
        <v>5</v>
      </c>
      <c r="F102" t="s">
        <v>9</v>
      </c>
      <c r="G102">
        <v>1920</v>
      </c>
      <c r="H102">
        <v>90</v>
      </c>
      <c r="I102" t="s">
        <v>38</v>
      </c>
      <c r="J102" t="s">
        <v>35</v>
      </c>
      <c r="K102" t="s">
        <v>19</v>
      </c>
      <c r="L102" t="s">
        <v>47</v>
      </c>
      <c r="M102" t="s">
        <v>40</v>
      </c>
      <c r="N102" t="s">
        <v>46</v>
      </c>
      <c r="O102">
        <v>0.71199999999999997</v>
      </c>
      <c r="P102">
        <v>1.361</v>
      </c>
      <c r="Q102">
        <v>2.33</v>
      </c>
      <c r="R102">
        <v>3.4049999999999998</v>
      </c>
      <c r="S102">
        <v>0.38100000000000001</v>
      </c>
      <c r="T102">
        <v>0</v>
      </c>
      <c r="U102">
        <v>1531</v>
      </c>
    </row>
    <row r="103" spans="1:21" x14ac:dyDescent="0.2">
      <c r="A103" s="3">
        <v>110</v>
      </c>
      <c r="C103" t="s">
        <v>27</v>
      </c>
      <c r="D103">
        <v>1</v>
      </c>
      <c r="E103" t="s">
        <v>6</v>
      </c>
      <c r="F103" t="s">
        <v>9</v>
      </c>
      <c r="G103">
        <v>1920</v>
      </c>
      <c r="H103">
        <v>90</v>
      </c>
      <c r="I103" t="s">
        <v>38</v>
      </c>
      <c r="J103" t="s">
        <v>35</v>
      </c>
      <c r="K103" t="s">
        <v>19</v>
      </c>
      <c r="L103" t="s">
        <v>47</v>
      </c>
      <c r="M103" t="s">
        <v>40</v>
      </c>
      <c r="N103" t="s">
        <v>46</v>
      </c>
      <c r="O103">
        <v>0.71299999999999997</v>
      </c>
      <c r="P103">
        <v>1.3380000000000001</v>
      </c>
      <c r="Q103">
        <v>1.776</v>
      </c>
      <c r="R103">
        <v>3.2789999999999999</v>
      </c>
      <c r="S103">
        <v>0.20300000000000001</v>
      </c>
      <c r="T103">
        <v>0</v>
      </c>
      <c r="U103">
        <v>1264</v>
      </c>
    </row>
    <row r="104" spans="1:21" x14ac:dyDescent="0.2">
      <c r="A104" s="3">
        <v>111</v>
      </c>
      <c r="B104" t="s">
        <v>45</v>
      </c>
      <c r="C104" t="s">
        <v>28</v>
      </c>
      <c r="D104">
        <v>1</v>
      </c>
      <c r="E104" t="s">
        <v>5</v>
      </c>
      <c r="F104" t="s">
        <v>9</v>
      </c>
      <c r="G104">
        <v>1920</v>
      </c>
      <c r="H104">
        <v>90</v>
      </c>
      <c r="I104" t="s">
        <v>38</v>
      </c>
      <c r="J104" t="s">
        <v>35</v>
      </c>
      <c r="K104" t="s">
        <v>19</v>
      </c>
      <c r="L104" t="s">
        <v>47</v>
      </c>
      <c r="M104" t="s">
        <v>39</v>
      </c>
      <c r="N104" t="s">
        <v>46</v>
      </c>
      <c r="O104">
        <v>1.78</v>
      </c>
      <c r="P104">
        <v>2.6970000000000001</v>
      </c>
      <c r="Q104">
        <v>2.7290000000000001</v>
      </c>
      <c r="R104">
        <v>2.6970000000000001</v>
      </c>
      <c r="S104">
        <v>0</v>
      </c>
      <c r="T104">
        <v>0</v>
      </c>
      <c r="U104">
        <v>166</v>
      </c>
    </row>
    <row r="105" spans="1:21" x14ac:dyDescent="0.2">
      <c r="A105" s="3">
        <v>112</v>
      </c>
      <c r="B105" t="s">
        <v>45</v>
      </c>
      <c r="C105" t="s">
        <v>28</v>
      </c>
      <c r="D105">
        <v>1</v>
      </c>
      <c r="E105" t="s">
        <v>6</v>
      </c>
      <c r="F105" t="s">
        <v>9</v>
      </c>
      <c r="G105">
        <v>1920</v>
      </c>
      <c r="H105">
        <v>90</v>
      </c>
      <c r="I105" t="s">
        <v>38</v>
      </c>
      <c r="J105" t="s">
        <v>35</v>
      </c>
      <c r="K105" t="s">
        <v>19</v>
      </c>
      <c r="L105" t="s">
        <v>47</v>
      </c>
      <c r="M105" t="s">
        <v>39</v>
      </c>
      <c r="N105" t="s">
        <v>46</v>
      </c>
      <c r="O105">
        <v>1.77</v>
      </c>
      <c r="P105">
        <v>2.5139999999999998</v>
      </c>
      <c r="Q105">
        <v>2.5</v>
      </c>
      <c r="R105">
        <v>2.5139999999999998</v>
      </c>
      <c r="S105">
        <v>0</v>
      </c>
      <c r="T105">
        <v>0</v>
      </c>
      <c r="U105">
        <v>166</v>
      </c>
    </row>
    <row r="106" spans="1:21" x14ac:dyDescent="0.2">
      <c r="A106" s="3">
        <v>113</v>
      </c>
      <c r="B106" t="s">
        <v>45</v>
      </c>
      <c r="C106" t="s">
        <v>28</v>
      </c>
      <c r="D106">
        <v>1</v>
      </c>
      <c r="E106" t="s">
        <v>7</v>
      </c>
      <c r="F106" t="s">
        <v>9</v>
      </c>
      <c r="G106">
        <v>1920</v>
      </c>
      <c r="H106">
        <v>90</v>
      </c>
      <c r="I106" t="s">
        <v>38</v>
      </c>
      <c r="J106" t="s">
        <v>35</v>
      </c>
      <c r="K106" t="s">
        <v>19</v>
      </c>
      <c r="L106" t="s">
        <v>47</v>
      </c>
      <c r="M106" t="s">
        <v>39</v>
      </c>
      <c r="N106" t="s">
        <v>46</v>
      </c>
      <c r="O106">
        <v>1.77</v>
      </c>
      <c r="P106">
        <v>2.5099999999999998</v>
      </c>
      <c r="Q106">
        <v>2.5</v>
      </c>
      <c r="R106">
        <v>2.5099999999999998</v>
      </c>
      <c r="S106">
        <v>0</v>
      </c>
      <c r="T106">
        <v>0</v>
      </c>
      <c r="U106">
        <v>166</v>
      </c>
    </row>
    <row r="107" spans="1:21" x14ac:dyDescent="0.2">
      <c r="A107" s="3">
        <v>114</v>
      </c>
      <c r="B107" t="s">
        <v>45</v>
      </c>
      <c r="C107" t="s">
        <v>28</v>
      </c>
      <c r="D107">
        <v>3</v>
      </c>
      <c r="E107" t="s">
        <v>8</v>
      </c>
      <c r="F107" t="s">
        <v>9</v>
      </c>
      <c r="G107">
        <v>1920</v>
      </c>
      <c r="H107">
        <v>90</v>
      </c>
      <c r="I107" t="s">
        <v>38</v>
      </c>
      <c r="J107" t="s">
        <v>35</v>
      </c>
      <c r="K107" t="s">
        <v>19</v>
      </c>
      <c r="L107" t="s">
        <v>47</v>
      </c>
      <c r="M107" t="s">
        <v>39</v>
      </c>
      <c r="N107" t="s">
        <v>46</v>
      </c>
      <c r="O107">
        <v>1.77</v>
      </c>
      <c r="P107">
        <v>2.7679999999999998</v>
      </c>
      <c r="Q107">
        <v>2.8540000000000001</v>
      </c>
      <c r="R107">
        <v>2.7679999999999998</v>
      </c>
      <c r="S107">
        <v>0.20899999999999999</v>
      </c>
      <c r="T107">
        <v>0</v>
      </c>
      <c r="U107">
        <v>166</v>
      </c>
    </row>
    <row r="108" spans="1:21" x14ac:dyDescent="0.2">
      <c r="A108" s="3">
        <v>115</v>
      </c>
      <c r="B108" t="s">
        <v>45</v>
      </c>
      <c r="C108" t="s">
        <v>28</v>
      </c>
      <c r="D108">
        <v>1</v>
      </c>
      <c r="E108" t="s">
        <v>5</v>
      </c>
      <c r="F108" t="s">
        <v>9</v>
      </c>
      <c r="G108">
        <v>1920</v>
      </c>
      <c r="H108">
        <v>90</v>
      </c>
      <c r="I108" t="s">
        <v>38</v>
      </c>
      <c r="J108" t="s">
        <v>35</v>
      </c>
      <c r="K108" t="s">
        <v>19</v>
      </c>
      <c r="L108" t="s">
        <v>47</v>
      </c>
      <c r="M108" t="s">
        <v>40</v>
      </c>
      <c r="N108" t="s">
        <v>46</v>
      </c>
      <c r="O108">
        <v>0.70299999999999996</v>
      </c>
      <c r="P108">
        <v>1.1240000000000001</v>
      </c>
      <c r="Q108">
        <v>1.288</v>
      </c>
      <c r="R108">
        <v>1.1240000000000001</v>
      </c>
      <c r="S108">
        <v>0.54700000000000004</v>
      </c>
      <c r="T108">
        <v>0</v>
      </c>
      <c r="U108">
        <v>166</v>
      </c>
    </row>
    <row r="109" spans="1:21" x14ac:dyDescent="0.2">
      <c r="A109" s="3">
        <v>116</v>
      </c>
      <c r="B109" t="s">
        <v>45</v>
      </c>
      <c r="C109" t="s">
        <v>28</v>
      </c>
      <c r="D109">
        <v>1</v>
      </c>
      <c r="E109" t="s">
        <v>6</v>
      </c>
      <c r="F109" t="s">
        <v>9</v>
      </c>
      <c r="G109">
        <v>1920</v>
      </c>
      <c r="H109">
        <v>90</v>
      </c>
      <c r="I109" t="s">
        <v>38</v>
      </c>
      <c r="J109" t="s">
        <v>35</v>
      </c>
      <c r="K109" t="s">
        <v>19</v>
      </c>
      <c r="L109" t="s">
        <v>47</v>
      </c>
      <c r="M109" t="s">
        <v>40</v>
      </c>
      <c r="N109" t="s">
        <v>46</v>
      </c>
      <c r="O109">
        <v>0.71499999999999997</v>
      </c>
      <c r="P109">
        <v>1.226</v>
      </c>
      <c r="Q109">
        <v>1.2</v>
      </c>
      <c r="R109">
        <v>1.226</v>
      </c>
      <c r="S109">
        <v>0</v>
      </c>
      <c r="T109">
        <v>0</v>
      </c>
      <c r="U109">
        <v>166</v>
      </c>
    </row>
    <row r="110" spans="1:21" x14ac:dyDescent="0.2">
      <c r="A110" s="3">
        <v>117</v>
      </c>
      <c r="B110" t="s">
        <v>45</v>
      </c>
      <c r="C110" t="s">
        <v>28</v>
      </c>
      <c r="D110">
        <v>1</v>
      </c>
      <c r="E110" t="s">
        <v>7</v>
      </c>
      <c r="F110" t="s">
        <v>9</v>
      </c>
      <c r="G110">
        <v>1920</v>
      </c>
      <c r="H110">
        <v>90</v>
      </c>
      <c r="I110" t="s">
        <v>38</v>
      </c>
      <c r="J110" t="s">
        <v>35</v>
      </c>
      <c r="K110" t="s">
        <v>19</v>
      </c>
      <c r="L110" t="s">
        <v>47</v>
      </c>
      <c r="M110" t="s">
        <v>40</v>
      </c>
      <c r="N110" t="s">
        <v>46</v>
      </c>
      <c r="O110">
        <v>0.70399999999999996</v>
      </c>
      <c r="P110">
        <v>1.1100000000000001</v>
      </c>
      <c r="Q110">
        <v>1.167</v>
      </c>
      <c r="R110">
        <v>1.214</v>
      </c>
      <c r="S110">
        <v>0.40699999999999997</v>
      </c>
      <c r="T110">
        <v>0</v>
      </c>
      <c r="U110">
        <v>166</v>
      </c>
    </row>
    <row r="111" spans="1:21" x14ac:dyDescent="0.2">
      <c r="A111" s="3">
        <v>118</v>
      </c>
      <c r="B111" t="s">
        <v>45</v>
      </c>
      <c r="C111" t="s">
        <v>28</v>
      </c>
      <c r="D111">
        <v>3</v>
      </c>
      <c r="E111" t="s">
        <v>8</v>
      </c>
      <c r="F111" t="s">
        <v>9</v>
      </c>
      <c r="G111">
        <v>1920</v>
      </c>
      <c r="H111">
        <v>90</v>
      </c>
      <c r="I111" t="s">
        <v>38</v>
      </c>
      <c r="J111" t="s">
        <v>35</v>
      </c>
      <c r="K111" t="s">
        <v>19</v>
      </c>
      <c r="L111" t="s">
        <v>47</v>
      </c>
      <c r="M111" t="s">
        <v>40</v>
      </c>
      <c r="N111" t="s">
        <v>46</v>
      </c>
      <c r="O111">
        <v>0.71499999999999997</v>
      </c>
      <c r="P111">
        <v>1.4370000000000001</v>
      </c>
      <c r="Q111">
        <v>1.4</v>
      </c>
      <c r="R111">
        <v>1.4370000000000001</v>
      </c>
      <c r="S111">
        <v>0</v>
      </c>
      <c r="T111">
        <v>0</v>
      </c>
      <c r="U111">
        <v>166</v>
      </c>
    </row>
    <row r="112" spans="1:21" x14ac:dyDescent="0.2">
      <c r="A112" s="3">
        <v>119</v>
      </c>
      <c r="C112" t="s">
        <v>27</v>
      </c>
      <c r="D112">
        <v>1</v>
      </c>
      <c r="E112" t="s">
        <v>7</v>
      </c>
      <c r="F112" t="s">
        <v>9</v>
      </c>
      <c r="G112">
        <v>1920</v>
      </c>
      <c r="H112">
        <v>90</v>
      </c>
      <c r="I112" t="s">
        <v>38</v>
      </c>
      <c r="J112" t="s">
        <v>35</v>
      </c>
      <c r="K112" t="s">
        <v>19</v>
      </c>
      <c r="L112" t="s">
        <v>47</v>
      </c>
      <c r="M112" t="s">
        <v>40</v>
      </c>
      <c r="N112" t="s">
        <v>46</v>
      </c>
      <c r="O112">
        <v>0.70799999999999996</v>
      </c>
      <c r="P112">
        <v>1.389</v>
      </c>
      <c r="Q112">
        <v>1.728</v>
      </c>
      <c r="R112">
        <v>2.7330000000000001</v>
      </c>
      <c r="S112">
        <v>0.20300000000000001</v>
      </c>
      <c r="T112">
        <v>0</v>
      </c>
      <c r="U112">
        <v>815</v>
      </c>
    </row>
    <row r="113" spans="1:21" x14ac:dyDescent="0.2">
      <c r="A113" s="3">
        <v>120</v>
      </c>
      <c r="B113" t="s">
        <v>43</v>
      </c>
      <c r="C113" t="s">
        <v>27</v>
      </c>
      <c r="D113">
        <v>3</v>
      </c>
      <c r="E113" t="s">
        <v>8</v>
      </c>
      <c r="F113" t="s">
        <v>9</v>
      </c>
      <c r="G113">
        <v>1920</v>
      </c>
      <c r="H113">
        <v>90</v>
      </c>
      <c r="I113" t="s">
        <v>38</v>
      </c>
      <c r="J113" t="s">
        <v>35</v>
      </c>
      <c r="K113" t="s">
        <v>19</v>
      </c>
      <c r="L113" t="s">
        <v>47</v>
      </c>
      <c r="M113" t="s">
        <v>40</v>
      </c>
      <c r="N113" t="s">
        <v>46</v>
      </c>
      <c r="O113">
        <v>0.71299999999999997</v>
      </c>
      <c r="P113">
        <v>1.3109999999999999</v>
      </c>
      <c r="Q113">
        <v>1.754</v>
      </c>
      <c r="R113">
        <v>1.3109999999999999</v>
      </c>
      <c r="S113">
        <v>0.128</v>
      </c>
      <c r="T113">
        <v>0</v>
      </c>
      <c r="U113">
        <v>3452</v>
      </c>
    </row>
    <row r="114" spans="1:21" x14ac:dyDescent="0.2">
      <c r="A114" s="3">
        <v>129</v>
      </c>
      <c r="C114" t="s">
        <v>30</v>
      </c>
      <c r="D114">
        <v>1</v>
      </c>
      <c r="E114" t="s">
        <v>5</v>
      </c>
      <c r="F114" t="s">
        <v>9</v>
      </c>
      <c r="G114">
        <v>1920</v>
      </c>
      <c r="H114">
        <v>90</v>
      </c>
      <c r="I114" t="s">
        <v>38</v>
      </c>
      <c r="J114" t="s">
        <v>35</v>
      </c>
      <c r="K114" t="s">
        <v>19</v>
      </c>
      <c r="L114" t="s">
        <v>47</v>
      </c>
      <c r="M114" t="s">
        <v>39</v>
      </c>
      <c r="N114" t="s">
        <v>46</v>
      </c>
      <c r="O114">
        <v>1.774</v>
      </c>
      <c r="P114">
        <v>4.3659999999999997</v>
      </c>
      <c r="Q114">
        <v>6.02</v>
      </c>
      <c r="R114">
        <v>7.7270000000000003</v>
      </c>
      <c r="S114">
        <v>0</v>
      </c>
      <c r="T114">
        <v>0</v>
      </c>
      <c r="U114">
        <v>135</v>
      </c>
    </row>
    <row r="115" spans="1:21" x14ac:dyDescent="0.2">
      <c r="A115" s="3">
        <v>130</v>
      </c>
      <c r="C115" t="s">
        <v>30</v>
      </c>
      <c r="D115">
        <v>1</v>
      </c>
      <c r="E115" t="s">
        <v>6</v>
      </c>
      <c r="F115" t="s">
        <v>9</v>
      </c>
      <c r="G115">
        <v>1920</v>
      </c>
      <c r="H115">
        <v>90</v>
      </c>
      <c r="I115" t="s">
        <v>38</v>
      </c>
      <c r="J115" t="s">
        <v>35</v>
      </c>
      <c r="K115" t="s">
        <v>19</v>
      </c>
      <c r="L115" t="s">
        <v>47</v>
      </c>
      <c r="M115" t="s">
        <v>39</v>
      </c>
      <c r="N115" t="s">
        <v>46</v>
      </c>
      <c r="O115">
        <v>1.7829999999999999</v>
      </c>
      <c r="P115">
        <v>4.34</v>
      </c>
      <c r="Q115">
        <v>5.9</v>
      </c>
      <c r="R115">
        <v>7.8</v>
      </c>
      <c r="S115">
        <v>0</v>
      </c>
      <c r="T115">
        <v>0</v>
      </c>
      <c r="U115">
        <v>135</v>
      </c>
    </row>
    <row r="116" spans="1:21" x14ac:dyDescent="0.2">
      <c r="A116" s="3">
        <v>131</v>
      </c>
      <c r="C116" t="s">
        <v>30</v>
      </c>
      <c r="D116">
        <v>1</v>
      </c>
      <c r="E116" t="s">
        <v>7</v>
      </c>
      <c r="F116" t="s">
        <v>9</v>
      </c>
      <c r="G116">
        <v>1920</v>
      </c>
      <c r="H116">
        <v>90</v>
      </c>
      <c r="I116" t="s">
        <v>38</v>
      </c>
      <c r="J116" t="s">
        <v>35</v>
      </c>
      <c r="K116" t="s">
        <v>19</v>
      </c>
      <c r="L116" t="s">
        <v>47</v>
      </c>
      <c r="M116" t="s">
        <v>39</v>
      </c>
      <c r="N116" t="s">
        <v>46</v>
      </c>
      <c r="O116">
        <v>1.77</v>
      </c>
      <c r="P116">
        <v>4.3529999999999998</v>
      </c>
      <c r="Q116">
        <v>5.7939999999999996</v>
      </c>
      <c r="R116">
        <v>7.4820000000000002</v>
      </c>
      <c r="S116">
        <v>0</v>
      </c>
      <c r="T116">
        <v>0</v>
      </c>
      <c r="U116">
        <v>119</v>
      </c>
    </row>
    <row r="117" spans="1:21" x14ac:dyDescent="0.2">
      <c r="A117" s="4">
        <v>132</v>
      </c>
      <c r="C117" t="s">
        <v>30</v>
      </c>
      <c r="D117">
        <v>3</v>
      </c>
      <c r="E117" t="s">
        <v>8</v>
      </c>
      <c r="F117" t="s">
        <v>9</v>
      </c>
      <c r="G117">
        <v>1920</v>
      </c>
      <c r="H117">
        <v>90</v>
      </c>
      <c r="I117" t="s">
        <v>38</v>
      </c>
      <c r="J117" t="s">
        <v>35</v>
      </c>
      <c r="K117" t="s">
        <v>19</v>
      </c>
      <c r="L117" t="s">
        <v>47</v>
      </c>
      <c r="M117" t="s">
        <v>39</v>
      </c>
      <c r="N117" t="s">
        <v>46</v>
      </c>
    </row>
    <row r="118" spans="1:21" x14ac:dyDescent="0.2">
      <c r="A118" s="3">
        <v>133</v>
      </c>
      <c r="C118" t="s">
        <v>30</v>
      </c>
      <c r="D118">
        <v>1</v>
      </c>
      <c r="E118" t="s">
        <v>5</v>
      </c>
      <c r="F118" t="s">
        <v>9</v>
      </c>
      <c r="G118">
        <v>1920</v>
      </c>
      <c r="H118">
        <v>90</v>
      </c>
      <c r="I118" t="s">
        <v>38</v>
      </c>
      <c r="J118" t="s">
        <v>35</v>
      </c>
      <c r="K118" t="s">
        <v>19</v>
      </c>
      <c r="L118" t="s">
        <v>47</v>
      </c>
      <c r="M118" t="s">
        <v>40</v>
      </c>
      <c r="N118" t="s">
        <v>46</v>
      </c>
      <c r="O118">
        <v>0.72699999999999998</v>
      </c>
      <c r="P118">
        <v>1.407</v>
      </c>
      <c r="Q118">
        <v>1.98</v>
      </c>
      <c r="R118">
        <v>2.548</v>
      </c>
      <c r="S118">
        <v>0</v>
      </c>
      <c r="T118">
        <v>0</v>
      </c>
      <c r="U118">
        <v>142</v>
      </c>
    </row>
    <row r="119" spans="1:21" x14ac:dyDescent="0.2">
      <c r="A119" s="3">
        <v>134</v>
      </c>
      <c r="C119" t="s">
        <v>30</v>
      </c>
      <c r="D119">
        <v>1</v>
      </c>
      <c r="E119" t="s">
        <v>6</v>
      </c>
      <c r="F119" t="s">
        <v>9</v>
      </c>
      <c r="G119">
        <v>1920</v>
      </c>
      <c r="H119">
        <v>90</v>
      </c>
      <c r="I119" t="s">
        <v>38</v>
      </c>
      <c r="J119" t="s">
        <v>35</v>
      </c>
      <c r="K119" t="s">
        <v>19</v>
      </c>
      <c r="L119" t="s">
        <v>47</v>
      </c>
      <c r="M119" t="s">
        <v>40</v>
      </c>
      <c r="N119" t="s">
        <v>46</v>
      </c>
      <c r="O119">
        <v>0.71099999999999997</v>
      </c>
      <c r="P119">
        <v>1.4770000000000001</v>
      </c>
      <c r="Q119">
        <v>1.968</v>
      </c>
      <c r="R119">
        <v>2.4319999999999999</v>
      </c>
      <c r="S119">
        <v>0</v>
      </c>
      <c r="T119">
        <v>0</v>
      </c>
      <c r="U119">
        <v>150</v>
      </c>
    </row>
    <row r="120" spans="1:21" x14ac:dyDescent="0.2">
      <c r="A120" s="3">
        <v>135</v>
      </c>
      <c r="C120" t="s">
        <v>30</v>
      </c>
      <c r="D120">
        <v>1</v>
      </c>
      <c r="E120" t="s">
        <v>7</v>
      </c>
      <c r="F120" t="s">
        <v>9</v>
      </c>
      <c r="G120">
        <v>1920</v>
      </c>
      <c r="H120">
        <v>90</v>
      </c>
      <c r="I120" t="s">
        <v>38</v>
      </c>
      <c r="J120" t="s">
        <v>35</v>
      </c>
      <c r="K120" t="s">
        <v>19</v>
      </c>
      <c r="L120" t="s">
        <v>47</v>
      </c>
      <c r="M120" t="s">
        <v>40</v>
      </c>
      <c r="N120" t="s">
        <v>46</v>
      </c>
      <c r="O120">
        <v>0.70899999999999996</v>
      </c>
      <c r="P120">
        <v>1.3859999999999999</v>
      </c>
      <c r="Q120">
        <v>1.8360000000000001</v>
      </c>
      <c r="R120">
        <v>2.37</v>
      </c>
      <c r="S120">
        <v>0</v>
      </c>
      <c r="T120">
        <v>0</v>
      </c>
      <c r="U120">
        <v>130</v>
      </c>
    </row>
    <row r="121" spans="1:21" x14ac:dyDescent="0.2">
      <c r="A121" s="4">
        <v>136</v>
      </c>
      <c r="C121" t="s">
        <v>30</v>
      </c>
      <c r="D121">
        <v>3</v>
      </c>
      <c r="E121" t="s">
        <v>8</v>
      </c>
      <c r="F121" t="s">
        <v>9</v>
      </c>
      <c r="G121">
        <v>1920</v>
      </c>
      <c r="H121">
        <v>90</v>
      </c>
      <c r="I121" t="s">
        <v>38</v>
      </c>
      <c r="J121" t="s">
        <v>35</v>
      </c>
      <c r="K121" t="s">
        <v>19</v>
      </c>
      <c r="L121" t="s">
        <v>47</v>
      </c>
      <c r="M121" t="s">
        <v>40</v>
      </c>
      <c r="N121" t="s">
        <v>46</v>
      </c>
    </row>
    <row r="122" spans="1:21" x14ac:dyDescent="0.2">
      <c r="A122" s="3">
        <v>137</v>
      </c>
      <c r="C122" t="s">
        <v>31</v>
      </c>
      <c r="D122">
        <v>1</v>
      </c>
      <c r="E122" t="s">
        <v>5</v>
      </c>
      <c r="F122" t="s">
        <v>9</v>
      </c>
      <c r="G122">
        <v>1920</v>
      </c>
      <c r="H122">
        <v>90</v>
      </c>
      <c r="I122" t="s">
        <v>38</v>
      </c>
      <c r="J122" t="s">
        <v>35</v>
      </c>
      <c r="K122" t="s">
        <v>19</v>
      </c>
      <c r="L122" t="s">
        <v>47</v>
      </c>
      <c r="M122" t="s">
        <v>40</v>
      </c>
      <c r="N122" t="s">
        <v>46</v>
      </c>
      <c r="O122">
        <v>0.71</v>
      </c>
      <c r="P122">
        <v>1.3720000000000001</v>
      </c>
      <c r="Q122">
        <v>2.0219999999999998</v>
      </c>
      <c r="R122">
        <v>2.33</v>
      </c>
      <c r="S122">
        <v>0.36199999999999999</v>
      </c>
      <c r="T122">
        <v>0</v>
      </c>
      <c r="U122">
        <v>142</v>
      </c>
    </row>
    <row r="123" spans="1:21" x14ac:dyDescent="0.2">
      <c r="A123" s="3">
        <v>138</v>
      </c>
      <c r="C123" t="s">
        <v>31</v>
      </c>
      <c r="D123">
        <v>1</v>
      </c>
      <c r="E123" t="s">
        <v>6</v>
      </c>
      <c r="F123" t="s">
        <v>9</v>
      </c>
      <c r="G123">
        <v>1920</v>
      </c>
      <c r="H123">
        <v>90</v>
      </c>
      <c r="I123" t="s">
        <v>38</v>
      </c>
      <c r="J123" t="s">
        <v>35</v>
      </c>
      <c r="K123" t="s">
        <v>19</v>
      </c>
      <c r="L123" t="s">
        <v>47</v>
      </c>
      <c r="M123" t="s">
        <v>40</v>
      </c>
      <c r="N123" t="s">
        <v>46</v>
      </c>
      <c r="O123">
        <v>0.70399999999999996</v>
      </c>
      <c r="P123">
        <v>1.391</v>
      </c>
      <c r="Q123">
        <v>1.7</v>
      </c>
      <c r="R123">
        <v>2.347</v>
      </c>
      <c r="S123">
        <v>0.10299999999999999</v>
      </c>
      <c r="T123">
        <v>0</v>
      </c>
      <c r="U123">
        <v>135</v>
      </c>
    </row>
    <row r="124" spans="1:21" x14ac:dyDescent="0.2">
      <c r="A124" s="3">
        <v>139</v>
      </c>
      <c r="C124" t="s">
        <v>31</v>
      </c>
      <c r="D124">
        <v>1</v>
      </c>
      <c r="E124" t="s">
        <v>7</v>
      </c>
      <c r="F124" t="s">
        <v>9</v>
      </c>
      <c r="G124">
        <v>1920</v>
      </c>
      <c r="H124">
        <v>90</v>
      </c>
      <c r="I124" t="s">
        <v>38</v>
      </c>
      <c r="J124" t="s">
        <v>35</v>
      </c>
      <c r="K124" t="s">
        <v>19</v>
      </c>
      <c r="L124" t="s">
        <v>47</v>
      </c>
      <c r="M124" t="s">
        <v>40</v>
      </c>
      <c r="N124" t="s">
        <v>46</v>
      </c>
      <c r="O124">
        <v>0.71</v>
      </c>
      <c r="P124">
        <v>1.3420000000000001</v>
      </c>
      <c r="Q124">
        <v>1.6319999999999999</v>
      </c>
      <c r="R124">
        <v>2.262</v>
      </c>
      <c r="S124">
        <v>0.10299999999999999</v>
      </c>
      <c r="T124">
        <v>0</v>
      </c>
      <c r="U124">
        <v>130</v>
      </c>
    </row>
    <row r="125" spans="1:21" x14ac:dyDescent="0.2">
      <c r="A125" s="3">
        <v>140</v>
      </c>
      <c r="C125" t="s">
        <v>24</v>
      </c>
      <c r="D125">
        <v>3</v>
      </c>
      <c r="E125" t="s">
        <v>8</v>
      </c>
      <c r="F125" t="s">
        <v>9</v>
      </c>
      <c r="G125">
        <v>1920</v>
      </c>
      <c r="H125">
        <v>90</v>
      </c>
      <c r="I125" t="s">
        <v>38</v>
      </c>
      <c r="J125" t="s">
        <v>35</v>
      </c>
      <c r="K125" t="s">
        <v>19</v>
      </c>
      <c r="L125" t="s">
        <v>47</v>
      </c>
      <c r="M125" t="s">
        <v>40</v>
      </c>
      <c r="N125" t="s">
        <v>46</v>
      </c>
      <c r="O125" s="2">
        <v>0.71</v>
      </c>
      <c r="P125" s="2">
        <v>1.3779999999999999</v>
      </c>
      <c r="Q125" s="2">
        <v>1.9419999999999999</v>
      </c>
      <c r="R125" s="2">
        <v>1.3779999999999999</v>
      </c>
      <c r="S125" s="2">
        <v>0.128</v>
      </c>
      <c r="T125" s="2">
        <v>0</v>
      </c>
      <c r="U125" s="2">
        <v>3452</v>
      </c>
    </row>
    <row r="126" spans="1:21" x14ac:dyDescent="0.2">
      <c r="A126" s="3">
        <v>141</v>
      </c>
      <c r="C126" t="s">
        <v>31</v>
      </c>
      <c r="D126">
        <v>1</v>
      </c>
      <c r="E126" t="s">
        <v>5</v>
      </c>
      <c r="F126" t="s">
        <v>9</v>
      </c>
      <c r="G126">
        <v>1920</v>
      </c>
      <c r="H126">
        <v>90</v>
      </c>
      <c r="I126" t="s">
        <v>38</v>
      </c>
      <c r="J126" t="s">
        <v>35</v>
      </c>
      <c r="K126" t="s">
        <v>19</v>
      </c>
      <c r="L126" t="s">
        <v>47</v>
      </c>
      <c r="M126" t="s">
        <v>39</v>
      </c>
      <c r="N126" t="s">
        <v>46</v>
      </c>
      <c r="O126">
        <v>1.77</v>
      </c>
      <c r="P126">
        <v>4.5</v>
      </c>
      <c r="Q126">
        <v>6.681</v>
      </c>
      <c r="R126">
        <v>7.8220000000000001</v>
      </c>
      <c r="S126">
        <v>0.36199999999999999</v>
      </c>
      <c r="T126">
        <v>0</v>
      </c>
      <c r="U126">
        <v>135</v>
      </c>
    </row>
    <row r="127" spans="1:21" x14ac:dyDescent="0.2">
      <c r="A127" s="3">
        <v>142</v>
      </c>
      <c r="C127" t="s">
        <v>31</v>
      </c>
      <c r="D127">
        <v>1</v>
      </c>
      <c r="E127" t="s">
        <v>6</v>
      </c>
      <c r="F127" t="s">
        <v>9</v>
      </c>
      <c r="G127">
        <v>1920</v>
      </c>
      <c r="H127">
        <v>90</v>
      </c>
      <c r="I127" t="s">
        <v>38</v>
      </c>
      <c r="J127" t="s">
        <v>35</v>
      </c>
      <c r="K127" t="s">
        <v>19</v>
      </c>
      <c r="L127" t="s">
        <v>47</v>
      </c>
      <c r="M127" t="s">
        <v>39</v>
      </c>
      <c r="N127" t="s">
        <v>46</v>
      </c>
      <c r="O127">
        <v>1.7809999999999999</v>
      </c>
      <c r="P127">
        <v>4.3099999999999996</v>
      </c>
      <c r="Q127">
        <v>5.55</v>
      </c>
      <c r="R127">
        <v>8.74</v>
      </c>
      <c r="S127">
        <v>0.10299999999999999</v>
      </c>
      <c r="T127">
        <v>0</v>
      </c>
      <c r="U127">
        <v>150</v>
      </c>
    </row>
    <row r="128" spans="1:21" x14ac:dyDescent="0.2">
      <c r="A128" s="3">
        <v>143</v>
      </c>
      <c r="C128" t="s">
        <v>31</v>
      </c>
      <c r="D128">
        <v>1</v>
      </c>
      <c r="E128" t="s">
        <v>7</v>
      </c>
      <c r="F128" t="s">
        <v>9</v>
      </c>
      <c r="G128">
        <v>1920</v>
      </c>
      <c r="H128">
        <v>90</v>
      </c>
      <c r="I128" t="s">
        <v>38</v>
      </c>
      <c r="J128" t="s">
        <v>35</v>
      </c>
      <c r="K128" t="s">
        <v>19</v>
      </c>
      <c r="L128" t="s">
        <v>47</v>
      </c>
      <c r="M128" t="s">
        <v>39</v>
      </c>
      <c r="N128" t="s">
        <v>46</v>
      </c>
      <c r="O128">
        <v>1.7829999999999999</v>
      </c>
      <c r="P128">
        <v>4.42</v>
      </c>
      <c r="Q128">
        <v>5.359</v>
      </c>
      <c r="R128">
        <v>7.34</v>
      </c>
      <c r="S128">
        <v>0.10299999999999999</v>
      </c>
      <c r="T128">
        <v>0</v>
      </c>
      <c r="U128">
        <v>130</v>
      </c>
    </row>
    <row r="129" spans="1:21" x14ac:dyDescent="0.2">
      <c r="A129" s="3">
        <v>144</v>
      </c>
      <c r="C129" t="s">
        <v>24</v>
      </c>
      <c r="D129">
        <v>3</v>
      </c>
      <c r="E129" t="s">
        <v>8</v>
      </c>
      <c r="F129" t="s">
        <v>9</v>
      </c>
      <c r="G129">
        <v>1920</v>
      </c>
      <c r="H129">
        <v>90</v>
      </c>
      <c r="I129" t="s">
        <v>38</v>
      </c>
      <c r="J129" t="s">
        <v>35</v>
      </c>
      <c r="K129" t="s">
        <v>19</v>
      </c>
      <c r="L129" t="s">
        <v>47</v>
      </c>
      <c r="M129" t="s">
        <v>39</v>
      </c>
      <c r="N129" t="s">
        <v>46</v>
      </c>
      <c r="O129" s="2">
        <v>1.788</v>
      </c>
      <c r="P129" s="2">
        <v>4.4269999999999996</v>
      </c>
      <c r="Q129" s="2">
        <v>10.789</v>
      </c>
      <c r="R129" s="2">
        <v>4.4269999999999996</v>
      </c>
      <c r="S129" s="2">
        <v>6.8000000000000005E-2</v>
      </c>
      <c r="T129" s="2">
        <v>0</v>
      </c>
      <c r="U129" s="2">
        <v>3452</v>
      </c>
    </row>
    <row r="130" spans="1:21" x14ac:dyDescent="0.2">
      <c r="A130" s="3">
        <v>145</v>
      </c>
      <c r="C130" t="s">
        <v>44</v>
      </c>
      <c r="D130">
        <v>1</v>
      </c>
      <c r="E130" t="s">
        <v>5</v>
      </c>
      <c r="F130" t="s">
        <v>9</v>
      </c>
      <c r="G130">
        <v>1920</v>
      </c>
      <c r="H130">
        <v>90</v>
      </c>
      <c r="I130" t="s">
        <v>38</v>
      </c>
      <c r="J130" t="s">
        <v>35</v>
      </c>
      <c r="K130" t="s">
        <v>19</v>
      </c>
      <c r="L130" t="s">
        <v>47</v>
      </c>
      <c r="M130" t="s">
        <v>39</v>
      </c>
      <c r="N130" t="s">
        <v>46</v>
      </c>
      <c r="O130">
        <v>1.78</v>
      </c>
      <c r="P130">
        <v>6.3360000000000003</v>
      </c>
      <c r="Q130">
        <v>6.8319999999999999</v>
      </c>
      <c r="R130">
        <v>6.3360000000000003</v>
      </c>
      <c r="S130">
        <v>5.2999999999999999E-2</v>
      </c>
      <c r="T130">
        <v>0</v>
      </c>
      <c r="U130">
        <v>224</v>
      </c>
    </row>
    <row r="131" spans="1:21" x14ac:dyDescent="0.2">
      <c r="A131" s="3">
        <v>146</v>
      </c>
      <c r="C131" t="s">
        <v>44</v>
      </c>
      <c r="D131">
        <v>1</v>
      </c>
      <c r="E131" t="s">
        <v>6</v>
      </c>
      <c r="F131" t="s">
        <v>9</v>
      </c>
      <c r="G131">
        <v>1920</v>
      </c>
      <c r="H131">
        <v>90</v>
      </c>
      <c r="I131" t="s">
        <v>38</v>
      </c>
      <c r="J131" t="s">
        <v>35</v>
      </c>
      <c r="K131" t="s">
        <v>19</v>
      </c>
      <c r="L131" t="s">
        <v>47</v>
      </c>
      <c r="M131" t="s">
        <v>39</v>
      </c>
      <c r="N131" t="s">
        <v>46</v>
      </c>
      <c r="O131">
        <v>1.7829999999999999</v>
      </c>
      <c r="P131">
        <v>6.3289999999999997</v>
      </c>
      <c r="Q131">
        <v>6.7240000000000002</v>
      </c>
      <c r="R131">
        <v>6.3289999999999997</v>
      </c>
      <c r="S131">
        <v>2.8000000000000001E-2</v>
      </c>
      <c r="T131">
        <v>0</v>
      </c>
      <c r="U131">
        <v>238</v>
      </c>
    </row>
    <row r="132" spans="1:21" x14ac:dyDescent="0.2">
      <c r="A132" s="3">
        <v>147</v>
      </c>
      <c r="C132" t="s">
        <v>44</v>
      </c>
      <c r="D132">
        <v>1</v>
      </c>
      <c r="E132" t="s">
        <v>7</v>
      </c>
      <c r="F132" t="s">
        <v>9</v>
      </c>
      <c r="G132">
        <v>1920</v>
      </c>
      <c r="H132">
        <v>90</v>
      </c>
      <c r="I132" t="s">
        <v>38</v>
      </c>
      <c r="J132" t="s">
        <v>35</v>
      </c>
      <c r="K132" t="s">
        <v>19</v>
      </c>
      <c r="L132" t="s">
        <v>47</v>
      </c>
      <c r="M132" t="s">
        <v>39</v>
      </c>
      <c r="N132" t="s">
        <v>46</v>
      </c>
      <c r="O132">
        <v>1.79</v>
      </c>
      <c r="P132">
        <v>6.3170000000000002</v>
      </c>
      <c r="Q132">
        <v>6.6219999999999999</v>
      </c>
      <c r="R132">
        <v>6.3170000000000002</v>
      </c>
      <c r="S132">
        <v>2.8000000000000001E-2</v>
      </c>
      <c r="T132">
        <v>0</v>
      </c>
      <c r="U132">
        <v>218</v>
      </c>
    </row>
    <row r="133" spans="1:21" x14ac:dyDescent="0.2">
      <c r="A133" s="3">
        <v>148</v>
      </c>
      <c r="C133" t="s">
        <v>44</v>
      </c>
      <c r="D133">
        <v>3</v>
      </c>
      <c r="E133" t="s">
        <v>8</v>
      </c>
      <c r="F133" t="s">
        <v>9</v>
      </c>
      <c r="G133">
        <v>1920</v>
      </c>
      <c r="H133">
        <v>90</v>
      </c>
      <c r="I133" t="s">
        <v>38</v>
      </c>
      <c r="J133" t="s">
        <v>35</v>
      </c>
      <c r="K133" t="s">
        <v>19</v>
      </c>
      <c r="L133" t="s">
        <v>47</v>
      </c>
      <c r="M133" t="s">
        <v>39</v>
      </c>
      <c r="N133" t="s">
        <v>46</v>
      </c>
      <c r="O133">
        <v>1.792</v>
      </c>
      <c r="P133">
        <v>4.3760000000000003</v>
      </c>
      <c r="Q133">
        <v>5.2759999999999998</v>
      </c>
      <c r="R133">
        <v>4.3760000000000003</v>
      </c>
      <c r="S133">
        <v>5.2999999999999999E-2</v>
      </c>
      <c r="T133">
        <v>0</v>
      </c>
      <c r="U133">
        <v>252</v>
      </c>
    </row>
    <row r="134" spans="1:21" x14ac:dyDescent="0.2">
      <c r="A134" s="3">
        <v>149</v>
      </c>
      <c r="C134" t="s">
        <v>44</v>
      </c>
      <c r="D134">
        <v>1</v>
      </c>
      <c r="E134" t="s">
        <v>5</v>
      </c>
      <c r="F134" t="s">
        <v>9</v>
      </c>
      <c r="G134">
        <v>1920</v>
      </c>
      <c r="H134">
        <v>90</v>
      </c>
      <c r="I134" t="s">
        <v>38</v>
      </c>
      <c r="J134" t="s">
        <v>35</v>
      </c>
      <c r="K134" t="s">
        <v>19</v>
      </c>
      <c r="L134" t="s">
        <v>47</v>
      </c>
      <c r="M134" t="s">
        <v>40</v>
      </c>
      <c r="N134" t="s">
        <v>46</v>
      </c>
      <c r="O134">
        <v>0.71599999999999997</v>
      </c>
      <c r="P134">
        <v>1.5029999999999999</v>
      </c>
      <c r="Q134">
        <v>1.7</v>
      </c>
      <c r="R134">
        <v>1.5029999999999999</v>
      </c>
      <c r="S134">
        <v>7.4999999999999997E-2</v>
      </c>
      <c r="T134">
        <v>0</v>
      </c>
      <c r="U134">
        <v>1689</v>
      </c>
    </row>
    <row r="135" spans="1:21" x14ac:dyDescent="0.2">
      <c r="A135" s="3">
        <v>150</v>
      </c>
      <c r="C135" t="s">
        <v>44</v>
      </c>
      <c r="D135">
        <v>1</v>
      </c>
      <c r="E135" t="s">
        <v>6</v>
      </c>
      <c r="F135" t="s">
        <v>9</v>
      </c>
      <c r="G135">
        <v>1920</v>
      </c>
      <c r="H135">
        <v>90</v>
      </c>
      <c r="I135" t="s">
        <v>38</v>
      </c>
      <c r="J135" t="s">
        <v>35</v>
      </c>
      <c r="K135" t="s">
        <v>19</v>
      </c>
      <c r="L135" t="s">
        <v>47</v>
      </c>
      <c r="M135" t="s">
        <v>40</v>
      </c>
      <c r="N135" t="s">
        <v>46</v>
      </c>
      <c r="O135">
        <v>0.70399999999999996</v>
      </c>
      <c r="P135">
        <v>1.506</v>
      </c>
      <c r="Q135">
        <v>1.8340000000000001</v>
      </c>
      <c r="R135">
        <v>1.506</v>
      </c>
      <c r="S135">
        <v>2.8000000000000001E-2</v>
      </c>
      <c r="T135">
        <v>0</v>
      </c>
      <c r="U135">
        <v>1352</v>
      </c>
    </row>
    <row r="136" spans="1:21" x14ac:dyDescent="0.2">
      <c r="A136" s="3">
        <v>151</v>
      </c>
      <c r="C136" t="s">
        <v>44</v>
      </c>
      <c r="D136">
        <v>1</v>
      </c>
      <c r="E136" t="s">
        <v>7</v>
      </c>
      <c r="F136" t="s">
        <v>9</v>
      </c>
      <c r="G136">
        <v>1920</v>
      </c>
      <c r="H136">
        <v>90</v>
      </c>
      <c r="I136" t="s">
        <v>38</v>
      </c>
      <c r="J136" t="s">
        <v>35</v>
      </c>
      <c r="K136" t="s">
        <v>19</v>
      </c>
      <c r="L136" t="s">
        <v>47</v>
      </c>
      <c r="M136" t="s">
        <v>40</v>
      </c>
      <c r="N136" t="s">
        <v>46</v>
      </c>
      <c r="O136">
        <v>0.70699999999999996</v>
      </c>
      <c r="P136">
        <v>1.538</v>
      </c>
      <c r="Q136">
        <v>1.649</v>
      </c>
      <c r="R136">
        <v>1.538</v>
      </c>
      <c r="S136">
        <v>5.0999999999999997E-2</v>
      </c>
      <c r="T136">
        <v>0</v>
      </c>
      <c r="U136">
        <v>948</v>
      </c>
    </row>
    <row r="137" spans="1:21" x14ac:dyDescent="0.2">
      <c r="A137" s="3">
        <v>152</v>
      </c>
      <c r="C137" t="s">
        <v>44</v>
      </c>
      <c r="D137">
        <v>3</v>
      </c>
      <c r="E137" t="s">
        <v>8</v>
      </c>
      <c r="F137" t="s">
        <v>9</v>
      </c>
      <c r="G137">
        <v>1920</v>
      </c>
      <c r="H137">
        <v>90</v>
      </c>
      <c r="I137" t="s">
        <v>38</v>
      </c>
      <c r="J137" t="s">
        <v>35</v>
      </c>
      <c r="K137" t="s">
        <v>19</v>
      </c>
      <c r="L137" t="s">
        <v>47</v>
      </c>
      <c r="M137" t="s">
        <v>40</v>
      </c>
      <c r="N137" t="s">
        <v>46</v>
      </c>
      <c r="O137">
        <v>0.873</v>
      </c>
      <c r="P137">
        <v>1.7669999999999999</v>
      </c>
      <c r="Q137">
        <v>2.077</v>
      </c>
      <c r="R137">
        <v>1.7669999999999999</v>
      </c>
      <c r="S137">
        <v>5.2999999999999999E-2</v>
      </c>
      <c r="T137">
        <v>0</v>
      </c>
      <c r="U137">
        <v>3619</v>
      </c>
    </row>
    <row r="138" spans="1:21" x14ac:dyDescent="0.2">
      <c r="A138" s="3"/>
      <c r="C138" t="s">
        <v>50</v>
      </c>
      <c r="D138">
        <v>1</v>
      </c>
      <c r="E138" t="s">
        <v>5</v>
      </c>
      <c r="F138" t="s">
        <v>9</v>
      </c>
      <c r="G138">
        <v>1920</v>
      </c>
      <c r="H138">
        <v>90</v>
      </c>
      <c r="I138" t="s">
        <v>38</v>
      </c>
      <c r="J138" t="s">
        <v>35</v>
      </c>
      <c r="K138" t="s">
        <v>19</v>
      </c>
      <c r="L138" t="s">
        <v>47</v>
      </c>
      <c r="M138" t="s">
        <v>39</v>
      </c>
      <c r="N138" t="s">
        <v>46</v>
      </c>
      <c r="O138">
        <v>1.78</v>
      </c>
      <c r="P138">
        <v>4.42</v>
      </c>
      <c r="Q138">
        <v>16.463000000000001</v>
      </c>
      <c r="R138">
        <v>39.235999999999997</v>
      </c>
      <c r="S138">
        <v>0.38100000000000001</v>
      </c>
      <c r="T138">
        <v>0</v>
      </c>
      <c r="U138">
        <v>1543</v>
      </c>
    </row>
    <row r="139" spans="1:21" x14ac:dyDescent="0.2">
      <c r="A139" s="3"/>
      <c r="C139" t="s">
        <v>50</v>
      </c>
      <c r="D139">
        <v>1</v>
      </c>
      <c r="E139" t="s">
        <v>7</v>
      </c>
      <c r="F139" t="s">
        <v>9</v>
      </c>
      <c r="G139">
        <v>1920</v>
      </c>
      <c r="H139">
        <v>90</v>
      </c>
      <c r="I139" t="s">
        <v>38</v>
      </c>
      <c r="J139" t="s">
        <v>35</v>
      </c>
      <c r="K139" t="s">
        <v>18</v>
      </c>
      <c r="L139" t="s">
        <v>17</v>
      </c>
      <c r="M139" t="s">
        <v>39</v>
      </c>
      <c r="N139" t="s">
        <v>46</v>
      </c>
      <c r="O139">
        <v>1.7829999999999999</v>
      </c>
      <c r="P139">
        <v>4.3899999999999997</v>
      </c>
      <c r="Q139">
        <v>9.032</v>
      </c>
      <c r="R139">
        <v>22.09</v>
      </c>
      <c r="S139">
        <v>0.54300000000000004</v>
      </c>
      <c r="T139">
        <v>0</v>
      </c>
      <c r="U139">
        <v>814</v>
      </c>
    </row>
    <row r="140" spans="1:21" x14ac:dyDescent="0.2">
      <c r="A140" s="3"/>
      <c r="C140" t="s">
        <v>50</v>
      </c>
      <c r="D140">
        <v>1</v>
      </c>
      <c r="E140" t="s">
        <v>7</v>
      </c>
      <c r="F140" t="s">
        <v>9</v>
      </c>
      <c r="G140">
        <v>1920</v>
      </c>
      <c r="H140">
        <v>90</v>
      </c>
      <c r="I140" t="s">
        <v>38</v>
      </c>
      <c r="J140" t="s">
        <v>35</v>
      </c>
      <c r="K140" t="s">
        <v>19</v>
      </c>
      <c r="L140" t="s">
        <v>47</v>
      </c>
      <c r="M140" t="s">
        <v>39</v>
      </c>
      <c r="N140" t="s">
        <v>46</v>
      </c>
      <c r="O140">
        <v>1.776</v>
      </c>
      <c r="P140">
        <v>4.3890000000000002</v>
      </c>
      <c r="Q140">
        <v>7.194</v>
      </c>
      <c r="R140">
        <v>24.777000000000001</v>
      </c>
      <c r="S140">
        <v>0.20300000000000001</v>
      </c>
      <c r="T140">
        <v>0</v>
      </c>
      <c r="U140">
        <v>814</v>
      </c>
    </row>
    <row r="141" spans="1:21" x14ac:dyDescent="0.2">
      <c r="A141" s="3"/>
      <c r="C141" t="s">
        <v>50</v>
      </c>
      <c r="D141">
        <v>1</v>
      </c>
      <c r="E141" t="s">
        <v>5</v>
      </c>
      <c r="F141" t="s">
        <v>9</v>
      </c>
      <c r="G141">
        <v>1920</v>
      </c>
      <c r="H141">
        <v>90</v>
      </c>
      <c r="I141" t="s">
        <v>38</v>
      </c>
      <c r="J141" t="s">
        <v>35</v>
      </c>
      <c r="K141" t="s">
        <v>19</v>
      </c>
      <c r="L141" t="s">
        <v>47</v>
      </c>
      <c r="M141" t="s">
        <v>40</v>
      </c>
      <c r="N141" t="s">
        <v>46</v>
      </c>
      <c r="O141">
        <v>0.70799999999999996</v>
      </c>
      <c r="P141">
        <v>1.371</v>
      </c>
      <c r="Q141">
        <v>2.6</v>
      </c>
      <c r="R141">
        <v>3.899</v>
      </c>
      <c r="S141">
        <v>0.38100000000000001</v>
      </c>
      <c r="T141">
        <v>0</v>
      </c>
      <c r="U141">
        <v>1543</v>
      </c>
    </row>
    <row r="142" spans="1:21" x14ac:dyDescent="0.2">
      <c r="A142" s="3"/>
      <c r="C142" t="s">
        <v>50</v>
      </c>
      <c r="D142">
        <v>1</v>
      </c>
      <c r="E142" t="s">
        <v>7</v>
      </c>
      <c r="F142" t="s">
        <v>9</v>
      </c>
      <c r="G142">
        <v>1920</v>
      </c>
      <c r="H142">
        <v>90</v>
      </c>
      <c r="I142" t="s">
        <v>38</v>
      </c>
      <c r="J142" t="s">
        <v>35</v>
      </c>
      <c r="K142" t="s">
        <v>19</v>
      </c>
      <c r="L142" t="s">
        <v>47</v>
      </c>
      <c r="M142" t="s">
        <v>40</v>
      </c>
      <c r="N142" t="s">
        <v>46</v>
      </c>
      <c r="O142">
        <v>0.70599999999999996</v>
      </c>
      <c r="P142">
        <v>1.35</v>
      </c>
      <c r="Q142">
        <v>1.7829999999999999</v>
      </c>
      <c r="R142">
        <v>3.2149999999999999</v>
      </c>
      <c r="S142">
        <v>0.20300000000000001</v>
      </c>
      <c r="T142">
        <v>0</v>
      </c>
      <c r="U142">
        <v>814</v>
      </c>
    </row>
    <row r="143" spans="1:21" x14ac:dyDescent="0.2">
      <c r="A143" s="3"/>
      <c r="C143" t="s">
        <v>50</v>
      </c>
      <c r="D143">
        <v>1</v>
      </c>
      <c r="E143" t="s">
        <v>7</v>
      </c>
      <c r="F143" t="s">
        <v>9</v>
      </c>
      <c r="G143">
        <v>1920</v>
      </c>
      <c r="H143">
        <v>90</v>
      </c>
      <c r="I143" t="s">
        <v>38</v>
      </c>
      <c r="J143" t="s">
        <v>35</v>
      </c>
      <c r="K143" t="s">
        <v>18</v>
      </c>
      <c r="L143" t="s">
        <v>17</v>
      </c>
      <c r="M143" t="s">
        <v>40</v>
      </c>
      <c r="N143" t="s">
        <v>46</v>
      </c>
      <c r="O143">
        <v>0.70499999999999996</v>
      </c>
      <c r="P143">
        <v>1.399</v>
      </c>
      <c r="Q143">
        <v>2.7109999999999999</v>
      </c>
      <c r="R143">
        <v>3.2189999999999999</v>
      </c>
      <c r="S143">
        <v>0.54300000000000004</v>
      </c>
      <c r="T143">
        <v>0</v>
      </c>
      <c r="U143">
        <v>814</v>
      </c>
    </row>
    <row r="144" spans="1:21" x14ac:dyDescent="0.2">
      <c r="A144" s="3"/>
      <c r="C144" t="s">
        <v>50</v>
      </c>
      <c r="D144">
        <v>1</v>
      </c>
      <c r="E144" t="s">
        <v>5</v>
      </c>
      <c r="F144" t="s">
        <v>9</v>
      </c>
      <c r="G144">
        <v>1920</v>
      </c>
      <c r="H144">
        <v>90</v>
      </c>
      <c r="I144" t="s">
        <v>38</v>
      </c>
      <c r="J144" t="s">
        <v>35</v>
      </c>
      <c r="K144" t="s">
        <v>18</v>
      </c>
      <c r="L144" t="s">
        <v>17</v>
      </c>
      <c r="M144" t="s">
        <v>40</v>
      </c>
      <c r="N144" t="s">
        <v>46</v>
      </c>
      <c r="O144">
        <v>0.71399999999999997</v>
      </c>
      <c r="P144">
        <v>1.3540000000000001</v>
      </c>
      <c r="Q144">
        <v>3.0640000000000001</v>
      </c>
      <c r="R144">
        <v>3.8530000000000002</v>
      </c>
      <c r="S144">
        <v>1</v>
      </c>
      <c r="T144">
        <v>0</v>
      </c>
      <c r="U144">
        <v>1543</v>
      </c>
    </row>
    <row r="145" spans="1:21" x14ac:dyDescent="0.2">
      <c r="A145" s="3"/>
      <c r="C145" t="s">
        <v>50</v>
      </c>
      <c r="D145">
        <v>1</v>
      </c>
      <c r="E145" t="s">
        <v>5</v>
      </c>
      <c r="F145" t="s">
        <v>9</v>
      </c>
      <c r="G145">
        <v>1920</v>
      </c>
      <c r="H145">
        <v>90</v>
      </c>
      <c r="I145" t="s">
        <v>38</v>
      </c>
      <c r="J145" t="s">
        <v>35</v>
      </c>
      <c r="K145" t="s">
        <v>18</v>
      </c>
      <c r="L145" t="s">
        <v>17</v>
      </c>
      <c r="M145" t="s">
        <v>39</v>
      </c>
      <c r="N145" t="s">
        <v>46</v>
      </c>
      <c r="O145">
        <v>2.0070000000000001</v>
      </c>
      <c r="P145">
        <v>4.7679999999999998</v>
      </c>
      <c r="Q145">
        <v>12.755000000000001</v>
      </c>
      <c r="R145">
        <v>38.046999999999997</v>
      </c>
      <c r="S145">
        <v>1</v>
      </c>
      <c r="T145">
        <v>0</v>
      </c>
      <c r="U145">
        <v>1543</v>
      </c>
    </row>
    <row r="146" spans="1:21" x14ac:dyDescent="0.2">
      <c r="A146" s="3"/>
      <c r="C146" t="s">
        <v>49</v>
      </c>
      <c r="D146">
        <v>3</v>
      </c>
      <c r="E146" t="s">
        <v>8</v>
      </c>
      <c r="F146" t="s">
        <v>9</v>
      </c>
      <c r="G146">
        <v>1920</v>
      </c>
      <c r="H146">
        <v>90</v>
      </c>
      <c r="I146" t="s">
        <v>38</v>
      </c>
      <c r="J146" t="s">
        <v>35</v>
      </c>
      <c r="K146" t="s">
        <v>18</v>
      </c>
      <c r="L146" t="s">
        <v>17</v>
      </c>
      <c r="M146" t="s">
        <v>39</v>
      </c>
      <c r="N146" t="s">
        <v>46</v>
      </c>
      <c r="O146">
        <v>1.7889999999999999</v>
      </c>
      <c r="P146">
        <v>4.2750000000000004</v>
      </c>
      <c r="Q146">
        <v>23.071999999999999</v>
      </c>
      <c r="R146">
        <v>4.2750000000000004</v>
      </c>
      <c r="S146">
        <v>0.28499999999999998</v>
      </c>
      <c r="T146">
        <v>0</v>
      </c>
      <c r="U146">
        <v>3363</v>
      </c>
    </row>
    <row r="147" spans="1:21" x14ac:dyDescent="0.2">
      <c r="A147" s="3"/>
      <c r="C147" t="s">
        <v>49</v>
      </c>
      <c r="D147">
        <v>3</v>
      </c>
      <c r="E147" t="s">
        <v>8</v>
      </c>
      <c r="F147" t="s">
        <v>9</v>
      </c>
      <c r="G147">
        <v>1920</v>
      </c>
      <c r="H147">
        <v>90</v>
      </c>
      <c r="I147" t="s">
        <v>38</v>
      </c>
      <c r="J147" t="s">
        <v>35</v>
      </c>
      <c r="K147" t="s">
        <v>19</v>
      </c>
      <c r="L147" t="s">
        <v>47</v>
      </c>
      <c r="M147" t="s">
        <v>39</v>
      </c>
      <c r="N147" t="s">
        <v>46</v>
      </c>
      <c r="O147">
        <v>1.78</v>
      </c>
      <c r="P147">
        <v>4.3559999999999999</v>
      </c>
      <c r="Q147">
        <v>31.427</v>
      </c>
      <c r="R147">
        <v>80.858999999999995</v>
      </c>
      <c r="S147">
        <v>0</v>
      </c>
      <c r="T147">
        <v>0</v>
      </c>
      <c r="U147">
        <v>3452</v>
      </c>
    </row>
    <row r="148" spans="1:21" x14ac:dyDescent="0.2">
      <c r="A148" s="3"/>
      <c r="C148" t="s">
        <v>49</v>
      </c>
      <c r="D148">
        <v>3</v>
      </c>
      <c r="E148" t="s">
        <v>8</v>
      </c>
      <c r="F148" t="s">
        <v>9</v>
      </c>
      <c r="G148">
        <v>1920</v>
      </c>
      <c r="H148">
        <v>90</v>
      </c>
      <c r="I148" t="s">
        <v>38</v>
      </c>
      <c r="J148" t="s">
        <v>35</v>
      </c>
      <c r="K148" t="s">
        <v>19</v>
      </c>
      <c r="L148" t="s">
        <v>47</v>
      </c>
      <c r="M148" t="s">
        <v>40</v>
      </c>
      <c r="N148" t="s">
        <v>46</v>
      </c>
      <c r="O148">
        <v>0.80900000000000005</v>
      </c>
      <c r="P148">
        <v>1.6850000000000001</v>
      </c>
      <c r="Q148">
        <v>4.0999999999999996</v>
      </c>
      <c r="R148">
        <v>7.14</v>
      </c>
      <c r="S148">
        <v>0</v>
      </c>
      <c r="T148">
        <v>0</v>
      </c>
      <c r="U148">
        <v>3452</v>
      </c>
    </row>
    <row r="149" spans="1:21" x14ac:dyDescent="0.2">
      <c r="A149" s="3"/>
      <c r="C149" t="s">
        <v>49</v>
      </c>
      <c r="D149">
        <v>3</v>
      </c>
      <c r="E149" t="s">
        <v>8</v>
      </c>
      <c r="F149" t="s">
        <v>9</v>
      </c>
      <c r="G149">
        <v>1920</v>
      </c>
      <c r="H149">
        <v>90</v>
      </c>
      <c r="I149" t="s">
        <v>38</v>
      </c>
      <c r="J149" t="s">
        <v>35</v>
      </c>
      <c r="K149" t="s">
        <v>18</v>
      </c>
      <c r="L149" t="s">
        <v>17</v>
      </c>
      <c r="M149" t="s">
        <v>40</v>
      </c>
      <c r="N149" t="s">
        <v>46</v>
      </c>
      <c r="O149">
        <v>0.71699999999999997</v>
      </c>
      <c r="P149">
        <v>1.4079999999999999</v>
      </c>
      <c r="Q149">
        <v>3.22</v>
      </c>
      <c r="R149">
        <v>4.24</v>
      </c>
      <c r="S149">
        <v>0.28499999999999998</v>
      </c>
      <c r="T149">
        <v>0</v>
      </c>
      <c r="U149">
        <v>3452</v>
      </c>
    </row>
    <row r="150" spans="1:21" x14ac:dyDescent="0.2">
      <c r="A150" s="3"/>
      <c r="C150" t="s">
        <v>50</v>
      </c>
      <c r="D150">
        <v>1</v>
      </c>
      <c r="E150" t="s">
        <v>6</v>
      </c>
      <c r="F150" t="s">
        <v>9</v>
      </c>
      <c r="G150">
        <v>1920</v>
      </c>
      <c r="H150">
        <v>90</v>
      </c>
      <c r="I150" t="s">
        <v>38</v>
      </c>
      <c r="J150" t="s">
        <v>35</v>
      </c>
      <c r="K150" t="s">
        <v>19</v>
      </c>
      <c r="L150" t="s">
        <v>47</v>
      </c>
      <c r="M150" t="s">
        <v>39</v>
      </c>
      <c r="N150" t="s">
        <v>46</v>
      </c>
      <c r="O150">
        <v>1.78</v>
      </c>
      <c r="P150">
        <v>4.45</v>
      </c>
      <c r="Q150">
        <v>7.83</v>
      </c>
      <c r="R150">
        <v>31.664000000000001</v>
      </c>
      <c r="S150">
        <v>0.20300000000000001</v>
      </c>
      <c r="T150">
        <v>0</v>
      </c>
      <c r="U150">
        <v>1264</v>
      </c>
    </row>
    <row r="151" spans="1:21" x14ac:dyDescent="0.2">
      <c r="A151" s="3"/>
      <c r="C151" t="s">
        <v>50</v>
      </c>
      <c r="D151">
        <v>3</v>
      </c>
      <c r="E151" t="s">
        <v>8</v>
      </c>
      <c r="F151" t="s">
        <v>9</v>
      </c>
      <c r="G151">
        <v>1920</v>
      </c>
      <c r="H151">
        <v>90</v>
      </c>
      <c r="I151" t="s">
        <v>38</v>
      </c>
      <c r="J151" t="s">
        <v>35</v>
      </c>
      <c r="K151" t="s">
        <v>19</v>
      </c>
      <c r="L151" t="s">
        <v>47</v>
      </c>
      <c r="M151" t="s">
        <v>39</v>
      </c>
      <c r="N151" t="s">
        <v>46</v>
      </c>
      <c r="O151">
        <v>1.776</v>
      </c>
      <c r="P151">
        <v>4.32</v>
      </c>
      <c r="Q151">
        <v>11.237</v>
      </c>
      <c r="R151">
        <v>4.32</v>
      </c>
      <c r="S151">
        <v>0.12</v>
      </c>
      <c r="T151">
        <v>0</v>
      </c>
      <c r="U151">
        <v>3452</v>
      </c>
    </row>
    <row r="152" spans="1:21" x14ac:dyDescent="0.2">
      <c r="A152" s="3"/>
      <c r="C152" t="s">
        <v>50</v>
      </c>
      <c r="D152">
        <v>1</v>
      </c>
      <c r="E152" t="s">
        <v>6</v>
      </c>
      <c r="F152" t="s">
        <v>9</v>
      </c>
      <c r="G152">
        <v>1920</v>
      </c>
      <c r="H152">
        <v>90</v>
      </c>
      <c r="I152" t="s">
        <v>38</v>
      </c>
      <c r="J152" t="s">
        <v>35</v>
      </c>
      <c r="K152" t="s">
        <v>19</v>
      </c>
      <c r="L152" t="s">
        <v>47</v>
      </c>
      <c r="M152" t="s">
        <v>40</v>
      </c>
      <c r="N152" t="s">
        <v>46</v>
      </c>
      <c r="O152">
        <v>0.71799999999999997</v>
      </c>
      <c r="P152">
        <v>1.379</v>
      </c>
      <c r="Q152">
        <v>1.968</v>
      </c>
      <c r="R152">
        <v>3.7930000000000001</v>
      </c>
      <c r="S152">
        <v>0.20300000000000001</v>
      </c>
      <c r="T152">
        <v>0</v>
      </c>
      <c r="U152">
        <v>1264</v>
      </c>
    </row>
    <row r="153" spans="1:21" x14ac:dyDescent="0.2">
      <c r="A153" s="3"/>
      <c r="C153" t="s">
        <v>50</v>
      </c>
      <c r="D153">
        <v>1</v>
      </c>
      <c r="E153" t="s">
        <v>6</v>
      </c>
      <c r="F153" t="s">
        <v>9</v>
      </c>
      <c r="G153">
        <v>1920</v>
      </c>
      <c r="H153">
        <v>90</v>
      </c>
      <c r="I153" t="s">
        <v>38</v>
      </c>
      <c r="J153" t="s">
        <v>35</v>
      </c>
      <c r="K153" t="s">
        <v>18</v>
      </c>
      <c r="L153" t="s">
        <v>17</v>
      </c>
      <c r="M153" t="s">
        <v>40</v>
      </c>
      <c r="N153" t="s">
        <v>46</v>
      </c>
      <c r="O153">
        <v>0.72499999999999998</v>
      </c>
      <c r="P153">
        <v>1.365</v>
      </c>
      <c r="Q153">
        <v>2.9790000000000001</v>
      </c>
      <c r="R153">
        <v>3.8</v>
      </c>
      <c r="S153">
        <v>0.54300000000000004</v>
      </c>
      <c r="T153">
        <v>0</v>
      </c>
      <c r="U153">
        <v>1.264</v>
      </c>
    </row>
    <row r="154" spans="1:21" x14ac:dyDescent="0.2">
      <c r="A154" s="3"/>
      <c r="C154" t="s">
        <v>50</v>
      </c>
      <c r="D154">
        <v>3</v>
      </c>
      <c r="E154" t="s">
        <v>8</v>
      </c>
      <c r="F154" t="s">
        <v>9</v>
      </c>
      <c r="G154">
        <v>1920</v>
      </c>
      <c r="H154">
        <v>90</v>
      </c>
      <c r="I154" t="s">
        <v>38</v>
      </c>
      <c r="J154" t="s">
        <v>35</v>
      </c>
      <c r="K154" t="s">
        <v>19</v>
      </c>
      <c r="L154" t="s">
        <v>47</v>
      </c>
      <c r="M154" t="s">
        <v>40</v>
      </c>
      <c r="N154" t="s">
        <v>46</v>
      </c>
      <c r="O154">
        <v>0.71199999999999997</v>
      </c>
      <c r="P154">
        <v>1.3340000000000001</v>
      </c>
      <c r="Q154">
        <v>1.91</v>
      </c>
      <c r="R154">
        <v>1.3340000000000001</v>
      </c>
      <c r="S154">
        <v>0.12</v>
      </c>
      <c r="T154">
        <v>0</v>
      </c>
      <c r="U154">
        <v>3452</v>
      </c>
    </row>
    <row r="155" spans="1:21" x14ac:dyDescent="0.2">
      <c r="A155" s="3"/>
      <c r="C155" t="s">
        <v>50</v>
      </c>
      <c r="D155">
        <v>1</v>
      </c>
      <c r="E155" t="s">
        <v>6</v>
      </c>
      <c r="F155" t="s">
        <v>9</v>
      </c>
      <c r="G155">
        <v>1920</v>
      </c>
      <c r="H155">
        <v>90</v>
      </c>
      <c r="I155" t="s">
        <v>38</v>
      </c>
      <c r="J155" t="s">
        <v>35</v>
      </c>
      <c r="K155" t="s">
        <v>18</v>
      </c>
      <c r="L155" t="s">
        <v>17</v>
      </c>
      <c r="M155" t="s">
        <v>39</v>
      </c>
      <c r="N155" t="s">
        <v>46</v>
      </c>
      <c r="O155">
        <v>1.7909999999999999</v>
      </c>
      <c r="P155">
        <v>4.2160000000000002</v>
      </c>
      <c r="Q155">
        <v>9.41</v>
      </c>
      <c r="R155">
        <v>31.725000000000001</v>
      </c>
      <c r="S155">
        <v>0.54300000000000004</v>
      </c>
      <c r="T155">
        <v>0</v>
      </c>
      <c r="U155">
        <v>1264</v>
      </c>
    </row>
    <row r="156" spans="1:21" x14ac:dyDescent="0.2">
      <c r="A156" s="3"/>
      <c r="C156" t="s">
        <v>50</v>
      </c>
      <c r="D156">
        <v>3</v>
      </c>
      <c r="E156" t="s">
        <v>8</v>
      </c>
      <c r="F156" t="s">
        <v>9</v>
      </c>
      <c r="G156">
        <v>1920</v>
      </c>
      <c r="H156">
        <v>90</v>
      </c>
      <c r="I156" t="s">
        <v>38</v>
      </c>
      <c r="J156" t="s">
        <v>35</v>
      </c>
      <c r="K156" t="s">
        <v>18</v>
      </c>
      <c r="L156" t="s">
        <v>17</v>
      </c>
      <c r="M156" t="s">
        <v>40</v>
      </c>
      <c r="N156" t="s">
        <v>46</v>
      </c>
      <c r="O156">
        <v>0.72399999999999998</v>
      </c>
      <c r="P156">
        <v>1.383</v>
      </c>
      <c r="Q156">
        <v>3.66</v>
      </c>
      <c r="R156">
        <v>6.8970000000000002</v>
      </c>
      <c r="S156">
        <v>0.252</v>
      </c>
      <c r="T156">
        <v>0</v>
      </c>
      <c r="U156">
        <v>3452</v>
      </c>
    </row>
    <row r="157" spans="1:21" x14ac:dyDescent="0.2">
      <c r="A157" s="3"/>
      <c r="C157" t="s">
        <v>50</v>
      </c>
      <c r="D157">
        <v>3</v>
      </c>
      <c r="E157" t="s">
        <v>8</v>
      </c>
      <c r="F157" t="s">
        <v>9</v>
      </c>
      <c r="G157">
        <v>1920</v>
      </c>
      <c r="H157">
        <v>90</v>
      </c>
      <c r="I157" t="s">
        <v>38</v>
      </c>
      <c r="J157" t="s">
        <v>35</v>
      </c>
      <c r="K157" t="s">
        <v>18</v>
      </c>
      <c r="L157" t="s">
        <v>17</v>
      </c>
      <c r="M157" t="s">
        <v>39</v>
      </c>
      <c r="N157" t="s">
        <v>46</v>
      </c>
      <c r="O157">
        <v>1.78</v>
      </c>
      <c r="P157">
        <v>4.24</v>
      </c>
      <c r="Q157">
        <v>31.52</v>
      </c>
      <c r="R157">
        <v>50.061</v>
      </c>
      <c r="S157">
        <v>0.29699999999999999</v>
      </c>
      <c r="T157">
        <v>0</v>
      </c>
      <c r="U157">
        <v>3452</v>
      </c>
    </row>
    <row r="158" spans="1:21" x14ac:dyDescent="0.2">
      <c r="A158" s="3"/>
      <c r="C158" t="s">
        <v>51</v>
      </c>
      <c r="D158">
        <v>3</v>
      </c>
      <c r="E158" t="s">
        <v>8</v>
      </c>
      <c r="F158" t="s">
        <v>9</v>
      </c>
      <c r="G158">
        <v>1920</v>
      </c>
      <c r="H158">
        <v>90</v>
      </c>
      <c r="I158" t="s">
        <v>38</v>
      </c>
      <c r="J158" t="s">
        <v>35</v>
      </c>
      <c r="K158" t="s">
        <v>18</v>
      </c>
      <c r="L158" t="s">
        <v>17</v>
      </c>
      <c r="M158" t="s">
        <v>39</v>
      </c>
      <c r="N158" t="s">
        <v>46</v>
      </c>
      <c r="O158">
        <v>2.0329999999999999</v>
      </c>
      <c r="P158">
        <v>4.7539999999999996</v>
      </c>
      <c r="Q158">
        <v>33.012</v>
      </c>
      <c r="R158">
        <v>82.894999999999996</v>
      </c>
      <c r="S158">
        <v>0.17399999999999999</v>
      </c>
      <c r="T158">
        <v>0</v>
      </c>
      <c r="U158">
        <v>3452</v>
      </c>
    </row>
    <row r="159" spans="1:21" x14ac:dyDescent="0.2">
      <c r="A159" s="3"/>
      <c r="C159" t="s">
        <v>51</v>
      </c>
      <c r="D159">
        <v>3</v>
      </c>
      <c r="E159" t="s">
        <v>8</v>
      </c>
      <c r="F159" t="s">
        <v>9</v>
      </c>
      <c r="G159">
        <v>1920</v>
      </c>
      <c r="H159">
        <v>90</v>
      </c>
      <c r="I159" t="s">
        <v>38</v>
      </c>
      <c r="J159" t="s">
        <v>35</v>
      </c>
      <c r="K159" t="s">
        <v>18</v>
      </c>
      <c r="L159" t="s">
        <v>17</v>
      </c>
      <c r="M159" t="s">
        <v>40</v>
      </c>
      <c r="N159" t="s">
        <v>46</v>
      </c>
      <c r="O159">
        <v>0.71199999999999997</v>
      </c>
      <c r="P159">
        <v>1.375</v>
      </c>
      <c r="Q159">
        <v>3.4249999999999998</v>
      </c>
      <c r="R159">
        <v>4.2450000000000001</v>
      </c>
      <c r="S159">
        <v>0.251</v>
      </c>
      <c r="T159">
        <v>0</v>
      </c>
      <c r="U159">
        <v>3452</v>
      </c>
    </row>
    <row r="160" spans="1:21" x14ac:dyDescent="0.2">
      <c r="A160" s="3"/>
      <c r="C160" t="s">
        <v>51</v>
      </c>
      <c r="D160">
        <v>3</v>
      </c>
      <c r="E160" t="s">
        <v>8</v>
      </c>
      <c r="F160" t="s">
        <v>9</v>
      </c>
      <c r="G160">
        <v>1920</v>
      </c>
      <c r="H160">
        <v>90</v>
      </c>
      <c r="I160" t="s">
        <v>38</v>
      </c>
      <c r="J160" t="s">
        <v>35</v>
      </c>
      <c r="K160" t="s">
        <v>19</v>
      </c>
      <c r="L160" t="s">
        <v>47</v>
      </c>
      <c r="M160" t="s">
        <v>39</v>
      </c>
      <c r="N160" t="s">
        <v>46</v>
      </c>
      <c r="O160">
        <v>1.78</v>
      </c>
      <c r="P160">
        <v>4.4340000000000002</v>
      </c>
      <c r="Q160">
        <v>11.07</v>
      </c>
      <c r="R160">
        <v>4.4340000000000002</v>
      </c>
      <c r="S160">
        <v>0.128</v>
      </c>
      <c r="T160">
        <v>0</v>
      </c>
      <c r="U160">
        <v>3452</v>
      </c>
    </row>
    <row r="161" spans="1:21" x14ac:dyDescent="0.2">
      <c r="A161" s="3"/>
      <c r="C161" t="s">
        <v>51</v>
      </c>
      <c r="D161">
        <v>3</v>
      </c>
      <c r="E161" t="s">
        <v>8</v>
      </c>
      <c r="F161" t="s">
        <v>9</v>
      </c>
      <c r="G161">
        <v>1920</v>
      </c>
      <c r="H161">
        <v>90</v>
      </c>
      <c r="I161" t="s">
        <v>38</v>
      </c>
      <c r="J161" t="s">
        <v>35</v>
      </c>
      <c r="K161" t="s">
        <v>19</v>
      </c>
      <c r="L161" t="s">
        <v>47</v>
      </c>
      <c r="M161" t="s">
        <v>40</v>
      </c>
      <c r="N161" t="s">
        <v>46</v>
      </c>
      <c r="O161">
        <v>0.71299999999999997</v>
      </c>
      <c r="P161">
        <v>1.387</v>
      </c>
      <c r="Q161">
        <v>1.8879999999999999</v>
      </c>
      <c r="R161">
        <v>1.387</v>
      </c>
      <c r="S161">
        <v>0.128</v>
      </c>
      <c r="T161">
        <v>0</v>
      </c>
      <c r="U161">
        <v>3452</v>
      </c>
    </row>
    <row r="162" spans="1:21" x14ac:dyDescent="0.2">
      <c r="A162" s="3"/>
      <c r="C162" t="s">
        <v>26</v>
      </c>
      <c r="D162">
        <v>3</v>
      </c>
      <c r="E162" t="s">
        <v>8</v>
      </c>
      <c r="F162" t="s">
        <v>9</v>
      </c>
      <c r="G162">
        <v>1920</v>
      </c>
      <c r="H162">
        <v>90</v>
      </c>
      <c r="I162" t="s">
        <v>38</v>
      </c>
      <c r="J162" t="s">
        <v>35</v>
      </c>
      <c r="K162" t="s">
        <v>18</v>
      </c>
      <c r="L162" t="s">
        <v>17</v>
      </c>
      <c r="M162" t="s">
        <v>40</v>
      </c>
      <c r="N162" t="s">
        <v>46</v>
      </c>
      <c r="O162">
        <v>0.72899999999999998</v>
      </c>
      <c r="P162">
        <v>1.3959999999999999</v>
      </c>
      <c r="Q162">
        <v>3.423</v>
      </c>
      <c r="R162">
        <v>4.8710000000000004</v>
      </c>
      <c r="S162">
        <v>0.36399999999999999</v>
      </c>
      <c r="T162">
        <v>0</v>
      </c>
      <c r="U162">
        <v>3452</v>
      </c>
    </row>
    <row r="163" spans="1:21" x14ac:dyDescent="0.2">
      <c r="A163" s="3"/>
      <c r="C163" t="s">
        <v>26</v>
      </c>
      <c r="D163">
        <v>3</v>
      </c>
      <c r="E163" t="s">
        <v>8</v>
      </c>
      <c r="F163" t="s">
        <v>9</v>
      </c>
      <c r="G163">
        <v>1920</v>
      </c>
      <c r="H163">
        <v>90</v>
      </c>
      <c r="I163" t="s">
        <v>38</v>
      </c>
      <c r="J163" t="s">
        <v>35</v>
      </c>
      <c r="K163" t="s">
        <v>18</v>
      </c>
      <c r="L163" t="s">
        <v>17</v>
      </c>
      <c r="M163" t="s">
        <v>39</v>
      </c>
      <c r="N163" t="s">
        <v>46</v>
      </c>
      <c r="O163">
        <v>1.784</v>
      </c>
      <c r="P163">
        <v>4.2519999999999998</v>
      </c>
      <c r="Q163">
        <v>32.1</v>
      </c>
      <c r="R163">
        <v>60.09</v>
      </c>
      <c r="S163">
        <v>0.252</v>
      </c>
      <c r="T163">
        <v>0</v>
      </c>
      <c r="U163">
        <v>3439</v>
      </c>
    </row>
    <row r="164" spans="1:21" x14ac:dyDescent="0.2">
      <c r="A164" s="3"/>
      <c r="C164" t="s">
        <v>26</v>
      </c>
      <c r="D164">
        <v>3</v>
      </c>
      <c r="E164" t="s">
        <v>8</v>
      </c>
      <c r="F164" t="s">
        <v>9</v>
      </c>
      <c r="G164">
        <v>1920</v>
      </c>
      <c r="H164">
        <v>90</v>
      </c>
      <c r="I164" t="s">
        <v>38</v>
      </c>
      <c r="J164" t="s">
        <v>35</v>
      </c>
      <c r="K164" t="s">
        <v>19</v>
      </c>
      <c r="L164" t="s">
        <v>47</v>
      </c>
      <c r="M164" t="s">
        <v>40</v>
      </c>
      <c r="N164" t="s">
        <v>46</v>
      </c>
      <c r="O164">
        <v>0.71199999999999997</v>
      </c>
      <c r="P164">
        <v>1.335</v>
      </c>
      <c r="Q164">
        <v>1.7789999999999999</v>
      </c>
      <c r="R164">
        <v>1.335</v>
      </c>
      <c r="S164">
        <v>0.128</v>
      </c>
      <c r="T164">
        <v>0</v>
      </c>
      <c r="U164">
        <v>3452</v>
      </c>
    </row>
    <row r="165" spans="1:21" x14ac:dyDescent="0.2">
      <c r="A165" s="3"/>
      <c r="C165" t="s">
        <v>26</v>
      </c>
      <c r="D165">
        <v>3</v>
      </c>
      <c r="E165" t="s">
        <v>8</v>
      </c>
      <c r="F165" t="s">
        <v>9</v>
      </c>
      <c r="G165">
        <v>1920</v>
      </c>
      <c r="H165">
        <v>90</v>
      </c>
      <c r="I165" t="s">
        <v>38</v>
      </c>
      <c r="J165" t="s">
        <v>35</v>
      </c>
      <c r="K165" t="s">
        <v>19</v>
      </c>
      <c r="L165" t="s">
        <v>47</v>
      </c>
      <c r="M165" t="s">
        <v>39</v>
      </c>
      <c r="N165" t="s">
        <v>46</v>
      </c>
      <c r="O165">
        <v>1.778</v>
      </c>
      <c r="P165">
        <v>4.4240000000000004</v>
      </c>
      <c r="Q165">
        <v>11.1</v>
      </c>
      <c r="R165">
        <v>4.4240000000000004</v>
      </c>
      <c r="S165">
        <v>0.128</v>
      </c>
      <c r="T165">
        <v>0</v>
      </c>
      <c r="U165">
        <v>3452</v>
      </c>
    </row>
  </sheetData>
  <autoFilter ref="A1:U165" xr:uid="{75F0BCB7-CBDE-374C-B555-280A864444A9}"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8E58-81C2-4285-A35B-C72C5E19EEE3}">
  <dimension ref="A1:E18"/>
  <sheetViews>
    <sheetView workbookViewId="0">
      <selection activeCell="N45" sqref="N45"/>
    </sheetView>
  </sheetViews>
  <sheetFormatPr baseColWidth="10" defaultColWidth="8.83203125" defaultRowHeight="16" x14ac:dyDescent="0.2"/>
  <cols>
    <col min="1" max="1" width="24.5" bestFit="1" customWidth="1"/>
    <col min="2" max="5" width="11.83203125" bestFit="1" customWidth="1"/>
  </cols>
  <sheetData>
    <row r="1" spans="1:5" x14ac:dyDescent="0.2">
      <c r="A1" s="5" t="s">
        <v>1</v>
      </c>
      <c r="B1" s="6">
        <v>1</v>
      </c>
    </row>
    <row r="3" spans="1:5" x14ac:dyDescent="0.2">
      <c r="A3" s="5" t="s">
        <v>53</v>
      </c>
      <c r="B3" t="s">
        <v>58</v>
      </c>
      <c r="C3" t="s">
        <v>55</v>
      </c>
      <c r="D3" t="s">
        <v>56</v>
      </c>
      <c r="E3" t="s">
        <v>63</v>
      </c>
    </row>
    <row r="4" spans="1:5" x14ac:dyDescent="0.2">
      <c r="A4" s="6" t="s">
        <v>18</v>
      </c>
      <c r="B4">
        <v>1.2391666666666665</v>
      </c>
      <c r="C4">
        <v>2.8286666666666664</v>
      </c>
      <c r="D4">
        <v>6.7395000000000023</v>
      </c>
      <c r="E4">
        <v>17.261166666666671</v>
      </c>
    </row>
    <row r="5" spans="1:5" x14ac:dyDescent="0.2">
      <c r="A5" s="7" t="s">
        <v>39</v>
      </c>
      <c r="B5">
        <v>1.7666666666666666</v>
      </c>
      <c r="C5">
        <v>4.2759999999999998</v>
      </c>
      <c r="D5">
        <v>10.590333333333334</v>
      </c>
      <c r="E5">
        <v>30.936666666666667</v>
      </c>
    </row>
    <row r="6" spans="1:5" x14ac:dyDescent="0.2">
      <c r="A6" s="8" t="s">
        <v>65</v>
      </c>
      <c r="B6">
        <v>1.7666666666666668</v>
      </c>
      <c r="C6">
        <v>4.2759999999999998</v>
      </c>
      <c r="D6">
        <v>10.590333333333334</v>
      </c>
      <c r="E6">
        <v>30.936666666666667</v>
      </c>
    </row>
    <row r="7" spans="1:5" x14ac:dyDescent="0.2">
      <c r="A7" s="8" t="s">
        <v>64</v>
      </c>
      <c r="B7">
        <v>1.7666666666666668</v>
      </c>
      <c r="C7">
        <v>4.2760000000000007</v>
      </c>
      <c r="D7">
        <v>10.590333333333334</v>
      </c>
      <c r="E7">
        <v>30.936666666666667</v>
      </c>
    </row>
    <row r="8" spans="1:5" x14ac:dyDescent="0.2">
      <c r="A8" s="7" t="s">
        <v>40</v>
      </c>
      <c r="B8">
        <v>0.71166666666666656</v>
      </c>
      <c r="C8">
        <v>1.3813333333333333</v>
      </c>
      <c r="D8">
        <v>2.8886666666666669</v>
      </c>
      <c r="E8">
        <v>3.5856666666666666</v>
      </c>
    </row>
    <row r="9" spans="1:5" x14ac:dyDescent="0.2">
      <c r="A9" s="8" t="s">
        <v>65</v>
      </c>
      <c r="B9">
        <v>0.71166666666666656</v>
      </c>
      <c r="C9">
        <v>1.3813333333333333</v>
      </c>
      <c r="D9">
        <v>2.8886666666666669</v>
      </c>
      <c r="E9">
        <v>3.5856666666666666</v>
      </c>
    </row>
    <row r="10" spans="1:5" x14ac:dyDescent="0.2">
      <c r="A10" s="8" t="s">
        <v>64</v>
      </c>
      <c r="B10">
        <v>0.71166666666666656</v>
      </c>
      <c r="C10">
        <v>1.3813333333333333</v>
      </c>
      <c r="D10">
        <v>2.8886666666666669</v>
      </c>
      <c r="E10">
        <v>3.5856666666666666</v>
      </c>
    </row>
    <row r="11" spans="1:5" x14ac:dyDescent="0.2">
      <c r="A11" s="6" t="s">
        <v>66</v>
      </c>
      <c r="B11">
        <v>1.2459166666666668</v>
      </c>
      <c r="C11">
        <v>2.8843333333333327</v>
      </c>
      <c r="D11">
        <v>5.0386666666666668</v>
      </c>
      <c r="E11">
        <v>11.271666666666667</v>
      </c>
    </row>
    <row r="12" spans="1:5" x14ac:dyDescent="0.2">
      <c r="A12" s="7" t="s">
        <v>39</v>
      </c>
      <c r="B12">
        <v>1.7826666666666666</v>
      </c>
      <c r="C12">
        <v>4.4050000000000002</v>
      </c>
      <c r="D12">
        <v>8.1191666666666666</v>
      </c>
      <c r="E12">
        <v>19.598333333333333</v>
      </c>
    </row>
    <row r="13" spans="1:5" x14ac:dyDescent="0.2">
      <c r="A13" s="8" t="s">
        <v>65</v>
      </c>
      <c r="B13">
        <v>1.7779999999999998</v>
      </c>
      <c r="C13">
        <v>4.41</v>
      </c>
      <c r="D13">
        <v>5.8633333333333333</v>
      </c>
      <c r="E13">
        <v>7.9673333333333325</v>
      </c>
    </row>
    <row r="14" spans="1:5" x14ac:dyDescent="0.2">
      <c r="A14" s="8" t="s">
        <v>64</v>
      </c>
      <c r="B14">
        <v>1.7873333333333334</v>
      </c>
      <c r="C14">
        <v>4.4000000000000004</v>
      </c>
      <c r="D14">
        <v>10.375</v>
      </c>
      <c r="E14">
        <v>31.229333333333333</v>
      </c>
    </row>
    <row r="15" spans="1:5" x14ac:dyDescent="0.2">
      <c r="A15" s="7" t="s">
        <v>40</v>
      </c>
      <c r="B15">
        <v>0.7091666666666665</v>
      </c>
      <c r="C15">
        <v>1.3636666666666668</v>
      </c>
      <c r="D15">
        <v>1.9581666666666668</v>
      </c>
      <c r="E15">
        <v>2.9450000000000003</v>
      </c>
    </row>
    <row r="16" spans="1:5" x14ac:dyDescent="0.2">
      <c r="A16" s="8" t="s">
        <v>65</v>
      </c>
      <c r="B16">
        <v>0.70799999999999985</v>
      </c>
      <c r="C16">
        <v>1.3683333333333334</v>
      </c>
      <c r="D16">
        <v>1.7846666666666664</v>
      </c>
      <c r="E16">
        <v>2.3130000000000002</v>
      </c>
    </row>
    <row r="17" spans="1:5" x14ac:dyDescent="0.2">
      <c r="A17" s="8" t="s">
        <v>64</v>
      </c>
      <c r="B17">
        <v>0.71033333333333326</v>
      </c>
      <c r="C17">
        <v>1.359</v>
      </c>
      <c r="D17">
        <v>2.1316666666666664</v>
      </c>
      <c r="E17">
        <v>3.577</v>
      </c>
    </row>
    <row r="18" spans="1:5" x14ac:dyDescent="0.2">
      <c r="A18" s="6" t="s">
        <v>54</v>
      </c>
      <c r="B18">
        <v>1.2425416666666667</v>
      </c>
      <c r="C18">
        <v>2.8565</v>
      </c>
      <c r="D18">
        <v>5.8890833333333328</v>
      </c>
      <c r="E18">
        <v>14.266416666666666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9F7AE-01C7-47BB-9B96-F1CF06CA6C12}">
  <dimension ref="A1:E18"/>
  <sheetViews>
    <sheetView workbookViewId="0">
      <selection activeCell="V8" sqref="V8"/>
    </sheetView>
  </sheetViews>
  <sheetFormatPr baseColWidth="10" defaultColWidth="8.83203125" defaultRowHeight="16" x14ac:dyDescent="0.2"/>
  <cols>
    <col min="1" max="1" width="24.5" bestFit="1" customWidth="1"/>
    <col min="2" max="5" width="11.83203125" bestFit="1" customWidth="1"/>
  </cols>
  <sheetData>
    <row r="1" spans="1:5" x14ac:dyDescent="0.2">
      <c r="A1" s="5" t="s">
        <v>1</v>
      </c>
      <c r="B1" s="6">
        <v>1</v>
      </c>
    </row>
    <row r="3" spans="1:5" x14ac:dyDescent="0.2">
      <c r="A3" s="5" t="s">
        <v>53</v>
      </c>
      <c r="B3" t="s">
        <v>58</v>
      </c>
      <c r="C3" t="s">
        <v>55</v>
      </c>
      <c r="D3" t="s">
        <v>56</v>
      </c>
      <c r="E3" t="s">
        <v>63</v>
      </c>
    </row>
    <row r="4" spans="1:5" x14ac:dyDescent="0.2">
      <c r="A4" s="6" t="s">
        <v>18</v>
      </c>
      <c r="B4">
        <v>1.24325</v>
      </c>
      <c r="C4">
        <v>2.8112499999999998</v>
      </c>
      <c r="D4">
        <v>7.899916666666666</v>
      </c>
      <c r="E4">
        <v>17.215416666666666</v>
      </c>
    </row>
    <row r="5" spans="1:5" x14ac:dyDescent="0.2">
      <c r="A5" s="7" t="s">
        <v>39</v>
      </c>
      <c r="B5">
        <v>1.7763333333333333</v>
      </c>
      <c r="C5">
        <v>4.2448333333333332</v>
      </c>
      <c r="D5">
        <v>12.902333333333331</v>
      </c>
      <c r="E5">
        <v>30.821166666666667</v>
      </c>
    </row>
    <row r="6" spans="1:5" x14ac:dyDescent="0.2">
      <c r="A6" s="8" t="s">
        <v>30</v>
      </c>
      <c r="B6">
        <v>1.7860000000000003</v>
      </c>
      <c r="C6">
        <v>4.2136666666666658</v>
      </c>
      <c r="D6">
        <v>15.214333333333334</v>
      </c>
      <c r="E6">
        <v>30.705666666666662</v>
      </c>
    </row>
    <row r="7" spans="1:5" x14ac:dyDescent="0.2">
      <c r="A7" s="8" t="s">
        <v>65</v>
      </c>
      <c r="B7">
        <v>1.7666666666666668</v>
      </c>
      <c r="C7">
        <v>4.2759999999999998</v>
      </c>
      <c r="D7">
        <v>10.590333333333334</v>
      </c>
      <c r="E7">
        <v>30.936666666666667</v>
      </c>
    </row>
    <row r="8" spans="1:5" x14ac:dyDescent="0.2">
      <c r="A8" s="7" t="s">
        <v>40</v>
      </c>
      <c r="B8">
        <v>0.71016666666666672</v>
      </c>
      <c r="C8">
        <v>1.3776666666666666</v>
      </c>
      <c r="D8">
        <v>2.8975000000000004</v>
      </c>
      <c r="E8">
        <v>3.6096666666666661</v>
      </c>
    </row>
    <row r="9" spans="1:5" x14ac:dyDescent="0.2">
      <c r="A9" s="8" t="s">
        <v>30</v>
      </c>
      <c r="B9">
        <v>0.70866666666666667</v>
      </c>
      <c r="C9">
        <v>1.3739999999999999</v>
      </c>
      <c r="D9">
        <v>2.9063333333333339</v>
      </c>
      <c r="E9">
        <v>3.6336666666666666</v>
      </c>
    </row>
    <row r="10" spans="1:5" x14ac:dyDescent="0.2">
      <c r="A10" s="8" t="s">
        <v>65</v>
      </c>
      <c r="B10">
        <v>0.71166666666666656</v>
      </c>
      <c r="C10">
        <v>1.3813333333333333</v>
      </c>
      <c r="D10">
        <v>2.8886666666666669</v>
      </c>
      <c r="E10">
        <v>3.5856666666666666</v>
      </c>
    </row>
    <row r="11" spans="1:5" x14ac:dyDescent="0.2">
      <c r="A11" s="6" t="s">
        <v>66</v>
      </c>
      <c r="B11">
        <v>1.2443333333333335</v>
      </c>
      <c r="C11">
        <v>2.888666666666666</v>
      </c>
      <c r="D11">
        <v>3.8701666666666661</v>
      </c>
      <c r="E11">
        <v>5.1000000000000005</v>
      </c>
    </row>
    <row r="12" spans="1:5" x14ac:dyDescent="0.2">
      <c r="A12" s="7" t="s">
        <v>39</v>
      </c>
      <c r="B12">
        <v>1.7768333333333333</v>
      </c>
      <c r="C12">
        <v>4.3815</v>
      </c>
      <c r="D12">
        <v>5.8840000000000003</v>
      </c>
      <c r="E12">
        <v>7.8185000000000002</v>
      </c>
    </row>
    <row r="13" spans="1:5" x14ac:dyDescent="0.2">
      <c r="A13" s="8" t="s">
        <v>30</v>
      </c>
      <c r="B13">
        <v>1.7756666666666667</v>
      </c>
      <c r="C13">
        <v>4.3529999999999998</v>
      </c>
      <c r="D13">
        <v>5.9046666666666665</v>
      </c>
      <c r="E13">
        <v>7.6696666666666671</v>
      </c>
    </row>
    <row r="14" spans="1:5" x14ac:dyDescent="0.2">
      <c r="A14" s="8" t="s">
        <v>65</v>
      </c>
      <c r="B14">
        <v>1.7779999999999998</v>
      </c>
      <c r="C14">
        <v>4.41</v>
      </c>
      <c r="D14">
        <v>5.8633333333333333</v>
      </c>
      <c r="E14">
        <v>7.9673333333333325</v>
      </c>
    </row>
    <row r="15" spans="1:5" x14ac:dyDescent="0.2">
      <c r="A15" s="7" t="s">
        <v>40</v>
      </c>
      <c r="B15">
        <v>0.71183333333333332</v>
      </c>
      <c r="C15">
        <v>1.3958333333333333</v>
      </c>
      <c r="D15">
        <v>1.8563333333333334</v>
      </c>
      <c r="E15">
        <v>2.3815</v>
      </c>
    </row>
    <row r="16" spans="1:5" x14ac:dyDescent="0.2">
      <c r="A16" s="8" t="s">
        <v>30</v>
      </c>
      <c r="B16">
        <v>0.71566666666666656</v>
      </c>
      <c r="C16">
        <v>1.4233333333333336</v>
      </c>
      <c r="D16">
        <v>1.9279999999999999</v>
      </c>
      <c r="E16">
        <v>2.4500000000000002</v>
      </c>
    </row>
    <row r="17" spans="1:5" x14ac:dyDescent="0.2">
      <c r="A17" s="8" t="s">
        <v>65</v>
      </c>
      <c r="B17">
        <v>0.70799999999999985</v>
      </c>
      <c r="C17">
        <v>1.3683333333333334</v>
      </c>
      <c r="D17">
        <v>1.7846666666666664</v>
      </c>
      <c r="E17">
        <v>2.3130000000000002</v>
      </c>
    </row>
    <row r="18" spans="1:5" x14ac:dyDescent="0.2">
      <c r="A18" s="6" t="s">
        <v>54</v>
      </c>
      <c r="B18">
        <v>1.2437916666666666</v>
      </c>
      <c r="C18">
        <v>2.8499583333333338</v>
      </c>
      <c r="D18">
        <v>5.8850416666666652</v>
      </c>
      <c r="E18">
        <v>11.157708333333334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E30A-ADB3-4BFC-85C5-5CCF3DA6FFC0}">
  <dimension ref="A3:E18"/>
  <sheetViews>
    <sheetView workbookViewId="0">
      <selection activeCell="B23" sqref="B23"/>
    </sheetView>
  </sheetViews>
  <sheetFormatPr baseColWidth="10" defaultColWidth="8.83203125" defaultRowHeight="16" x14ac:dyDescent="0.2"/>
  <cols>
    <col min="1" max="1" width="24.5" bestFit="1" customWidth="1"/>
    <col min="2" max="2" width="12.6640625" bestFit="1" customWidth="1"/>
    <col min="3" max="3" width="12.1640625" bestFit="1" customWidth="1"/>
    <col min="4" max="4" width="11.83203125" bestFit="1" customWidth="1"/>
    <col min="5" max="5" width="12" bestFit="1" customWidth="1"/>
  </cols>
  <sheetData>
    <row r="3" spans="1:5" x14ac:dyDescent="0.2">
      <c r="A3" s="5" t="s">
        <v>53</v>
      </c>
      <c r="B3" t="s">
        <v>58</v>
      </c>
      <c r="C3" t="s">
        <v>55</v>
      </c>
      <c r="D3" t="s">
        <v>56</v>
      </c>
      <c r="E3" t="s">
        <v>67</v>
      </c>
    </row>
    <row r="4" spans="1:5" x14ac:dyDescent="0.2">
      <c r="A4" s="6" t="s">
        <v>61</v>
      </c>
      <c r="B4">
        <v>1.24475</v>
      </c>
      <c r="C4">
        <v>3.3912916666666661</v>
      </c>
      <c r="D4">
        <v>5.5875416666666666</v>
      </c>
      <c r="E4">
        <v>11.305041666666668</v>
      </c>
    </row>
    <row r="5" spans="1:5" x14ac:dyDescent="0.2">
      <c r="A5" s="7" t="s">
        <v>39</v>
      </c>
      <c r="B5">
        <v>1.7803333333333338</v>
      </c>
      <c r="C5">
        <v>5.3208333333333337</v>
      </c>
      <c r="D5">
        <v>8.7438333333333329</v>
      </c>
      <c r="E5">
        <v>19.47966666666667</v>
      </c>
    </row>
    <row r="6" spans="1:5" x14ac:dyDescent="0.2">
      <c r="A6" s="8" t="s">
        <v>68</v>
      </c>
      <c r="B6">
        <v>1.783666666666667</v>
      </c>
      <c r="C6">
        <v>6.3036666666666674</v>
      </c>
      <c r="D6">
        <v>7.0049999999999999</v>
      </c>
      <c r="E6">
        <v>7.8763333333333341</v>
      </c>
    </row>
    <row r="7" spans="1:5" x14ac:dyDescent="0.2">
      <c r="A7" s="8" t="s">
        <v>64</v>
      </c>
      <c r="B7">
        <v>1.7770000000000001</v>
      </c>
      <c r="C7">
        <v>4.3380000000000001</v>
      </c>
      <c r="D7">
        <v>10.482666666666667</v>
      </c>
      <c r="E7">
        <v>31.082999999999998</v>
      </c>
    </row>
    <row r="8" spans="1:5" x14ac:dyDescent="0.2">
      <c r="A8" s="7" t="s">
        <v>40</v>
      </c>
      <c r="B8">
        <v>0.70916666666666661</v>
      </c>
      <c r="C8">
        <v>1.4617500000000001</v>
      </c>
      <c r="D8">
        <v>2.4312499999999999</v>
      </c>
      <c r="E8">
        <v>3.1304166666666666</v>
      </c>
    </row>
    <row r="9" spans="1:5" x14ac:dyDescent="0.2">
      <c r="A9" s="8" t="s">
        <v>68</v>
      </c>
      <c r="B9">
        <v>0.70733333333333326</v>
      </c>
      <c r="C9">
        <v>1.5533333333333335</v>
      </c>
      <c r="D9">
        <v>2.3523333333333336</v>
      </c>
      <c r="E9">
        <v>2.6794999999999995</v>
      </c>
    </row>
    <row r="10" spans="1:5" x14ac:dyDescent="0.2">
      <c r="A10" s="8" t="s">
        <v>64</v>
      </c>
      <c r="B10">
        <v>0.71099999999999997</v>
      </c>
      <c r="C10">
        <v>1.3701666666666668</v>
      </c>
      <c r="D10">
        <v>2.5101666666666667</v>
      </c>
      <c r="E10">
        <v>3.5813333333333333</v>
      </c>
    </row>
    <row r="11" spans="1:5" x14ac:dyDescent="0.2">
      <c r="A11" s="6" t="s">
        <v>69</v>
      </c>
      <c r="B11">
        <v>1.2685</v>
      </c>
      <c r="C11">
        <v>3.1816249999999999</v>
      </c>
      <c r="D11">
        <v>8.4348749999999981</v>
      </c>
      <c r="E11">
        <v>10.437124999999998</v>
      </c>
    </row>
    <row r="12" spans="1:5" x14ac:dyDescent="0.2">
      <c r="A12" s="7" t="s">
        <v>39</v>
      </c>
      <c r="B12">
        <v>1.7850000000000001</v>
      </c>
      <c r="C12">
        <v>4.8280000000000003</v>
      </c>
      <c r="D12">
        <v>14.052</v>
      </c>
      <c r="E12">
        <v>17.441499999999998</v>
      </c>
    </row>
    <row r="13" spans="1:5" x14ac:dyDescent="0.2">
      <c r="A13" s="8" t="s">
        <v>68</v>
      </c>
      <c r="B13">
        <v>1.7869999999999999</v>
      </c>
      <c r="C13">
        <v>5.3230000000000004</v>
      </c>
      <c r="D13">
        <v>6.8559999999999999</v>
      </c>
      <c r="E13">
        <v>7.9049999999999994</v>
      </c>
    </row>
    <row r="14" spans="1:5" x14ac:dyDescent="0.2">
      <c r="A14" s="8" t="s">
        <v>64</v>
      </c>
      <c r="B14">
        <v>1.7829999999999999</v>
      </c>
      <c r="C14">
        <v>4.3330000000000002</v>
      </c>
      <c r="D14">
        <v>21.248000000000001</v>
      </c>
      <c r="E14">
        <v>26.978000000000002</v>
      </c>
    </row>
    <row r="15" spans="1:5" x14ac:dyDescent="0.2">
      <c r="A15" s="7" t="s">
        <v>40</v>
      </c>
      <c r="B15">
        <v>0.752</v>
      </c>
      <c r="C15">
        <v>1.53525</v>
      </c>
      <c r="D15">
        <v>2.8177500000000002</v>
      </c>
      <c r="E15">
        <v>3.4327500000000004</v>
      </c>
    </row>
    <row r="16" spans="1:5" x14ac:dyDescent="0.2">
      <c r="A16" s="8" t="s">
        <v>68</v>
      </c>
      <c r="B16">
        <v>0.79349999999999998</v>
      </c>
      <c r="C16">
        <v>1.68</v>
      </c>
      <c r="D16">
        <v>2.7645</v>
      </c>
      <c r="E16">
        <v>3.8265000000000002</v>
      </c>
    </row>
    <row r="17" spans="1:5" x14ac:dyDescent="0.2">
      <c r="A17" s="8" t="s">
        <v>64</v>
      </c>
      <c r="B17">
        <v>0.71049999999999991</v>
      </c>
      <c r="C17">
        <v>1.3904999999999998</v>
      </c>
      <c r="D17">
        <v>2.871</v>
      </c>
      <c r="E17">
        <v>3.0390000000000001</v>
      </c>
    </row>
    <row r="18" spans="1:5" x14ac:dyDescent="0.2">
      <c r="A18" s="6" t="s">
        <v>54</v>
      </c>
      <c r="B18">
        <v>1.2506874999999997</v>
      </c>
      <c r="C18">
        <v>3.3388750000000003</v>
      </c>
      <c r="D18">
        <v>6.2993750000000004</v>
      </c>
      <c r="E18">
        <v>11.088062500000001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3D92-77C9-44DE-97B0-C6376CA483A6}">
  <dimension ref="A1:E18"/>
  <sheetViews>
    <sheetView workbookViewId="0">
      <selection activeCell="N35" sqref="N35"/>
    </sheetView>
  </sheetViews>
  <sheetFormatPr baseColWidth="10" defaultColWidth="8.83203125" defaultRowHeight="16" x14ac:dyDescent="0.2"/>
  <cols>
    <col min="1" max="1" width="23.5" bestFit="1" customWidth="1"/>
    <col min="2" max="2" width="12.5" bestFit="1" customWidth="1"/>
    <col min="3" max="3" width="8.1640625" bestFit="1" customWidth="1"/>
    <col min="4" max="4" width="10.1640625" bestFit="1" customWidth="1"/>
    <col min="5" max="5" width="8.1640625" bestFit="1" customWidth="1"/>
    <col min="6" max="6" width="18.6640625" bestFit="1" customWidth="1"/>
  </cols>
  <sheetData>
    <row r="1" spans="1:5" x14ac:dyDescent="0.2">
      <c r="A1" s="5" t="s">
        <v>1</v>
      </c>
      <c r="B1" t="s">
        <v>52</v>
      </c>
    </row>
    <row r="3" spans="1:5" x14ac:dyDescent="0.2">
      <c r="A3" s="5" t="s">
        <v>53</v>
      </c>
      <c r="B3" t="s">
        <v>58</v>
      </c>
      <c r="C3" t="s">
        <v>55</v>
      </c>
      <c r="D3" t="s">
        <v>56</v>
      </c>
      <c r="E3" t="s">
        <v>67</v>
      </c>
    </row>
    <row r="4" spans="1:5" x14ac:dyDescent="0.2">
      <c r="A4" s="6" t="s">
        <v>39</v>
      </c>
      <c r="B4">
        <v>1.81</v>
      </c>
      <c r="C4">
        <v>4.3100000000000005</v>
      </c>
      <c r="D4">
        <v>27.418500000000002</v>
      </c>
      <c r="E4">
        <v>38.1845</v>
      </c>
    </row>
    <row r="5" spans="1:5" x14ac:dyDescent="0.2">
      <c r="A5" s="7" t="s">
        <v>18</v>
      </c>
      <c r="B5">
        <v>1.7849999999999999</v>
      </c>
      <c r="C5">
        <v>4.2294999999999998</v>
      </c>
      <c r="D5">
        <v>26.802500000000002</v>
      </c>
      <c r="E5">
        <v>4.2294999999999998</v>
      </c>
    </row>
    <row r="6" spans="1:5" x14ac:dyDescent="0.2">
      <c r="A6" s="8" t="s">
        <v>70</v>
      </c>
      <c r="B6">
        <v>1.7809999999999999</v>
      </c>
      <c r="C6">
        <v>4.1840000000000002</v>
      </c>
      <c r="D6">
        <v>30.533000000000001</v>
      </c>
      <c r="E6">
        <v>4.1840000000000002</v>
      </c>
    </row>
    <row r="7" spans="1:5" x14ac:dyDescent="0.2">
      <c r="A7" s="8" t="s">
        <v>64</v>
      </c>
      <c r="B7">
        <v>1.7889999999999999</v>
      </c>
      <c r="C7">
        <v>4.2750000000000004</v>
      </c>
      <c r="D7">
        <v>23.071999999999999</v>
      </c>
      <c r="E7">
        <v>4.2750000000000004</v>
      </c>
    </row>
    <row r="8" spans="1:5" x14ac:dyDescent="0.2">
      <c r="A8" s="7" t="s">
        <v>66</v>
      </c>
      <c r="B8">
        <v>1.835</v>
      </c>
      <c r="C8">
        <v>4.3904999999999994</v>
      </c>
      <c r="D8">
        <v>28.034500000000001</v>
      </c>
      <c r="E8">
        <v>72.139499999999998</v>
      </c>
    </row>
    <row r="9" spans="1:5" x14ac:dyDescent="0.2">
      <c r="A9" s="8" t="s">
        <v>70</v>
      </c>
      <c r="B9">
        <v>1.89</v>
      </c>
      <c r="C9">
        <v>4.4249999999999998</v>
      </c>
      <c r="D9">
        <v>24.641999999999999</v>
      </c>
      <c r="E9">
        <v>63.42</v>
      </c>
    </row>
    <row r="10" spans="1:5" x14ac:dyDescent="0.2">
      <c r="A10" s="8" t="s">
        <v>64</v>
      </c>
      <c r="B10">
        <v>1.78</v>
      </c>
      <c r="C10">
        <v>4.3559999999999999</v>
      </c>
      <c r="D10">
        <v>31.427</v>
      </c>
      <c r="E10">
        <v>80.858999999999995</v>
      </c>
    </row>
    <row r="11" spans="1:5" x14ac:dyDescent="0.2">
      <c r="A11" s="6" t="s">
        <v>40</v>
      </c>
      <c r="B11">
        <v>0.7390000000000001</v>
      </c>
      <c r="C11">
        <v>1.4655</v>
      </c>
      <c r="D11">
        <v>3.30375</v>
      </c>
      <c r="E11">
        <v>4.9085000000000001</v>
      </c>
    </row>
    <row r="12" spans="1:5" x14ac:dyDescent="0.2">
      <c r="A12" s="7" t="s">
        <v>18</v>
      </c>
      <c r="B12">
        <v>0.71950000000000003</v>
      </c>
      <c r="C12">
        <v>1.4079999999999999</v>
      </c>
      <c r="D12">
        <v>3.1970000000000001</v>
      </c>
      <c r="E12">
        <v>4.1710000000000003</v>
      </c>
    </row>
    <row r="13" spans="1:5" x14ac:dyDescent="0.2">
      <c r="A13" s="8" t="s">
        <v>70</v>
      </c>
      <c r="B13">
        <v>0.72199999999999998</v>
      </c>
      <c r="C13">
        <v>1.4079999999999999</v>
      </c>
      <c r="D13">
        <v>3.1739999999999999</v>
      </c>
      <c r="E13">
        <v>4.1020000000000003</v>
      </c>
    </row>
    <row r="14" spans="1:5" x14ac:dyDescent="0.2">
      <c r="A14" s="8" t="s">
        <v>64</v>
      </c>
      <c r="B14">
        <v>0.71699999999999997</v>
      </c>
      <c r="C14">
        <v>1.4079999999999999</v>
      </c>
      <c r="D14">
        <v>3.22</v>
      </c>
      <c r="E14">
        <v>4.24</v>
      </c>
    </row>
    <row r="15" spans="1:5" x14ac:dyDescent="0.2">
      <c r="A15" s="7" t="s">
        <v>66</v>
      </c>
      <c r="B15">
        <v>0.75849999999999995</v>
      </c>
      <c r="C15">
        <v>1.5230000000000001</v>
      </c>
      <c r="D15">
        <v>3.4104999999999999</v>
      </c>
      <c r="E15">
        <v>5.6459999999999999</v>
      </c>
    </row>
    <row r="16" spans="1:5" x14ac:dyDescent="0.2">
      <c r="A16" s="8" t="s">
        <v>70</v>
      </c>
      <c r="B16">
        <v>0.70799999999999996</v>
      </c>
      <c r="C16">
        <v>1.361</v>
      </c>
      <c r="D16">
        <v>2.7210000000000001</v>
      </c>
      <c r="E16">
        <v>4.1520000000000001</v>
      </c>
    </row>
    <row r="17" spans="1:5" x14ac:dyDescent="0.2">
      <c r="A17" s="8" t="s">
        <v>64</v>
      </c>
      <c r="B17">
        <v>0.80900000000000005</v>
      </c>
      <c r="C17">
        <v>1.6850000000000001</v>
      </c>
      <c r="D17">
        <v>4.0999999999999996</v>
      </c>
      <c r="E17">
        <v>7.14</v>
      </c>
    </row>
    <row r="18" spans="1:5" x14ac:dyDescent="0.2">
      <c r="A18" s="6" t="s">
        <v>54</v>
      </c>
      <c r="B18">
        <v>1.2745</v>
      </c>
      <c r="C18">
        <v>2.8877500000000005</v>
      </c>
      <c r="D18">
        <v>15.361125000000001</v>
      </c>
      <c r="E18">
        <v>21.546499999999998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4CE17-7C6A-4F10-9F8C-7FD8325032F7}">
  <dimension ref="A1:E18"/>
  <sheetViews>
    <sheetView workbookViewId="0">
      <selection activeCell="Q4" sqref="Q4"/>
    </sheetView>
  </sheetViews>
  <sheetFormatPr baseColWidth="10" defaultColWidth="8.83203125" defaultRowHeight="16" x14ac:dyDescent="0.2"/>
  <cols>
    <col min="1" max="1" width="29.6640625" bestFit="1" customWidth="1"/>
    <col min="2" max="2" width="12.5" bestFit="1" customWidth="1"/>
    <col min="3" max="5" width="12.1640625" bestFit="1" customWidth="1"/>
    <col min="6" max="6" width="18.6640625" bestFit="1" customWidth="1"/>
  </cols>
  <sheetData>
    <row r="1" spans="1:5" x14ac:dyDescent="0.2">
      <c r="A1" s="5" t="s">
        <v>1</v>
      </c>
      <c r="B1" t="s">
        <v>52</v>
      </c>
    </row>
    <row r="3" spans="1:5" x14ac:dyDescent="0.2">
      <c r="A3" s="5" t="s">
        <v>53</v>
      </c>
      <c r="B3" t="s">
        <v>58</v>
      </c>
      <c r="C3" t="s">
        <v>55</v>
      </c>
      <c r="D3" t="s">
        <v>56</v>
      </c>
      <c r="E3" t="s">
        <v>67</v>
      </c>
    </row>
    <row r="4" spans="1:5" x14ac:dyDescent="0.2">
      <c r="A4" s="6" t="s">
        <v>39</v>
      </c>
      <c r="B4">
        <v>1.8116666666666665</v>
      </c>
      <c r="C4">
        <v>4.4125555555555556</v>
      </c>
      <c r="D4">
        <v>18.226444444444446</v>
      </c>
      <c r="E4">
        <v>60.886888888888883</v>
      </c>
    </row>
    <row r="5" spans="1:5" x14ac:dyDescent="0.2">
      <c r="A5" s="7" t="s">
        <v>18</v>
      </c>
      <c r="B5">
        <v>1.8666666666666665</v>
      </c>
      <c r="C5">
        <v>4.3983333333333325</v>
      </c>
      <c r="D5">
        <v>32.466666666666669</v>
      </c>
      <c r="E5">
        <v>67.159333333333336</v>
      </c>
    </row>
    <row r="6" spans="1:5" x14ac:dyDescent="0.2">
      <c r="A6" s="8" t="s">
        <v>26</v>
      </c>
      <c r="B6">
        <v>1.7835000000000001</v>
      </c>
      <c r="C6">
        <v>4.2204999999999995</v>
      </c>
      <c r="D6">
        <v>32.194000000000003</v>
      </c>
      <c r="E6">
        <v>59.291499999999999</v>
      </c>
    </row>
    <row r="7" spans="1:5" x14ac:dyDescent="0.2">
      <c r="A7" s="8" t="s">
        <v>71</v>
      </c>
      <c r="B7">
        <v>2.0329999999999999</v>
      </c>
      <c r="C7">
        <v>4.7539999999999996</v>
      </c>
      <c r="D7">
        <v>33.012</v>
      </c>
      <c r="E7">
        <v>82.894999999999996</v>
      </c>
    </row>
    <row r="8" spans="1:5" x14ac:dyDescent="0.2">
      <c r="A8" s="7" t="s">
        <v>66</v>
      </c>
      <c r="B8">
        <v>1.7841666666666667</v>
      </c>
      <c r="C8">
        <v>4.4196666666666671</v>
      </c>
      <c r="D8">
        <v>11.106333333333334</v>
      </c>
      <c r="E8">
        <v>57.750666666666667</v>
      </c>
    </row>
    <row r="9" spans="1:5" x14ac:dyDescent="0.2">
      <c r="A9" s="8" t="s">
        <v>26</v>
      </c>
      <c r="B9">
        <v>1.7876666666666667</v>
      </c>
      <c r="C9">
        <v>4.4593333333333334</v>
      </c>
      <c r="D9">
        <v>11.153333333333334</v>
      </c>
      <c r="E9">
        <v>52.870000000000005</v>
      </c>
    </row>
    <row r="10" spans="1:5" x14ac:dyDescent="0.2">
      <c r="A10" s="8" t="s">
        <v>71</v>
      </c>
      <c r="B10">
        <v>1.7806666666666666</v>
      </c>
      <c r="C10">
        <v>4.38</v>
      </c>
      <c r="D10">
        <v>11.059333333333333</v>
      </c>
      <c r="E10">
        <v>62.631333333333338</v>
      </c>
    </row>
    <row r="11" spans="1:5" x14ac:dyDescent="0.2">
      <c r="A11" s="6" t="s">
        <v>40</v>
      </c>
      <c r="B11">
        <v>0.71411111111111103</v>
      </c>
      <c r="C11">
        <v>1.3704444444444446</v>
      </c>
      <c r="D11">
        <v>2.3567777777777774</v>
      </c>
      <c r="E11">
        <v>4.5101111111111116</v>
      </c>
    </row>
    <row r="12" spans="1:5" x14ac:dyDescent="0.2">
      <c r="A12" s="7" t="s">
        <v>18</v>
      </c>
      <c r="B12">
        <v>0.71533333333333327</v>
      </c>
      <c r="C12">
        <v>1.3716666666666668</v>
      </c>
      <c r="D12">
        <v>3.3983333333333334</v>
      </c>
      <c r="E12">
        <v>4.4233333333333329</v>
      </c>
    </row>
    <row r="13" spans="1:5" x14ac:dyDescent="0.2">
      <c r="A13" s="8" t="s">
        <v>26</v>
      </c>
      <c r="B13">
        <v>0.71699999999999997</v>
      </c>
      <c r="C13">
        <v>1.37</v>
      </c>
      <c r="D13">
        <v>3.3849999999999998</v>
      </c>
      <c r="E13">
        <v>4.5125000000000002</v>
      </c>
    </row>
    <row r="14" spans="1:5" x14ac:dyDescent="0.2">
      <c r="A14" s="8" t="s">
        <v>71</v>
      </c>
      <c r="B14">
        <v>0.71199999999999997</v>
      </c>
      <c r="C14">
        <v>1.375</v>
      </c>
      <c r="D14">
        <v>3.4249999999999998</v>
      </c>
      <c r="E14">
        <v>4.2450000000000001</v>
      </c>
    </row>
    <row r="15" spans="1:5" x14ac:dyDescent="0.2">
      <c r="A15" s="7" t="s">
        <v>66</v>
      </c>
      <c r="B15">
        <v>0.71349999999999991</v>
      </c>
      <c r="C15">
        <v>1.3698333333333332</v>
      </c>
      <c r="D15">
        <v>1.8360000000000001</v>
      </c>
      <c r="E15">
        <v>4.5534999999999997</v>
      </c>
    </row>
    <row r="16" spans="1:5" x14ac:dyDescent="0.2">
      <c r="A16" s="8" t="s">
        <v>26</v>
      </c>
      <c r="B16">
        <v>0.71199999999999986</v>
      </c>
      <c r="C16">
        <v>1.3613333333333333</v>
      </c>
      <c r="D16">
        <v>1.8216666666666665</v>
      </c>
      <c r="E16">
        <v>4.3973333333333331</v>
      </c>
    </row>
    <row r="17" spans="1:5" x14ac:dyDescent="0.2">
      <c r="A17" s="8" t="s">
        <v>71</v>
      </c>
      <c r="B17">
        <v>0.71499999999999997</v>
      </c>
      <c r="C17">
        <v>1.3783333333333332</v>
      </c>
      <c r="D17">
        <v>1.8503333333333334</v>
      </c>
      <c r="E17">
        <v>4.7096666666666662</v>
      </c>
    </row>
    <row r="18" spans="1:5" x14ac:dyDescent="0.2">
      <c r="A18" s="6" t="s">
        <v>54</v>
      </c>
      <c r="B18">
        <v>1.2628888888888887</v>
      </c>
      <c r="C18">
        <v>2.8915000000000002</v>
      </c>
      <c r="D18">
        <v>10.291611111111115</v>
      </c>
      <c r="E18">
        <v>32.698499999999996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CE9D-4CEB-458A-A1AF-4BA921AE90D8}">
  <dimension ref="A1:C17"/>
  <sheetViews>
    <sheetView workbookViewId="0">
      <selection activeCell="E32" sqref="E32"/>
    </sheetView>
  </sheetViews>
  <sheetFormatPr baseColWidth="10" defaultColWidth="8.83203125" defaultRowHeight="16" x14ac:dyDescent="0.2"/>
  <cols>
    <col min="1" max="1" width="22.83203125" bestFit="1" customWidth="1"/>
    <col min="2" max="2" width="15.6640625" bestFit="1" customWidth="1"/>
    <col min="3" max="3" width="15.1640625" bestFit="1" customWidth="1"/>
    <col min="4" max="4" width="15" bestFit="1" customWidth="1"/>
  </cols>
  <sheetData>
    <row r="1" spans="1:3" x14ac:dyDescent="0.2">
      <c r="A1" s="5" t="s">
        <v>53</v>
      </c>
      <c r="B1" t="s">
        <v>82</v>
      </c>
      <c r="C1" t="s">
        <v>83</v>
      </c>
    </row>
    <row r="2" spans="1:3" x14ac:dyDescent="0.2">
      <c r="A2" s="6" t="s">
        <v>77</v>
      </c>
      <c r="B2">
        <v>77.224999999999994</v>
      </c>
      <c r="C2">
        <v>418.75</v>
      </c>
    </row>
    <row r="3" spans="1:3" x14ac:dyDescent="0.2">
      <c r="A3" s="7" t="s">
        <v>81</v>
      </c>
      <c r="B3">
        <v>93.2</v>
      </c>
      <c r="C3">
        <v>411.3</v>
      </c>
    </row>
    <row r="4" spans="1:3" x14ac:dyDescent="0.2">
      <c r="A4" s="7" t="s">
        <v>74</v>
      </c>
      <c r="B4">
        <v>81.7</v>
      </c>
      <c r="C4">
        <v>433</v>
      </c>
    </row>
    <row r="5" spans="1:3" x14ac:dyDescent="0.2">
      <c r="A5" s="7" t="s">
        <v>75</v>
      </c>
      <c r="B5">
        <v>69.099999999999994</v>
      </c>
      <c r="C5">
        <v>428</v>
      </c>
    </row>
    <row r="6" spans="1:3" x14ac:dyDescent="0.2">
      <c r="A6" s="7" t="s">
        <v>76</v>
      </c>
      <c r="B6">
        <v>64.900000000000006</v>
      </c>
      <c r="C6">
        <v>402.7</v>
      </c>
    </row>
    <row r="7" spans="1:3" x14ac:dyDescent="0.2">
      <c r="A7" s="6" t="s">
        <v>40</v>
      </c>
      <c r="B7">
        <v>81.025000000000006</v>
      </c>
      <c r="C7">
        <v>551.125</v>
      </c>
    </row>
    <row r="8" spans="1:3" x14ac:dyDescent="0.2">
      <c r="A8" s="7" t="s">
        <v>81</v>
      </c>
      <c r="B8">
        <v>75.8</v>
      </c>
      <c r="C8">
        <v>576.70000000000005</v>
      </c>
    </row>
    <row r="9" spans="1:3" x14ac:dyDescent="0.2">
      <c r="A9" s="7" t="s">
        <v>74</v>
      </c>
      <c r="B9">
        <v>85</v>
      </c>
      <c r="C9">
        <v>555.1</v>
      </c>
    </row>
    <row r="10" spans="1:3" x14ac:dyDescent="0.2">
      <c r="A10" s="7" t="s">
        <v>75</v>
      </c>
      <c r="B10">
        <v>80.2</v>
      </c>
      <c r="C10">
        <v>535.20000000000005</v>
      </c>
    </row>
    <row r="11" spans="1:3" x14ac:dyDescent="0.2">
      <c r="A11" s="7" t="s">
        <v>76</v>
      </c>
      <c r="B11">
        <v>83.1</v>
      </c>
      <c r="C11">
        <v>537.5</v>
      </c>
    </row>
    <row r="12" spans="1:3" x14ac:dyDescent="0.2">
      <c r="A12" s="6" t="s">
        <v>39</v>
      </c>
      <c r="B12">
        <v>126.075</v>
      </c>
      <c r="C12">
        <v>2760.4749999999999</v>
      </c>
    </row>
    <row r="13" spans="1:3" x14ac:dyDescent="0.2">
      <c r="A13" s="7" t="s">
        <v>81</v>
      </c>
      <c r="B13">
        <v>113.1</v>
      </c>
      <c r="C13">
        <v>2791.6</v>
      </c>
    </row>
    <row r="14" spans="1:3" x14ac:dyDescent="0.2">
      <c r="A14" s="7" t="s">
        <v>74</v>
      </c>
      <c r="B14">
        <v>218.3</v>
      </c>
      <c r="C14">
        <v>2790.3</v>
      </c>
    </row>
    <row r="15" spans="1:3" x14ac:dyDescent="0.2">
      <c r="A15" s="7" t="s">
        <v>75</v>
      </c>
      <c r="B15">
        <v>86.1</v>
      </c>
      <c r="C15">
        <v>2720</v>
      </c>
    </row>
    <row r="16" spans="1:3" x14ac:dyDescent="0.2">
      <c r="A16" s="7" t="s">
        <v>76</v>
      </c>
      <c r="B16">
        <v>86.8</v>
      </c>
      <c r="C16">
        <v>2740</v>
      </c>
    </row>
    <row r="17" spans="1:3" x14ac:dyDescent="0.2">
      <c r="A17" s="6" t="s">
        <v>54</v>
      </c>
      <c r="B17">
        <v>94.775000000000006</v>
      </c>
      <c r="C17">
        <v>1243.45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E8DC0-EF8B-43A4-B6C4-A02D6698FBDB}">
  <dimension ref="A1:B17"/>
  <sheetViews>
    <sheetView zoomScale="150" workbookViewId="0">
      <selection activeCell="P36" sqref="P36"/>
    </sheetView>
  </sheetViews>
  <sheetFormatPr baseColWidth="10" defaultColWidth="8.83203125" defaultRowHeight="16" x14ac:dyDescent="0.2"/>
  <cols>
    <col min="1" max="1" width="24.6640625" bestFit="1" customWidth="1"/>
    <col min="2" max="2" width="12.6640625" bestFit="1" customWidth="1"/>
    <col min="3" max="4" width="12" bestFit="1" customWidth="1"/>
  </cols>
  <sheetData>
    <row r="1" spans="1:2" x14ac:dyDescent="0.2">
      <c r="A1" s="5" t="s">
        <v>53</v>
      </c>
      <c r="B1" t="s">
        <v>84</v>
      </c>
    </row>
    <row r="2" spans="1:2" x14ac:dyDescent="0.2">
      <c r="A2" s="6" t="s">
        <v>77</v>
      </c>
      <c r="B2">
        <v>3.3420750000000004</v>
      </c>
    </row>
    <row r="3" spans="1:2" x14ac:dyDescent="0.2">
      <c r="A3" s="7" t="s">
        <v>81</v>
      </c>
      <c r="B3">
        <v>3.5762</v>
      </c>
    </row>
    <row r="4" spans="1:2" x14ac:dyDescent="0.2">
      <c r="A4" s="7" t="s">
        <v>74</v>
      </c>
      <c r="B4">
        <v>2.9920999999999998</v>
      </c>
    </row>
    <row r="5" spans="1:2" x14ac:dyDescent="0.2">
      <c r="A5" s="7" t="s">
        <v>75</v>
      </c>
      <c r="B5">
        <v>3.3857999999999997</v>
      </c>
    </row>
    <row r="6" spans="1:2" x14ac:dyDescent="0.2">
      <c r="A6" s="7" t="s">
        <v>76</v>
      </c>
      <c r="B6">
        <v>3.4142000000000001</v>
      </c>
    </row>
    <row r="7" spans="1:2" x14ac:dyDescent="0.2">
      <c r="A7" s="6" t="s">
        <v>40</v>
      </c>
      <c r="B7">
        <v>5.6034999999999986</v>
      </c>
    </row>
    <row r="8" spans="1:2" x14ac:dyDescent="0.2">
      <c r="A8" s="7" t="s">
        <v>81</v>
      </c>
      <c r="B8">
        <v>6.1474000000000002</v>
      </c>
    </row>
    <row r="9" spans="1:2" x14ac:dyDescent="0.2">
      <c r="A9" s="7" t="s">
        <v>74</v>
      </c>
      <c r="B9">
        <v>5.3183000000000007</v>
      </c>
    </row>
    <row r="10" spans="1:2" x14ac:dyDescent="0.2">
      <c r="A10" s="7" t="s">
        <v>75</v>
      </c>
      <c r="B10">
        <v>5.6909999999999998</v>
      </c>
    </row>
    <row r="11" spans="1:2" x14ac:dyDescent="0.2">
      <c r="A11" s="7" t="s">
        <v>76</v>
      </c>
      <c r="B11">
        <v>5.2572999999999999</v>
      </c>
    </row>
    <row r="12" spans="1:2" x14ac:dyDescent="0.2">
      <c r="A12" s="6" t="s">
        <v>39</v>
      </c>
      <c r="B12">
        <v>101.48837499999999</v>
      </c>
    </row>
    <row r="13" spans="1:2" x14ac:dyDescent="0.2">
      <c r="A13" s="7" t="s">
        <v>81</v>
      </c>
      <c r="B13">
        <v>101.43270000000001</v>
      </c>
    </row>
    <row r="14" spans="1:2" x14ac:dyDescent="0.2">
      <c r="A14" s="7" t="s">
        <v>74</v>
      </c>
      <c r="B14">
        <v>101.36969999999999</v>
      </c>
    </row>
    <row r="15" spans="1:2" x14ac:dyDescent="0.2">
      <c r="A15" s="7" t="s">
        <v>75</v>
      </c>
      <c r="B15">
        <v>101.76930000000002</v>
      </c>
    </row>
    <row r="16" spans="1:2" x14ac:dyDescent="0.2">
      <c r="A16" s="7" t="s">
        <v>76</v>
      </c>
      <c r="B16">
        <v>101.3818</v>
      </c>
    </row>
    <row r="17" spans="1:2" x14ac:dyDescent="0.2">
      <c r="A17" s="6" t="s">
        <v>54</v>
      </c>
      <c r="B17">
        <v>36.81131666666667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74D8D-E7FE-2C45-8D57-0DE64A54353A}">
  <dimension ref="A3:E18"/>
  <sheetViews>
    <sheetView tabSelected="1" zoomScale="94" workbookViewId="0">
      <selection activeCell="N38" sqref="N38"/>
    </sheetView>
  </sheetViews>
  <sheetFormatPr baseColWidth="10" defaultRowHeight="16" x14ac:dyDescent="0.2"/>
  <cols>
    <col min="1" max="1" width="23.5" bestFit="1" customWidth="1"/>
    <col min="2" max="2" width="11.1640625" bestFit="1" customWidth="1"/>
    <col min="4" max="4" width="8.83203125" bestFit="1" customWidth="1"/>
  </cols>
  <sheetData>
    <row r="3" spans="1:5" x14ac:dyDescent="0.2">
      <c r="A3" s="5" t="s">
        <v>53</v>
      </c>
      <c r="B3" t="s">
        <v>87</v>
      </c>
      <c r="C3" t="s">
        <v>88</v>
      </c>
      <c r="D3" t="s">
        <v>89</v>
      </c>
      <c r="E3" t="s">
        <v>90</v>
      </c>
    </row>
    <row r="4" spans="1:5" x14ac:dyDescent="0.2">
      <c r="A4" s="6" t="s">
        <v>39</v>
      </c>
      <c r="B4">
        <v>21.420999999999999</v>
      </c>
      <c r="C4">
        <v>52.713999999999999</v>
      </c>
      <c r="D4">
        <v>111.26900000000002</v>
      </c>
      <c r="E4">
        <v>245.93</v>
      </c>
    </row>
    <row r="5" spans="1:5" x14ac:dyDescent="0.2">
      <c r="A5" s="7" t="s">
        <v>18</v>
      </c>
      <c r="B5">
        <v>10.733999999999998</v>
      </c>
      <c r="C5">
        <v>25.922000000000001</v>
      </c>
      <c r="D5">
        <v>63.821000000000005</v>
      </c>
      <c r="E5">
        <v>132.79300000000001</v>
      </c>
    </row>
    <row r="6" spans="1:5" x14ac:dyDescent="0.2">
      <c r="A6" s="8" t="s">
        <v>85</v>
      </c>
      <c r="B6">
        <v>5.3539999999999992</v>
      </c>
      <c r="C6">
        <v>12.896000000000001</v>
      </c>
      <c r="D6">
        <v>32.754000000000005</v>
      </c>
      <c r="E6">
        <v>41.052999999999997</v>
      </c>
    </row>
    <row r="7" spans="1:5" x14ac:dyDescent="0.2">
      <c r="A7" s="8" t="s">
        <v>24</v>
      </c>
      <c r="B7">
        <v>5.38</v>
      </c>
      <c r="C7">
        <v>13.026</v>
      </c>
      <c r="D7">
        <v>31.067</v>
      </c>
      <c r="E7">
        <v>91.74</v>
      </c>
    </row>
    <row r="8" spans="1:5" x14ac:dyDescent="0.2">
      <c r="A8" s="7" t="s">
        <v>19</v>
      </c>
      <c r="B8">
        <v>10.687000000000001</v>
      </c>
      <c r="C8">
        <v>26.792000000000002</v>
      </c>
      <c r="D8">
        <v>47.448000000000008</v>
      </c>
      <c r="E8">
        <v>113.137</v>
      </c>
    </row>
    <row r="9" spans="1:5" x14ac:dyDescent="0.2">
      <c r="A9" s="8" t="s">
        <v>85</v>
      </c>
      <c r="B9">
        <v>5.34</v>
      </c>
      <c r="C9">
        <v>13.370000000000001</v>
      </c>
      <c r="D9">
        <v>16.408000000000001</v>
      </c>
      <c r="E9">
        <v>21.29</v>
      </c>
    </row>
    <row r="10" spans="1:5" x14ac:dyDescent="0.2">
      <c r="A10" s="8" t="s">
        <v>24</v>
      </c>
      <c r="B10">
        <v>5.3470000000000004</v>
      </c>
      <c r="C10">
        <v>13.422000000000001</v>
      </c>
      <c r="D10">
        <v>31.040000000000003</v>
      </c>
      <c r="E10">
        <v>91.847000000000008</v>
      </c>
    </row>
    <row r="11" spans="1:5" x14ac:dyDescent="0.2">
      <c r="A11" s="6" t="s">
        <v>40</v>
      </c>
      <c r="B11">
        <v>8.61</v>
      </c>
      <c r="C11">
        <v>16.843</v>
      </c>
      <c r="D11">
        <v>29.369</v>
      </c>
      <c r="E11">
        <v>39.751000000000005</v>
      </c>
    </row>
    <row r="12" spans="1:5" x14ac:dyDescent="0.2">
      <c r="A12" s="7" t="s">
        <v>18</v>
      </c>
      <c r="B12">
        <v>4.3170000000000002</v>
      </c>
      <c r="C12">
        <v>8.520999999999999</v>
      </c>
      <c r="D12">
        <v>17.823</v>
      </c>
      <c r="E12">
        <v>21.881</v>
      </c>
    </row>
    <row r="13" spans="1:5" x14ac:dyDescent="0.2">
      <c r="A13" s="8" t="s">
        <v>85</v>
      </c>
      <c r="B13">
        <v>2.1509999999999998</v>
      </c>
      <c r="C13">
        <v>4.1289999999999996</v>
      </c>
      <c r="D13">
        <v>8.9440000000000008</v>
      </c>
      <c r="E13">
        <v>10.834</v>
      </c>
    </row>
    <row r="14" spans="1:5" x14ac:dyDescent="0.2">
      <c r="A14" s="8" t="s">
        <v>24</v>
      </c>
      <c r="B14">
        <v>2.1659999999999999</v>
      </c>
      <c r="C14">
        <v>4.3919999999999995</v>
      </c>
      <c r="D14">
        <v>8.8789999999999996</v>
      </c>
      <c r="E14">
        <v>11.047000000000001</v>
      </c>
    </row>
    <row r="15" spans="1:5" x14ac:dyDescent="0.2">
      <c r="A15" s="7" t="s">
        <v>19</v>
      </c>
      <c r="B15">
        <v>4.2929999999999993</v>
      </c>
      <c r="C15">
        <v>8.3219999999999992</v>
      </c>
      <c r="D15">
        <v>11.545999999999999</v>
      </c>
      <c r="E15">
        <v>17.87</v>
      </c>
    </row>
    <row r="16" spans="1:5" x14ac:dyDescent="0.2">
      <c r="A16" s="8" t="s">
        <v>85</v>
      </c>
      <c r="B16">
        <v>2.1369999999999996</v>
      </c>
      <c r="C16">
        <v>4.08</v>
      </c>
      <c r="D16">
        <v>5.1589999999999998</v>
      </c>
      <c r="E16">
        <v>7.0869999999999997</v>
      </c>
    </row>
    <row r="17" spans="1:5" x14ac:dyDescent="0.2">
      <c r="A17" s="8" t="s">
        <v>24</v>
      </c>
      <c r="B17">
        <v>2.1559999999999997</v>
      </c>
      <c r="C17">
        <v>4.242</v>
      </c>
      <c r="D17">
        <v>6.3870000000000005</v>
      </c>
      <c r="E17">
        <v>10.783000000000001</v>
      </c>
    </row>
    <row r="18" spans="1:5" x14ac:dyDescent="0.2">
      <c r="A18" s="6" t="s">
        <v>54</v>
      </c>
      <c r="B18">
        <v>30.030999999999999</v>
      </c>
      <c r="C18">
        <v>69.557000000000002</v>
      </c>
      <c r="D18">
        <v>140.63800000000001</v>
      </c>
      <c r="E18">
        <v>285.68100000000004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D2B2-7390-479B-8631-B19C17689E12}">
  <dimension ref="A1:U73"/>
  <sheetViews>
    <sheetView workbookViewId="0">
      <selection activeCell="S47" sqref="S47"/>
    </sheetView>
  </sheetViews>
  <sheetFormatPr baseColWidth="10" defaultColWidth="8.83203125" defaultRowHeight="16" x14ac:dyDescent="0.2"/>
  <cols>
    <col min="1" max="1" width="14.6640625" customWidth="1"/>
    <col min="2" max="2" width="22.33203125" customWidth="1"/>
    <col min="3" max="3" width="29.1640625" bestFit="1" customWidth="1"/>
    <col min="13" max="13" width="21" bestFit="1" customWidth="1"/>
  </cols>
  <sheetData>
    <row r="1" spans="1:21" x14ac:dyDescent="0.2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">
      <c r="A2" s="3">
        <v>35</v>
      </c>
      <c r="B2" t="s">
        <v>45</v>
      </c>
      <c r="C2" t="s">
        <v>28</v>
      </c>
      <c r="D2">
        <v>1</v>
      </c>
      <c r="E2" t="s">
        <v>5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>
        <v>1.7729999999999999</v>
      </c>
      <c r="P2">
        <v>2.5499999999999998</v>
      </c>
      <c r="Q2">
        <v>2.5649999999999999</v>
      </c>
      <c r="R2">
        <v>2.6509999999999998</v>
      </c>
      <c r="S2">
        <v>0</v>
      </c>
      <c r="T2">
        <v>0</v>
      </c>
      <c r="U2">
        <v>173</v>
      </c>
    </row>
    <row r="3" spans="1:21" x14ac:dyDescent="0.2">
      <c r="A3" s="3">
        <v>36</v>
      </c>
      <c r="B3" t="s">
        <v>45</v>
      </c>
      <c r="C3" t="s">
        <v>28</v>
      </c>
      <c r="D3">
        <v>1</v>
      </c>
      <c r="E3" t="s">
        <v>6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39</v>
      </c>
      <c r="N3" t="s">
        <v>46</v>
      </c>
      <c r="O3">
        <v>1.7789999999999999</v>
      </c>
      <c r="P3">
        <v>2.4910000000000001</v>
      </c>
      <c r="Q3">
        <v>2.552</v>
      </c>
      <c r="R3">
        <v>2.58</v>
      </c>
      <c r="S3">
        <v>0</v>
      </c>
      <c r="T3">
        <v>0</v>
      </c>
      <c r="U3">
        <v>173</v>
      </c>
    </row>
    <row r="4" spans="1:21" x14ac:dyDescent="0.2">
      <c r="A4" s="3">
        <v>37</v>
      </c>
      <c r="B4" t="s">
        <v>45</v>
      </c>
      <c r="C4" t="s">
        <v>28</v>
      </c>
      <c r="D4">
        <v>1</v>
      </c>
      <c r="E4" t="s">
        <v>7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39</v>
      </c>
      <c r="N4" t="s">
        <v>46</v>
      </c>
      <c r="O4">
        <v>1.778</v>
      </c>
      <c r="P4">
        <v>2.5329999999999999</v>
      </c>
      <c r="Q4">
        <v>2.5</v>
      </c>
      <c r="R4">
        <v>2.5329999999999999</v>
      </c>
      <c r="S4">
        <v>0</v>
      </c>
      <c r="T4">
        <v>0</v>
      </c>
      <c r="U4">
        <v>173</v>
      </c>
    </row>
    <row r="5" spans="1:21" x14ac:dyDescent="0.2">
      <c r="A5" s="3">
        <v>38</v>
      </c>
      <c r="B5" t="s">
        <v>45</v>
      </c>
      <c r="C5" t="s">
        <v>28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39</v>
      </c>
      <c r="N5" t="s">
        <v>46</v>
      </c>
      <c r="O5">
        <v>1.784</v>
      </c>
      <c r="P5">
        <v>2.4590000000000001</v>
      </c>
      <c r="Q5">
        <v>2.5859999999999999</v>
      </c>
      <c r="R5">
        <v>2.5739999999999998</v>
      </c>
      <c r="S5">
        <v>0.16700000000000001</v>
      </c>
      <c r="T5">
        <v>0</v>
      </c>
      <c r="U5">
        <v>166</v>
      </c>
    </row>
    <row r="6" spans="1:21" x14ac:dyDescent="0.2">
      <c r="A6" s="3">
        <v>39</v>
      </c>
      <c r="B6" t="s">
        <v>45</v>
      </c>
      <c r="C6" t="s">
        <v>28</v>
      </c>
      <c r="D6">
        <v>1</v>
      </c>
      <c r="E6" t="s">
        <v>5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>
        <v>0.70199999999999996</v>
      </c>
      <c r="P6">
        <v>1.1499999999999999</v>
      </c>
      <c r="Q6">
        <v>1.1100000000000001</v>
      </c>
      <c r="R6">
        <v>1.3580000000000001</v>
      </c>
      <c r="S6">
        <v>0</v>
      </c>
      <c r="T6">
        <v>0</v>
      </c>
      <c r="U6">
        <v>166</v>
      </c>
    </row>
    <row r="7" spans="1:21" x14ac:dyDescent="0.2">
      <c r="A7" s="3">
        <v>40</v>
      </c>
      <c r="B7" t="s">
        <v>45</v>
      </c>
      <c r="C7" t="s">
        <v>28</v>
      </c>
      <c r="D7">
        <v>1</v>
      </c>
      <c r="E7" t="s">
        <v>6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>
        <v>0.70399999999999996</v>
      </c>
      <c r="P7">
        <v>1.208</v>
      </c>
      <c r="Q7">
        <v>1.2050000000000001</v>
      </c>
      <c r="R7">
        <v>1.323</v>
      </c>
      <c r="S7">
        <v>0</v>
      </c>
      <c r="T7">
        <v>0</v>
      </c>
      <c r="U7">
        <v>166</v>
      </c>
    </row>
    <row r="8" spans="1:21" x14ac:dyDescent="0.2">
      <c r="A8" s="3">
        <v>41</v>
      </c>
      <c r="B8" t="s">
        <v>45</v>
      </c>
      <c r="C8" t="s">
        <v>28</v>
      </c>
      <c r="D8">
        <v>1</v>
      </c>
      <c r="E8" t="s">
        <v>7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18</v>
      </c>
      <c r="L8" t="s">
        <v>17</v>
      </c>
      <c r="M8" t="s">
        <v>40</v>
      </c>
      <c r="N8" t="s">
        <v>46</v>
      </c>
      <c r="O8">
        <v>0.70399999999999996</v>
      </c>
      <c r="P8">
        <v>1.208</v>
      </c>
      <c r="Q8">
        <v>1.2050000000000001</v>
      </c>
      <c r="R8">
        <v>1.323</v>
      </c>
      <c r="S8">
        <v>0</v>
      </c>
      <c r="T8">
        <v>0</v>
      </c>
      <c r="U8">
        <v>166</v>
      </c>
    </row>
    <row r="9" spans="1:21" x14ac:dyDescent="0.2">
      <c r="A9" s="3">
        <v>42</v>
      </c>
      <c r="B9" t="s">
        <v>45</v>
      </c>
      <c r="C9" t="s">
        <v>28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18</v>
      </c>
      <c r="L9" t="s">
        <v>17</v>
      </c>
      <c r="M9" t="s">
        <v>40</v>
      </c>
      <c r="N9" t="s">
        <v>46</v>
      </c>
      <c r="O9">
        <v>0.75700000000000001</v>
      </c>
      <c r="P9">
        <v>1.361</v>
      </c>
      <c r="Q9">
        <v>1.3340000000000001</v>
      </c>
      <c r="R9">
        <v>1.361</v>
      </c>
      <c r="S9">
        <v>0</v>
      </c>
      <c r="T9">
        <v>0</v>
      </c>
      <c r="U9">
        <v>166</v>
      </c>
    </row>
    <row r="10" spans="1:21" x14ac:dyDescent="0.2">
      <c r="A10" s="3">
        <v>111</v>
      </c>
      <c r="B10" t="s">
        <v>45</v>
      </c>
      <c r="C10" t="s">
        <v>28</v>
      </c>
      <c r="D10">
        <v>1</v>
      </c>
      <c r="E10" t="s">
        <v>5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19</v>
      </c>
      <c r="L10" t="s">
        <v>47</v>
      </c>
      <c r="M10" t="s">
        <v>39</v>
      </c>
      <c r="N10" t="s">
        <v>46</v>
      </c>
      <c r="O10">
        <v>1.78</v>
      </c>
      <c r="P10">
        <v>2.6970000000000001</v>
      </c>
      <c r="Q10">
        <v>2.7290000000000001</v>
      </c>
      <c r="R10">
        <v>2.6970000000000001</v>
      </c>
      <c r="S10">
        <v>0</v>
      </c>
      <c r="T10">
        <v>0</v>
      </c>
      <c r="U10">
        <v>166</v>
      </c>
    </row>
    <row r="11" spans="1:21" x14ac:dyDescent="0.2">
      <c r="A11" s="3">
        <v>112</v>
      </c>
      <c r="B11" t="s">
        <v>45</v>
      </c>
      <c r="C11" t="s">
        <v>28</v>
      </c>
      <c r="D11">
        <v>1</v>
      </c>
      <c r="E11" t="s">
        <v>6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19</v>
      </c>
      <c r="L11" t="s">
        <v>47</v>
      </c>
      <c r="M11" t="s">
        <v>39</v>
      </c>
      <c r="N11" t="s">
        <v>46</v>
      </c>
      <c r="O11">
        <v>1.77</v>
      </c>
      <c r="P11">
        <v>2.5139999999999998</v>
      </c>
      <c r="Q11">
        <v>2.5</v>
      </c>
      <c r="R11">
        <v>2.5139999999999998</v>
      </c>
      <c r="S11">
        <v>0</v>
      </c>
      <c r="T11">
        <v>0</v>
      </c>
      <c r="U11">
        <v>166</v>
      </c>
    </row>
    <row r="12" spans="1:21" x14ac:dyDescent="0.2">
      <c r="A12" s="3">
        <v>113</v>
      </c>
      <c r="B12" t="s">
        <v>45</v>
      </c>
      <c r="C12" t="s">
        <v>28</v>
      </c>
      <c r="D12">
        <v>1</v>
      </c>
      <c r="E12" t="s">
        <v>7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19</v>
      </c>
      <c r="L12" t="s">
        <v>47</v>
      </c>
      <c r="M12" t="s">
        <v>39</v>
      </c>
      <c r="N12" t="s">
        <v>46</v>
      </c>
      <c r="O12">
        <v>1.77</v>
      </c>
      <c r="P12">
        <v>2.5099999999999998</v>
      </c>
      <c r="Q12">
        <v>2.5</v>
      </c>
      <c r="R12">
        <v>2.5099999999999998</v>
      </c>
      <c r="S12">
        <v>0</v>
      </c>
      <c r="T12">
        <v>0</v>
      </c>
      <c r="U12">
        <v>166</v>
      </c>
    </row>
    <row r="13" spans="1:21" x14ac:dyDescent="0.2">
      <c r="A13" s="3">
        <v>114</v>
      </c>
      <c r="B13" t="s">
        <v>45</v>
      </c>
      <c r="C13" t="s">
        <v>28</v>
      </c>
      <c r="D13">
        <v>3</v>
      </c>
      <c r="E13" t="s">
        <v>8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19</v>
      </c>
      <c r="L13" t="s">
        <v>47</v>
      </c>
      <c r="M13" t="s">
        <v>39</v>
      </c>
      <c r="N13" t="s">
        <v>46</v>
      </c>
      <c r="O13">
        <v>1.77</v>
      </c>
      <c r="P13">
        <v>2.7679999999999998</v>
      </c>
      <c r="Q13">
        <v>2.8540000000000001</v>
      </c>
      <c r="R13">
        <v>2.7679999999999998</v>
      </c>
      <c r="S13">
        <v>0.20899999999999999</v>
      </c>
      <c r="T13">
        <v>0</v>
      </c>
      <c r="U13">
        <v>166</v>
      </c>
    </row>
    <row r="14" spans="1:21" x14ac:dyDescent="0.2">
      <c r="A14" s="3">
        <v>115</v>
      </c>
      <c r="B14" t="s">
        <v>45</v>
      </c>
      <c r="C14" t="s">
        <v>28</v>
      </c>
      <c r="D14">
        <v>1</v>
      </c>
      <c r="E14" t="s">
        <v>5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19</v>
      </c>
      <c r="L14" t="s">
        <v>47</v>
      </c>
      <c r="M14" t="s">
        <v>40</v>
      </c>
      <c r="N14" t="s">
        <v>46</v>
      </c>
      <c r="O14">
        <v>0.70299999999999996</v>
      </c>
      <c r="P14">
        <v>1.1240000000000001</v>
      </c>
      <c r="Q14">
        <v>1.288</v>
      </c>
      <c r="R14">
        <v>1.1240000000000001</v>
      </c>
      <c r="S14">
        <v>0.54700000000000004</v>
      </c>
      <c r="T14">
        <v>0</v>
      </c>
      <c r="U14">
        <v>166</v>
      </c>
    </row>
    <row r="15" spans="1:21" x14ac:dyDescent="0.2">
      <c r="A15" s="3">
        <v>116</v>
      </c>
      <c r="B15" t="s">
        <v>45</v>
      </c>
      <c r="C15" t="s">
        <v>28</v>
      </c>
      <c r="D15">
        <v>1</v>
      </c>
      <c r="E15" t="s">
        <v>6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19</v>
      </c>
      <c r="L15" t="s">
        <v>47</v>
      </c>
      <c r="M15" t="s">
        <v>40</v>
      </c>
      <c r="N15" t="s">
        <v>46</v>
      </c>
      <c r="O15">
        <v>0.71499999999999997</v>
      </c>
      <c r="P15">
        <v>1.226</v>
      </c>
      <c r="Q15">
        <v>1.2</v>
      </c>
      <c r="R15">
        <v>1.226</v>
      </c>
      <c r="S15">
        <v>0</v>
      </c>
      <c r="T15">
        <v>0</v>
      </c>
      <c r="U15">
        <v>166</v>
      </c>
    </row>
    <row r="16" spans="1:21" x14ac:dyDescent="0.2">
      <c r="A16" s="3">
        <v>117</v>
      </c>
      <c r="B16" t="s">
        <v>45</v>
      </c>
      <c r="C16" t="s">
        <v>28</v>
      </c>
      <c r="D16">
        <v>1</v>
      </c>
      <c r="E16" t="s">
        <v>7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19</v>
      </c>
      <c r="L16" t="s">
        <v>47</v>
      </c>
      <c r="M16" t="s">
        <v>40</v>
      </c>
      <c r="N16" t="s">
        <v>46</v>
      </c>
      <c r="O16">
        <v>0.70399999999999996</v>
      </c>
      <c r="P16">
        <v>1.1100000000000001</v>
      </c>
      <c r="Q16">
        <v>1.167</v>
      </c>
      <c r="R16">
        <v>1.214</v>
      </c>
      <c r="S16">
        <v>0.40699999999999997</v>
      </c>
      <c r="T16">
        <v>0</v>
      </c>
      <c r="U16">
        <v>166</v>
      </c>
    </row>
    <row r="17" spans="1:21" x14ac:dyDescent="0.2">
      <c r="A17" s="3">
        <v>118</v>
      </c>
      <c r="B17" t="s">
        <v>45</v>
      </c>
      <c r="C17" t="s">
        <v>28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19</v>
      </c>
      <c r="L17" t="s">
        <v>47</v>
      </c>
      <c r="M17" t="s">
        <v>40</v>
      </c>
      <c r="N17" t="s">
        <v>46</v>
      </c>
      <c r="O17">
        <v>0.71499999999999997</v>
      </c>
      <c r="P17">
        <v>1.4370000000000001</v>
      </c>
      <c r="Q17">
        <v>1.4</v>
      </c>
      <c r="R17">
        <v>1.4370000000000001</v>
      </c>
      <c r="S17">
        <v>0</v>
      </c>
      <c r="T17">
        <v>0</v>
      </c>
      <c r="U17">
        <v>166</v>
      </c>
    </row>
    <row r="18" spans="1:21" x14ac:dyDescent="0.2">
      <c r="A18" s="3">
        <v>31</v>
      </c>
      <c r="C18" t="s">
        <v>27</v>
      </c>
      <c r="D18">
        <v>1</v>
      </c>
      <c r="E18" t="s">
        <v>5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18</v>
      </c>
      <c r="L18" t="s">
        <v>17</v>
      </c>
      <c r="M18" t="s">
        <v>39</v>
      </c>
      <c r="N18" t="s">
        <v>46</v>
      </c>
      <c r="O18">
        <v>1.9119999999999999</v>
      </c>
      <c r="P18">
        <v>4.3840000000000003</v>
      </c>
      <c r="Q18">
        <v>11.675000000000001</v>
      </c>
      <c r="R18">
        <v>36.652999999999999</v>
      </c>
      <c r="S18">
        <v>1</v>
      </c>
      <c r="T18">
        <v>0</v>
      </c>
      <c r="U18">
        <v>1543</v>
      </c>
    </row>
    <row r="19" spans="1:21" x14ac:dyDescent="0.2">
      <c r="A19" s="3">
        <v>32</v>
      </c>
      <c r="C19" t="s">
        <v>27</v>
      </c>
      <c r="D19">
        <v>1</v>
      </c>
      <c r="E19" t="s">
        <v>6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18</v>
      </c>
      <c r="L19" t="s">
        <v>17</v>
      </c>
      <c r="M19" t="s">
        <v>39</v>
      </c>
      <c r="N19" t="s">
        <v>46</v>
      </c>
      <c r="O19">
        <v>1.8340000000000001</v>
      </c>
      <c r="P19">
        <v>4.26</v>
      </c>
      <c r="Q19">
        <v>8.3829999999999991</v>
      </c>
      <c r="R19">
        <v>30.443999999999999</v>
      </c>
      <c r="S19">
        <v>0.54300000000000004</v>
      </c>
      <c r="T19">
        <v>0</v>
      </c>
      <c r="U19">
        <v>1264</v>
      </c>
    </row>
    <row r="20" spans="1:21" x14ac:dyDescent="0.2">
      <c r="A20" s="3">
        <v>33</v>
      </c>
      <c r="C20" t="s">
        <v>27</v>
      </c>
      <c r="D20">
        <v>1</v>
      </c>
      <c r="E20" t="s">
        <v>7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18</v>
      </c>
      <c r="L20" t="s">
        <v>17</v>
      </c>
      <c r="M20" t="s">
        <v>39</v>
      </c>
      <c r="N20" t="s">
        <v>46</v>
      </c>
      <c r="O20">
        <v>1.998</v>
      </c>
      <c r="P20">
        <v>4.54</v>
      </c>
      <c r="Q20">
        <v>8.1300000000000008</v>
      </c>
      <c r="R20">
        <v>20.922999999999998</v>
      </c>
      <c r="S20">
        <v>0.54300000000000004</v>
      </c>
      <c r="T20">
        <v>0</v>
      </c>
      <c r="U20">
        <v>815</v>
      </c>
    </row>
    <row r="21" spans="1:21" x14ac:dyDescent="0.2">
      <c r="A21" s="3"/>
      <c r="B21" t="s">
        <v>43</v>
      </c>
      <c r="C21" t="s">
        <v>27</v>
      </c>
      <c r="D21">
        <v>3</v>
      </c>
      <c r="E21" t="s">
        <v>8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18</v>
      </c>
      <c r="L21" t="s">
        <v>17</v>
      </c>
      <c r="M21" t="s">
        <v>39</v>
      </c>
      <c r="N21" t="s">
        <v>46</v>
      </c>
      <c r="O21">
        <v>1.79</v>
      </c>
      <c r="P21">
        <v>4.4000000000000004</v>
      </c>
      <c r="Q21">
        <v>32.502000000000002</v>
      </c>
      <c r="R21">
        <v>72.89</v>
      </c>
      <c r="S21">
        <v>0.29699999999999999</v>
      </c>
      <c r="T21">
        <v>0</v>
      </c>
      <c r="U21">
        <v>3452</v>
      </c>
    </row>
    <row r="22" spans="1:21" x14ac:dyDescent="0.2">
      <c r="A22" s="3"/>
      <c r="B22" t="s">
        <v>43</v>
      </c>
      <c r="C22" t="s">
        <v>27</v>
      </c>
      <c r="D22">
        <v>3</v>
      </c>
      <c r="E22" t="s">
        <v>8</v>
      </c>
      <c r="F22" t="s">
        <v>9</v>
      </c>
      <c r="G22">
        <v>1920</v>
      </c>
      <c r="H22">
        <v>90</v>
      </c>
      <c r="I22" t="s">
        <v>38</v>
      </c>
      <c r="J22" t="s">
        <v>35</v>
      </c>
      <c r="K22" t="s">
        <v>18</v>
      </c>
      <c r="L22" t="s">
        <v>17</v>
      </c>
      <c r="M22" t="s">
        <v>39</v>
      </c>
      <c r="N22" t="s">
        <v>46</v>
      </c>
      <c r="O22">
        <v>1.79</v>
      </c>
      <c r="P22">
        <v>4.2</v>
      </c>
      <c r="Q22">
        <v>32.020000000000003</v>
      </c>
      <c r="R22">
        <v>68.2</v>
      </c>
      <c r="S22">
        <v>0.29699999999999999</v>
      </c>
      <c r="T22">
        <v>0</v>
      </c>
      <c r="U22">
        <v>3452</v>
      </c>
    </row>
    <row r="23" spans="1:21" x14ac:dyDescent="0.2">
      <c r="A23" s="3">
        <v>34</v>
      </c>
      <c r="B23" t="s">
        <v>43</v>
      </c>
      <c r="C23" t="s">
        <v>27</v>
      </c>
      <c r="D23">
        <v>3</v>
      </c>
      <c r="E23" t="s">
        <v>8</v>
      </c>
      <c r="F23" t="s">
        <v>9</v>
      </c>
      <c r="G23">
        <v>1920</v>
      </c>
      <c r="H23">
        <v>90</v>
      </c>
      <c r="I23" t="s">
        <v>38</v>
      </c>
      <c r="J23" t="s">
        <v>35</v>
      </c>
      <c r="K23" t="s">
        <v>18</v>
      </c>
      <c r="L23" t="s">
        <v>17</v>
      </c>
      <c r="M23" t="s">
        <v>39</v>
      </c>
      <c r="N23" t="s">
        <v>46</v>
      </c>
      <c r="O23">
        <v>1.79</v>
      </c>
      <c r="P23">
        <v>4.25</v>
      </c>
      <c r="Q23">
        <v>32.322000000000003</v>
      </c>
      <c r="R23">
        <v>70.924999999999997</v>
      </c>
      <c r="S23">
        <v>0.29699999999999999</v>
      </c>
      <c r="T23">
        <v>0</v>
      </c>
      <c r="U23">
        <v>3452</v>
      </c>
    </row>
    <row r="24" spans="1:21" x14ac:dyDescent="0.2">
      <c r="A24" s="3">
        <v>43</v>
      </c>
      <c r="C24" t="s">
        <v>27</v>
      </c>
      <c r="D24">
        <v>1</v>
      </c>
      <c r="E24" t="s">
        <v>5</v>
      </c>
      <c r="F24" t="s">
        <v>9</v>
      </c>
      <c r="G24">
        <v>1920</v>
      </c>
      <c r="H24">
        <v>90</v>
      </c>
      <c r="I24" t="s">
        <v>38</v>
      </c>
      <c r="J24" t="s">
        <v>35</v>
      </c>
      <c r="K24" t="s">
        <v>18</v>
      </c>
      <c r="L24" t="s">
        <v>17</v>
      </c>
      <c r="M24" t="s">
        <v>40</v>
      </c>
      <c r="N24" t="s">
        <v>46</v>
      </c>
      <c r="O24">
        <v>0.83199999999999996</v>
      </c>
      <c r="P24">
        <v>1.66</v>
      </c>
      <c r="Q24">
        <v>2.72</v>
      </c>
      <c r="R24">
        <v>3.7789999999999999</v>
      </c>
      <c r="S24">
        <v>1</v>
      </c>
      <c r="T24">
        <v>0</v>
      </c>
      <c r="U24">
        <v>1.5429999999999999</v>
      </c>
    </row>
    <row r="25" spans="1:21" x14ac:dyDescent="0.2">
      <c r="A25" s="3">
        <v>44</v>
      </c>
      <c r="C25" t="s">
        <v>27</v>
      </c>
      <c r="D25">
        <v>1</v>
      </c>
      <c r="E25" t="s">
        <v>6</v>
      </c>
      <c r="F25" t="s">
        <v>9</v>
      </c>
      <c r="G25">
        <v>1920</v>
      </c>
      <c r="H25">
        <v>90</v>
      </c>
      <c r="I25" t="s">
        <v>38</v>
      </c>
      <c r="J25" t="s">
        <v>35</v>
      </c>
      <c r="K25" t="s">
        <v>18</v>
      </c>
      <c r="L25" t="s">
        <v>17</v>
      </c>
      <c r="M25" t="s">
        <v>40</v>
      </c>
      <c r="N25" t="s">
        <v>46</v>
      </c>
      <c r="O25">
        <v>0.70799999999999996</v>
      </c>
      <c r="P25">
        <v>1.41</v>
      </c>
      <c r="Q25">
        <v>2.657</v>
      </c>
      <c r="R25">
        <v>3.21</v>
      </c>
      <c r="S25">
        <v>0.54300000000000004</v>
      </c>
      <c r="T25">
        <v>0</v>
      </c>
      <c r="U25">
        <v>1264</v>
      </c>
    </row>
    <row r="26" spans="1:21" x14ac:dyDescent="0.2">
      <c r="A26" s="3">
        <v>103</v>
      </c>
      <c r="C26" t="s">
        <v>27</v>
      </c>
      <c r="D26">
        <v>1</v>
      </c>
      <c r="E26" t="s">
        <v>7</v>
      </c>
      <c r="F26" t="s">
        <v>9</v>
      </c>
      <c r="G26">
        <v>1920</v>
      </c>
      <c r="H26">
        <v>90</v>
      </c>
      <c r="I26" t="s">
        <v>38</v>
      </c>
      <c r="J26" t="s">
        <v>35</v>
      </c>
      <c r="K26" t="s">
        <v>18</v>
      </c>
      <c r="L26" t="s">
        <v>17</v>
      </c>
      <c r="M26" t="s">
        <v>40</v>
      </c>
      <c r="N26" t="s">
        <v>46</v>
      </c>
      <c r="O26">
        <v>0.72099999999999997</v>
      </c>
      <c r="P26">
        <v>1.3420000000000001</v>
      </c>
      <c r="Q26">
        <v>2.2440000000000002</v>
      </c>
      <c r="R26">
        <v>2.73</v>
      </c>
      <c r="S26">
        <v>0.60699999999999998</v>
      </c>
      <c r="T26">
        <v>0</v>
      </c>
      <c r="U26">
        <v>815</v>
      </c>
    </row>
    <row r="27" spans="1:21" x14ac:dyDescent="0.2">
      <c r="A27" s="3"/>
      <c r="B27" t="s">
        <v>43</v>
      </c>
      <c r="C27" t="s">
        <v>27</v>
      </c>
      <c r="D27">
        <v>3</v>
      </c>
      <c r="E27" t="s">
        <v>8</v>
      </c>
      <c r="F27" t="s">
        <v>9</v>
      </c>
      <c r="G27">
        <v>1920</v>
      </c>
      <c r="H27">
        <v>90</v>
      </c>
      <c r="I27" t="s">
        <v>38</v>
      </c>
      <c r="J27" t="s">
        <v>35</v>
      </c>
      <c r="K27" t="s">
        <v>18</v>
      </c>
      <c r="L27" t="s">
        <v>17</v>
      </c>
      <c r="M27" t="s">
        <v>40</v>
      </c>
      <c r="N27" t="s">
        <v>46</v>
      </c>
      <c r="O27">
        <v>0.70199999999999996</v>
      </c>
      <c r="P27">
        <v>1.33</v>
      </c>
      <c r="Q27">
        <v>3.528</v>
      </c>
      <c r="R27">
        <v>3.9540000000000002</v>
      </c>
      <c r="S27">
        <v>0.29699999999999999</v>
      </c>
      <c r="T27">
        <v>0</v>
      </c>
      <c r="U27">
        <v>3452</v>
      </c>
    </row>
    <row r="28" spans="1:21" x14ac:dyDescent="0.2">
      <c r="A28" s="3"/>
      <c r="B28" t="s">
        <v>43</v>
      </c>
      <c r="C28" t="s">
        <v>27</v>
      </c>
      <c r="D28">
        <v>3</v>
      </c>
      <c r="E28" t="s">
        <v>8</v>
      </c>
      <c r="F28" t="s">
        <v>9</v>
      </c>
      <c r="G28">
        <v>1920</v>
      </c>
      <c r="H28">
        <v>90</v>
      </c>
      <c r="I28" t="s">
        <v>38</v>
      </c>
      <c r="J28" t="s">
        <v>35</v>
      </c>
      <c r="K28" t="s">
        <v>18</v>
      </c>
      <c r="L28" t="s">
        <v>17</v>
      </c>
      <c r="M28" t="s">
        <v>40</v>
      </c>
      <c r="N28" t="s">
        <v>46</v>
      </c>
      <c r="O28">
        <v>0.70199999999999996</v>
      </c>
      <c r="P28">
        <v>1.32</v>
      </c>
      <c r="Q28">
        <v>3.1280000000000001</v>
      </c>
      <c r="R28">
        <v>4.3540000000000001</v>
      </c>
      <c r="S28">
        <v>0.29699999999999999</v>
      </c>
      <c r="T28">
        <v>0</v>
      </c>
      <c r="U28">
        <v>3452</v>
      </c>
    </row>
    <row r="29" spans="1:21" x14ac:dyDescent="0.2">
      <c r="A29" s="3">
        <v>104</v>
      </c>
      <c r="B29" t="s">
        <v>43</v>
      </c>
      <c r="C29" t="s">
        <v>27</v>
      </c>
      <c r="D29">
        <v>3</v>
      </c>
      <c r="E29" t="s">
        <v>8</v>
      </c>
      <c r="F29" t="s">
        <v>9</v>
      </c>
      <c r="G29">
        <v>1920</v>
      </c>
      <c r="H29">
        <v>90</v>
      </c>
      <c r="I29" t="s">
        <v>38</v>
      </c>
      <c r="J29" t="s">
        <v>35</v>
      </c>
      <c r="K29" t="s">
        <v>18</v>
      </c>
      <c r="L29" t="s">
        <v>17</v>
      </c>
      <c r="M29" t="s">
        <v>40</v>
      </c>
      <c r="N29" t="s">
        <v>46</v>
      </c>
      <c r="O29">
        <v>0.70199999999999996</v>
      </c>
      <c r="P29">
        <v>1.33</v>
      </c>
      <c r="Q29">
        <v>3.3279999999999998</v>
      </c>
      <c r="R29">
        <v>4.1639999999999997</v>
      </c>
      <c r="S29">
        <v>0.29699999999999999</v>
      </c>
      <c r="T29">
        <v>0</v>
      </c>
      <c r="U29">
        <v>3452</v>
      </c>
    </row>
    <row r="30" spans="1:21" x14ac:dyDescent="0.2">
      <c r="A30" s="3">
        <v>105</v>
      </c>
      <c r="C30" t="s">
        <v>27</v>
      </c>
      <c r="D30">
        <v>1</v>
      </c>
      <c r="E30" t="s">
        <v>5</v>
      </c>
      <c r="F30" t="s">
        <v>9</v>
      </c>
      <c r="G30">
        <v>1920</v>
      </c>
      <c r="H30">
        <v>90</v>
      </c>
      <c r="I30" t="s">
        <v>38</v>
      </c>
      <c r="J30" t="s">
        <v>35</v>
      </c>
      <c r="K30" t="s">
        <v>19</v>
      </c>
      <c r="L30" t="s">
        <v>47</v>
      </c>
      <c r="M30" t="s">
        <v>39</v>
      </c>
      <c r="N30" t="s">
        <v>46</v>
      </c>
      <c r="O30">
        <v>1.7809999999999999</v>
      </c>
      <c r="P30">
        <v>4.5220000000000002</v>
      </c>
      <c r="Q30">
        <v>15.358000000000001</v>
      </c>
      <c r="R30">
        <v>36.384999999999998</v>
      </c>
      <c r="S30">
        <v>0.38100000000000001</v>
      </c>
      <c r="T30">
        <v>0</v>
      </c>
      <c r="U30">
        <v>1543</v>
      </c>
    </row>
    <row r="31" spans="1:21" x14ac:dyDescent="0.2">
      <c r="A31" s="3">
        <v>106</v>
      </c>
      <c r="C31" t="s">
        <v>27</v>
      </c>
      <c r="D31">
        <v>1</v>
      </c>
      <c r="E31" t="s">
        <v>6</v>
      </c>
      <c r="F31" t="s">
        <v>9</v>
      </c>
      <c r="G31">
        <v>1920</v>
      </c>
      <c r="H31">
        <v>90</v>
      </c>
      <c r="I31" t="s">
        <v>38</v>
      </c>
      <c r="J31" t="s">
        <v>35</v>
      </c>
      <c r="K31" t="s">
        <v>19</v>
      </c>
      <c r="L31" t="s">
        <v>47</v>
      </c>
      <c r="M31" t="s">
        <v>39</v>
      </c>
      <c r="N31" t="s">
        <v>46</v>
      </c>
      <c r="O31">
        <v>1.776</v>
      </c>
      <c r="P31">
        <v>4.4539999999999997</v>
      </c>
      <c r="Q31">
        <v>7.4530000000000003</v>
      </c>
      <c r="R31">
        <v>30.332999999999998</v>
      </c>
      <c r="S31">
        <v>0.20300000000000001</v>
      </c>
      <c r="T31">
        <v>0</v>
      </c>
      <c r="U31">
        <v>1264</v>
      </c>
    </row>
    <row r="32" spans="1:21" x14ac:dyDescent="0.2">
      <c r="A32" s="3">
        <v>107</v>
      </c>
      <c r="C32" t="s">
        <v>27</v>
      </c>
      <c r="D32">
        <v>1</v>
      </c>
      <c r="E32" t="s">
        <v>7</v>
      </c>
      <c r="F32" t="s">
        <v>9</v>
      </c>
      <c r="G32">
        <v>1920</v>
      </c>
      <c r="H32">
        <v>90</v>
      </c>
      <c r="I32" t="s">
        <v>38</v>
      </c>
      <c r="J32" t="s">
        <v>35</v>
      </c>
      <c r="K32" t="s">
        <v>19</v>
      </c>
      <c r="L32" t="s">
        <v>47</v>
      </c>
      <c r="M32" t="s">
        <v>39</v>
      </c>
      <c r="N32" t="s">
        <v>46</v>
      </c>
      <c r="O32">
        <v>1.8260000000000001</v>
      </c>
      <c r="P32">
        <v>4.4859999999999998</v>
      </c>
      <c r="Q32">
        <v>6.7649999999999997</v>
      </c>
      <c r="R32">
        <v>21.091000000000001</v>
      </c>
      <c r="S32">
        <v>0.20300000000000001</v>
      </c>
      <c r="T32">
        <v>0</v>
      </c>
      <c r="U32">
        <v>815</v>
      </c>
    </row>
    <row r="33" spans="1:21" x14ac:dyDescent="0.2">
      <c r="A33" s="3"/>
      <c r="B33" t="s">
        <v>43</v>
      </c>
      <c r="C33" t="s">
        <v>27</v>
      </c>
      <c r="D33">
        <v>3</v>
      </c>
      <c r="E33" t="s">
        <v>8</v>
      </c>
      <c r="F33" t="s">
        <v>9</v>
      </c>
      <c r="G33">
        <v>1920</v>
      </c>
      <c r="H33">
        <v>90</v>
      </c>
      <c r="I33" t="s">
        <v>38</v>
      </c>
      <c r="J33" t="s">
        <v>35</v>
      </c>
      <c r="K33" t="s">
        <v>19</v>
      </c>
      <c r="L33" t="s">
        <v>47</v>
      </c>
      <c r="M33" t="s">
        <v>39</v>
      </c>
      <c r="N33" t="s">
        <v>46</v>
      </c>
      <c r="O33">
        <v>1.8</v>
      </c>
      <c r="P33">
        <v>4.5529999999999999</v>
      </c>
      <c r="Q33">
        <v>11.2</v>
      </c>
      <c r="R33">
        <v>4.4029999999999996</v>
      </c>
      <c r="S33">
        <v>0.128</v>
      </c>
      <c r="T33">
        <v>0</v>
      </c>
      <c r="U33">
        <v>3452</v>
      </c>
    </row>
    <row r="34" spans="1:21" x14ac:dyDescent="0.2">
      <c r="A34" s="3"/>
      <c r="B34" t="s">
        <v>43</v>
      </c>
      <c r="C34" t="s">
        <v>27</v>
      </c>
      <c r="D34">
        <v>3</v>
      </c>
      <c r="E34" t="s">
        <v>8</v>
      </c>
      <c r="F34" t="s">
        <v>9</v>
      </c>
      <c r="G34">
        <v>1920</v>
      </c>
      <c r="H34">
        <v>90</v>
      </c>
      <c r="I34" t="s">
        <v>38</v>
      </c>
      <c r="J34" t="s">
        <v>35</v>
      </c>
      <c r="K34" t="s">
        <v>19</v>
      </c>
      <c r="L34" t="s">
        <v>47</v>
      </c>
      <c r="M34" t="s">
        <v>39</v>
      </c>
      <c r="N34" t="s">
        <v>46</v>
      </c>
      <c r="O34">
        <v>1.7</v>
      </c>
      <c r="P34">
        <v>4.4530000000000003</v>
      </c>
      <c r="Q34">
        <v>11.06</v>
      </c>
      <c r="R34">
        <v>4.5999999999999996</v>
      </c>
      <c r="S34">
        <v>0.128</v>
      </c>
      <c r="T34">
        <v>0</v>
      </c>
      <c r="U34">
        <v>3452</v>
      </c>
    </row>
    <row r="35" spans="1:21" x14ac:dyDescent="0.2">
      <c r="A35" s="3">
        <v>108</v>
      </c>
      <c r="B35" t="s">
        <v>43</v>
      </c>
      <c r="C35" t="s">
        <v>27</v>
      </c>
      <c r="D35">
        <v>3</v>
      </c>
      <c r="E35" t="s">
        <v>8</v>
      </c>
      <c r="F35" t="s">
        <v>9</v>
      </c>
      <c r="G35">
        <v>1920</v>
      </c>
      <c r="H35">
        <v>90</v>
      </c>
      <c r="I35" t="s">
        <v>38</v>
      </c>
      <c r="J35" t="s">
        <v>35</v>
      </c>
      <c r="K35" t="s">
        <v>19</v>
      </c>
      <c r="L35" t="s">
        <v>47</v>
      </c>
      <c r="M35" t="s">
        <v>39</v>
      </c>
      <c r="N35" t="s">
        <v>46</v>
      </c>
      <c r="O35">
        <v>1.778</v>
      </c>
      <c r="P35">
        <v>4.5030000000000001</v>
      </c>
      <c r="Q35">
        <v>11.124000000000001</v>
      </c>
      <c r="R35">
        <v>4.5030000000000001</v>
      </c>
      <c r="S35">
        <v>0.128</v>
      </c>
      <c r="T35">
        <v>0</v>
      </c>
      <c r="U35">
        <v>3452</v>
      </c>
    </row>
    <row r="36" spans="1:21" x14ac:dyDescent="0.2">
      <c r="A36" s="3">
        <v>109</v>
      </c>
      <c r="C36" t="s">
        <v>27</v>
      </c>
      <c r="D36">
        <v>1</v>
      </c>
      <c r="E36" t="s">
        <v>5</v>
      </c>
      <c r="F36" t="s">
        <v>9</v>
      </c>
      <c r="G36">
        <v>1920</v>
      </c>
      <c r="H36">
        <v>90</v>
      </c>
      <c r="I36" t="s">
        <v>38</v>
      </c>
      <c r="J36" t="s">
        <v>35</v>
      </c>
      <c r="K36" t="s">
        <v>19</v>
      </c>
      <c r="L36" t="s">
        <v>47</v>
      </c>
      <c r="M36" t="s">
        <v>40</v>
      </c>
      <c r="N36" t="s">
        <v>46</v>
      </c>
      <c r="O36">
        <v>0.71199999999999997</v>
      </c>
      <c r="P36">
        <v>1.361</v>
      </c>
      <c r="Q36">
        <v>2.33</v>
      </c>
      <c r="R36">
        <v>3.4049999999999998</v>
      </c>
      <c r="S36">
        <v>0.38100000000000001</v>
      </c>
      <c r="T36">
        <v>0</v>
      </c>
      <c r="U36">
        <v>1531</v>
      </c>
    </row>
    <row r="37" spans="1:21" x14ac:dyDescent="0.2">
      <c r="A37" s="3">
        <v>110</v>
      </c>
      <c r="C37" t="s">
        <v>27</v>
      </c>
      <c r="D37">
        <v>1</v>
      </c>
      <c r="E37" t="s">
        <v>6</v>
      </c>
      <c r="F37" t="s">
        <v>9</v>
      </c>
      <c r="G37">
        <v>1920</v>
      </c>
      <c r="H37">
        <v>90</v>
      </c>
      <c r="I37" t="s">
        <v>38</v>
      </c>
      <c r="J37" t="s">
        <v>35</v>
      </c>
      <c r="K37" t="s">
        <v>19</v>
      </c>
      <c r="L37" t="s">
        <v>47</v>
      </c>
      <c r="M37" t="s">
        <v>40</v>
      </c>
      <c r="N37" t="s">
        <v>46</v>
      </c>
      <c r="O37">
        <v>0.71299999999999997</v>
      </c>
      <c r="P37">
        <v>1.3380000000000001</v>
      </c>
      <c r="Q37">
        <v>1.776</v>
      </c>
      <c r="R37">
        <v>3.2789999999999999</v>
      </c>
      <c r="S37">
        <v>0.20300000000000001</v>
      </c>
      <c r="T37">
        <v>0</v>
      </c>
      <c r="U37">
        <v>1264</v>
      </c>
    </row>
    <row r="38" spans="1:21" x14ac:dyDescent="0.2">
      <c r="A38" s="3">
        <v>119</v>
      </c>
      <c r="C38" t="s">
        <v>27</v>
      </c>
      <c r="D38">
        <v>1</v>
      </c>
      <c r="E38" t="s">
        <v>7</v>
      </c>
      <c r="F38" t="s">
        <v>9</v>
      </c>
      <c r="G38">
        <v>1920</v>
      </c>
      <c r="H38">
        <v>90</v>
      </c>
      <c r="I38" t="s">
        <v>38</v>
      </c>
      <c r="J38" t="s">
        <v>35</v>
      </c>
      <c r="K38" t="s">
        <v>19</v>
      </c>
      <c r="L38" t="s">
        <v>47</v>
      </c>
      <c r="M38" t="s">
        <v>40</v>
      </c>
      <c r="N38" t="s">
        <v>46</v>
      </c>
      <c r="O38">
        <v>0.70799999999999996</v>
      </c>
      <c r="P38">
        <v>1.389</v>
      </c>
      <c r="Q38">
        <v>1.728</v>
      </c>
      <c r="R38">
        <v>2.7330000000000001</v>
      </c>
      <c r="S38">
        <v>0.20300000000000001</v>
      </c>
      <c r="T38">
        <v>0</v>
      </c>
      <c r="U38">
        <v>815</v>
      </c>
    </row>
    <row r="39" spans="1:21" x14ac:dyDescent="0.2">
      <c r="A39" s="3"/>
      <c r="B39" t="s">
        <v>43</v>
      </c>
      <c r="C39" t="s">
        <v>27</v>
      </c>
      <c r="D39">
        <v>3</v>
      </c>
      <c r="E39" t="s">
        <v>8</v>
      </c>
      <c r="F39" t="s">
        <v>9</v>
      </c>
      <c r="G39">
        <v>1920</v>
      </c>
      <c r="H39">
        <v>90</v>
      </c>
      <c r="I39" t="s">
        <v>38</v>
      </c>
      <c r="J39" t="s">
        <v>35</v>
      </c>
      <c r="K39" t="s">
        <v>19</v>
      </c>
      <c r="L39" t="s">
        <v>47</v>
      </c>
      <c r="M39" t="s">
        <v>40</v>
      </c>
      <c r="N39" t="s">
        <v>46</v>
      </c>
      <c r="O39">
        <v>0.72</v>
      </c>
      <c r="P39">
        <v>1.32</v>
      </c>
      <c r="Q39">
        <v>1.8540000000000001</v>
      </c>
      <c r="R39">
        <v>1.3</v>
      </c>
      <c r="S39">
        <v>0.128</v>
      </c>
      <c r="T39">
        <v>0</v>
      </c>
      <c r="U39">
        <v>3452</v>
      </c>
    </row>
    <row r="40" spans="1:21" x14ac:dyDescent="0.2">
      <c r="A40" s="3"/>
      <c r="B40" t="s">
        <v>43</v>
      </c>
      <c r="C40" t="s">
        <v>27</v>
      </c>
      <c r="D40">
        <v>3</v>
      </c>
      <c r="E40" t="s">
        <v>8</v>
      </c>
      <c r="F40" t="s">
        <v>9</v>
      </c>
      <c r="G40">
        <v>1920</v>
      </c>
      <c r="H40">
        <v>90</v>
      </c>
      <c r="I40" t="s">
        <v>38</v>
      </c>
      <c r="J40" t="s">
        <v>35</v>
      </c>
      <c r="K40" t="s">
        <v>19</v>
      </c>
      <c r="L40" t="s">
        <v>47</v>
      </c>
      <c r="M40" t="s">
        <v>40</v>
      </c>
      <c r="N40" t="s">
        <v>46</v>
      </c>
      <c r="O40">
        <v>0.71299999999999997</v>
      </c>
      <c r="P40">
        <v>1.3</v>
      </c>
      <c r="Q40">
        <v>1.754</v>
      </c>
      <c r="R40">
        <v>1.28</v>
      </c>
      <c r="S40">
        <v>0.128</v>
      </c>
      <c r="T40">
        <v>0</v>
      </c>
      <c r="U40">
        <v>3452</v>
      </c>
    </row>
    <row r="41" spans="1:21" x14ac:dyDescent="0.2">
      <c r="A41" s="3">
        <v>120</v>
      </c>
      <c r="B41" t="s">
        <v>43</v>
      </c>
      <c r="C41" t="s">
        <v>27</v>
      </c>
      <c r="D41">
        <v>3</v>
      </c>
      <c r="E41" t="s">
        <v>8</v>
      </c>
      <c r="F41" t="s">
        <v>9</v>
      </c>
      <c r="G41">
        <v>1920</v>
      </c>
      <c r="H41">
        <v>90</v>
      </c>
      <c r="I41" t="s">
        <v>38</v>
      </c>
      <c r="J41" t="s">
        <v>35</v>
      </c>
      <c r="K41" t="s">
        <v>19</v>
      </c>
      <c r="L41" t="s">
        <v>47</v>
      </c>
      <c r="M41" t="s">
        <v>40</v>
      </c>
      <c r="N41" t="s">
        <v>46</v>
      </c>
      <c r="O41">
        <v>0.71299999999999997</v>
      </c>
      <c r="P41">
        <v>1.3109999999999999</v>
      </c>
      <c r="Q41">
        <v>1.7</v>
      </c>
      <c r="R41">
        <v>1.3109999999999999</v>
      </c>
      <c r="S41">
        <v>0.128</v>
      </c>
      <c r="T41">
        <v>0</v>
      </c>
      <c r="U41">
        <v>3452</v>
      </c>
    </row>
    <row r="42" spans="1:21" x14ac:dyDescent="0.2">
      <c r="A42" s="3"/>
      <c r="C42" t="s">
        <v>50</v>
      </c>
      <c r="D42">
        <v>1</v>
      </c>
      <c r="E42" t="s">
        <v>5</v>
      </c>
      <c r="F42" t="s">
        <v>9</v>
      </c>
      <c r="G42">
        <v>1920</v>
      </c>
      <c r="H42">
        <v>90</v>
      </c>
      <c r="I42" t="s">
        <v>38</v>
      </c>
      <c r="J42" t="s">
        <v>35</v>
      </c>
      <c r="K42" t="s">
        <v>19</v>
      </c>
      <c r="L42" t="s">
        <v>47</v>
      </c>
      <c r="M42" t="s">
        <v>39</v>
      </c>
      <c r="N42" t="s">
        <v>46</v>
      </c>
      <c r="O42">
        <v>1.78</v>
      </c>
      <c r="P42">
        <v>4.42</v>
      </c>
      <c r="Q42">
        <v>16.463000000000001</v>
      </c>
      <c r="R42">
        <v>39.235999999999997</v>
      </c>
      <c r="S42">
        <v>0.38100000000000001</v>
      </c>
      <c r="T42">
        <v>0</v>
      </c>
      <c r="U42">
        <v>1543</v>
      </c>
    </row>
    <row r="43" spans="1:21" x14ac:dyDescent="0.2">
      <c r="A43" s="3"/>
      <c r="C43" t="s">
        <v>50</v>
      </c>
      <c r="D43">
        <v>1</v>
      </c>
      <c r="E43" t="s">
        <v>7</v>
      </c>
      <c r="F43" t="s">
        <v>9</v>
      </c>
      <c r="G43">
        <v>1920</v>
      </c>
      <c r="H43">
        <v>90</v>
      </c>
      <c r="I43" t="s">
        <v>38</v>
      </c>
      <c r="J43" t="s">
        <v>35</v>
      </c>
      <c r="K43" t="s">
        <v>18</v>
      </c>
      <c r="L43" t="s">
        <v>17</v>
      </c>
      <c r="M43" t="s">
        <v>39</v>
      </c>
      <c r="N43" t="s">
        <v>46</v>
      </c>
      <c r="O43">
        <v>1.7829999999999999</v>
      </c>
      <c r="P43">
        <v>4.3899999999999997</v>
      </c>
      <c r="Q43">
        <v>9.032</v>
      </c>
      <c r="R43">
        <v>22.09</v>
      </c>
      <c r="S43">
        <v>0.54300000000000004</v>
      </c>
      <c r="T43">
        <v>0</v>
      </c>
      <c r="U43">
        <v>814</v>
      </c>
    </row>
    <row r="44" spans="1:21" x14ac:dyDescent="0.2">
      <c r="A44" s="3"/>
      <c r="C44" t="s">
        <v>50</v>
      </c>
      <c r="D44">
        <v>1</v>
      </c>
      <c r="E44" t="s">
        <v>7</v>
      </c>
      <c r="F44" t="s">
        <v>9</v>
      </c>
      <c r="G44">
        <v>1920</v>
      </c>
      <c r="H44">
        <v>90</v>
      </c>
      <c r="I44" t="s">
        <v>38</v>
      </c>
      <c r="J44" t="s">
        <v>35</v>
      </c>
      <c r="K44" t="s">
        <v>19</v>
      </c>
      <c r="L44" t="s">
        <v>47</v>
      </c>
      <c r="M44" t="s">
        <v>39</v>
      </c>
      <c r="N44" t="s">
        <v>46</v>
      </c>
      <c r="O44">
        <v>1.776</v>
      </c>
      <c r="P44">
        <v>4.3890000000000002</v>
      </c>
      <c r="Q44">
        <v>7.194</v>
      </c>
      <c r="R44">
        <v>24.777000000000001</v>
      </c>
      <c r="S44">
        <v>0.20300000000000001</v>
      </c>
      <c r="T44">
        <v>0</v>
      </c>
      <c r="U44">
        <v>814</v>
      </c>
    </row>
    <row r="45" spans="1:21" x14ac:dyDescent="0.2">
      <c r="A45" s="3"/>
      <c r="C45" t="s">
        <v>50</v>
      </c>
      <c r="D45">
        <v>1</v>
      </c>
      <c r="E45" t="s">
        <v>5</v>
      </c>
      <c r="F45" t="s">
        <v>9</v>
      </c>
      <c r="G45">
        <v>1920</v>
      </c>
      <c r="H45">
        <v>90</v>
      </c>
      <c r="I45" t="s">
        <v>38</v>
      </c>
      <c r="J45" t="s">
        <v>35</v>
      </c>
      <c r="K45" t="s">
        <v>19</v>
      </c>
      <c r="L45" t="s">
        <v>47</v>
      </c>
      <c r="M45" t="s">
        <v>40</v>
      </c>
      <c r="N45" t="s">
        <v>46</v>
      </c>
      <c r="O45">
        <v>0.70799999999999996</v>
      </c>
      <c r="P45">
        <v>1.371</v>
      </c>
      <c r="Q45">
        <v>2.6</v>
      </c>
      <c r="R45">
        <v>3.899</v>
      </c>
      <c r="S45">
        <v>0.38100000000000001</v>
      </c>
      <c r="T45">
        <v>0</v>
      </c>
      <c r="U45">
        <v>1543</v>
      </c>
    </row>
    <row r="46" spans="1:21" x14ac:dyDescent="0.2">
      <c r="A46" s="3"/>
      <c r="C46" t="s">
        <v>50</v>
      </c>
      <c r="D46">
        <v>1</v>
      </c>
      <c r="E46" t="s">
        <v>7</v>
      </c>
      <c r="F46" t="s">
        <v>9</v>
      </c>
      <c r="G46">
        <v>1920</v>
      </c>
      <c r="H46">
        <v>90</v>
      </c>
      <c r="I46" t="s">
        <v>38</v>
      </c>
      <c r="J46" t="s">
        <v>35</v>
      </c>
      <c r="K46" t="s">
        <v>19</v>
      </c>
      <c r="L46" t="s">
        <v>47</v>
      </c>
      <c r="M46" t="s">
        <v>40</v>
      </c>
      <c r="N46" t="s">
        <v>46</v>
      </c>
      <c r="O46">
        <v>0.70599999999999996</v>
      </c>
      <c r="P46">
        <v>1.35</v>
      </c>
      <c r="Q46">
        <v>1.7829999999999999</v>
      </c>
      <c r="R46">
        <v>3.2149999999999999</v>
      </c>
      <c r="S46">
        <v>0.20300000000000001</v>
      </c>
      <c r="T46">
        <v>0</v>
      </c>
      <c r="U46">
        <v>814</v>
      </c>
    </row>
    <row r="47" spans="1:21" x14ac:dyDescent="0.2">
      <c r="A47" s="3"/>
      <c r="C47" t="s">
        <v>50</v>
      </c>
      <c r="D47">
        <v>1</v>
      </c>
      <c r="E47" t="s">
        <v>7</v>
      </c>
      <c r="F47" t="s">
        <v>9</v>
      </c>
      <c r="G47">
        <v>1920</v>
      </c>
      <c r="H47">
        <v>90</v>
      </c>
      <c r="I47" t="s">
        <v>38</v>
      </c>
      <c r="J47" t="s">
        <v>35</v>
      </c>
      <c r="K47" t="s">
        <v>18</v>
      </c>
      <c r="L47" t="s">
        <v>17</v>
      </c>
      <c r="M47" t="s">
        <v>40</v>
      </c>
      <c r="N47" t="s">
        <v>46</v>
      </c>
      <c r="O47">
        <v>0.70499999999999996</v>
      </c>
      <c r="P47">
        <v>1.399</v>
      </c>
      <c r="Q47">
        <v>2.7109999999999999</v>
      </c>
      <c r="R47">
        <v>3.2189999999999999</v>
      </c>
      <c r="S47">
        <v>0.54300000000000004</v>
      </c>
      <c r="T47">
        <v>0</v>
      </c>
      <c r="U47">
        <v>814</v>
      </c>
    </row>
    <row r="48" spans="1:21" x14ac:dyDescent="0.2">
      <c r="A48" s="3"/>
      <c r="C48" t="s">
        <v>50</v>
      </c>
      <c r="D48">
        <v>1</v>
      </c>
      <c r="E48" t="s">
        <v>5</v>
      </c>
      <c r="F48" t="s">
        <v>9</v>
      </c>
      <c r="G48">
        <v>1920</v>
      </c>
      <c r="H48">
        <v>90</v>
      </c>
      <c r="I48" t="s">
        <v>38</v>
      </c>
      <c r="J48" t="s">
        <v>35</v>
      </c>
      <c r="K48" t="s">
        <v>18</v>
      </c>
      <c r="L48" t="s">
        <v>17</v>
      </c>
      <c r="M48" t="s">
        <v>40</v>
      </c>
      <c r="N48" t="s">
        <v>46</v>
      </c>
      <c r="O48">
        <v>0.71399999999999997</v>
      </c>
      <c r="P48">
        <v>1.3540000000000001</v>
      </c>
      <c r="Q48">
        <v>3.0640000000000001</v>
      </c>
      <c r="R48">
        <v>3.8530000000000002</v>
      </c>
      <c r="S48">
        <v>1</v>
      </c>
      <c r="T48">
        <v>0</v>
      </c>
      <c r="U48">
        <v>1543</v>
      </c>
    </row>
    <row r="49" spans="1:21" x14ac:dyDescent="0.2">
      <c r="A49" s="3"/>
      <c r="C49" t="s">
        <v>50</v>
      </c>
      <c r="D49">
        <v>1</v>
      </c>
      <c r="E49" t="s">
        <v>5</v>
      </c>
      <c r="F49" t="s">
        <v>9</v>
      </c>
      <c r="G49">
        <v>1920</v>
      </c>
      <c r="H49">
        <v>90</v>
      </c>
      <c r="I49" t="s">
        <v>38</v>
      </c>
      <c r="J49" t="s">
        <v>35</v>
      </c>
      <c r="K49" t="s">
        <v>18</v>
      </c>
      <c r="L49" t="s">
        <v>17</v>
      </c>
      <c r="M49" t="s">
        <v>39</v>
      </c>
      <c r="N49" t="s">
        <v>46</v>
      </c>
      <c r="O49">
        <v>2.0070000000000001</v>
      </c>
      <c r="P49">
        <v>4.7679999999999998</v>
      </c>
      <c r="Q49">
        <v>12.755000000000001</v>
      </c>
      <c r="R49">
        <v>38.046999999999997</v>
      </c>
      <c r="S49">
        <v>1</v>
      </c>
      <c r="T49">
        <v>0</v>
      </c>
      <c r="U49">
        <v>1543</v>
      </c>
    </row>
    <row r="50" spans="1:21" x14ac:dyDescent="0.2">
      <c r="A50" s="3"/>
      <c r="C50" t="s">
        <v>50</v>
      </c>
      <c r="D50">
        <v>1</v>
      </c>
      <c r="E50" t="s">
        <v>6</v>
      </c>
      <c r="F50" t="s">
        <v>9</v>
      </c>
      <c r="G50">
        <v>1920</v>
      </c>
      <c r="H50">
        <v>90</v>
      </c>
      <c r="I50" t="s">
        <v>38</v>
      </c>
      <c r="J50" t="s">
        <v>35</v>
      </c>
      <c r="K50" t="s">
        <v>19</v>
      </c>
      <c r="L50" t="s">
        <v>47</v>
      </c>
      <c r="M50" t="s">
        <v>39</v>
      </c>
      <c r="N50" t="s">
        <v>46</v>
      </c>
      <c r="O50">
        <v>1.78</v>
      </c>
      <c r="P50">
        <v>4.45</v>
      </c>
      <c r="Q50">
        <v>7.83</v>
      </c>
      <c r="R50">
        <v>31.664000000000001</v>
      </c>
      <c r="S50">
        <v>0.20300000000000001</v>
      </c>
      <c r="T50">
        <v>0</v>
      </c>
      <c r="U50">
        <v>1264</v>
      </c>
    </row>
    <row r="51" spans="1:21" x14ac:dyDescent="0.2">
      <c r="A51" s="3"/>
      <c r="C51" t="s">
        <v>50</v>
      </c>
      <c r="D51">
        <v>3</v>
      </c>
      <c r="E51" t="s">
        <v>8</v>
      </c>
      <c r="F51" t="s">
        <v>9</v>
      </c>
      <c r="G51">
        <v>1920</v>
      </c>
      <c r="H51">
        <v>90</v>
      </c>
      <c r="I51" t="s">
        <v>38</v>
      </c>
      <c r="J51" t="s">
        <v>35</v>
      </c>
      <c r="K51" t="s">
        <v>19</v>
      </c>
      <c r="L51" t="s">
        <v>47</v>
      </c>
      <c r="M51" t="s">
        <v>39</v>
      </c>
      <c r="N51" t="s">
        <v>46</v>
      </c>
      <c r="O51">
        <v>1.776</v>
      </c>
      <c r="P51">
        <v>4.32</v>
      </c>
      <c r="Q51">
        <v>11.237</v>
      </c>
      <c r="R51">
        <v>4.32</v>
      </c>
      <c r="S51">
        <v>0.12</v>
      </c>
      <c r="T51">
        <v>0</v>
      </c>
      <c r="U51">
        <v>3452</v>
      </c>
    </row>
    <row r="52" spans="1:21" x14ac:dyDescent="0.2">
      <c r="A52" s="3"/>
      <c r="C52" t="s">
        <v>50</v>
      </c>
      <c r="D52">
        <v>1</v>
      </c>
      <c r="E52" t="s">
        <v>6</v>
      </c>
      <c r="F52" t="s">
        <v>9</v>
      </c>
      <c r="G52">
        <v>1920</v>
      </c>
      <c r="H52">
        <v>90</v>
      </c>
      <c r="I52" t="s">
        <v>38</v>
      </c>
      <c r="J52" t="s">
        <v>35</v>
      </c>
      <c r="K52" t="s">
        <v>19</v>
      </c>
      <c r="L52" t="s">
        <v>47</v>
      </c>
      <c r="M52" t="s">
        <v>40</v>
      </c>
      <c r="N52" t="s">
        <v>46</v>
      </c>
      <c r="O52">
        <v>0.71799999999999997</v>
      </c>
      <c r="P52">
        <v>1.379</v>
      </c>
      <c r="Q52">
        <v>1.968</v>
      </c>
      <c r="R52">
        <v>3.7930000000000001</v>
      </c>
      <c r="S52">
        <v>0.20300000000000001</v>
      </c>
      <c r="T52">
        <v>0</v>
      </c>
      <c r="U52">
        <v>1264</v>
      </c>
    </row>
    <row r="53" spans="1:21" x14ac:dyDescent="0.2">
      <c r="A53" s="3"/>
      <c r="C53" t="s">
        <v>50</v>
      </c>
      <c r="D53">
        <v>1</v>
      </c>
      <c r="E53" t="s">
        <v>6</v>
      </c>
      <c r="F53" t="s">
        <v>9</v>
      </c>
      <c r="G53">
        <v>1920</v>
      </c>
      <c r="H53">
        <v>90</v>
      </c>
      <c r="I53" t="s">
        <v>38</v>
      </c>
      <c r="J53" t="s">
        <v>35</v>
      </c>
      <c r="K53" t="s">
        <v>18</v>
      </c>
      <c r="L53" t="s">
        <v>17</v>
      </c>
      <c r="M53" t="s">
        <v>40</v>
      </c>
      <c r="N53" t="s">
        <v>46</v>
      </c>
      <c r="O53">
        <v>0.72499999999999998</v>
      </c>
      <c r="P53">
        <v>1.365</v>
      </c>
      <c r="Q53">
        <v>2.9790000000000001</v>
      </c>
      <c r="R53">
        <v>3.8</v>
      </c>
      <c r="S53">
        <v>0.54300000000000004</v>
      </c>
      <c r="T53">
        <v>0</v>
      </c>
      <c r="U53">
        <v>1.264</v>
      </c>
    </row>
    <row r="54" spans="1:21" x14ac:dyDescent="0.2">
      <c r="A54" s="3"/>
      <c r="C54" t="s">
        <v>50</v>
      </c>
      <c r="D54">
        <v>3</v>
      </c>
      <c r="E54" t="s">
        <v>8</v>
      </c>
      <c r="F54" t="s">
        <v>9</v>
      </c>
      <c r="G54">
        <v>1920</v>
      </c>
      <c r="H54">
        <v>90</v>
      </c>
      <c r="I54" t="s">
        <v>38</v>
      </c>
      <c r="J54" t="s">
        <v>35</v>
      </c>
      <c r="K54" t="s">
        <v>19</v>
      </c>
      <c r="L54" t="s">
        <v>47</v>
      </c>
      <c r="M54" t="s">
        <v>40</v>
      </c>
      <c r="N54" t="s">
        <v>46</v>
      </c>
      <c r="O54">
        <v>0.71199999999999997</v>
      </c>
      <c r="P54">
        <v>1.3340000000000001</v>
      </c>
      <c r="Q54">
        <v>1.91</v>
      </c>
      <c r="R54">
        <v>1.3340000000000001</v>
      </c>
      <c r="S54">
        <v>0.12</v>
      </c>
      <c r="T54">
        <v>0</v>
      </c>
      <c r="U54">
        <v>3452</v>
      </c>
    </row>
    <row r="55" spans="1:21" x14ac:dyDescent="0.2">
      <c r="A55" s="3"/>
      <c r="C55" t="s">
        <v>50</v>
      </c>
      <c r="D55">
        <v>1</v>
      </c>
      <c r="E55" t="s">
        <v>6</v>
      </c>
      <c r="F55" t="s">
        <v>9</v>
      </c>
      <c r="G55">
        <v>1920</v>
      </c>
      <c r="H55">
        <v>90</v>
      </c>
      <c r="I55" t="s">
        <v>38</v>
      </c>
      <c r="J55" t="s">
        <v>35</v>
      </c>
      <c r="K55" t="s">
        <v>18</v>
      </c>
      <c r="L55" t="s">
        <v>17</v>
      </c>
      <c r="M55" t="s">
        <v>39</v>
      </c>
      <c r="N55" t="s">
        <v>46</v>
      </c>
      <c r="O55">
        <v>1.7909999999999999</v>
      </c>
      <c r="P55">
        <v>4.2160000000000002</v>
      </c>
      <c r="Q55">
        <v>9.41</v>
      </c>
      <c r="R55">
        <v>31.725000000000001</v>
      </c>
      <c r="S55">
        <v>0.54300000000000004</v>
      </c>
      <c r="T55">
        <v>0</v>
      </c>
      <c r="U55">
        <v>1264</v>
      </c>
    </row>
    <row r="56" spans="1:21" x14ac:dyDescent="0.2">
      <c r="A56" s="3"/>
      <c r="C56" t="s">
        <v>50</v>
      </c>
      <c r="D56">
        <v>3</v>
      </c>
      <c r="E56" t="s">
        <v>8</v>
      </c>
      <c r="F56" t="s">
        <v>9</v>
      </c>
      <c r="G56">
        <v>1920</v>
      </c>
      <c r="H56">
        <v>90</v>
      </c>
      <c r="I56" t="s">
        <v>38</v>
      </c>
      <c r="J56" t="s">
        <v>35</v>
      </c>
      <c r="K56" t="s">
        <v>18</v>
      </c>
      <c r="L56" t="s">
        <v>17</v>
      </c>
      <c r="M56" t="s">
        <v>40</v>
      </c>
      <c r="N56" t="s">
        <v>46</v>
      </c>
      <c r="O56">
        <v>0.72399999999999998</v>
      </c>
      <c r="P56">
        <v>1.383</v>
      </c>
      <c r="Q56">
        <v>3.66</v>
      </c>
      <c r="R56">
        <v>6.8970000000000002</v>
      </c>
      <c r="S56">
        <v>0.252</v>
      </c>
      <c r="T56">
        <v>0</v>
      </c>
      <c r="U56">
        <v>3452</v>
      </c>
    </row>
    <row r="57" spans="1:21" x14ac:dyDescent="0.2">
      <c r="A57" s="3"/>
      <c r="C57" t="s">
        <v>50</v>
      </c>
      <c r="D57">
        <v>3</v>
      </c>
      <c r="E57" t="s">
        <v>8</v>
      </c>
      <c r="F57" t="s">
        <v>9</v>
      </c>
      <c r="G57">
        <v>1920</v>
      </c>
      <c r="H57">
        <v>90</v>
      </c>
      <c r="I57" t="s">
        <v>38</v>
      </c>
      <c r="J57" t="s">
        <v>35</v>
      </c>
      <c r="K57" t="s">
        <v>18</v>
      </c>
      <c r="L57" t="s">
        <v>17</v>
      </c>
      <c r="M57" t="s">
        <v>39</v>
      </c>
      <c r="N57" t="s">
        <v>46</v>
      </c>
      <c r="O57">
        <v>1.78</v>
      </c>
      <c r="P57">
        <v>4.24</v>
      </c>
      <c r="Q57">
        <v>31.52</v>
      </c>
      <c r="R57">
        <v>50.061</v>
      </c>
      <c r="S57">
        <v>0.29699999999999999</v>
      </c>
      <c r="T57">
        <v>0</v>
      </c>
      <c r="U57">
        <v>3452</v>
      </c>
    </row>
    <row r="58" spans="1:21" x14ac:dyDescent="0.2">
      <c r="A58" s="3">
        <v>1</v>
      </c>
      <c r="C58" t="s">
        <v>24</v>
      </c>
      <c r="D58">
        <v>1</v>
      </c>
      <c r="E58" t="s">
        <v>5</v>
      </c>
      <c r="F58" t="s">
        <v>9</v>
      </c>
      <c r="G58">
        <v>1920</v>
      </c>
      <c r="H58">
        <v>90</v>
      </c>
      <c r="I58" t="s">
        <v>38</v>
      </c>
      <c r="J58" t="s">
        <v>35</v>
      </c>
      <c r="K58" t="s">
        <v>18</v>
      </c>
      <c r="L58" t="s">
        <v>17</v>
      </c>
      <c r="M58" t="s">
        <v>39</v>
      </c>
      <c r="N58" t="s">
        <v>46</v>
      </c>
      <c r="O58" s="2">
        <v>1.77</v>
      </c>
      <c r="P58" s="2">
        <v>4.1500000000000004</v>
      </c>
      <c r="Q58" s="2">
        <v>12.22</v>
      </c>
      <c r="R58" s="2">
        <v>37.545999999999999</v>
      </c>
      <c r="S58" s="2">
        <v>1</v>
      </c>
      <c r="T58" s="2">
        <v>0</v>
      </c>
      <c r="U58" s="2">
        <v>1543</v>
      </c>
    </row>
    <row r="59" spans="1:21" x14ac:dyDescent="0.2">
      <c r="A59" s="3">
        <v>2</v>
      </c>
      <c r="C59" t="s">
        <v>24</v>
      </c>
      <c r="D59">
        <v>1</v>
      </c>
      <c r="E59" t="s">
        <v>6</v>
      </c>
      <c r="F59" t="s">
        <v>9</v>
      </c>
      <c r="G59">
        <v>1920</v>
      </c>
      <c r="H59">
        <v>90</v>
      </c>
      <c r="I59" t="s">
        <v>38</v>
      </c>
      <c r="J59" t="s">
        <v>35</v>
      </c>
      <c r="K59" t="s">
        <v>18</v>
      </c>
      <c r="L59" t="s">
        <v>17</v>
      </c>
      <c r="M59" t="s">
        <v>39</v>
      </c>
      <c r="N59" t="s">
        <v>46</v>
      </c>
      <c r="O59" s="2">
        <v>1.76</v>
      </c>
      <c r="P59" s="2">
        <v>4.468</v>
      </c>
      <c r="Q59" s="2">
        <v>9.6709999999999994</v>
      </c>
      <c r="R59" s="2">
        <v>31.803999999999998</v>
      </c>
      <c r="S59" s="2">
        <v>0.54300000000000004</v>
      </c>
      <c r="T59" s="2">
        <v>0</v>
      </c>
      <c r="U59" s="2">
        <v>1264</v>
      </c>
    </row>
    <row r="60" spans="1:21" x14ac:dyDescent="0.2">
      <c r="A60" s="3">
        <v>3</v>
      </c>
      <c r="C60" t="s">
        <v>24</v>
      </c>
      <c r="D60">
        <v>1</v>
      </c>
      <c r="E60" t="s">
        <v>7</v>
      </c>
      <c r="F60" t="s">
        <v>9</v>
      </c>
      <c r="G60">
        <v>1920</v>
      </c>
      <c r="H60">
        <v>90</v>
      </c>
      <c r="I60" t="s">
        <v>38</v>
      </c>
      <c r="J60" t="s">
        <v>35</v>
      </c>
      <c r="K60" t="s">
        <v>18</v>
      </c>
      <c r="L60" t="s">
        <v>17</v>
      </c>
      <c r="M60" t="s">
        <v>39</v>
      </c>
      <c r="N60" t="s">
        <v>46</v>
      </c>
      <c r="O60" s="2">
        <v>1.77</v>
      </c>
      <c r="P60" s="2">
        <v>4.21</v>
      </c>
      <c r="Q60" s="2">
        <v>9.8800000000000008</v>
      </c>
      <c r="R60" s="2">
        <v>23.46</v>
      </c>
      <c r="S60" s="2">
        <v>0.54300000000000004</v>
      </c>
      <c r="T60" s="2">
        <v>0</v>
      </c>
      <c r="U60" s="2">
        <v>814</v>
      </c>
    </row>
    <row r="61" spans="1:21" x14ac:dyDescent="0.2">
      <c r="A61" s="3">
        <v>4</v>
      </c>
      <c r="C61" t="s">
        <v>24</v>
      </c>
      <c r="D61">
        <v>3</v>
      </c>
      <c r="E61" t="s">
        <v>8</v>
      </c>
      <c r="F61" t="s">
        <v>9</v>
      </c>
      <c r="G61">
        <v>1920</v>
      </c>
      <c r="H61">
        <v>90</v>
      </c>
      <c r="I61" t="s">
        <v>38</v>
      </c>
      <c r="J61" t="s">
        <v>35</v>
      </c>
      <c r="K61" t="s">
        <v>18</v>
      </c>
      <c r="L61" t="s">
        <v>17</v>
      </c>
      <c r="M61" t="s">
        <v>39</v>
      </c>
      <c r="N61" t="s">
        <v>46</v>
      </c>
      <c r="O61" s="2">
        <v>1.778</v>
      </c>
      <c r="P61" s="2">
        <v>4.2389999999999999</v>
      </c>
      <c r="Q61" s="2">
        <v>31.707000000000001</v>
      </c>
      <c r="R61" s="2">
        <v>49.529000000000003</v>
      </c>
      <c r="S61" s="2">
        <v>0.29699999999999999</v>
      </c>
      <c r="T61" s="2">
        <v>0</v>
      </c>
      <c r="U61" s="2">
        <v>3452</v>
      </c>
    </row>
    <row r="62" spans="1:21" x14ac:dyDescent="0.2">
      <c r="A62" s="3">
        <v>5</v>
      </c>
      <c r="C62" t="s">
        <v>24</v>
      </c>
      <c r="D62">
        <v>1</v>
      </c>
      <c r="E62" t="s">
        <v>5</v>
      </c>
      <c r="F62" t="s">
        <v>9</v>
      </c>
      <c r="G62">
        <v>1920</v>
      </c>
      <c r="H62">
        <v>90</v>
      </c>
      <c r="I62" t="s">
        <v>38</v>
      </c>
      <c r="J62" t="s">
        <v>35</v>
      </c>
      <c r="K62" t="s">
        <v>18</v>
      </c>
      <c r="L62" t="s">
        <v>17</v>
      </c>
      <c r="M62" t="s">
        <v>40</v>
      </c>
      <c r="N62" t="s">
        <v>46</v>
      </c>
      <c r="O62" s="2">
        <v>0.71399999999999997</v>
      </c>
      <c r="P62" s="2">
        <v>1.41</v>
      </c>
      <c r="Q62" s="2">
        <v>3.0670000000000002</v>
      </c>
      <c r="R62" s="2">
        <v>3.9369999999999998</v>
      </c>
      <c r="S62" s="2">
        <v>1</v>
      </c>
      <c r="T62" s="2">
        <v>0</v>
      </c>
      <c r="U62" s="2">
        <v>1543</v>
      </c>
    </row>
    <row r="63" spans="1:21" x14ac:dyDescent="0.2">
      <c r="A63" s="3">
        <v>6</v>
      </c>
      <c r="C63" t="s">
        <v>24</v>
      </c>
      <c r="D63">
        <v>1</v>
      </c>
      <c r="E63" t="s">
        <v>6</v>
      </c>
      <c r="F63" t="s">
        <v>9</v>
      </c>
      <c r="G63">
        <v>1920</v>
      </c>
      <c r="H63">
        <v>90</v>
      </c>
      <c r="I63" t="s">
        <v>38</v>
      </c>
      <c r="J63" t="s">
        <v>35</v>
      </c>
      <c r="K63" t="s">
        <v>18</v>
      </c>
      <c r="L63" t="s">
        <v>17</v>
      </c>
      <c r="M63" t="s">
        <v>40</v>
      </c>
      <c r="N63" t="s">
        <v>46</v>
      </c>
      <c r="O63" s="2">
        <v>0.70799999999999996</v>
      </c>
      <c r="P63" s="2">
        <v>1.381</v>
      </c>
      <c r="Q63" s="2">
        <v>2.8149999999999999</v>
      </c>
      <c r="R63" s="2">
        <v>3.609</v>
      </c>
      <c r="S63" s="2">
        <v>0.54300000000000004</v>
      </c>
      <c r="T63" s="2">
        <v>0</v>
      </c>
      <c r="U63" s="2">
        <v>1264</v>
      </c>
    </row>
    <row r="64" spans="1:21" x14ac:dyDescent="0.2">
      <c r="A64" s="3">
        <v>7</v>
      </c>
      <c r="C64" t="s">
        <v>24</v>
      </c>
      <c r="D64">
        <v>1</v>
      </c>
      <c r="E64" t="s">
        <v>7</v>
      </c>
      <c r="F64" t="s">
        <v>9</v>
      </c>
      <c r="G64">
        <v>1920</v>
      </c>
      <c r="H64">
        <v>90</v>
      </c>
      <c r="I64" t="s">
        <v>38</v>
      </c>
      <c r="J64" t="s">
        <v>35</v>
      </c>
      <c r="K64" t="s">
        <v>18</v>
      </c>
      <c r="L64" t="s">
        <v>17</v>
      </c>
      <c r="M64" t="s">
        <v>40</v>
      </c>
      <c r="N64" t="s">
        <v>46</v>
      </c>
      <c r="O64" s="2">
        <v>0.71299999999999997</v>
      </c>
      <c r="P64" s="2">
        <v>1.353</v>
      </c>
      <c r="Q64" s="2">
        <v>2.7839999999999998</v>
      </c>
      <c r="R64" s="2">
        <v>3.2109999999999999</v>
      </c>
      <c r="S64" s="2">
        <v>0.54300000000000004</v>
      </c>
      <c r="T64" s="2">
        <v>0</v>
      </c>
      <c r="U64" s="2">
        <v>814</v>
      </c>
    </row>
    <row r="65" spans="1:21" x14ac:dyDescent="0.2">
      <c r="A65" s="3">
        <v>8</v>
      </c>
      <c r="C65" t="s">
        <v>24</v>
      </c>
      <c r="D65">
        <v>3</v>
      </c>
      <c r="E65" t="s">
        <v>8</v>
      </c>
      <c r="F65" t="s">
        <v>9</v>
      </c>
      <c r="G65">
        <v>1920</v>
      </c>
      <c r="H65">
        <v>90</v>
      </c>
      <c r="I65" t="s">
        <v>38</v>
      </c>
      <c r="J65" t="s">
        <v>35</v>
      </c>
      <c r="K65" t="s">
        <v>18</v>
      </c>
      <c r="L65" t="s">
        <v>17</v>
      </c>
      <c r="M65" t="s">
        <v>40</v>
      </c>
      <c r="N65" t="s">
        <v>46</v>
      </c>
      <c r="O65" s="2">
        <v>0.71099999999999997</v>
      </c>
      <c r="P65" s="2">
        <v>1.403</v>
      </c>
      <c r="Q65" s="2">
        <v>3.8</v>
      </c>
      <c r="R65" s="2">
        <v>4.7</v>
      </c>
      <c r="S65" s="2">
        <v>0.252</v>
      </c>
      <c r="T65" s="2">
        <v>0</v>
      </c>
      <c r="U65" s="2">
        <v>3452</v>
      </c>
    </row>
    <row r="66" spans="1:21" x14ac:dyDescent="0.2">
      <c r="A66" s="3">
        <v>77</v>
      </c>
      <c r="C66" t="s">
        <v>24</v>
      </c>
      <c r="D66">
        <v>1</v>
      </c>
      <c r="E66" t="s">
        <v>5</v>
      </c>
      <c r="F66" t="s">
        <v>9</v>
      </c>
      <c r="G66">
        <v>1920</v>
      </c>
      <c r="H66">
        <v>90</v>
      </c>
      <c r="I66" t="s">
        <v>38</v>
      </c>
      <c r="J66" t="s">
        <v>35</v>
      </c>
      <c r="K66" t="s">
        <v>19</v>
      </c>
      <c r="L66" t="s">
        <v>47</v>
      </c>
      <c r="M66" t="s">
        <v>40</v>
      </c>
      <c r="N66" t="s">
        <v>46</v>
      </c>
      <c r="O66" s="2">
        <v>0.71699999999999997</v>
      </c>
      <c r="P66" s="2">
        <v>1.3580000000000001</v>
      </c>
      <c r="Q66" s="2">
        <v>2.6240000000000001</v>
      </c>
      <c r="R66" s="2">
        <v>3.952</v>
      </c>
      <c r="S66" s="2">
        <v>0.38100000000000001</v>
      </c>
      <c r="T66" s="2">
        <v>0</v>
      </c>
      <c r="U66" s="2">
        <v>1529</v>
      </c>
    </row>
    <row r="67" spans="1:21" x14ac:dyDescent="0.2">
      <c r="A67" s="3">
        <v>78</v>
      </c>
      <c r="C67" t="s">
        <v>24</v>
      </c>
      <c r="D67">
        <v>1</v>
      </c>
      <c r="E67" t="s">
        <v>6</v>
      </c>
      <c r="F67" t="s">
        <v>9</v>
      </c>
      <c r="G67">
        <v>1920</v>
      </c>
      <c r="H67">
        <v>90</v>
      </c>
      <c r="I67" t="s">
        <v>38</v>
      </c>
      <c r="J67" t="s">
        <v>35</v>
      </c>
      <c r="K67" t="s">
        <v>19</v>
      </c>
      <c r="L67" t="s">
        <v>47</v>
      </c>
      <c r="M67" t="s">
        <v>40</v>
      </c>
      <c r="N67" t="s">
        <v>46</v>
      </c>
      <c r="O67" s="2">
        <v>0.71</v>
      </c>
      <c r="P67" s="2">
        <v>1.365</v>
      </c>
      <c r="Q67" s="2">
        <v>1.9139999999999999</v>
      </c>
      <c r="R67" s="2">
        <v>3.5819999999999999</v>
      </c>
      <c r="S67" s="2">
        <v>0.20300000000000001</v>
      </c>
      <c r="T67" s="2">
        <v>0</v>
      </c>
      <c r="U67" s="2">
        <v>1264</v>
      </c>
    </row>
    <row r="68" spans="1:21" x14ac:dyDescent="0.2">
      <c r="A68" s="3">
        <v>79</v>
      </c>
      <c r="C68" t="s">
        <v>24</v>
      </c>
      <c r="D68">
        <v>1</v>
      </c>
      <c r="E68" t="s">
        <v>7</v>
      </c>
      <c r="F68" t="s">
        <v>9</v>
      </c>
      <c r="G68">
        <v>1920</v>
      </c>
      <c r="H68">
        <v>90</v>
      </c>
      <c r="I68" t="s">
        <v>38</v>
      </c>
      <c r="J68" t="s">
        <v>35</v>
      </c>
      <c r="K68" t="s">
        <v>19</v>
      </c>
      <c r="L68" t="s">
        <v>47</v>
      </c>
      <c r="M68" t="s">
        <v>40</v>
      </c>
      <c r="N68" t="s">
        <v>46</v>
      </c>
      <c r="O68" s="2">
        <v>0.70399999999999996</v>
      </c>
      <c r="P68" s="2">
        <v>1.3540000000000001</v>
      </c>
      <c r="Q68" s="2">
        <v>1.857</v>
      </c>
      <c r="R68" s="2">
        <v>3.1970000000000001</v>
      </c>
      <c r="S68" s="2">
        <v>0.20300000000000001</v>
      </c>
      <c r="T68" s="2">
        <v>0</v>
      </c>
      <c r="U68" s="2">
        <v>798</v>
      </c>
    </row>
    <row r="69" spans="1:21" x14ac:dyDescent="0.2">
      <c r="A69" s="3">
        <v>81</v>
      </c>
      <c r="C69" t="s">
        <v>24</v>
      </c>
      <c r="D69">
        <v>1</v>
      </c>
      <c r="E69" t="s">
        <v>5</v>
      </c>
      <c r="F69" t="s">
        <v>9</v>
      </c>
      <c r="G69">
        <v>1920</v>
      </c>
      <c r="H69">
        <v>90</v>
      </c>
      <c r="I69" t="s">
        <v>38</v>
      </c>
      <c r="J69" t="s">
        <v>35</v>
      </c>
      <c r="K69" t="s">
        <v>19</v>
      </c>
      <c r="L69" t="s">
        <v>47</v>
      </c>
      <c r="M69" t="s">
        <v>39</v>
      </c>
      <c r="N69" t="s">
        <v>46</v>
      </c>
      <c r="O69" s="2">
        <v>1.7829999999999999</v>
      </c>
      <c r="P69" s="2">
        <v>4.4109999999999996</v>
      </c>
      <c r="Q69" s="2">
        <v>15.946</v>
      </c>
      <c r="R69" s="2">
        <v>37.587000000000003</v>
      </c>
      <c r="S69" s="2">
        <v>0.38100000000000001</v>
      </c>
      <c r="T69" s="2">
        <v>0</v>
      </c>
      <c r="U69" s="2">
        <v>1543</v>
      </c>
    </row>
    <row r="70" spans="1:21" x14ac:dyDescent="0.2">
      <c r="A70" s="3">
        <v>82</v>
      </c>
      <c r="C70" t="s">
        <v>24</v>
      </c>
      <c r="D70">
        <v>1</v>
      </c>
      <c r="E70" t="s">
        <v>6</v>
      </c>
      <c r="F70" t="s">
        <v>9</v>
      </c>
      <c r="G70">
        <v>1920</v>
      </c>
      <c r="H70">
        <v>90</v>
      </c>
      <c r="I70" t="s">
        <v>38</v>
      </c>
      <c r="J70" t="s">
        <v>35</v>
      </c>
      <c r="K70" t="s">
        <v>19</v>
      </c>
      <c r="L70" t="s">
        <v>47</v>
      </c>
      <c r="M70" t="s">
        <v>39</v>
      </c>
      <c r="N70" t="s">
        <v>46</v>
      </c>
      <c r="O70" s="2">
        <v>1.7949999999999999</v>
      </c>
      <c r="P70" s="2">
        <v>4.3280000000000003</v>
      </c>
      <c r="Q70" s="2">
        <v>7.798</v>
      </c>
      <c r="R70" s="2">
        <v>31.78</v>
      </c>
      <c r="S70" s="2">
        <v>0.20300000000000001</v>
      </c>
      <c r="T70" s="2">
        <v>0</v>
      </c>
      <c r="U70" s="2">
        <v>1264</v>
      </c>
    </row>
    <row r="71" spans="1:21" x14ac:dyDescent="0.2">
      <c r="A71" s="3">
        <v>83</v>
      </c>
      <c r="C71" t="s">
        <v>24</v>
      </c>
      <c r="D71">
        <v>1</v>
      </c>
      <c r="E71" t="s">
        <v>7</v>
      </c>
      <c r="F71" t="s">
        <v>9</v>
      </c>
      <c r="G71">
        <v>1920</v>
      </c>
      <c r="H71">
        <v>90</v>
      </c>
      <c r="I71" t="s">
        <v>38</v>
      </c>
      <c r="J71" t="s">
        <v>35</v>
      </c>
      <c r="K71" t="s">
        <v>19</v>
      </c>
      <c r="L71" t="s">
        <v>47</v>
      </c>
      <c r="M71" t="s">
        <v>39</v>
      </c>
      <c r="N71" t="s">
        <v>46</v>
      </c>
      <c r="O71" s="2">
        <v>1.784</v>
      </c>
      <c r="P71" s="2">
        <v>4.4610000000000003</v>
      </c>
      <c r="Q71" s="2">
        <v>7.3810000000000002</v>
      </c>
      <c r="R71" s="2">
        <v>24.321000000000002</v>
      </c>
      <c r="S71" s="2">
        <v>0.20300000000000001</v>
      </c>
      <c r="T71" s="2">
        <v>0</v>
      </c>
      <c r="U71" s="2">
        <v>814</v>
      </c>
    </row>
    <row r="72" spans="1:21" x14ac:dyDescent="0.2">
      <c r="A72" s="3">
        <v>140</v>
      </c>
      <c r="C72" t="s">
        <v>24</v>
      </c>
      <c r="D72">
        <v>3</v>
      </c>
      <c r="E72" t="s">
        <v>8</v>
      </c>
      <c r="F72" t="s">
        <v>9</v>
      </c>
      <c r="G72">
        <v>1920</v>
      </c>
      <c r="H72">
        <v>90</v>
      </c>
      <c r="I72" t="s">
        <v>38</v>
      </c>
      <c r="J72" t="s">
        <v>35</v>
      </c>
      <c r="K72" t="s">
        <v>19</v>
      </c>
      <c r="L72" t="s">
        <v>47</v>
      </c>
      <c r="M72" t="s">
        <v>40</v>
      </c>
      <c r="N72" t="s">
        <v>46</v>
      </c>
      <c r="O72" s="2">
        <v>0.71</v>
      </c>
      <c r="P72" s="2">
        <v>1.3779999999999999</v>
      </c>
      <c r="Q72" s="2">
        <v>1.9419999999999999</v>
      </c>
      <c r="R72" s="2">
        <v>1.3779999999999999</v>
      </c>
      <c r="S72" s="2">
        <v>0.128</v>
      </c>
      <c r="T72" s="2">
        <v>0</v>
      </c>
      <c r="U72" s="2">
        <v>3452</v>
      </c>
    </row>
    <row r="73" spans="1:21" x14ac:dyDescent="0.2">
      <c r="A73" s="3">
        <v>144</v>
      </c>
      <c r="C73" t="s">
        <v>24</v>
      </c>
      <c r="D73">
        <v>3</v>
      </c>
      <c r="E73" t="s">
        <v>8</v>
      </c>
      <c r="F73" t="s">
        <v>9</v>
      </c>
      <c r="G73">
        <v>1920</v>
      </c>
      <c r="H73">
        <v>90</v>
      </c>
      <c r="I73" t="s">
        <v>38</v>
      </c>
      <c r="J73" t="s">
        <v>35</v>
      </c>
      <c r="K73" t="s">
        <v>19</v>
      </c>
      <c r="L73" t="s">
        <v>47</v>
      </c>
      <c r="M73" t="s">
        <v>39</v>
      </c>
      <c r="N73" t="s">
        <v>46</v>
      </c>
      <c r="O73" s="2">
        <v>1.788</v>
      </c>
      <c r="P73" s="2">
        <v>4.4269999999999996</v>
      </c>
      <c r="Q73" s="2">
        <v>10.789</v>
      </c>
      <c r="R73" s="2">
        <v>4.4269999999999996</v>
      </c>
      <c r="S73" s="2">
        <v>6.8000000000000005E-2</v>
      </c>
      <c r="T73" s="2">
        <v>0</v>
      </c>
      <c r="U73" s="2">
        <v>3452</v>
      </c>
    </row>
  </sheetData>
  <autoFilter ref="A1:U73" xr:uid="{DA65D2B2-7390-479B-8631-B19C17689E12}">
    <sortState xmlns:xlrd2="http://schemas.microsoft.com/office/spreadsheetml/2017/richdata2" ref="A2:U73">
      <sortCondition ref="C1:C7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4DF13-1E3B-4B61-94AC-B067F822AF5C}">
  <dimension ref="A1:U49"/>
  <sheetViews>
    <sheetView zoomScale="93" zoomScaleNormal="80" workbookViewId="0">
      <selection activeCell="D52" sqref="D52"/>
    </sheetView>
  </sheetViews>
  <sheetFormatPr baseColWidth="10" defaultColWidth="11" defaultRowHeight="16" x14ac:dyDescent="0.2"/>
  <cols>
    <col min="1" max="1" width="10.83203125" customWidth="1"/>
    <col min="2" max="2" width="27" customWidth="1"/>
    <col min="3" max="3" width="31.33203125" customWidth="1"/>
    <col min="4" max="4" width="18" customWidth="1"/>
    <col min="5" max="5" width="20.33203125" customWidth="1"/>
    <col min="6" max="6" width="11.83203125" customWidth="1"/>
    <col min="7" max="7" width="10.83203125" customWidth="1"/>
    <col min="8" max="8" width="12.5" customWidth="1"/>
    <col min="9" max="9" width="7" customWidth="1"/>
    <col min="10" max="10" width="15" customWidth="1"/>
    <col min="11" max="11" width="12.83203125" customWidth="1"/>
    <col min="12" max="12" width="15" customWidth="1"/>
    <col min="13" max="13" width="21.83203125" bestFit="1" customWidth="1"/>
    <col min="14" max="14" width="10.5" customWidth="1"/>
    <col min="15" max="15" width="7.5" bestFit="1" customWidth="1"/>
    <col min="21" max="21" width="16.33203125" customWidth="1"/>
  </cols>
  <sheetData>
    <row r="1" spans="1:21" x14ac:dyDescent="0.2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">
      <c r="A2" s="3">
        <v>53</v>
      </c>
      <c r="C2" t="s">
        <v>30</v>
      </c>
      <c r="D2">
        <v>1</v>
      </c>
      <c r="E2" t="s">
        <v>5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>
        <v>1.798</v>
      </c>
      <c r="P2">
        <v>4.258</v>
      </c>
      <c r="Q2">
        <v>20.588999999999999</v>
      </c>
      <c r="R2">
        <v>38.277000000000001</v>
      </c>
      <c r="S2">
        <v>0</v>
      </c>
      <c r="T2">
        <v>0</v>
      </c>
      <c r="U2">
        <v>1543</v>
      </c>
    </row>
    <row r="3" spans="1:21" x14ac:dyDescent="0.2">
      <c r="A3" s="3">
        <v>54</v>
      </c>
      <c r="C3" t="s">
        <v>30</v>
      </c>
      <c r="D3">
        <v>1</v>
      </c>
      <c r="E3" t="s">
        <v>6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39</v>
      </c>
      <c r="N3" t="s">
        <v>46</v>
      </c>
      <c r="O3">
        <v>1.78</v>
      </c>
      <c r="P3">
        <v>4.2300000000000004</v>
      </c>
      <c r="Q3">
        <v>13.54</v>
      </c>
      <c r="R3">
        <v>31.785</v>
      </c>
      <c r="S3">
        <v>0</v>
      </c>
      <c r="T3">
        <v>0</v>
      </c>
      <c r="U3">
        <v>1264</v>
      </c>
    </row>
    <row r="4" spans="1:21" x14ac:dyDescent="0.2">
      <c r="A4" s="3">
        <v>55</v>
      </c>
      <c r="C4" t="s">
        <v>30</v>
      </c>
      <c r="D4">
        <v>1</v>
      </c>
      <c r="E4" t="s">
        <v>7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39</v>
      </c>
      <c r="N4" t="s">
        <v>46</v>
      </c>
      <c r="O4">
        <v>1.78</v>
      </c>
      <c r="P4">
        <v>4.1529999999999996</v>
      </c>
      <c r="Q4">
        <v>11.513999999999999</v>
      </c>
      <c r="R4">
        <v>22.055</v>
      </c>
      <c r="S4">
        <v>0</v>
      </c>
      <c r="T4">
        <v>0</v>
      </c>
      <c r="U4">
        <v>798</v>
      </c>
    </row>
    <row r="5" spans="1:21" x14ac:dyDescent="0.2">
      <c r="A5" s="4">
        <v>56</v>
      </c>
      <c r="C5" t="s">
        <v>30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39</v>
      </c>
      <c r="N5" t="s">
        <v>46</v>
      </c>
    </row>
    <row r="6" spans="1:21" x14ac:dyDescent="0.2">
      <c r="A6" s="3">
        <v>57</v>
      </c>
      <c r="C6" t="s">
        <v>30</v>
      </c>
      <c r="D6">
        <v>1</v>
      </c>
      <c r="E6" t="s">
        <v>5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>
        <v>0.72</v>
      </c>
      <c r="P6">
        <v>1.349</v>
      </c>
      <c r="Q6">
        <v>3.121</v>
      </c>
      <c r="R6">
        <v>3.88</v>
      </c>
      <c r="S6">
        <v>0</v>
      </c>
      <c r="T6">
        <v>0</v>
      </c>
      <c r="U6">
        <v>1543</v>
      </c>
    </row>
    <row r="7" spans="1:21" x14ac:dyDescent="0.2">
      <c r="A7" s="3">
        <v>58</v>
      </c>
      <c r="C7" t="s">
        <v>30</v>
      </c>
      <c r="D7">
        <v>1</v>
      </c>
      <c r="E7" t="s">
        <v>6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>
        <v>0.7</v>
      </c>
      <c r="P7">
        <v>1.38</v>
      </c>
      <c r="Q7">
        <v>2.93</v>
      </c>
      <c r="R7">
        <v>3.8029999999999999</v>
      </c>
      <c r="S7">
        <v>0</v>
      </c>
      <c r="T7">
        <v>0</v>
      </c>
      <c r="U7">
        <v>1264</v>
      </c>
    </row>
    <row r="8" spans="1:21" x14ac:dyDescent="0.2">
      <c r="A8" s="3">
        <v>59</v>
      </c>
      <c r="C8" t="s">
        <v>30</v>
      </c>
      <c r="D8">
        <v>1</v>
      </c>
      <c r="E8" t="s">
        <v>7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18</v>
      </c>
      <c r="L8" t="s">
        <v>17</v>
      </c>
      <c r="M8" t="s">
        <v>40</v>
      </c>
      <c r="N8" t="s">
        <v>46</v>
      </c>
      <c r="O8">
        <v>0.70599999999999996</v>
      </c>
      <c r="P8">
        <v>1.393</v>
      </c>
      <c r="Q8">
        <v>2.6680000000000001</v>
      </c>
      <c r="R8">
        <v>3.218</v>
      </c>
      <c r="S8">
        <v>0</v>
      </c>
      <c r="T8">
        <v>0</v>
      </c>
      <c r="U8">
        <v>814</v>
      </c>
    </row>
    <row r="9" spans="1:21" x14ac:dyDescent="0.2">
      <c r="A9" s="4">
        <v>60</v>
      </c>
      <c r="C9" t="s">
        <v>30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18</v>
      </c>
      <c r="L9" t="s">
        <v>17</v>
      </c>
      <c r="M9" t="s">
        <v>40</v>
      </c>
      <c r="N9" t="s">
        <v>46</v>
      </c>
    </row>
    <row r="10" spans="1:21" x14ac:dyDescent="0.2">
      <c r="A10" s="3">
        <v>129</v>
      </c>
      <c r="C10" t="s">
        <v>30</v>
      </c>
      <c r="D10">
        <v>1</v>
      </c>
      <c r="E10" t="s">
        <v>5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19</v>
      </c>
      <c r="L10" t="s">
        <v>47</v>
      </c>
      <c r="M10" t="s">
        <v>39</v>
      </c>
      <c r="N10" t="s">
        <v>46</v>
      </c>
      <c r="O10">
        <v>1.774</v>
      </c>
      <c r="P10">
        <v>4.3659999999999997</v>
      </c>
      <c r="Q10">
        <v>6.02</v>
      </c>
      <c r="R10">
        <v>7.7270000000000003</v>
      </c>
      <c r="S10">
        <v>0</v>
      </c>
      <c r="T10">
        <v>0</v>
      </c>
      <c r="U10">
        <v>135</v>
      </c>
    </row>
    <row r="11" spans="1:21" x14ac:dyDescent="0.2">
      <c r="A11" s="3">
        <v>130</v>
      </c>
      <c r="C11" t="s">
        <v>30</v>
      </c>
      <c r="D11">
        <v>1</v>
      </c>
      <c r="E11" t="s">
        <v>6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19</v>
      </c>
      <c r="L11" t="s">
        <v>47</v>
      </c>
      <c r="M11" t="s">
        <v>39</v>
      </c>
      <c r="N11" t="s">
        <v>46</v>
      </c>
      <c r="O11">
        <v>1.7829999999999999</v>
      </c>
      <c r="P11">
        <v>4.34</v>
      </c>
      <c r="Q11">
        <v>5.9</v>
      </c>
      <c r="R11">
        <v>7.8</v>
      </c>
      <c r="S11">
        <v>0</v>
      </c>
      <c r="T11">
        <v>0</v>
      </c>
      <c r="U11">
        <v>135</v>
      </c>
    </row>
    <row r="12" spans="1:21" x14ac:dyDescent="0.2">
      <c r="A12" s="3">
        <v>131</v>
      </c>
      <c r="C12" t="s">
        <v>30</v>
      </c>
      <c r="D12">
        <v>1</v>
      </c>
      <c r="E12" t="s">
        <v>7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19</v>
      </c>
      <c r="L12" t="s">
        <v>47</v>
      </c>
      <c r="M12" t="s">
        <v>39</v>
      </c>
      <c r="N12" t="s">
        <v>46</v>
      </c>
      <c r="O12">
        <v>1.77</v>
      </c>
      <c r="P12">
        <v>4.3529999999999998</v>
      </c>
      <c r="Q12">
        <v>5.7939999999999996</v>
      </c>
      <c r="R12">
        <v>7.4820000000000002</v>
      </c>
      <c r="S12">
        <v>0</v>
      </c>
      <c r="T12">
        <v>0</v>
      </c>
      <c r="U12">
        <v>119</v>
      </c>
    </row>
    <row r="13" spans="1:21" x14ac:dyDescent="0.2">
      <c r="A13" s="4">
        <v>132</v>
      </c>
      <c r="C13" t="s">
        <v>30</v>
      </c>
      <c r="D13">
        <v>3</v>
      </c>
      <c r="E13" t="s">
        <v>8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19</v>
      </c>
      <c r="L13" t="s">
        <v>47</v>
      </c>
      <c r="M13" t="s">
        <v>39</v>
      </c>
      <c r="N13" t="s">
        <v>46</v>
      </c>
    </row>
    <row r="14" spans="1:21" x14ac:dyDescent="0.2">
      <c r="A14" s="3">
        <v>133</v>
      </c>
      <c r="C14" t="s">
        <v>30</v>
      </c>
      <c r="D14">
        <v>1</v>
      </c>
      <c r="E14" t="s">
        <v>5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19</v>
      </c>
      <c r="L14" t="s">
        <v>47</v>
      </c>
      <c r="M14" t="s">
        <v>40</v>
      </c>
      <c r="N14" t="s">
        <v>46</v>
      </c>
      <c r="O14">
        <v>0.72699999999999998</v>
      </c>
      <c r="P14">
        <v>1.407</v>
      </c>
      <c r="Q14">
        <v>1.98</v>
      </c>
      <c r="R14">
        <v>2.548</v>
      </c>
      <c r="S14">
        <v>0</v>
      </c>
      <c r="T14">
        <v>0</v>
      </c>
      <c r="U14">
        <v>142</v>
      </c>
    </row>
    <row r="15" spans="1:21" x14ac:dyDescent="0.2">
      <c r="A15" s="3">
        <v>134</v>
      </c>
      <c r="C15" t="s">
        <v>30</v>
      </c>
      <c r="D15">
        <v>1</v>
      </c>
      <c r="E15" t="s">
        <v>6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19</v>
      </c>
      <c r="L15" t="s">
        <v>47</v>
      </c>
      <c r="M15" t="s">
        <v>40</v>
      </c>
      <c r="N15" t="s">
        <v>46</v>
      </c>
      <c r="O15">
        <v>0.71099999999999997</v>
      </c>
      <c r="P15">
        <v>1.4770000000000001</v>
      </c>
      <c r="Q15">
        <v>1.968</v>
      </c>
      <c r="R15">
        <v>2.4319999999999999</v>
      </c>
      <c r="S15">
        <v>0</v>
      </c>
      <c r="T15">
        <v>0</v>
      </c>
      <c r="U15">
        <v>150</v>
      </c>
    </row>
    <row r="16" spans="1:21" x14ac:dyDescent="0.2">
      <c r="A16" s="3">
        <v>135</v>
      </c>
      <c r="C16" t="s">
        <v>30</v>
      </c>
      <c r="D16">
        <v>1</v>
      </c>
      <c r="E16" t="s">
        <v>7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19</v>
      </c>
      <c r="L16" t="s">
        <v>47</v>
      </c>
      <c r="M16" t="s">
        <v>40</v>
      </c>
      <c r="N16" t="s">
        <v>46</v>
      </c>
      <c r="O16">
        <v>0.70899999999999996</v>
      </c>
      <c r="P16">
        <v>1.3859999999999999</v>
      </c>
      <c r="Q16">
        <v>1.8360000000000001</v>
      </c>
      <c r="R16">
        <v>2.37</v>
      </c>
      <c r="S16">
        <v>0</v>
      </c>
      <c r="T16">
        <v>0</v>
      </c>
      <c r="U16">
        <v>130</v>
      </c>
    </row>
    <row r="17" spans="1:21" x14ac:dyDescent="0.2">
      <c r="A17" s="4">
        <v>136</v>
      </c>
      <c r="C17" t="s">
        <v>30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19</v>
      </c>
      <c r="L17" t="s">
        <v>47</v>
      </c>
      <c r="M17" t="s">
        <v>40</v>
      </c>
      <c r="N17" t="s">
        <v>46</v>
      </c>
    </row>
    <row r="18" spans="1:21" x14ac:dyDescent="0.2">
      <c r="A18" s="3">
        <v>61</v>
      </c>
      <c r="C18" t="s">
        <v>31</v>
      </c>
      <c r="D18">
        <v>1</v>
      </c>
      <c r="E18" t="s">
        <v>5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18</v>
      </c>
      <c r="L18" t="s">
        <v>17</v>
      </c>
      <c r="M18" t="s">
        <v>39</v>
      </c>
      <c r="N18" t="s">
        <v>46</v>
      </c>
      <c r="O18" s="2">
        <v>1.77</v>
      </c>
      <c r="P18" s="2">
        <v>4.1500000000000004</v>
      </c>
      <c r="Q18" s="2">
        <v>12.22</v>
      </c>
      <c r="R18" s="2">
        <v>37.545999999999999</v>
      </c>
      <c r="S18" s="2">
        <v>1</v>
      </c>
      <c r="T18" s="2">
        <v>0</v>
      </c>
      <c r="U18" s="2">
        <v>1543</v>
      </c>
    </row>
    <row r="19" spans="1:21" x14ac:dyDescent="0.2">
      <c r="A19" s="3">
        <v>62</v>
      </c>
      <c r="C19" t="s">
        <v>31</v>
      </c>
      <c r="D19">
        <v>1</v>
      </c>
      <c r="E19" t="s">
        <v>6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18</v>
      </c>
      <c r="L19" t="s">
        <v>17</v>
      </c>
      <c r="M19" t="s">
        <v>39</v>
      </c>
      <c r="N19" t="s">
        <v>46</v>
      </c>
      <c r="O19" s="2">
        <v>1.76</v>
      </c>
      <c r="P19" s="2">
        <v>4.468</v>
      </c>
      <c r="Q19" s="2">
        <v>9.6709999999999994</v>
      </c>
      <c r="R19" s="2">
        <v>31.803999999999998</v>
      </c>
      <c r="S19" s="2">
        <v>0.54300000000000004</v>
      </c>
      <c r="T19" s="2">
        <v>0</v>
      </c>
      <c r="U19" s="2">
        <v>1264</v>
      </c>
    </row>
    <row r="20" spans="1:21" x14ac:dyDescent="0.2">
      <c r="A20" s="3">
        <v>63</v>
      </c>
      <c r="C20" t="s">
        <v>31</v>
      </c>
      <c r="D20">
        <v>1</v>
      </c>
      <c r="E20" t="s">
        <v>7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18</v>
      </c>
      <c r="L20" t="s">
        <v>17</v>
      </c>
      <c r="M20" t="s">
        <v>39</v>
      </c>
      <c r="N20" t="s">
        <v>46</v>
      </c>
      <c r="O20" s="2">
        <v>1.77</v>
      </c>
      <c r="P20" s="2">
        <v>4.21</v>
      </c>
      <c r="Q20" s="2">
        <v>9.8800000000000008</v>
      </c>
      <c r="R20" s="2">
        <v>23.46</v>
      </c>
      <c r="S20" s="2">
        <v>0.54300000000000004</v>
      </c>
      <c r="T20" s="2">
        <v>0</v>
      </c>
      <c r="U20" s="2">
        <v>814</v>
      </c>
    </row>
    <row r="21" spans="1:21" x14ac:dyDescent="0.2">
      <c r="A21" s="3">
        <v>64</v>
      </c>
      <c r="C21" t="s">
        <v>31</v>
      </c>
      <c r="D21">
        <v>3</v>
      </c>
      <c r="E21" t="s">
        <v>8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18</v>
      </c>
      <c r="L21" t="s">
        <v>17</v>
      </c>
      <c r="M21" t="s">
        <v>39</v>
      </c>
      <c r="N21" t="s">
        <v>46</v>
      </c>
      <c r="O21" s="2">
        <v>1.778</v>
      </c>
      <c r="P21" s="2">
        <v>4.2389999999999999</v>
      </c>
      <c r="Q21" s="2">
        <v>31.707000000000001</v>
      </c>
      <c r="R21" s="2">
        <v>49.529000000000003</v>
      </c>
      <c r="S21" s="2">
        <v>0.29699999999999999</v>
      </c>
      <c r="T21" s="2">
        <v>0</v>
      </c>
      <c r="U21" s="2">
        <v>3452</v>
      </c>
    </row>
    <row r="22" spans="1:21" x14ac:dyDescent="0.2">
      <c r="A22" s="3">
        <v>65</v>
      </c>
      <c r="C22" t="s">
        <v>31</v>
      </c>
      <c r="D22">
        <v>1</v>
      </c>
      <c r="E22" t="s">
        <v>5</v>
      </c>
      <c r="F22" t="s">
        <v>9</v>
      </c>
      <c r="G22">
        <v>1920</v>
      </c>
      <c r="H22">
        <v>90</v>
      </c>
      <c r="I22" t="s">
        <v>38</v>
      </c>
      <c r="J22" t="s">
        <v>35</v>
      </c>
      <c r="K22" t="s">
        <v>18</v>
      </c>
      <c r="L22" t="s">
        <v>17</v>
      </c>
      <c r="M22" t="s">
        <v>40</v>
      </c>
      <c r="N22" t="s">
        <v>46</v>
      </c>
      <c r="O22" s="2">
        <v>0.71399999999999997</v>
      </c>
      <c r="P22" s="2">
        <v>1.41</v>
      </c>
      <c r="Q22" s="2">
        <v>3.0670000000000002</v>
      </c>
      <c r="R22" s="2">
        <v>3.9369999999999998</v>
      </c>
      <c r="S22" s="2">
        <v>1</v>
      </c>
      <c r="T22" s="2">
        <v>0</v>
      </c>
      <c r="U22" s="2">
        <v>1543</v>
      </c>
    </row>
    <row r="23" spans="1:21" x14ac:dyDescent="0.2">
      <c r="A23" s="3">
        <v>66</v>
      </c>
      <c r="C23" t="s">
        <v>31</v>
      </c>
      <c r="D23">
        <v>1</v>
      </c>
      <c r="E23" t="s">
        <v>6</v>
      </c>
      <c r="F23" t="s">
        <v>9</v>
      </c>
      <c r="G23">
        <v>1920</v>
      </c>
      <c r="H23">
        <v>90</v>
      </c>
      <c r="I23" t="s">
        <v>38</v>
      </c>
      <c r="J23" t="s">
        <v>35</v>
      </c>
      <c r="K23" t="s">
        <v>18</v>
      </c>
      <c r="L23" t="s">
        <v>17</v>
      </c>
      <c r="M23" t="s">
        <v>40</v>
      </c>
      <c r="N23" t="s">
        <v>46</v>
      </c>
      <c r="O23" s="2">
        <v>0.70799999999999996</v>
      </c>
      <c r="P23" s="2">
        <v>1.381</v>
      </c>
      <c r="Q23" s="2">
        <v>2.8149999999999999</v>
      </c>
      <c r="R23" s="2">
        <v>3.609</v>
      </c>
      <c r="S23" s="2">
        <v>0.54300000000000004</v>
      </c>
      <c r="T23" s="2">
        <v>0</v>
      </c>
      <c r="U23" s="2">
        <v>1264</v>
      </c>
    </row>
    <row r="24" spans="1:21" x14ac:dyDescent="0.2">
      <c r="A24" s="3">
        <v>67</v>
      </c>
      <c r="C24" t="s">
        <v>31</v>
      </c>
      <c r="D24">
        <v>1</v>
      </c>
      <c r="E24" t="s">
        <v>7</v>
      </c>
      <c r="F24" t="s">
        <v>9</v>
      </c>
      <c r="G24">
        <v>1920</v>
      </c>
      <c r="H24">
        <v>90</v>
      </c>
      <c r="I24" t="s">
        <v>38</v>
      </c>
      <c r="J24" t="s">
        <v>35</v>
      </c>
      <c r="K24" t="s">
        <v>18</v>
      </c>
      <c r="L24" t="s">
        <v>17</v>
      </c>
      <c r="M24" t="s">
        <v>40</v>
      </c>
      <c r="N24" t="s">
        <v>46</v>
      </c>
      <c r="O24" s="2">
        <v>0.71299999999999997</v>
      </c>
      <c r="P24" s="2">
        <v>1.353</v>
      </c>
      <c r="Q24" s="2">
        <v>2.7839999999999998</v>
      </c>
      <c r="R24" s="2">
        <v>3.2109999999999999</v>
      </c>
      <c r="S24" s="2">
        <v>0.54300000000000004</v>
      </c>
      <c r="T24" s="2">
        <v>0</v>
      </c>
      <c r="U24" s="2">
        <v>814</v>
      </c>
    </row>
    <row r="25" spans="1:21" x14ac:dyDescent="0.2">
      <c r="A25" s="3">
        <v>68</v>
      </c>
      <c r="C25" t="s">
        <v>31</v>
      </c>
      <c r="D25">
        <v>3</v>
      </c>
      <c r="E25" t="s">
        <v>8</v>
      </c>
      <c r="F25" t="s">
        <v>9</v>
      </c>
      <c r="G25">
        <v>1920</v>
      </c>
      <c r="H25">
        <v>90</v>
      </c>
      <c r="I25" t="s">
        <v>38</v>
      </c>
      <c r="J25" t="s">
        <v>35</v>
      </c>
      <c r="K25" t="s">
        <v>19</v>
      </c>
      <c r="L25" t="s">
        <v>47</v>
      </c>
      <c r="M25" t="s">
        <v>40</v>
      </c>
      <c r="N25" t="s">
        <v>46</v>
      </c>
      <c r="O25">
        <v>0.81599999999999995</v>
      </c>
      <c r="P25">
        <v>1.657</v>
      </c>
      <c r="Q25">
        <v>1.88</v>
      </c>
      <c r="R25">
        <v>1.657</v>
      </c>
      <c r="S25">
        <v>5.2999999999999999E-2</v>
      </c>
      <c r="T25">
        <v>0</v>
      </c>
      <c r="U25">
        <v>252</v>
      </c>
    </row>
    <row r="26" spans="1:21" x14ac:dyDescent="0.2">
      <c r="A26" s="3">
        <v>80</v>
      </c>
      <c r="C26" t="s">
        <v>31</v>
      </c>
      <c r="D26">
        <v>3</v>
      </c>
      <c r="E26" t="s">
        <v>8</v>
      </c>
      <c r="F26" t="s">
        <v>9</v>
      </c>
      <c r="G26">
        <v>1920</v>
      </c>
      <c r="H26">
        <v>90</v>
      </c>
      <c r="I26" t="s">
        <v>38</v>
      </c>
      <c r="J26" t="s">
        <v>35</v>
      </c>
      <c r="K26" t="s">
        <v>18</v>
      </c>
      <c r="L26" t="s">
        <v>17</v>
      </c>
      <c r="M26" t="s">
        <v>40</v>
      </c>
      <c r="N26" t="s">
        <v>46</v>
      </c>
      <c r="O26" s="2">
        <v>0.71099999999999997</v>
      </c>
      <c r="P26" s="2">
        <v>1.403</v>
      </c>
      <c r="Q26" s="2">
        <v>3.8</v>
      </c>
      <c r="R26" s="2">
        <v>4.7</v>
      </c>
      <c r="S26" s="2">
        <v>0.252</v>
      </c>
      <c r="T26" s="2">
        <v>0</v>
      </c>
      <c r="U26" s="2">
        <v>3452</v>
      </c>
    </row>
    <row r="27" spans="1:21" x14ac:dyDescent="0.2">
      <c r="A27" s="3">
        <v>84</v>
      </c>
      <c r="C27" t="s">
        <v>31</v>
      </c>
      <c r="D27">
        <v>3</v>
      </c>
      <c r="E27" t="s">
        <v>8</v>
      </c>
      <c r="F27" t="s">
        <v>9</v>
      </c>
      <c r="G27">
        <v>1920</v>
      </c>
      <c r="H27">
        <v>90</v>
      </c>
      <c r="I27" t="s">
        <v>38</v>
      </c>
      <c r="J27" t="s">
        <v>35</v>
      </c>
      <c r="K27" t="s">
        <v>19</v>
      </c>
      <c r="L27" t="s">
        <v>47</v>
      </c>
      <c r="M27" t="s">
        <v>39</v>
      </c>
      <c r="N27" t="s">
        <v>46</v>
      </c>
      <c r="O27">
        <v>1.7849999999999999</v>
      </c>
      <c r="P27">
        <v>4.43</v>
      </c>
      <c r="Q27">
        <v>5.226</v>
      </c>
      <c r="R27">
        <v>4.43</v>
      </c>
      <c r="S27">
        <v>4.8000000000000001E-2</v>
      </c>
      <c r="T27">
        <v>0</v>
      </c>
      <c r="U27">
        <v>252</v>
      </c>
    </row>
    <row r="28" spans="1:21" x14ac:dyDescent="0.2">
      <c r="A28" s="3">
        <v>137</v>
      </c>
      <c r="C28" t="s">
        <v>31</v>
      </c>
      <c r="D28">
        <v>1</v>
      </c>
      <c r="E28" t="s">
        <v>5</v>
      </c>
      <c r="F28" t="s">
        <v>9</v>
      </c>
      <c r="G28">
        <v>1920</v>
      </c>
      <c r="H28">
        <v>90</v>
      </c>
      <c r="I28" t="s">
        <v>38</v>
      </c>
      <c r="J28" t="s">
        <v>35</v>
      </c>
      <c r="K28" t="s">
        <v>19</v>
      </c>
      <c r="L28" t="s">
        <v>47</v>
      </c>
      <c r="M28" t="s">
        <v>40</v>
      </c>
      <c r="N28" t="s">
        <v>46</v>
      </c>
      <c r="O28">
        <v>0.71</v>
      </c>
      <c r="P28">
        <v>1.3720000000000001</v>
      </c>
      <c r="Q28">
        <v>2.0219999999999998</v>
      </c>
      <c r="R28">
        <v>2.33</v>
      </c>
      <c r="S28">
        <v>0.36199999999999999</v>
      </c>
      <c r="T28">
        <v>0</v>
      </c>
      <c r="U28">
        <v>142</v>
      </c>
    </row>
    <row r="29" spans="1:21" x14ac:dyDescent="0.2">
      <c r="A29" s="3">
        <v>138</v>
      </c>
      <c r="C29" t="s">
        <v>31</v>
      </c>
      <c r="D29">
        <v>1</v>
      </c>
      <c r="E29" t="s">
        <v>6</v>
      </c>
      <c r="F29" t="s">
        <v>9</v>
      </c>
      <c r="G29">
        <v>1920</v>
      </c>
      <c r="H29">
        <v>90</v>
      </c>
      <c r="I29" t="s">
        <v>38</v>
      </c>
      <c r="J29" t="s">
        <v>35</v>
      </c>
      <c r="K29" t="s">
        <v>19</v>
      </c>
      <c r="L29" t="s">
        <v>47</v>
      </c>
      <c r="M29" t="s">
        <v>40</v>
      </c>
      <c r="N29" t="s">
        <v>46</v>
      </c>
      <c r="O29">
        <v>0.70399999999999996</v>
      </c>
      <c r="P29">
        <v>1.391</v>
      </c>
      <c r="Q29">
        <v>1.7</v>
      </c>
      <c r="R29">
        <v>2.347</v>
      </c>
      <c r="S29">
        <v>0.10299999999999999</v>
      </c>
      <c r="T29">
        <v>0</v>
      </c>
      <c r="U29">
        <v>135</v>
      </c>
    </row>
    <row r="30" spans="1:21" x14ac:dyDescent="0.2">
      <c r="A30" s="3">
        <v>139</v>
      </c>
      <c r="C30" t="s">
        <v>31</v>
      </c>
      <c r="D30">
        <v>1</v>
      </c>
      <c r="E30" t="s">
        <v>7</v>
      </c>
      <c r="F30" t="s">
        <v>9</v>
      </c>
      <c r="G30">
        <v>1920</v>
      </c>
      <c r="H30">
        <v>90</v>
      </c>
      <c r="I30" t="s">
        <v>38</v>
      </c>
      <c r="J30" t="s">
        <v>35</v>
      </c>
      <c r="K30" t="s">
        <v>19</v>
      </c>
      <c r="L30" t="s">
        <v>47</v>
      </c>
      <c r="M30" t="s">
        <v>40</v>
      </c>
      <c r="N30" t="s">
        <v>46</v>
      </c>
      <c r="O30">
        <v>0.71</v>
      </c>
      <c r="P30">
        <v>1.3420000000000001</v>
      </c>
      <c r="Q30">
        <v>1.6319999999999999</v>
      </c>
      <c r="R30">
        <v>2.262</v>
      </c>
      <c r="S30">
        <v>0.10299999999999999</v>
      </c>
      <c r="T30">
        <v>0</v>
      </c>
      <c r="U30">
        <v>130</v>
      </c>
    </row>
    <row r="31" spans="1:21" x14ac:dyDescent="0.2">
      <c r="A31" s="3">
        <v>141</v>
      </c>
      <c r="C31" t="s">
        <v>31</v>
      </c>
      <c r="D31">
        <v>1</v>
      </c>
      <c r="E31" t="s">
        <v>5</v>
      </c>
      <c r="F31" t="s">
        <v>9</v>
      </c>
      <c r="G31">
        <v>1920</v>
      </c>
      <c r="H31">
        <v>90</v>
      </c>
      <c r="I31" t="s">
        <v>38</v>
      </c>
      <c r="J31" t="s">
        <v>35</v>
      </c>
      <c r="K31" t="s">
        <v>19</v>
      </c>
      <c r="L31" t="s">
        <v>47</v>
      </c>
      <c r="M31" t="s">
        <v>39</v>
      </c>
      <c r="N31" t="s">
        <v>46</v>
      </c>
      <c r="O31">
        <v>1.77</v>
      </c>
      <c r="P31">
        <v>4.5</v>
      </c>
      <c r="Q31">
        <v>6.681</v>
      </c>
      <c r="R31">
        <v>7.8220000000000001</v>
      </c>
      <c r="S31">
        <v>0.36199999999999999</v>
      </c>
      <c r="T31">
        <v>0</v>
      </c>
      <c r="U31">
        <v>135</v>
      </c>
    </row>
    <row r="32" spans="1:21" x14ac:dyDescent="0.2">
      <c r="A32" s="3">
        <v>142</v>
      </c>
      <c r="C32" t="s">
        <v>31</v>
      </c>
      <c r="D32">
        <v>1</v>
      </c>
      <c r="E32" t="s">
        <v>6</v>
      </c>
      <c r="F32" t="s">
        <v>9</v>
      </c>
      <c r="G32">
        <v>1920</v>
      </c>
      <c r="H32">
        <v>90</v>
      </c>
      <c r="I32" t="s">
        <v>38</v>
      </c>
      <c r="J32" t="s">
        <v>35</v>
      </c>
      <c r="K32" t="s">
        <v>19</v>
      </c>
      <c r="L32" t="s">
        <v>47</v>
      </c>
      <c r="M32" t="s">
        <v>39</v>
      </c>
      <c r="N32" t="s">
        <v>46</v>
      </c>
      <c r="O32">
        <v>1.7809999999999999</v>
      </c>
      <c r="P32">
        <v>4.3099999999999996</v>
      </c>
      <c r="Q32">
        <v>5.55</v>
      </c>
      <c r="R32">
        <v>8.74</v>
      </c>
      <c r="S32">
        <v>0.10299999999999999</v>
      </c>
      <c r="T32">
        <v>0</v>
      </c>
      <c r="U32">
        <v>150</v>
      </c>
    </row>
    <row r="33" spans="1:21" x14ac:dyDescent="0.2">
      <c r="A33" s="3">
        <v>143</v>
      </c>
      <c r="C33" t="s">
        <v>31</v>
      </c>
      <c r="D33">
        <v>1</v>
      </c>
      <c r="E33" t="s">
        <v>7</v>
      </c>
      <c r="F33" t="s">
        <v>9</v>
      </c>
      <c r="G33">
        <v>1920</v>
      </c>
      <c r="H33">
        <v>90</v>
      </c>
      <c r="I33" t="s">
        <v>38</v>
      </c>
      <c r="J33" t="s">
        <v>35</v>
      </c>
      <c r="K33" t="s">
        <v>19</v>
      </c>
      <c r="L33" t="s">
        <v>47</v>
      </c>
      <c r="M33" t="s">
        <v>39</v>
      </c>
      <c r="N33" t="s">
        <v>46</v>
      </c>
      <c r="O33">
        <v>1.7829999999999999</v>
      </c>
      <c r="P33">
        <v>4.42</v>
      </c>
      <c r="Q33">
        <v>5.359</v>
      </c>
      <c r="R33">
        <v>7.34</v>
      </c>
      <c r="S33">
        <v>0.10299999999999999</v>
      </c>
      <c r="T33">
        <v>0</v>
      </c>
      <c r="U33">
        <v>130</v>
      </c>
    </row>
    <row r="34" spans="1:21" x14ac:dyDescent="0.2">
      <c r="A34" s="3">
        <v>1</v>
      </c>
      <c r="C34" t="s">
        <v>24</v>
      </c>
      <c r="D34">
        <v>1</v>
      </c>
      <c r="E34" t="s">
        <v>5</v>
      </c>
      <c r="F34" t="s">
        <v>9</v>
      </c>
      <c r="G34">
        <v>1920</v>
      </c>
      <c r="H34">
        <v>90</v>
      </c>
      <c r="I34" t="s">
        <v>38</v>
      </c>
      <c r="J34" t="s">
        <v>35</v>
      </c>
      <c r="K34" t="s">
        <v>18</v>
      </c>
      <c r="L34" t="s">
        <v>17</v>
      </c>
      <c r="M34" t="s">
        <v>39</v>
      </c>
      <c r="N34" t="s">
        <v>46</v>
      </c>
      <c r="O34" s="2">
        <v>1.77</v>
      </c>
      <c r="P34" s="2">
        <v>4.1500000000000004</v>
      </c>
      <c r="Q34" s="2">
        <v>12.22</v>
      </c>
      <c r="R34" s="2">
        <v>37.545999999999999</v>
      </c>
      <c r="S34" s="2">
        <v>1</v>
      </c>
      <c r="T34" s="2">
        <v>0</v>
      </c>
      <c r="U34" s="2">
        <v>1543</v>
      </c>
    </row>
    <row r="35" spans="1:21" x14ac:dyDescent="0.2">
      <c r="A35" s="3">
        <v>2</v>
      </c>
      <c r="C35" t="s">
        <v>24</v>
      </c>
      <c r="D35">
        <v>1</v>
      </c>
      <c r="E35" t="s">
        <v>6</v>
      </c>
      <c r="F35" t="s">
        <v>9</v>
      </c>
      <c r="G35">
        <v>1920</v>
      </c>
      <c r="H35">
        <v>90</v>
      </c>
      <c r="I35" t="s">
        <v>38</v>
      </c>
      <c r="J35" t="s">
        <v>35</v>
      </c>
      <c r="K35" t="s">
        <v>18</v>
      </c>
      <c r="L35" t="s">
        <v>17</v>
      </c>
      <c r="M35" t="s">
        <v>39</v>
      </c>
      <c r="N35" t="s">
        <v>46</v>
      </c>
      <c r="O35" s="2">
        <v>1.76</v>
      </c>
      <c r="P35" s="2">
        <v>4.468</v>
      </c>
      <c r="Q35" s="2">
        <v>9.6709999999999994</v>
      </c>
      <c r="R35" s="2">
        <v>31.803999999999998</v>
      </c>
      <c r="S35" s="2">
        <v>0.54300000000000004</v>
      </c>
      <c r="T35" s="2">
        <v>0</v>
      </c>
      <c r="U35" s="2">
        <v>1264</v>
      </c>
    </row>
    <row r="36" spans="1:21" x14ac:dyDescent="0.2">
      <c r="A36" s="3">
        <v>3</v>
      </c>
      <c r="C36" t="s">
        <v>24</v>
      </c>
      <c r="D36">
        <v>1</v>
      </c>
      <c r="E36" t="s">
        <v>7</v>
      </c>
      <c r="F36" t="s">
        <v>9</v>
      </c>
      <c r="G36">
        <v>1920</v>
      </c>
      <c r="H36">
        <v>90</v>
      </c>
      <c r="I36" t="s">
        <v>38</v>
      </c>
      <c r="J36" t="s">
        <v>35</v>
      </c>
      <c r="K36" t="s">
        <v>18</v>
      </c>
      <c r="L36" t="s">
        <v>17</v>
      </c>
      <c r="M36" t="s">
        <v>39</v>
      </c>
      <c r="N36" t="s">
        <v>46</v>
      </c>
      <c r="O36" s="2">
        <v>1.77</v>
      </c>
      <c r="P36" s="2">
        <v>4.21</v>
      </c>
      <c r="Q36" s="2">
        <v>9.8800000000000008</v>
      </c>
      <c r="R36" s="2">
        <v>23.46</v>
      </c>
      <c r="S36" s="2">
        <v>0.54300000000000004</v>
      </c>
      <c r="T36" s="2">
        <v>0</v>
      </c>
      <c r="U36" s="2">
        <v>814</v>
      </c>
    </row>
    <row r="37" spans="1:21" x14ac:dyDescent="0.2">
      <c r="A37" s="3">
        <v>4</v>
      </c>
      <c r="C37" t="s">
        <v>24</v>
      </c>
      <c r="D37">
        <v>3</v>
      </c>
      <c r="E37" t="s">
        <v>8</v>
      </c>
      <c r="F37" t="s">
        <v>9</v>
      </c>
      <c r="G37">
        <v>1920</v>
      </c>
      <c r="H37">
        <v>90</v>
      </c>
      <c r="I37" t="s">
        <v>38</v>
      </c>
      <c r="J37" t="s">
        <v>35</v>
      </c>
      <c r="K37" t="s">
        <v>18</v>
      </c>
      <c r="L37" t="s">
        <v>17</v>
      </c>
      <c r="M37" t="s">
        <v>39</v>
      </c>
      <c r="N37" t="s">
        <v>46</v>
      </c>
      <c r="O37" s="2">
        <v>1.778</v>
      </c>
      <c r="P37" s="2">
        <v>4.2389999999999999</v>
      </c>
      <c r="Q37" s="2">
        <v>31.707000000000001</v>
      </c>
      <c r="R37" s="2">
        <v>49.529000000000003</v>
      </c>
      <c r="S37" s="2">
        <v>0.29699999999999999</v>
      </c>
      <c r="T37" s="2">
        <v>0</v>
      </c>
      <c r="U37" s="2">
        <v>3452</v>
      </c>
    </row>
    <row r="38" spans="1:21" x14ac:dyDescent="0.2">
      <c r="A38" s="3">
        <v>5</v>
      </c>
      <c r="C38" t="s">
        <v>24</v>
      </c>
      <c r="D38">
        <v>1</v>
      </c>
      <c r="E38" t="s">
        <v>5</v>
      </c>
      <c r="F38" t="s">
        <v>9</v>
      </c>
      <c r="G38">
        <v>1920</v>
      </c>
      <c r="H38">
        <v>90</v>
      </c>
      <c r="I38" t="s">
        <v>38</v>
      </c>
      <c r="J38" t="s">
        <v>35</v>
      </c>
      <c r="K38" t="s">
        <v>18</v>
      </c>
      <c r="L38" t="s">
        <v>17</v>
      </c>
      <c r="M38" t="s">
        <v>40</v>
      </c>
      <c r="N38" t="s">
        <v>46</v>
      </c>
      <c r="O38" s="2">
        <v>0.71399999999999997</v>
      </c>
      <c r="P38" s="2">
        <v>1.41</v>
      </c>
      <c r="Q38" s="2">
        <v>3.0670000000000002</v>
      </c>
      <c r="R38" s="2">
        <v>3.9369999999999998</v>
      </c>
      <c r="S38" s="2">
        <v>1</v>
      </c>
      <c r="T38" s="2">
        <v>0</v>
      </c>
      <c r="U38" s="2">
        <v>1543</v>
      </c>
    </row>
    <row r="39" spans="1:21" x14ac:dyDescent="0.2">
      <c r="A39" s="3">
        <v>6</v>
      </c>
      <c r="C39" t="s">
        <v>24</v>
      </c>
      <c r="D39">
        <v>1</v>
      </c>
      <c r="E39" t="s">
        <v>6</v>
      </c>
      <c r="F39" t="s">
        <v>9</v>
      </c>
      <c r="G39">
        <v>1920</v>
      </c>
      <c r="H39">
        <v>90</v>
      </c>
      <c r="I39" t="s">
        <v>38</v>
      </c>
      <c r="J39" t="s">
        <v>35</v>
      </c>
      <c r="K39" t="s">
        <v>18</v>
      </c>
      <c r="L39" t="s">
        <v>17</v>
      </c>
      <c r="M39" t="s">
        <v>40</v>
      </c>
      <c r="N39" t="s">
        <v>46</v>
      </c>
      <c r="O39" s="2">
        <v>0.70799999999999996</v>
      </c>
      <c r="P39" s="2">
        <v>1.381</v>
      </c>
      <c r="Q39" s="2">
        <v>2.8149999999999999</v>
      </c>
      <c r="R39" s="2">
        <v>3.609</v>
      </c>
      <c r="S39" s="2">
        <v>0.54300000000000004</v>
      </c>
      <c r="T39" s="2">
        <v>0</v>
      </c>
      <c r="U39" s="2">
        <v>1264</v>
      </c>
    </row>
    <row r="40" spans="1:21" x14ac:dyDescent="0.2">
      <c r="A40" s="3">
        <v>7</v>
      </c>
      <c r="C40" t="s">
        <v>24</v>
      </c>
      <c r="D40">
        <v>1</v>
      </c>
      <c r="E40" t="s">
        <v>7</v>
      </c>
      <c r="F40" t="s">
        <v>9</v>
      </c>
      <c r="G40">
        <v>1920</v>
      </c>
      <c r="H40">
        <v>90</v>
      </c>
      <c r="I40" t="s">
        <v>38</v>
      </c>
      <c r="J40" t="s">
        <v>35</v>
      </c>
      <c r="K40" t="s">
        <v>18</v>
      </c>
      <c r="L40" t="s">
        <v>17</v>
      </c>
      <c r="M40" t="s">
        <v>40</v>
      </c>
      <c r="N40" t="s">
        <v>46</v>
      </c>
      <c r="O40" s="2">
        <v>0.71299999999999997</v>
      </c>
      <c r="P40" s="2">
        <v>1.353</v>
      </c>
      <c r="Q40" s="2">
        <v>2.7839999999999998</v>
      </c>
      <c r="R40" s="2">
        <v>3.2109999999999999</v>
      </c>
      <c r="S40" s="2">
        <v>0.54300000000000004</v>
      </c>
      <c r="T40" s="2">
        <v>0</v>
      </c>
      <c r="U40" s="2">
        <v>814</v>
      </c>
    </row>
    <row r="41" spans="1:21" x14ac:dyDescent="0.2">
      <c r="A41" s="3">
        <v>8</v>
      </c>
      <c r="C41" t="s">
        <v>24</v>
      </c>
      <c r="D41">
        <v>3</v>
      </c>
      <c r="E41" t="s">
        <v>8</v>
      </c>
      <c r="F41" t="s">
        <v>9</v>
      </c>
      <c r="G41">
        <v>1920</v>
      </c>
      <c r="H41">
        <v>90</v>
      </c>
      <c r="I41" t="s">
        <v>38</v>
      </c>
      <c r="J41" t="s">
        <v>35</v>
      </c>
      <c r="K41" t="s">
        <v>18</v>
      </c>
      <c r="L41" t="s">
        <v>17</v>
      </c>
      <c r="M41" t="s">
        <v>40</v>
      </c>
      <c r="N41" t="s">
        <v>46</v>
      </c>
      <c r="O41" s="2">
        <v>0.71099999999999997</v>
      </c>
      <c r="P41" s="2">
        <v>1.403</v>
      </c>
      <c r="Q41" s="2">
        <v>3.8</v>
      </c>
      <c r="R41" s="2">
        <v>4.7</v>
      </c>
      <c r="S41" s="2">
        <v>0.252</v>
      </c>
      <c r="T41" s="2">
        <v>0</v>
      </c>
      <c r="U41" s="2">
        <v>3452</v>
      </c>
    </row>
    <row r="42" spans="1:21" x14ac:dyDescent="0.2">
      <c r="A42" s="3">
        <v>77</v>
      </c>
      <c r="C42" t="s">
        <v>24</v>
      </c>
      <c r="D42">
        <v>1</v>
      </c>
      <c r="E42" t="s">
        <v>5</v>
      </c>
      <c r="F42" t="s">
        <v>9</v>
      </c>
      <c r="G42">
        <v>1920</v>
      </c>
      <c r="H42">
        <v>90</v>
      </c>
      <c r="I42" t="s">
        <v>38</v>
      </c>
      <c r="J42" t="s">
        <v>35</v>
      </c>
      <c r="K42" t="s">
        <v>19</v>
      </c>
      <c r="L42" t="s">
        <v>47</v>
      </c>
      <c r="M42" t="s">
        <v>40</v>
      </c>
      <c r="N42" t="s">
        <v>46</v>
      </c>
      <c r="O42" s="2">
        <v>0.71699999999999997</v>
      </c>
      <c r="P42" s="2">
        <v>1.3580000000000001</v>
      </c>
      <c r="Q42" s="2">
        <v>2.6240000000000001</v>
      </c>
      <c r="R42" s="2">
        <v>3.952</v>
      </c>
      <c r="S42" s="2">
        <v>0.38100000000000001</v>
      </c>
      <c r="T42" s="2">
        <v>0</v>
      </c>
      <c r="U42" s="2">
        <v>1529</v>
      </c>
    </row>
    <row r="43" spans="1:21" x14ac:dyDescent="0.2">
      <c r="A43" s="3">
        <v>78</v>
      </c>
      <c r="C43" t="s">
        <v>24</v>
      </c>
      <c r="D43">
        <v>1</v>
      </c>
      <c r="E43" t="s">
        <v>6</v>
      </c>
      <c r="F43" t="s">
        <v>9</v>
      </c>
      <c r="G43">
        <v>1920</v>
      </c>
      <c r="H43">
        <v>90</v>
      </c>
      <c r="I43" t="s">
        <v>38</v>
      </c>
      <c r="J43" t="s">
        <v>35</v>
      </c>
      <c r="K43" t="s">
        <v>19</v>
      </c>
      <c r="L43" t="s">
        <v>47</v>
      </c>
      <c r="M43" t="s">
        <v>40</v>
      </c>
      <c r="N43" t="s">
        <v>46</v>
      </c>
      <c r="O43" s="2">
        <v>0.71</v>
      </c>
      <c r="P43" s="2">
        <v>1.365</v>
      </c>
      <c r="Q43" s="2">
        <v>1.9139999999999999</v>
      </c>
      <c r="R43" s="2">
        <v>3.5819999999999999</v>
      </c>
      <c r="S43" s="2">
        <v>0.20300000000000001</v>
      </c>
      <c r="T43" s="2">
        <v>0</v>
      </c>
      <c r="U43" s="2">
        <v>1264</v>
      </c>
    </row>
    <row r="44" spans="1:21" x14ac:dyDescent="0.2">
      <c r="A44" s="3">
        <v>79</v>
      </c>
      <c r="C44" t="s">
        <v>24</v>
      </c>
      <c r="D44">
        <v>1</v>
      </c>
      <c r="E44" t="s">
        <v>7</v>
      </c>
      <c r="F44" t="s">
        <v>9</v>
      </c>
      <c r="G44">
        <v>1920</v>
      </c>
      <c r="H44">
        <v>90</v>
      </c>
      <c r="I44" t="s">
        <v>38</v>
      </c>
      <c r="J44" t="s">
        <v>35</v>
      </c>
      <c r="K44" t="s">
        <v>19</v>
      </c>
      <c r="L44" t="s">
        <v>47</v>
      </c>
      <c r="M44" t="s">
        <v>40</v>
      </c>
      <c r="N44" t="s">
        <v>46</v>
      </c>
      <c r="O44" s="2">
        <v>0.70399999999999996</v>
      </c>
      <c r="P44" s="2">
        <v>1.3540000000000001</v>
      </c>
      <c r="Q44" s="2">
        <v>1.857</v>
      </c>
      <c r="R44" s="2">
        <v>3.1970000000000001</v>
      </c>
      <c r="S44" s="2">
        <v>0.20300000000000001</v>
      </c>
      <c r="T44" s="2">
        <v>0</v>
      </c>
      <c r="U44" s="2">
        <v>798</v>
      </c>
    </row>
    <row r="45" spans="1:21" x14ac:dyDescent="0.2">
      <c r="A45" s="3">
        <v>81</v>
      </c>
      <c r="C45" t="s">
        <v>24</v>
      </c>
      <c r="D45">
        <v>1</v>
      </c>
      <c r="E45" t="s">
        <v>5</v>
      </c>
      <c r="F45" t="s">
        <v>9</v>
      </c>
      <c r="G45">
        <v>1920</v>
      </c>
      <c r="H45">
        <v>90</v>
      </c>
      <c r="I45" t="s">
        <v>38</v>
      </c>
      <c r="J45" t="s">
        <v>35</v>
      </c>
      <c r="K45" t="s">
        <v>19</v>
      </c>
      <c r="L45" t="s">
        <v>47</v>
      </c>
      <c r="M45" t="s">
        <v>39</v>
      </c>
      <c r="N45" t="s">
        <v>46</v>
      </c>
      <c r="O45" s="2">
        <v>1.7829999999999999</v>
      </c>
      <c r="P45" s="2">
        <v>4.4109999999999996</v>
      </c>
      <c r="Q45" s="2">
        <v>15.946</v>
      </c>
      <c r="R45" s="2">
        <v>37.587000000000003</v>
      </c>
      <c r="S45" s="2">
        <v>0.38100000000000001</v>
      </c>
      <c r="T45" s="2">
        <v>0</v>
      </c>
      <c r="U45" s="2">
        <v>1543</v>
      </c>
    </row>
    <row r="46" spans="1:21" x14ac:dyDescent="0.2">
      <c r="A46" s="3">
        <v>82</v>
      </c>
      <c r="C46" t="s">
        <v>24</v>
      </c>
      <c r="D46">
        <v>1</v>
      </c>
      <c r="E46" t="s">
        <v>6</v>
      </c>
      <c r="F46" t="s">
        <v>9</v>
      </c>
      <c r="G46">
        <v>1920</v>
      </c>
      <c r="H46">
        <v>90</v>
      </c>
      <c r="I46" t="s">
        <v>38</v>
      </c>
      <c r="J46" t="s">
        <v>35</v>
      </c>
      <c r="K46" t="s">
        <v>19</v>
      </c>
      <c r="L46" t="s">
        <v>47</v>
      </c>
      <c r="M46" t="s">
        <v>39</v>
      </c>
      <c r="N46" t="s">
        <v>46</v>
      </c>
      <c r="O46" s="2">
        <v>1.7949999999999999</v>
      </c>
      <c r="P46" s="2">
        <v>4.3280000000000003</v>
      </c>
      <c r="Q46" s="2">
        <v>7.798</v>
      </c>
      <c r="R46" s="2">
        <v>31.78</v>
      </c>
      <c r="S46" s="2">
        <v>0.20300000000000001</v>
      </c>
      <c r="T46" s="2">
        <v>0</v>
      </c>
      <c r="U46" s="2">
        <v>1264</v>
      </c>
    </row>
    <row r="47" spans="1:21" x14ac:dyDescent="0.2">
      <c r="A47" s="3">
        <v>83</v>
      </c>
      <c r="C47" t="s">
        <v>24</v>
      </c>
      <c r="D47">
        <v>1</v>
      </c>
      <c r="E47" t="s">
        <v>7</v>
      </c>
      <c r="F47" t="s">
        <v>9</v>
      </c>
      <c r="G47">
        <v>1920</v>
      </c>
      <c r="H47">
        <v>90</v>
      </c>
      <c r="I47" t="s">
        <v>38</v>
      </c>
      <c r="J47" t="s">
        <v>35</v>
      </c>
      <c r="K47" t="s">
        <v>19</v>
      </c>
      <c r="L47" t="s">
        <v>47</v>
      </c>
      <c r="M47" t="s">
        <v>39</v>
      </c>
      <c r="N47" t="s">
        <v>46</v>
      </c>
      <c r="O47" s="2">
        <v>1.784</v>
      </c>
      <c r="P47" s="2">
        <v>4.4610000000000003</v>
      </c>
      <c r="Q47" s="2">
        <v>7.3810000000000002</v>
      </c>
      <c r="R47" s="2">
        <v>24.321000000000002</v>
      </c>
      <c r="S47" s="2">
        <v>0.20300000000000001</v>
      </c>
      <c r="T47" s="2">
        <v>0</v>
      </c>
      <c r="U47" s="2">
        <v>814</v>
      </c>
    </row>
    <row r="48" spans="1:21" x14ac:dyDescent="0.2">
      <c r="A48" s="3">
        <v>140</v>
      </c>
      <c r="C48" t="s">
        <v>24</v>
      </c>
      <c r="D48">
        <v>3</v>
      </c>
      <c r="E48" t="s">
        <v>8</v>
      </c>
      <c r="F48" t="s">
        <v>9</v>
      </c>
      <c r="G48">
        <v>1920</v>
      </c>
      <c r="H48">
        <v>90</v>
      </c>
      <c r="I48" t="s">
        <v>38</v>
      </c>
      <c r="J48" t="s">
        <v>35</v>
      </c>
      <c r="K48" t="s">
        <v>19</v>
      </c>
      <c r="L48" t="s">
        <v>47</v>
      </c>
      <c r="M48" t="s">
        <v>40</v>
      </c>
      <c r="N48" t="s">
        <v>46</v>
      </c>
      <c r="O48" s="2">
        <v>0.71</v>
      </c>
      <c r="P48" s="2">
        <v>1.3779999999999999</v>
      </c>
      <c r="Q48" s="2">
        <v>1.9419999999999999</v>
      </c>
      <c r="R48" s="2">
        <v>1.3779999999999999</v>
      </c>
      <c r="S48" s="2">
        <v>0.128</v>
      </c>
      <c r="T48" s="2">
        <v>0</v>
      </c>
      <c r="U48" s="2">
        <v>3452</v>
      </c>
    </row>
    <row r="49" spans="1:21" x14ac:dyDescent="0.2">
      <c r="A49" s="3">
        <v>144</v>
      </c>
      <c r="C49" t="s">
        <v>24</v>
      </c>
      <c r="D49">
        <v>3</v>
      </c>
      <c r="E49" t="s">
        <v>8</v>
      </c>
      <c r="F49" t="s">
        <v>9</v>
      </c>
      <c r="G49">
        <v>1920</v>
      </c>
      <c r="H49">
        <v>90</v>
      </c>
      <c r="I49" t="s">
        <v>38</v>
      </c>
      <c r="J49" t="s">
        <v>35</v>
      </c>
      <c r="K49" t="s">
        <v>19</v>
      </c>
      <c r="L49" t="s">
        <v>47</v>
      </c>
      <c r="M49" t="s">
        <v>39</v>
      </c>
      <c r="N49" t="s">
        <v>46</v>
      </c>
      <c r="O49" s="2">
        <v>1.788</v>
      </c>
      <c r="P49" s="2">
        <v>4.4269999999999996</v>
      </c>
      <c r="Q49" s="2">
        <v>10.789</v>
      </c>
      <c r="R49" s="2">
        <v>4.4269999999999996</v>
      </c>
      <c r="S49" s="2">
        <v>6.8000000000000005E-2</v>
      </c>
      <c r="T49" s="2">
        <v>0</v>
      </c>
      <c r="U49" s="2">
        <v>3452</v>
      </c>
    </row>
  </sheetData>
  <autoFilter ref="A1:U49" xr:uid="{75F0BCB7-CBDE-374C-B555-280A864444A9}">
    <sortState xmlns:xlrd2="http://schemas.microsoft.com/office/spreadsheetml/2017/richdata2" ref="A2:U49">
      <sortCondition ref="C1:C4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90D4-3E93-4D9C-A41F-03EAF6C2FB3C}">
  <dimension ref="A1:U33"/>
  <sheetViews>
    <sheetView zoomScale="125" zoomScaleNormal="80" workbookViewId="0">
      <selection activeCell="A2" sqref="A1:U33"/>
    </sheetView>
  </sheetViews>
  <sheetFormatPr baseColWidth="10" defaultColWidth="11" defaultRowHeight="16" x14ac:dyDescent="0.2"/>
  <cols>
    <col min="1" max="1" width="10.83203125" customWidth="1"/>
    <col min="2" max="2" width="27" customWidth="1"/>
    <col min="3" max="3" width="31.33203125" customWidth="1"/>
    <col min="4" max="4" width="18" customWidth="1"/>
    <col min="5" max="5" width="20.33203125" customWidth="1"/>
    <col min="6" max="6" width="11.83203125" customWidth="1"/>
    <col min="7" max="7" width="10.83203125" customWidth="1"/>
    <col min="8" max="8" width="12.5" customWidth="1"/>
    <col min="9" max="9" width="7" customWidth="1"/>
    <col min="10" max="10" width="15" customWidth="1"/>
    <col min="11" max="11" width="12.83203125" customWidth="1"/>
    <col min="12" max="12" width="15" customWidth="1"/>
    <col min="13" max="13" width="21.83203125" bestFit="1" customWidth="1"/>
    <col min="14" max="14" width="10.5" customWidth="1"/>
    <col min="15" max="15" width="7.5" bestFit="1" customWidth="1"/>
    <col min="21" max="21" width="16.33203125" customWidth="1"/>
  </cols>
  <sheetData>
    <row r="1" spans="1:21" x14ac:dyDescent="0.2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">
      <c r="A2" s="3">
        <v>1</v>
      </c>
      <c r="C2" t="s">
        <v>24</v>
      </c>
      <c r="D2">
        <v>1</v>
      </c>
      <c r="E2" t="s">
        <v>5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 s="2">
        <v>1.77</v>
      </c>
      <c r="P2" s="2">
        <v>4.1500000000000004</v>
      </c>
      <c r="Q2" s="2">
        <v>12.22</v>
      </c>
      <c r="R2" s="2">
        <v>37.545999999999999</v>
      </c>
      <c r="S2" s="2">
        <v>1</v>
      </c>
      <c r="T2" s="2">
        <v>0</v>
      </c>
      <c r="U2" s="2">
        <v>1543</v>
      </c>
    </row>
    <row r="3" spans="1:21" x14ac:dyDescent="0.2">
      <c r="A3" s="3">
        <v>2</v>
      </c>
      <c r="C3" t="s">
        <v>24</v>
      </c>
      <c r="D3">
        <v>1</v>
      </c>
      <c r="E3" t="s">
        <v>6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39</v>
      </c>
      <c r="N3" t="s">
        <v>46</v>
      </c>
      <c r="O3" s="2">
        <v>1.76</v>
      </c>
      <c r="P3" s="2">
        <v>4.468</v>
      </c>
      <c r="Q3" s="2">
        <v>9.6709999999999994</v>
      </c>
      <c r="R3" s="2">
        <v>31.803999999999998</v>
      </c>
      <c r="S3" s="2">
        <v>0.54300000000000004</v>
      </c>
      <c r="T3" s="2">
        <v>0</v>
      </c>
      <c r="U3" s="2">
        <v>1264</v>
      </c>
    </row>
    <row r="4" spans="1:21" x14ac:dyDescent="0.2">
      <c r="A4" s="3">
        <v>3</v>
      </c>
      <c r="C4" t="s">
        <v>24</v>
      </c>
      <c r="D4">
        <v>1</v>
      </c>
      <c r="E4" t="s">
        <v>7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39</v>
      </c>
      <c r="N4" t="s">
        <v>46</v>
      </c>
      <c r="O4" s="2">
        <v>1.77</v>
      </c>
      <c r="P4" s="2">
        <v>4.21</v>
      </c>
      <c r="Q4" s="2">
        <v>9.8800000000000008</v>
      </c>
      <c r="R4" s="2">
        <v>23.46</v>
      </c>
      <c r="S4" s="2">
        <v>0.54300000000000004</v>
      </c>
      <c r="T4" s="2">
        <v>0</v>
      </c>
      <c r="U4" s="2">
        <v>814</v>
      </c>
    </row>
    <row r="5" spans="1:21" x14ac:dyDescent="0.2">
      <c r="A5" s="3">
        <v>4</v>
      </c>
      <c r="C5" t="s">
        <v>24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39</v>
      </c>
      <c r="N5" t="s">
        <v>46</v>
      </c>
      <c r="O5" s="2">
        <v>1.778</v>
      </c>
      <c r="P5" s="2">
        <v>4.2389999999999999</v>
      </c>
      <c r="Q5" s="2">
        <v>31.707000000000001</v>
      </c>
      <c r="R5" s="2">
        <v>49.529000000000003</v>
      </c>
      <c r="S5" s="2">
        <v>0.29699999999999999</v>
      </c>
      <c r="T5" s="2">
        <v>0</v>
      </c>
      <c r="U5" s="2">
        <v>3452</v>
      </c>
    </row>
    <row r="6" spans="1:21" x14ac:dyDescent="0.2">
      <c r="A6" s="3">
        <v>5</v>
      </c>
      <c r="C6" t="s">
        <v>24</v>
      </c>
      <c r="D6">
        <v>1</v>
      </c>
      <c r="E6" t="s">
        <v>5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 s="2">
        <v>0.71399999999999997</v>
      </c>
      <c r="P6" s="2">
        <v>1.41</v>
      </c>
      <c r="Q6" s="2">
        <v>3.0670000000000002</v>
      </c>
      <c r="R6" s="2">
        <v>3.9369999999999998</v>
      </c>
      <c r="S6" s="2">
        <v>1</v>
      </c>
      <c r="T6" s="2">
        <v>0</v>
      </c>
      <c r="U6" s="2">
        <v>1543</v>
      </c>
    </row>
    <row r="7" spans="1:21" x14ac:dyDescent="0.2">
      <c r="A7" s="3">
        <v>6</v>
      </c>
      <c r="C7" t="s">
        <v>24</v>
      </c>
      <c r="D7">
        <v>1</v>
      </c>
      <c r="E7" t="s">
        <v>6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 s="2">
        <v>0.70799999999999996</v>
      </c>
      <c r="P7" s="2">
        <v>1.381</v>
      </c>
      <c r="Q7" s="2">
        <v>2.8149999999999999</v>
      </c>
      <c r="R7" s="2">
        <v>3.609</v>
      </c>
      <c r="S7" s="2">
        <v>0.54300000000000004</v>
      </c>
      <c r="T7" s="2">
        <v>0</v>
      </c>
      <c r="U7" s="2">
        <v>1264</v>
      </c>
    </row>
    <row r="8" spans="1:21" x14ac:dyDescent="0.2">
      <c r="A8" s="3">
        <v>7</v>
      </c>
      <c r="C8" t="s">
        <v>24</v>
      </c>
      <c r="D8">
        <v>1</v>
      </c>
      <c r="E8" t="s">
        <v>7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18</v>
      </c>
      <c r="L8" t="s">
        <v>17</v>
      </c>
      <c r="M8" t="s">
        <v>40</v>
      </c>
      <c r="N8" t="s">
        <v>46</v>
      </c>
      <c r="O8" s="2">
        <v>0.71299999999999997</v>
      </c>
      <c r="P8" s="2">
        <v>1.353</v>
      </c>
      <c r="Q8" s="2">
        <v>2.7839999999999998</v>
      </c>
      <c r="R8" s="2">
        <v>3.2109999999999999</v>
      </c>
      <c r="S8" s="2">
        <v>0.54300000000000004</v>
      </c>
      <c r="T8" s="2">
        <v>0</v>
      </c>
      <c r="U8" s="2">
        <v>814</v>
      </c>
    </row>
    <row r="9" spans="1:21" x14ac:dyDescent="0.2">
      <c r="A9" s="3">
        <v>8</v>
      </c>
      <c r="C9" t="s">
        <v>24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18</v>
      </c>
      <c r="L9" t="s">
        <v>17</v>
      </c>
      <c r="M9" t="s">
        <v>40</v>
      </c>
      <c r="N9" t="s">
        <v>46</v>
      </c>
      <c r="O9" s="2">
        <v>0.71099999999999997</v>
      </c>
      <c r="P9" s="2">
        <v>1.403</v>
      </c>
      <c r="Q9" s="2">
        <v>3.8</v>
      </c>
      <c r="R9" s="2">
        <v>4.7</v>
      </c>
      <c r="S9" s="2">
        <v>0.252</v>
      </c>
      <c r="T9" s="2">
        <v>0</v>
      </c>
      <c r="U9" s="2">
        <v>3452</v>
      </c>
    </row>
    <row r="10" spans="1:21" x14ac:dyDescent="0.2">
      <c r="A10" s="3">
        <v>77</v>
      </c>
      <c r="C10" t="s">
        <v>24</v>
      </c>
      <c r="D10">
        <v>1</v>
      </c>
      <c r="E10" t="s">
        <v>5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19</v>
      </c>
      <c r="L10" t="s">
        <v>47</v>
      </c>
      <c r="M10" t="s">
        <v>40</v>
      </c>
      <c r="N10" t="s">
        <v>46</v>
      </c>
      <c r="O10" s="2">
        <v>0.71699999999999997</v>
      </c>
      <c r="P10" s="2">
        <v>1.3580000000000001</v>
      </c>
      <c r="Q10" s="2">
        <v>2.6240000000000001</v>
      </c>
      <c r="R10" s="2">
        <v>3.952</v>
      </c>
      <c r="S10" s="2">
        <v>0.38100000000000001</v>
      </c>
      <c r="T10" s="2">
        <v>0</v>
      </c>
      <c r="U10" s="2">
        <v>1529</v>
      </c>
    </row>
    <row r="11" spans="1:21" x14ac:dyDescent="0.2">
      <c r="A11" s="3">
        <v>78</v>
      </c>
      <c r="C11" t="s">
        <v>24</v>
      </c>
      <c r="D11">
        <v>1</v>
      </c>
      <c r="E11" t="s">
        <v>6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19</v>
      </c>
      <c r="L11" t="s">
        <v>47</v>
      </c>
      <c r="M11" t="s">
        <v>40</v>
      </c>
      <c r="N11" t="s">
        <v>46</v>
      </c>
      <c r="O11" s="2">
        <v>0.71</v>
      </c>
      <c r="P11" s="2">
        <v>1.365</v>
      </c>
      <c r="Q11" s="2">
        <v>1.9139999999999999</v>
      </c>
      <c r="R11" s="2">
        <v>3.5819999999999999</v>
      </c>
      <c r="S11" s="2">
        <v>0.20300000000000001</v>
      </c>
      <c r="T11" s="2">
        <v>0</v>
      </c>
      <c r="U11" s="2">
        <v>1264</v>
      </c>
    </row>
    <row r="12" spans="1:21" x14ac:dyDescent="0.2">
      <c r="A12" s="3">
        <v>79</v>
      </c>
      <c r="C12" t="s">
        <v>24</v>
      </c>
      <c r="D12">
        <v>1</v>
      </c>
      <c r="E12" t="s">
        <v>7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19</v>
      </c>
      <c r="L12" t="s">
        <v>47</v>
      </c>
      <c r="M12" t="s">
        <v>40</v>
      </c>
      <c r="N12" t="s">
        <v>46</v>
      </c>
      <c r="O12" s="2">
        <v>0.70399999999999996</v>
      </c>
      <c r="P12" s="2">
        <v>1.3540000000000001</v>
      </c>
      <c r="Q12" s="2">
        <v>1.857</v>
      </c>
      <c r="R12" s="2">
        <v>3.1970000000000001</v>
      </c>
      <c r="S12" s="2">
        <v>0.20300000000000001</v>
      </c>
      <c r="T12" s="2">
        <v>0</v>
      </c>
      <c r="U12" s="2">
        <v>798</v>
      </c>
    </row>
    <row r="13" spans="1:21" x14ac:dyDescent="0.2">
      <c r="A13" s="3">
        <v>81</v>
      </c>
      <c r="C13" t="s">
        <v>24</v>
      </c>
      <c r="D13">
        <v>1</v>
      </c>
      <c r="E13" t="s">
        <v>5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19</v>
      </c>
      <c r="L13" t="s">
        <v>47</v>
      </c>
      <c r="M13" t="s">
        <v>39</v>
      </c>
      <c r="N13" t="s">
        <v>46</v>
      </c>
      <c r="O13" s="2">
        <v>1.7829999999999999</v>
      </c>
      <c r="P13" s="2">
        <v>4.4109999999999996</v>
      </c>
      <c r="Q13" s="2">
        <v>15.946</v>
      </c>
      <c r="R13" s="2">
        <v>37.587000000000003</v>
      </c>
      <c r="S13" s="2">
        <v>0.38100000000000001</v>
      </c>
      <c r="T13" s="2">
        <v>0</v>
      </c>
      <c r="U13" s="2">
        <v>1543</v>
      </c>
    </row>
    <row r="14" spans="1:21" x14ac:dyDescent="0.2">
      <c r="A14" s="3">
        <v>82</v>
      </c>
      <c r="C14" t="s">
        <v>24</v>
      </c>
      <c r="D14">
        <v>1</v>
      </c>
      <c r="E14" t="s">
        <v>6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19</v>
      </c>
      <c r="L14" t="s">
        <v>47</v>
      </c>
      <c r="M14" t="s">
        <v>39</v>
      </c>
      <c r="N14" t="s">
        <v>46</v>
      </c>
      <c r="O14" s="2">
        <v>1.7949999999999999</v>
      </c>
      <c r="P14" s="2">
        <v>4.3280000000000003</v>
      </c>
      <c r="Q14" s="2">
        <v>7.798</v>
      </c>
      <c r="R14" s="2">
        <v>31.78</v>
      </c>
      <c r="S14" s="2">
        <v>0.20300000000000001</v>
      </c>
      <c r="T14" s="2">
        <v>0</v>
      </c>
      <c r="U14" s="2">
        <v>1264</v>
      </c>
    </row>
    <row r="15" spans="1:21" x14ac:dyDescent="0.2">
      <c r="A15" s="3">
        <v>83</v>
      </c>
      <c r="C15" t="s">
        <v>24</v>
      </c>
      <c r="D15">
        <v>1</v>
      </c>
      <c r="E15" t="s">
        <v>7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19</v>
      </c>
      <c r="L15" t="s">
        <v>47</v>
      </c>
      <c r="M15" t="s">
        <v>39</v>
      </c>
      <c r="N15" t="s">
        <v>46</v>
      </c>
      <c r="O15" s="2">
        <v>1.784</v>
      </c>
      <c r="P15" s="2">
        <v>4.4610000000000003</v>
      </c>
      <c r="Q15" s="2">
        <v>7.3810000000000002</v>
      </c>
      <c r="R15" s="2">
        <v>24.321000000000002</v>
      </c>
      <c r="S15" s="2">
        <v>0.20300000000000001</v>
      </c>
      <c r="T15" s="2">
        <v>0</v>
      </c>
      <c r="U15" s="2">
        <v>814</v>
      </c>
    </row>
    <row r="16" spans="1:21" x14ac:dyDescent="0.2">
      <c r="A16" s="3">
        <v>140</v>
      </c>
      <c r="C16" t="s">
        <v>24</v>
      </c>
      <c r="D16">
        <v>3</v>
      </c>
      <c r="E16" t="s">
        <v>8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19</v>
      </c>
      <c r="L16" t="s">
        <v>47</v>
      </c>
      <c r="M16" t="s">
        <v>40</v>
      </c>
      <c r="N16" t="s">
        <v>46</v>
      </c>
      <c r="O16" s="2">
        <v>0.71</v>
      </c>
      <c r="P16" s="2">
        <v>1.3779999999999999</v>
      </c>
      <c r="Q16" s="2">
        <v>1.9419999999999999</v>
      </c>
      <c r="R16" s="2">
        <v>1.3779999999999999</v>
      </c>
      <c r="S16" s="2">
        <v>0.128</v>
      </c>
      <c r="T16" s="2">
        <v>0</v>
      </c>
      <c r="U16" s="2">
        <v>3452</v>
      </c>
    </row>
    <row r="17" spans="1:21" x14ac:dyDescent="0.2">
      <c r="A17" s="3">
        <v>144</v>
      </c>
      <c r="C17" t="s">
        <v>24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19</v>
      </c>
      <c r="L17" t="s">
        <v>47</v>
      </c>
      <c r="M17" t="s">
        <v>39</v>
      </c>
      <c r="N17" t="s">
        <v>46</v>
      </c>
      <c r="O17" s="2">
        <v>1.788</v>
      </c>
      <c r="P17" s="2">
        <v>4.4269999999999996</v>
      </c>
      <c r="Q17" s="2">
        <v>10.789</v>
      </c>
      <c r="R17" s="2">
        <v>4.4269999999999996</v>
      </c>
      <c r="S17" s="2">
        <v>6.8000000000000005E-2</v>
      </c>
      <c r="T17" s="2">
        <v>0</v>
      </c>
      <c r="U17" s="2">
        <v>3452</v>
      </c>
    </row>
    <row r="18" spans="1:21" x14ac:dyDescent="0.2">
      <c r="A18" s="3">
        <v>69</v>
      </c>
      <c r="C18" t="s">
        <v>44</v>
      </c>
      <c r="D18">
        <v>1</v>
      </c>
      <c r="E18" t="s">
        <v>5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18</v>
      </c>
      <c r="L18" t="s">
        <v>17</v>
      </c>
      <c r="M18" t="s">
        <v>39</v>
      </c>
      <c r="N18" t="s">
        <v>46</v>
      </c>
      <c r="O18">
        <v>1.7809999999999999</v>
      </c>
      <c r="P18">
        <v>6.4089999999999998</v>
      </c>
      <c r="Q18">
        <v>7.8339999999999996</v>
      </c>
      <c r="R18">
        <v>9.5280000000000005</v>
      </c>
      <c r="S18">
        <v>4.9000000000000002E-2</v>
      </c>
      <c r="T18">
        <v>0</v>
      </c>
      <c r="U18">
        <v>231</v>
      </c>
    </row>
    <row r="19" spans="1:21" x14ac:dyDescent="0.2">
      <c r="A19" s="3">
        <v>70</v>
      </c>
      <c r="C19" t="s">
        <v>44</v>
      </c>
      <c r="D19">
        <v>1</v>
      </c>
      <c r="E19" t="s">
        <v>6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18</v>
      </c>
      <c r="L19" t="s">
        <v>17</v>
      </c>
      <c r="M19" t="s">
        <v>39</v>
      </c>
      <c r="N19" t="s">
        <v>46</v>
      </c>
      <c r="O19">
        <v>1.788</v>
      </c>
      <c r="P19">
        <v>6.1929999999999996</v>
      </c>
      <c r="Q19">
        <v>7.07</v>
      </c>
      <c r="R19">
        <v>9.6850000000000005</v>
      </c>
      <c r="S19">
        <v>1.7999999999999999E-2</v>
      </c>
      <c r="T19">
        <v>0</v>
      </c>
      <c r="U19">
        <v>224</v>
      </c>
    </row>
    <row r="20" spans="1:21" x14ac:dyDescent="0.2">
      <c r="A20" s="3">
        <v>71</v>
      </c>
      <c r="C20" t="s">
        <v>44</v>
      </c>
      <c r="D20">
        <v>1</v>
      </c>
      <c r="E20" t="s">
        <v>7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18</v>
      </c>
      <c r="L20" t="s">
        <v>17</v>
      </c>
      <c r="M20" t="s">
        <v>39</v>
      </c>
      <c r="N20" t="s">
        <v>46</v>
      </c>
      <c r="O20">
        <v>1.78</v>
      </c>
      <c r="P20">
        <v>6.2380000000000004</v>
      </c>
      <c r="Q20">
        <v>6.9480000000000004</v>
      </c>
      <c r="R20">
        <v>9.0630000000000006</v>
      </c>
      <c r="S20">
        <v>1.7999999999999999E-2</v>
      </c>
      <c r="T20">
        <v>0</v>
      </c>
      <c r="U20">
        <v>208</v>
      </c>
    </row>
    <row r="21" spans="1:21" x14ac:dyDescent="0.2">
      <c r="A21" s="3">
        <v>72</v>
      </c>
      <c r="C21" t="s">
        <v>44</v>
      </c>
      <c r="D21">
        <v>3</v>
      </c>
      <c r="E21" t="s">
        <v>8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18</v>
      </c>
      <c r="L21" t="s">
        <v>17</v>
      </c>
      <c r="M21" t="s">
        <v>39</v>
      </c>
      <c r="N21" t="s">
        <v>46</v>
      </c>
      <c r="O21">
        <v>1.782</v>
      </c>
      <c r="P21">
        <v>6.27</v>
      </c>
      <c r="Q21">
        <v>8.4359999999999999</v>
      </c>
      <c r="R21">
        <v>11.433999999999999</v>
      </c>
      <c r="S21">
        <v>0.13600000000000001</v>
      </c>
      <c r="T21">
        <v>0</v>
      </c>
      <c r="U21">
        <v>341</v>
      </c>
    </row>
    <row r="22" spans="1:21" x14ac:dyDescent="0.2">
      <c r="A22" s="3">
        <v>73</v>
      </c>
      <c r="C22" t="s">
        <v>44</v>
      </c>
      <c r="D22">
        <v>1</v>
      </c>
      <c r="E22" t="s">
        <v>5</v>
      </c>
      <c r="F22" t="s">
        <v>9</v>
      </c>
      <c r="G22">
        <v>1920</v>
      </c>
      <c r="H22">
        <v>90</v>
      </c>
      <c r="I22" t="s">
        <v>38</v>
      </c>
      <c r="J22" t="s">
        <v>35</v>
      </c>
      <c r="K22" t="s">
        <v>18</v>
      </c>
      <c r="L22" t="s">
        <v>17</v>
      </c>
      <c r="M22" t="s">
        <v>40</v>
      </c>
      <c r="N22" t="s">
        <v>46</v>
      </c>
      <c r="O22">
        <v>0.70599999999999996</v>
      </c>
      <c r="P22">
        <v>1.609</v>
      </c>
      <c r="Q22">
        <v>3.0739999999999998</v>
      </c>
      <c r="R22">
        <v>4.1139999999999999</v>
      </c>
      <c r="S22">
        <v>0.872</v>
      </c>
      <c r="T22">
        <v>0</v>
      </c>
      <c r="U22">
        <v>1631</v>
      </c>
    </row>
    <row r="23" spans="1:21" x14ac:dyDescent="0.2">
      <c r="A23" s="3">
        <v>74</v>
      </c>
      <c r="C23" t="s">
        <v>44</v>
      </c>
      <c r="D23">
        <v>1</v>
      </c>
      <c r="E23" t="s">
        <v>6</v>
      </c>
      <c r="F23" t="s">
        <v>9</v>
      </c>
      <c r="G23">
        <v>1920</v>
      </c>
      <c r="H23">
        <v>90</v>
      </c>
      <c r="I23" t="s">
        <v>38</v>
      </c>
      <c r="J23" t="s">
        <v>35</v>
      </c>
      <c r="K23" t="s">
        <v>18</v>
      </c>
      <c r="L23" t="s">
        <v>17</v>
      </c>
      <c r="M23" t="s">
        <v>40</v>
      </c>
      <c r="N23" t="s">
        <v>46</v>
      </c>
      <c r="O23">
        <v>0.70899999999999996</v>
      </c>
      <c r="P23">
        <v>1.5780000000000001</v>
      </c>
      <c r="Q23">
        <v>2.9319999999999999</v>
      </c>
      <c r="R23">
        <v>3.8109999999999999</v>
      </c>
      <c r="S23">
        <v>0.314</v>
      </c>
      <c r="T23">
        <v>0</v>
      </c>
      <c r="U23">
        <v>1352</v>
      </c>
    </row>
    <row r="24" spans="1:21" x14ac:dyDescent="0.2">
      <c r="A24" s="3">
        <v>75</v>
      </c>
      <c r="C24" t="s">
        <v>44</v>
      </c>
      <c r="D24">
        <v>1</v>
      </c>
      <c r="E24" t="s">
        <v>7</v>
      </c>
      <c r="F24" t="s">
        <v>9</v>
      </c>
      <c r="G24">
        <v>1920</v>
      </c>
      <c r="H24">
        <v>90</v>
      </c>
      <c r="I24" t="s">
        <v>38</v>
      </c>
      <c r="J24" t="s">
        <v>35</v>
      </c>
      <c r="K24" t="s">
        <v>18</v>
      </c>
      <c r="L24" t="s">
        <v>17</v>
      </c>
      <c r="M24" t="s">
        <v>40</v>
      </c>
      <c r="N24" t="s">
        <v>46</v>
      </c>
      <c r="O24">
        <v>0.70199999999999996</v>
      </c>
      <c r="P24">
        <v>1.5860000000000001</v>
      </c>
      <c r="Q24">
        <v>2.9249999999999998</v>
      </c>
      <c r="R24">
        <v>3.605</v>
      </c>
      <c r="S24">
        <v>0.314</v>
      </c>
      <c r="T24">
        <v>0</v>
      </c>
      <c r="U24">
        <v>903</v>
      </c>
    </row>
    <row r="25" spans="1:21" x14ac:dyDescent="0.2">
      <c r="A25" s="3">
        <v>76</v>
      </c>
      <c r="C25" t="s">
        <v>44</v>
      </c>
      <c r="D25">
        <v>3</v>
      </c>
      <c r="E25" t="s">
        <v>8</v>
      </c>
      <c r="F25" t="s">
        <v>9</v>
      </c>
      <c r="G25">
        <v>1920</v>
      </c>
      <c r="H25">
        <v>90</v>
      </c>
      <c r="I25" t="s">
        <v>38</v>
      </c>
      <c r="J25" t="s">
        <v>35</v>
      </c>
      <c r="K25" t="s">
        <v>18</v>
      </c>
      <c r="L25" t="s">
        <v>17</v>
      </c>
      <c r="M25" t="s">
        <v>40</v>
      </c>
      <c r="N25" t="s">
        <v>46</v>
      </c>
      <c r="O25">
        <v>0.71399999999999997</v>
      </c>
      <c r="P25">
        <v>1.593</v>
      </c>
      <c r="Q25">
        <v>3.452</v>
      </c>
      <c r="R25">
        <v>5.8860000000000001</v>
      </c>
      <c r="S25">
        <v>1.0880000000000001</v>
      </c>
      <c r="T25">
        <v>0</v>
      </c>
      <c r="U25">
        <v>3540</v>
      </c>
    </row>
    <row r="26" spans="1:21" x14ac:dyDescent="0.2">
      <c r="A26" s="3">
        <v>145</v>
      </c>
      <c r="C26" t="s">
        <v>44</v>
      </c>
      <c r="D26">
        <v>1</v>
      </c>
      <c r="E26" t="s">
        <v>5</v>
      </c>
      <c r="F26" t="s">
        <v>9</v>
      </c>
      <c r="G26">
        <v>1920</v>
      </c>
      <c r="H26">
        <v>90</v>
      </c>
      <c r="I26" t="s">
        <v>38</v>
      </c>
      <c r="J26" t="s">
        <v>35</v>
      </c>
      <c r="K26" t="s">
        <v>19</v>
      </c>
      <c r="L26" t="s">
        <v>47</v>
      </c>
      <c r="M26" t="s">
        <v>39</v>
      </c>
      <c r="N26" t="s">
        <v>46</v>
      </c>
      <c r="O26">
        <v>1.78</v>
      </c>
      <c r="P26">
        <v>6.3360000000000003</v>
      </c>
      <c r="Q26">
        <v>6.8319999999999999</v>
      </c>
      <c r="R26">
        <v>6.3360000000000003</v>
      </c>
      <c r="S26">
        <v>5.2999999999999999E-2</v>
      </c>
      <c r="T26">
        <v>0</v>
      </c>
      <c r="U26">
        <v>224</v>
      </c>
    </row>
    <row r="27" spans="1:21" x14ac:dyDescent="0.2">
      <c r="A27" s="3">
        <v>146</v>
      </c>
      <c r="C27" t="s">
        <v>44</v>
      </c>
      <c r="D27">
        <v>1</v>
      </c>
      <c r="E27" t="s">
        <v>6</v>
      </c>
      <c r="F27" t="s">
        <v>9</v>
      </c>
      <c r="G27">
        <v>1920</v>
      </c>
      <c r="H27">
        <v>90</v>
      </c>
      <c r="I27" t="s">
        <v>38</v>
      </c>
      <c r="J27" t="s">
        <v>35</v>
      </c>
      <c r="K27" t="s">
        <v>19</v>
      </c>
      <c r="L27" t="s">
        <v>47</v>
      </c>
      <c r="M27" t="s">
        <v>39</v>
      </c>
      <c r="N27" t="s">
        <v>46</v>
      </c>
      <c r="O27">
        <v>1.7829999999999999</v>
      </c>
      <c r="P27">
        <v>6.3289999999999997</v>
      </c>
      <c r="Q27">
        <v>6.7240000000000002</v>
      </c>
      <c r="R27">
        <v>6.3289999999999997</v>
      </c>
      <c r="S27">
        <v>2.8000000000000001E-2</v>
      </c>
      <c r="T27">
        <v>0</v>
      </c>
      <c r="U27">
        <v>238</v>
      </c>
    </row>
    <row r="28" spans="1:21" x14ac:dyDescent="0.2">
      <c r="A28" s="3">
        <v>147</v>
      </c>
      <c r="C28" t="s">
        <v>44</v>
      </c>
      <c r="D28">
        <v>1</v>
      </c>
      <c r="E28" t="s">
        <v>7</v>
      </c>
      <c r="F28" t="s">
        <v>9</v>
      </c>
      <c r="G28">
        <v>1920</v>
      </c>
      <c r="H28">
        <v>90</v>
      </c>
      <c r="I28" t="s">
        <v>38</v>
      </c>
      <c r="J28" t="s">
        <v>35</v>
      </c>
      <c r="K28" t="s">
        <v>19</v>
      </c>
      <c r="L28" t="s">
        <v>47</v>
      </c>
      <c r="M28" t="s">
        <v>39</v>
      </c>
      <c r="N28" t="s">
        <v>46</v>
      </c>
      <c r="O28">
        <v>1.79</v>
      </c>
      <c r="P28">
        <v>6.3170000000000002</v>
      </c>
      <c r="Q28">
        <v>6.6219999999999999</v>
      </c>
      <c r="R28">
        <v>6.3170000000000002</v>
      </c>
      <c r="S28">
        <v>2.8000000000000001E-2</v>
      </c>
      <c r="T28">
        <v>0</v>
      </c>
      <c r="U28">
        <v>218</v>
      </c>
    </row>
    <row r="29" spans="1:21" x14ac:dyDescent="0.2">
      <c r="A29" s="3">
        <v>148</v>
      </c>
      <c r="C29" t="s">
        <v>44</v>
      </c>
      <c r="D29">
        <v>3</v>
      </c>
      <c r="E29" t="s">
        <v>8</v>
      </c>
      <c r="F29" t="s">
        <v>9</v>
      </c>
      <c r="G29">
        <v>1920</v>
      </c>
      <c r="H29">
        <v>90</v>
      </c>
      <c r="I29" t="s">
        <v>38</v>
      </c>
      <c r="J29" t="s">
        <v>35</v>
      </c>
      <c r="K29" t="s">
        <v>19</v>
      </c>
      <c r="L29" t="s">
        <v>47</v>
      </c>
      <c r="M29" t="s">
        <v>39</v>
      </c>
      <c r="N29" t="s">
        <v>46</v>
      </c>
      <c r="O29">
        <v>1.792</v>
      </c>
      <c r="P29">
        <v>4.3760000000000003</v>
      </c>
      <c r="Q29">
        <v>5.2759999999999998</v>
      </c>
      <c r="R29">
        <v>4.3760000000000003</v>
      </c>
      <c r="S29">
        <v>5.2999999999999999E-2</v>
      </c>
      <c r="T29">
        <v>0</v>
      </c>
      <c r="U29">
        <v>252</v>
      </c>
    </row>
    <row r="30" spans="1:21" x14ac:dyDescent="0.2">
      <c r="A30" s="3">
        <v>149</v>
      </c>
      <c r="C30" t="s">
        <v>44</v>
      </c>
      <c r="D30">
        <v>1</v>
      </c>
      <c r="E30" t="s">
        <v>5</v>
      </c>
      <c r="F30" t="s">
        <v>9</v>
      </c>
      <c r="G30">
        <v>1920</v>
      </c>
      <c r="H30">
        <v>90</v>
      </c>
      <c r="I30" t="s">
        <v>38</v>
      </c>
      <c r="J30" t="s">
        <v>35</v>
      </c>
      <c r="K30" t="s">
        <v>19</v>
      </c>
      <c r="L30" t="s">
        <v>47</v>
      </c>
      <c r="M30" t="s">
        <v>40</v>
      </c>
      <c r="N30" t="s">
        <v>46</v>
      </c>
      <c r="O30">
        <v>0.71599999999999997</v>
      </c>
      <c r="P30">
        <v>1.5029999999999999</v>
      </c>
      <c r="Q30">
        <v>1.7</v>
      </c>
      <c r="R30">
        <v>1.5029999999999999</v>
      </c>
      <c r="S30">
        <v>7.4999999999999997E-2</v>
      </c>
      <c r="T30">
        <v>0</v>
      </c>
      <c r="U30">
        <v>1689</v>
      </c>
    </row>
    <row r="31" spans="1:21" x14ac:dyDescent="0.2">
      <c r="A31" s="3">
        <v>150</v>
      </c>
      <c r="C31" t="s">
        <v>44</v>
      </c>
      <c r="D31">
        <v>1</v>
      </c>
      <c r="E31" t="s">
        <v>6</v>
      </c>
      <c r="F31" t="s">
        <v>9</v>
      </c>
      <c r="G31">
        <v>1920</v>
      </c>
      <c r="H31">
        <v>90</v>
      </c>
      <c r="I31" t="s">
        <v>38</v>
      </c>
      <c r="J31" t="s">
        <v>35</v>
      </c>
      <c r="K31" t="s">
        <v>19</v>
      </c>
      <c r="L31" t="s">
        <v>47</v>
      </c>
      <c r="M31" t="s">
        <v>40</v>
      </c>
      <c r="N31" t="s">
        <v>46</v>
      </c>
      <c r="O31">
        <v>0.70399999999999996</v>
      </c>
      <c r="P31">
        <v>1.506</v>
      </c>
      <c r="Q31">
        <v>1.8340000000000001</v>
      </c>
      <c r="R31">
        <v>1.506</v>
      </c>
      <c r="S31">
        <v>2.8000000000000001E-2</v>
      </c>
      <c r="T31">
        <v>0</v>
      </c>
      <c r="U31">
        <v>1352</v>
      </c>
    </row>
    <row r="32" spans="1:21" x14ac:dyDescent="0.2">
      <c r="A32" s="3">
        <v>151</v>
      </c>
      <c r="C32" t="s">
        <v>44</v>
      </c>
      <c r="D32">
        <v>1</v>
      </c>
      <c r="E32" t="s">
        <v>7</v>
      </c>
      <c r="F32" t="s">
        <v>9</v>
      </c>
      <c r="G32">
        <v>1920</v>
      </c>
      <c r="H32">
        <v>90</v>
      </c>
      <c r="I32" t="s">
        <v>38</v>
      </c>
      <c r="J32" t="s">
        <v>35</v>
      </c>
      <c r="K32" t="s">
        <v>19</v>
      </c>
      <c r="L32" t="s">
        <v>47</v>
      </c>
      <c r="M32" t="s">
        <v>40</v>
      </c>
      <c r="N32" t="s">
        <v>46</v>
      </c>
      <c r="O32">
        <v>0.70699999999999996</v>
      </c>
      <c r="P32">
        <v>1.538</v>
      </c>
      <c r="Q32">
        <v>1.649</v>
      </c>
      <c r="R32">
        <v>1.538</v>
      </c>
      <c r="S32">
        <v>5.0999999999999997E-2</v>
      </c>
      <c r="T32">
        <v>0</v>
      </c>
      <c r="U32">
        <v>948</v>
      </c>
    </row>
    <row r="33" spans="1:21" x14ac:dyDescent="0.2">
      <c r="A33" s="3">
        <v>152</v>
      </c>
      <c r="C33" t="s">
        <v>44</v>
      </c>
      <c r="D33">
        <v>3</v>
      </c>
      <c r="E33" t="s">
        <v>8</v>
      </c>
      <c r="F33" t="s">
        <v>9</v>
      </c>
      <c r="G33">
        <v>1920</v>
      </c>
      <c r="H33">
        <v>90</v>
      </c>
      <c r="I33" t="s">
        <v>38</v>
      </c>
      <c r="J33" t="s">
        <v>35</v>
      </c>
      <c r="K33" t="s">
        <v>19</v>
      </c>
      <c r="L33" t="s">
        <v>47</v>
      </c>
      <c r="M33" t="s">
        <v>40</v>
      </c>
      <c r="N33" t="s">
        <v>46</v>
      </c>
      <c r="O33">
        <v>0.873</v>
      </c>
      <c r="P33">
        <v>1.7669999999999999</v>
      </c>
      <c r="Q33">
        <v>2.077</v>
      </c>
      <c r="R33">
        <v>1.7669999999999999</v>
      </c>
      <c r="S33">
        <v>5.2999999999999999E-2</v>
      </c>
      <c r="T33">
        <v>0</v>
      </c>
      <c r="U33">
        <v>3619</v>
      </c>
    </row>
  </sheetData>
  <autoFilter ref="A1:U33" xr:uid="{C38890D4-3E93-4D9C-A41F-03EAF6C2FB3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86A7D-B8C0-CA44-91B0-75208C196576}">
  <dimension ref="A1:U25"/>
  <sheetViews>
    <sheetView workbookViewId="0"/>
  </sheetViews>
  <sheetFormatPr baseColWidth="10" defaultRowHeight="16" x14ac:dyDescent="0.2"/>
  <cols>
    <col min="3" max="3" width="19.6640625" bestFit="1" customWidth="1"/>
    <col min="5" max="5" width="15.1640625" bestFit="1" customWidth="1"/>
    <col min="6" max="6" width="7" bestFit="1" customWidth="1"/>
    <col min="11" max="11" width="10" bestFit="1" customWidth="1"/>
    <col min="12" max="12" width="12.5" bestFit="1" customWidth="1"/>
    <col min="13" max="13" width="21" bestFit="1" customWidth="1"/>
    <col min="21" max="21" width="14" bestFit="1" customWidth="1"/>
  </cols>
  <sheetData>
    <row r="1" spans="1:21" x14ac:dyDescent="0.2">
      <c r="A1" s="9" t="s">
        <v>48</v>
      </c>
      <c r="B1" s="9" t="s">
        <v>41</v>
      </c>
      <c r="C1" s="9" t="s">
        <v>0</v>
      </c>
      <c r="D1" s="9" t="s">
        <v>1</v>
      </c>
      <c r="E1" s="9" t="s">
        <v>4</v>
      </c>
      <c r="F1" s="9" t="s">
        <v>2</v>
      </c>
      <c r="G1" s="9" t="s">
        <v>3</v>
      </c>
      <c r="H1" s="9" t="s">
        <v>36</v>
      </c>
      <c r="I1" s="9" t="s">
        <v>37</v>
      </c>
      <c r="J1" s="9" t="s">
        <v>14</v>
      </c>
      <c r="K1" s="9" t="s">
        <v>15</v>
      </c>
      <c r="L1" s="9" t="s">
        <v>16</v>
      </c>
      <c r="M1" s="9" t="s">
        <v>20</v>
      </c>
      <c r="N1" s="9" t="s">
        <v>21</v>
      </c>
      <c r="O1" s="9" t="s">
        <v>10</v>
      </c>
      <c r="P1" s="9" t="s">
        <v>11</v>
      </c>
      <c r="Q1" s="9" t="s">
        <v>12</v>
      </c>
      <c r="R1" s="9" t="s">
        <v>13</v>
      </c>
      <c r="S1" s="9" t="s">
        <v>32</v>
      </c>
      <c r="T1" s="9" t="s">
        <v>33</v>
      </c>
      <c r="U1" s="9" t="s">
        <v>34</v>
      </c>
    </row>
    <row r="2" spans="1:21" x14ac:dyDescent="0.2">
      <c r="A2" s="9"/>
      <c r="B2" s="9"/>
      <c r="C2" s="9" t="s">
        <v>24</v>
      </c>
      <c r="D2" s="9">
        <v>1</v>
      </c>
      <c r="E2" s="9" t="s">
        <v>5</v>
      </c>
      <c r="F2" s="9" t="s">
        <v>9</v>
      </c>
      <c r="G2" s="9">
        <v>1920</v>
      </c>
      <c r="H2" s="9">
        <v>90</v>
      </c>
      <c r="I2" s="9" t="s">
        <v>38</v>
      </c>
      <c r="J2" s="9" t="s">
        <v>35</v>
      </c>
      <c r="K2" s="9" t="s">
        <v>18</v>
      </c>
      <c r="L2" s="9" t="s">
        <v>17</v>
      </c>
      <c r="M2" s="9" t="s">
        <v>39</v>
      </c>
      <c r="N2" s="9" t="s">
        <v>46</v>
      </c>
      <c r="O2" s="10">
        <v>1.7929999999999999</v>
      </c>
      <c r="P2" s="10">
        <v>4.4950000000000001</v>
      </c>
      <c r="Q2" s="10">
        <v>12.178000000000001</v>
      </c>
      <c r="R2" s="10">
        <v>37.875</v>
      </c>
      <c r="S2" s="10">
        <v>1</v>
      </c>
      <c r="T2" s="10">
        <v>0</v>
      </c>
      <c r="U2" s="10">
        <v>1545</v>
      </c>
    </row>
    <row r="3" spans="1:21" x14ac:dyDescent="0.2">
      <c r="A3" s="9"/>
      <c r="B3" s="9"/>
      <c r="C3" s="9" t="s">
        <v>24</v>
      </c>
      <c r="D3" s="9">
        <v>1</v>
      </c>
      <c r="E3" s="9" t="s">
        <v>6</v>
      </c>
      <c r="F3" s="9" t="s">
        <v>9</v>
      </c>
      <c r="G3" s="9">
        <v>1920</v>
      </c>
      <c r="H3" s="9">
        <v>90</v>
      </c>
      <c r="I3" s="9" t="s">
        <v>38</v>
      </c>
      <c r="J3" s="9" t="s">
        <v>35</v>
      </c>
      <c r="K3" s="9" t="s">
        <v>18</v>
      </c>
      <c r="L3" s="9" t="s">
        <v>17</v>
      </c>
      <c r="M3" s="9" t="s">
        <v>39</v>
      </c>
      <c r="N3" s="9" t="s">
        <v>46</v>
      </c>
      <c r="O3" s="10">
        <v>1.796</v>
      </c>
      <c r="P3" s="10">
        <v>4.2629999999999999</v>
      </c>
      <c r="Q3" s="10">
        <v>9.5559999999999992</v>
      </c>
      <c r="R3" s="10">
        <v>31.791</v>
      </c>
      <c r="S3" s="10">
        <v>0.53100000000000003</v>
      </c>
      <c r="T3" s="10">
        <v>0</v>
      </c>
      <c r="U3" s="10">
        <v>1266</v>
      </c>
    </row>
    <row r="4" spans="1:21" x14ac:dyDescent="0.2">
      <c r="A4" s="9"/>
      <c r="B4" s="9"/>
      <c r="C4" s="9" t="s">
        <v>24</v>
      </c>
      <c r="D4" s="9">
        <v>1</v>
      </c>
      <c r="E4" s="9" t="s">
        <v>7</v>
      </c>
      <c r="F4" s="9" t="s">
        <v>9</v>
      </c>
      <c r="G4" s="9">
        <v>1920</v>
      </c>
      <c r="H4" s="9">
        <v>90</v>
      </c>
      <c r="I4" s="9" t="s">
        <v>38</v>
      </c>
      <c r="J4" s="9" t="s">
        <v>35</v>
      </c>
      <c r="K4" s="9" t="s">
        <v>18</v>
      </c>
      <c r="L4" s="9" t="s">
        <v>17</v>
      </c>
      <c r="M4" s="9" t="s">
        <v>39</v>
      </c>
      <c r="N4" s="9" t="s">
        <v>46</v>
      </c>
      <c r="O4" s="10">
        <v>1.7909999999999999</v>
      </c>
      <c r="P4" s="10">
        <v>4.2679999999999998</v>
      </c>
      <c r="Q4" s="10">
        <v>9.3330000000000002</v>
      </c>
      <c r="R4" s="10">
        <v>22.074000000000002</v>
      </c>
      <c r="S4" s="10">
        <v>0.53100000000000003</v>
      </c>
      <c r="T4" s="10">
        <v>0</v>
      </c>
      <c r="U4" s="10">
        <v>800</v>
      </c>
    </row>
    <row r="5" spans="1:21" x14ac:dyDescent="0.2">
      <c r="A5" s="9"/>
      <c r="B5" s="9"/>
      <c r="C5" s="9" t="s">
        <v>24</v>
      </c>
      <c r="D5" s="9">
        <v>1</v>
      </c>
      <c r="E5" s="9" t="s">
        <v>5</v>
      </c>
      <c r="F5" s="9" t="s">
        <v>9</v>
      </c>
      <c r="G5" s="9">
        <v>1920</v>
      </c>
      <c r="H5" s="9">
        <v>90</v>
      </c>
      <c r="I5" s="9" t="s">
        <v>38</v>
      </c>
      <c r="J5" s="9" t="s">
        <v>35</v>
      </c>
      <c r="K5" s="9" t="s">
        <v>18</v>
      </c>
      <c r="L5" s="9" t="s">
        <v>17</v>
      </c>
      <c r="M5" s="9" t="s">
        <v>40</v>
      </c>
      <c r="N5" s="9" t="s">
        <v>46</v>
      </c>
      <c r="O5" s="10">
        <v>0.71599999999999997</v>
      </c>
      <c r="P5" s="10">
        <v>1.409</v>
      </c>
      <c r="Q5" s="10">
        <v>3.06</v>
      </c>
      <c r="R5" s="10">
        <v>3.9350000000000001</v>
      </c>
      <c r="S5" s="10">
        <v>1</v>
      </c>
      <c r="T5" s="10">
        <v>0</v>
      </c>
      <c r="U5" s="10">
        <v>1545</v>
      </c>
    </row>
    <row r="6" spans="1:21" x14ac:dyDescent="0.2">
      <c r="A6" s="9"/>
      <c r="B6" s="9"/>
      <c r="C6" s="9" t="s">
        <v>24</v>
      </c>
      <c r="D6" s="9">
        <v>1</v>
      </c>
      <c r="E6" s="9" t="s">
        <v>6</v>
      </c>
      <c r="F6" s="9" t="s">
        <v>9</v>
      </c>
      <c r="G6" s="9">
        <v>1920</v>
      </c>
      <c r="H6" s="9">
        <v>90</v>
      </c>
      <c r="I6" s="9" t="s">
        <v>38</v>
      </c>
      <c r="J6" s="9" t="s">
        <v>35</v>
      </c>
      <c r="K6" s="9" t="s">
        <v>18</v>
      </c>
      <c r="L6" s="9" t="s">
        <v>17</v>
      </c>
      <c r="M6" s="9" t="s">
        <v>40</v>
      </c>
      <c r="N6" s="9" t="s">
        <v>46</v>
      </c>
      <c r="O6" s="10">
        <v>0.71299999999999997</v>
      </c>
      <c r="P6" s="10">
        <v>1.41</v>
      </c>
      <c r="Q6" s="10">
        <v>2.9079999999999999</v>
      </c>
      <c r="R6" s="10">
        <v>3.7170000000000001</v>
      </c>
      <c r="S6" s="10">
        <v>0.53100000000000003</v>
      </c>
      <c r="T6" s="10">
        <v>0</v>
      </c>
      <c r="U6" s="10">
        <v>1266</v>
      </c>
    </row>
    <row r="7" spans="1:21" x14ac:dyDescent="0.2">
      <c r="A7" s="9"/>
      <c r="B7" s="9"/>
      <c r="C7" s="9" t="s">
        <v>24</v>
      </c>
      <c r="D7" s="9">
        <v>1</v>
      </c>
      <c r="E7" s="9" t="s">
        <v>7</v>
      </c>
      <c r="F7" s="9" t="s">
        <v>9</v>
      </c>
      <c r="G7" s="9">
        <v>1920</v>
      </c>
      <c r="H7" s="9">
        <v>90</v>
      </c>
      <c r="I7" s="9" t="s">
        <v>38</v>
      </c>
      <c r="J7" s="9" t="s">
        <v>35</v>
      </c>
      <c r="K7" s="9" t="s">
        <v>18</v>
      </c>
      <c r="L7" s="9" t="s">
        <v>17</v>
      </c>
      <c r="M7" s="9" t="s">
        <v>40</v>
      </c>
      <c r="N7" s="9" t="s">
        <v>46</v>
      </c>
      <c r="O7" s="10">
        <v>0.73699999999999999</v>
      </c>
      <c r="P7" s="10">
        <v>1.573</v>
      </c>
      <c r="Q7" s="10">
        <v>2.911</v>
      </c>
      <c r="R7" s="10">
        <v>3.395</v>
      </c>
      <c r="S7" s="10">
        <v>0.53100000000000003</v>
      </c>
      <c r="T7" s="10">
        <v>0</v>
      </c>
      <c r="U7" s="10">
        <v>816</v>
      </c>
    </row>
    <row r="8" spans="1:21" x14ac:dyDescent="0.2">
      <c r="A8" s="9"/>
      <c r="B8" s="9"/>
      <c r="C8" s="9" t="s">
        <v>24</v>
      </c>
      <c r="D8" s="9">
        <v>1</v>
      </c>
      <c r="E8" s="9" t="s">
        <v>5</v>
      </c>
      <c r="F8" s="9" t="s">
        <v>9</v>
      </c>
      <c r="G8" s="9">
        <v>1920</v>
      </c>
      <c r="H8" s="9">
        <v>90</v>
      </c>
      <c r="I8" s="9" t="s">
        <v>38</v>
      </c>
      <c r="J8" s="9" t="s">
        <v>35</v>
      </c>
      <c r="K8" s="9" t="s">
        <v>19</v>
      </c>
      <c r="L8" s="9" t="s">
        <v>47</v>
      </c>
      <c r="M8" s="9" t="s">
        <v>40</v>
      </c>
      <c r="N8" s="9" t="s">
        <v>46</v>
      </c>
      <c r="O8" s="10">
        <v>0.71899999999999997</v>
      </c>
      <c r="P8" s="10">
        <v>1.4419999999999999</v>
      </c>
      <c r="Q8" s="10">
        <v>2.6560000000000001</v>
      </c>
      <c r="R8" s="10">
        <v>3.8980000000000001</v>
      </c>
      <c r="S8" s="10">
        <v>0.38100000000000001</v>
      </c>
      <c r="T8" s="10">
        <v>0</v>
      </c>
      <c r="U8" s="10">
        <v>1545</v>
      </c>
    </row>
    <row r="9" spans="1:21" x14ac:dyDescent="0.2">
      <c r="A9" s="9"/>
      <c r="B9" s="9"/>
      <c r="C9" s="9" t="s">
        <v>24</v>
      </c>
      <c r="D9" s="9">
        <v>1</v>
      </c>
      <c r="E9" s="9" t="s">
        <v>6</v>
      </c>
      <c r="F9" s="9" t="s">
        <v>9</v>
      </c>
      <c r="G9" s="9">
        <v>1920</v>
      </c>
      <c r="H9" s="9">
        <v>90</v>
      </c>
      <c r="I9" s="9" t="s">
        <v>38</v>
      </c>
      <c r="J9" s="9" t="s">
        <v>35</v>
      </c>
      <c r="K9" s="9" t="s">
        <v>19</v>
      </c>
      <c r="L9" s="9" t="s">
        <v>47</v>
      </c>
      <c r="M9" s="9" t="s">
        <v>40</v>
      </c>
      <c r="N9" s="9" t="s">
        <v>46</v>
      </c>
      <c r="O9" s="10">
        <v>0.71799999999999997</v>
      </c>
      <c r="P9" s="10">
        <v>1.3280000000000001</v>
      </c>
      <c r="Q9" s="10">
        <v>1.873</v>
      </c>
      <c r="R9" s="10">
        <v>3.6139999999999999</v>
      </c>
      <c r="S9" s="10">
        <v>0.20300000000000001</v>
      </c>
      <c r="T9" s="10">
        <v>0</v>
      </c>
      <c r="U9" s="10">
        <v>1266</v>
      </c>
    </row>
    <row r="10" spans="1:21" x14ac:dyDescent="0.2">
      <c r="A10" s="9" t="s">
        <v>86</v>
      </c>
      <c r="B10" s="9"/>
      <c r="C10" s="9" t="s">
        <v>24</v>
      </c>
      <c r="D10" s="9">
        <v>1</v>
      </c>
      <c r="E10" s="9" t="s">
        <v>7</v>
      </c>
      <c r="F10" s="9" t="s">
        <v>9</v>
      </c>
      <c r="G10" s="9">
        <v>1920</v>
      </c>
      <c r="H10" s="9">
        <v>90</v>
      </c>
      <c r="I10" s="9" t="s">
        <v>38</v>
      </c>
      <c r="J10" s="9" t="s">
        <v>35</v>
      </c>
      <c r="K10" s="9" t="s">
        <v>19</v>
      </c>
      <c r="L10" s="9" t="s">
        <v>47</v>
      </c>
      <c r="M10" s="9" t="s">
        <v>40</v>
      </c>
      <c r="N10" s="9" t="s">
        <v>46</v>
      </c>
      <c r="O10" s="10">
        <v>0.71899999999999997</v>
      </c>
      <c r="P10" s="10">
        <v>1.472</v>
      </c>
      <c r="Q10" s="10">
        <v>1.8580000000000001</v>
      </c>
      <c r="R10" s="10">
        <v>3.2709999999999999</v>
      </c>
      <c r="S10" s="10">
        <v>0.20300000000000001</v>
      </c>
      <c r="T10" s="10">
        <v>0</v>
      </c>
      <c r="U10" s="10">
        <v>816</v>
      </c>
    </row>
    <row r="11" spans="1:21" x14ac:dyDescent="0.2">
      <c r="A11" s="9"/>
      <c r="B11" s="9"/>
      <c r="C11" s="9" t="s">
        <v>24</v>
      </c>
      <c r="D11" s="9">
        <v>1</v>
      </c>
      <c r="E11" s="9" t="s">
        <v>5</v>
      </c>
      <c r="F11" s="9" t="s">
        <v>9</v>
      </c>
      <c r="G11" s="9">
        <v>1920</v>
      </c>
      <c r="H11" s="9">
        <v>90</v>
      </c>
      <c r="I11" s="9" t="s">
        <v>38</v>
      </c>
      <c r="J11" s="9" t="s">
        <v>35</v>
      </c>
      <c r="K11" s="9" t="s">
        <v>19</v>
      </c>
      <c r="L11" s="9" t="s">
        <v>47</v>
      </c>
      <c r="M11" s="9" t="s">
        <v>39</v>
      </c>
      <c r="N11" s="9" t="s">
        <v>46</v>
      </c>
      <c r="O11" s="10">
        <v>1.78</v>
      </c>
      <c r="P11" s="10">
        <v>4.4480000000000004</v>
      </c>
      <c r="Q11" s="10">
        <v>15.973000000000001</v>
      </c>
      <c r="R11" s="10">
        <v>37.886000000000003</v>
      </c>
      <c r="S11" s="10">
        <v>0.38100000000000001</v>
      </c>
      <c r="T11" s="10">
        <v>0</v>
      </c>
      <c r="U11" s="10">
        <v>1545</v>
      </c>
    </row>
    <row r="12" spans="1:21" x14ac:dyDescent="0.2">
      <c r="A12" s="9"/>
      <c r="B12" s="9"/>
      <c r="C12" s="9" t="s">
        <v>24</v>
      </c>
      <c r="D12" s="9">
        <v>1</v>
      </c>
      <c r="E12" s="9" t="s">
        <v>6</v>
      </c>
      <c r="F12" s="9" t="s">
        <v>9</v>
      </c>
      <c r="G12" s="9">
        <v>1920</v>
      </c>
      <c r="H12" s="9">
        <v>90</v>
      </c>
      <c r="I12" s="9" t="s">
        <v>38</v>
      </c>
      <c r="J12" s="9" t="s">
        <v>35</v>
      </c>
      <c r="K12" s="9" t="s">
        <v>19</v>
      </c>
      <c r="L12" s="9" t="s">
        <v>47</v>
      </c>
      <c r="M12" s="9" t="s">
        <v>39</v>
      </c>
      <c r="N12" s="9" t="s">
        <v>46</v>
      </c>
      <c r="O12" s="10">
        <v>1.7789999999999999</v>
      </c>
      <c r="P12" s="10">
        <v>4.4660000000000002</v>
      </c>
      <c r="Q12" s="10">
        <v>7.9039999999999999</v>
      </c>
      <c r="R12" s="10">
        <v>31.748000000000001</v>
      </c>
      <c r="S12" s="10">
        <v>0.20300000000000001</v>
      </c>
      <c r="T12" s="10">
        <v>0</v>
      </c>
      <c r="U12" s="10">
        <v>1266</v>
      </c>
    </row>
    <row r="13" spans="1:21" x14ac:dyDescent="0.2">
      <c r="A13" s="9"/>
      <c r="B13" s="9"/>
      <c r="C13" s="9" t="s">
        <v>24</v>
      </c>
      <c r="D13" s="9">
        <v>1</v>
      </c>
      <c r="E13" s="9" t="s">
        <v>7</v>
      </c>
      <c r="F13" s="9" t="s">
        <v>9</v>
      </c>
      <c r="G13" s="9">
        <v>1920</v>
      </c>
      <c r="H13" s="9">
        <v>90</v>
      </c>
      <c r="I13" s="9" t="s">
        <v>38</v>
      </c>
      <c r="J13" s="9" t="s">
        <v>35</v>
      </c>
      <c r="K13" s="9" t="s">
        <v>19</v>
      </c>
      <c r="L13" s="9" t="s">
        <v>47</v>
      </c>
      <c r="M13" s="9" t="s">
        <v>39</v>
      </c>
      <c r="N13" s="9" t="s">
        <v>46</v>
      </c>
      <c r="O13" s="10">
        <v>1.788</v>
      </c>
      <c r="P13" s="10">
        <v>4.508</v>
      </c>
      <c r="Q13" s="10">
        <v>7.1630000000000003</v>
      </c>
      <c r="R13" s="10">
        <v>22.213000000000001</v>
      </c>
      <c r="S13" s="10">
        <v>0.20300000000000001</v>
      </c>
      <c r="T13" s="10">
        <v>0</v>
      </c>
      <c r="U13" s="10">
        <v>816</v>
      </c>
    </row>
    <row r="14" spans="1:21" x14ac:dyDescent="0.2">
      <c r="A14" s="9"/>
      <c r="B14" s="9"/>
      <c r="C14" s="9" t="s">
        <v>85</v>
      </c>
      <c r="D14" s="9">
        <v>1</v>
      </c>
      <c r="E14" s="9" t="s">
        <v>5</v>
      </c>
      <c r="F14" s="9" t="s">
        <v>9</v>
      </c>
      <c r="G14" s="9">
        <v>1920</v>
      </c>
      <c r="H14" s="9">
        <v>90</v>
      </c>
      <c r="I14" s="9" t="s">
        <v>38</v>
      </c>
      <c r="J14" s="9" t="s">
        <v>35</v>
      </c>
      <c r="K14" s="9" t="s">
        <v>18</v>
      </c>
      <c r="L14" s="9" t="s">
        <v>17</v>
      </c>
      <c r="M14" s="9" t="s">
        <v>39</v>
      </c>
      <c r="N14" s="9" t="s">
        <v>46</v>
      </c>
      <c r="O14" s="9">
        <v>1.7869999999999999</v>
      </c>
      <c r="P14" s="9">
        <v>4.3479999999999999</v>
      </c>
      <c r="Q14" s="9">
        <v>9.2129999999999992</v>
      </c>
      <c r="R14" s="9">
        <v>15.539</v>
      </c>
      <c r="S14" s="9">
        <v>0.82799999999999996</v>
      </c>
      <c r="T14" s="9">
        <v>0</v>
      </c>
      <c r="U14" s="9">
        <v>481</v>
      </c>
    </row>
    <row r="15" spans="1:21" x14ac:dyDescent="0.2">
      <c r="A15" s="9"/>
      <c r="B15" s="9"/>
      <c r="C15" s="9" t="s">
        <v>85</v>
      </c>
      <c r="D15" s="9">
        <v>1</v>
      </c>
      <c r="E15" s="9" t="s">
        <v>6</v>
      </c>
      <c r="F15" s="9" t="s">
        <v>9</v>
      </c>
      <c r="G15" s="9">
        <v>1920</v>
      </c>
      <c r="H15" s="9">
        <v>90</v>
      </c>
      <c r="I15" s="9" t="s">
        <v>38</v>
      </c>
      <c r="J15" s="9" t="s">
        <v>35</v>
      </c>
      <c r="K15" s="9" t="s">
        <v>18</v>
      </c>
      <c r="L15" s="9" t="s">
        <v>17</v>
      </c>
      <c r="M15" s="9" t="s">
        <v>39</v>
      </c>
      <c r="N15" s="9" t="s">
        <v>46</v>
      </c>
      <c r="O15" s="9">
        <v>1.792</v>
      </c>
      <c r="P15" s="9">
        <v>4.24</v>
      </c>
      <c r="Q15" s="9">
        <v>12.808</v>
      </c>
      <c r="R15" s="9">
        <v>13.856999999999999</v>
      </c>
      <c r="S15" s="9">
        <v>0.377</v>
      </c>
      <c r="T15" s="9">
        <v>0</v>
      </c>
      <c r="U15" s="9">
        <v>433</v>
      </c>
    </row>
    <row r="16" spans="1:21" x14ac:dyDescent="0.2">
      <c r="A16" s="9"/>
      <c r="B16" s="9"/>
      <c r="C16" s="9" t="s">
        <v>85</v>
      </c>
      <c r="D16" s="9">
        <v>1</v>
      </c>
      <c r="E16" s="9" t="s">
        <v>7</v>
      </c>
      <c r="F16" s="9" t="s">
        <v>9</v>
      </c>
      <c r="G16" s="9">
        <v>1920</v>
      </c>
      <c r="H16" s="9">
        <v>90</v>
      </c>
      <c r="I16" s="9" t="s">
        <v>38</v>
      </c>
      <c r="J16" s="9" t="s">
        <v>35</v>
      </c>
      <c r="K16" s="9" t="s">
        <v>18</v>
      </c>
      <c r="L16" s="9" t="s">
        <v>17</v>
      </c>
      <c r="M16" s="9" t="s">
        <v>39</v>
      </c>
      <c r="N16" s="9" t="s">
        <v>46</v>
      </c>
      <c r="O16" s="9">
        <v>1.7749999999999999</v>
      </c>
      <c r="P16" s="9">
        <v>4.3079999999999998</v>
      </c>
      <c r="Q16" s="9">
        <v>10.733000000000001</v>
      </c>
      <c r="R16" s="9">
        <v>11.657</v>
      </c>
      <c r="S16" s="9">
        <v>0.377</v>
      </c>
      <c r="T16" s="9">
        <v>0</v>
      </c>
      <c r="U16" s="9">
        <v>330</v>
      </c>
    </row>
    <row r="17" spans="1:21" x14ac:dyDescent="0.2">
      <c r="A17" s="9"/>
      <c r="B17" s="9"/>
      <c r="C17" s="9" t="s">
        <v>85</v>
      </c>
      <c r="D17" s="9">
        <v>1</v>
      </c>
      <c r="E17" s="9" t="s">
        <v>5</v>
      </c>
      <c r="F17" s="9" t="s">
        <v>9</v>
      </c>
      <c r="G17" s="9">
        <v>1920</v>
      </c>
      <c r="H17" s="9">
        <v>90</v>
      </c>
      <c r="I17" s="9" t="s">
        <v>38</v>
      </c>
      <c r="J17" s="9" t="s">
        <v>35</v>
      </c>
      <c r="K17" s="9" t="s">
        <v>18</v>
      </c>
      <c r="L17" s="9" t="s">
        <v>17</v>
      </c>
      <c r="M17" s="9" t="s">
        <v>40</v>
      </c>
      <c r="N17" s="9" t="s">
        <v>46</v>
      </c>
      <c r="O17" s="9">
        <v>0.72</v>
      </c>
      <c r="P17" s="9">
        <v>1.345</v>
      </c>
      <c r="Q17" s="9">
        <v>3.0680000000000001</v>
      </c>
      <c r="R17" s="9">
        <v>3.8969999999999998</v>
      </c>
      <c r="S17" s="9">
        <v>0.82799999999999996</v>
      </c>
      <c r="T17" s="9">
        <v>0</v>
      </c>
      <c r="U17" s="9">
        <v>1545</v>
      </c>
    </row>
    <row r="18" spans="1:21" x14ac:dyDescent="0.2">
      <c r="A18" s="9"/>
      <c r="B18" s="9"/>
      <c r="C18" s="9" t="s">
        <v>85</v>
      </c>
      <c r="D18" s="9">
        <v>1</v>
      </c>
      <c r="E18" s="9" t="s">
        <v>6</v>
      </c>
      <c r="F18" s="9" t="s">
        <v>9</v>
      </c>
      <c r="G18" s="9">
        <v>1920</v>
      </c>
      <c r="H18" s="9">
        <v>90</v>
      </c>
      <c r="I18" s="9" t="s">
        <v>38</v>
      </c>
      <c r="J18" s="9" t="s">
        <v>35</v>
      </c>
      <c r="K18" s="9" t="s">
        <v>18</v>
      </c>
      <c r="L18" s="9" t="s">
        <v>17</v>
      </c>
      <c r="M18" s="9" t="s">
        <v>40</v>
      </c>
      <c r="N18" s="9" t="s">
        <v>46</v>
      </c>
      <c r="O18" s="9">
        <v>0.71499999999999997</v>
      </c>
      <c r="P18" s="9">
        <v>1.3759999999999999</v>
      </c>
      <c r="Q18" s="9">
        <v>2.9620000000000002</v>
      </c>
      <c r="R18" s="9">
        <v>3.6509999999999998</v>
      </c>
      <c r="S18" s="9">
        <v>0.39800000000000002</v>
      </c>
      <c r="T18" s="9">
        <v>0</v>
      </c>
      <c r="U18" s="9">
        <v>1266</v>
      </c>
    </row>
    <row r="19" spans="1:21" x14ac:dyDescent="0.2">
      <c r="A19" s="9"/>
      <c r="B19" s="9"/>
      <c r="C19" s="9" t="s">
        <v>85</v>
      </c>
      <c r="D19" s="9">
        <v>1</v>
      </c>
      <c r="E19" s="9" t="s">
        <v>7</v>
      </c>
      <c r="F19" s="9" t="s">
        <v>9</v>
      </c>
      <c r="G19" s="9">
        <v>1920</v>
      </c>
      <c r="H19" s="9">
        <v>90</v>
      </c>
      <c r="I19" s="9" t="s">
        <v>38</v>
      </c>
      <c r="J19" s="9" t="s">
        <v>35</v>
      </c>
      <c r="K19" s="9" t="s">
        <v>18</v>
      </c>
      <c r="L19" s="9" t="s">
        <v>17</v>
      </c>
      <c r="M19" s="9" t="s">
        <v>40</v>
      </c>
      <c r="N19" s="9" t="s">
        <v>46</v>
      </c>
      <c r="O19" s="9">
        <v>0.71599999999999997</v>
      </c>
      <c r="P19" s="9">
        <v>1.4079999999999999</v>
      </c>
      <c r="Q19" s="9">
        <v>2.9140000000000001</v>
      </c>
      <c r="R19" s="9">
        <v>3.286</v>
      </c>
      <c r="S19" s="9">
        <v>0.39800000000000002</v>
      </c>
      <c r="T19" s="9">
        <v>0</v>
      </c>
      <c r="U19" s="9">
        <v>816</v>
      </c>
    </row>
    <row r="20" spans="1:21" x14ac:dyDescent="0.2">
      <c r="A20" s="9"/>
      <c r="B20" s="9"/>
      <c r="C20" s="9" t="s">
        <v>85</v>
      </c>
      <c r="D20" s="9">
        <v>1</v>
      </c>
      <c r="E20" s="9" t="s">
        <v>5</v>
      </c>
      <c r="F20" s="9" t="s">
        <v>9</v>
      </c>
      <c r="G20" s="9">
        <v>1920</v>
      </c>
      <c r="H20" s="9">
        <v>90</v>
      </c>
      <c r="I20" s="9" t="s">
        <v>38</v>
      </c>
      <c r="J20" s="9" t="s">
        <v>35</v>
      </c>
      <c r="K20" s="9" t="s">
        <v>19</v>
      </c>
      <c r="L20" s="9" t="s">
        <v>47</v>
      </c>
      <c r="M20" s="9" t="s">
        <v>39</v>
      </c>
      <c r="N20" s="9" t="s">
        <v>46</v>
      </c>
      <c r="O20" s="9">
        <v>1.7809999999999999</v>
      </c>
      <c r="P20" s="9">
        <v>4.4029999999999996</v>
      </c>
      <c r="Q20" s="9">
        <v>5.9829999999999997</v>
      </c>
      <c r="R20" s="9">
        <v>7.0679999999999996</v>
      </c>
      <c r="S20" s="9">
        <v>0.217</v>
      </c>
      <c r="T20" s="9">
        <v>0</v>
      </c>
      <c r="U20" s="9">
        <v>115</v>
      </c>
    </row>
    <row r="21" spans="1:21" x14ac:dyDescent="0.2">
      <c r="A21" s="9"/>
      <c r="B21" s="9"/>
      <c r="C21" s="9" t="s">
        <v>85</v>
      </c>
      <c r="D21" s="9">
        <v>1</v>
      </c>
      <c r="E21" s="9" t="s">
        <v>6</v>
      </c>
      <c r="F21" s="9" t="s">
        <v>9</v>
      </c>
      <c r="G21" s="9">
        <v>1920</v>
      </c>
      <c r="H21" s="9">
        <v>90</v>
      </c>
      <c r="I21" s="9" t="s">
        <v>38</v>
      </c>
      <c r="J21" s="9" t="s">
        <v>35</v>
      </c>
      <c r="K21" s="9" t="s">
        <v>19</v>
      </c>
      <c r="L21" s="9" t="s">
        <v>47</v>
      </c>
      <c r="M21" s="9" t="s">
        <v>39</v>
      </c>
      <c r="N21" s="9" t="s">
        <v>46</v>
      </c>
      <c r="O21" s="9">
        <v>1.7749999999999999</v>
      </c>
      <c r="P21" s="9">
        <v>4.45</v>
      </c>
      <c r="Q21" s="9">
        <v>5.1790000000000003</v>
      </c>
      <c r="R21" s="9">
        <v>7.0890000000000004</v>
      </c>
      <c r="S21" s="9">
        <v>8.5000000000000006E-2</v>
      </c>
      <c r="T21" s="9">
        <v>0</v>
      </c>
      <c r="U21" s="9">
        <v>118</v>
      </c>
    </row>
    <row r="22" spans="1:21" x14ac:dyDescent="0.2">
      <c r="A22" s="9"/>
      <c r="B22" s="9"/>
      <c r="C22" s="9" t="s">
        <v>85</v>
      </c>
      <c r="D22" s="9">
        <v>1</v>
      </c>
      <c r="E22" s="9" t="s">
        <v>7</v>
      </c>
      <c r="F22" s="9" t="s">
        <v>9</v>
      </c>
      <c r="G22" s="9">
        <v>1920</v>
      </c>
      <c r="H22" s="9">
        <v>90</v>
      </c>
      <c r="I22" s="9" t="s">
        <v>38</v>
      </c>
      <c r="J22" s="9" t="s">
        <v>35</v>
      </c>
      <c r="K22" s="9" t="s">
        <v>19</v>
      </c>
      <c r="L22" s="9" t="s">
        <v>47</v>
      </c>
      <c r="M22" s="9" t="s">
        <v>39</v>
      </c>
      <c r="N22" s="9" t="s">
        <v>46</v>
      </c>
      <c r="O22" s="9">
        <v>1.784</v>
      </c>
      <c r="P22" s="9">
        <v>4.5170000000000003</v>
      </c>
      <c r="Q22" s="9">
        <v>5.2460000000000004</v>
      </c>
      <c r="R22" s="9">
        <v>7.133</v>
      </c>
      <c r="S22" s="9">
        <v>8.5000000000000006E-2</v>
      </c>
      <c r="T22" s="9">
        <v>0</v>
      </c>
      <c r="U22" s="9">
        <v>115</v>
      </c>
    </row>
    <row r="23" spans="1:21" x14ac:dyDescent="0.2">
      <c r="A23" s="9"/>
      <c r="B23" s="9"/>
      <c r="C23" s="9" t="s">
        <v>85</v>
      </c>
      <c r="D23" s="9">
        <v>1</v>
      </c>
      <c r="E23" s="9" t="s">
        <v>5</v>
      </c>
      <c r="F23" s="9" t="s">
        <v>9</v>
      </c>
      <c r="G23" s="9">
        <v>1920</v>
      </c>
      <c r="H23" s="9">
        <v>90</v>
      </c>
      <c r="I23" s="9" t="s">
        <v>38</v>
      </c>
      <c r="J23" s="9" t="s">
        <v>35</v>
      </c>
      <c r="K23" s="9" t="s">
        <v>19</v>
      </c>
      <c r="L23" s="9" t="s">
        <v>47</v>
      </c>
      <c r="M23" s="9" t="s">
        <v>40</v>
      </c>
      <c r="N23" s="9" t="s">
        <v>46</v>
      </c>
      <c r="O23" s="9">
        <v>0.70399999999999996</v>
      </c>
      <c r="P23" s="9">
        <v>1.347</v>
      </c>
      <c r="Q23" s="9">
        <v>1.8779999999999999</v>
      </c>
      <c r="R23" s="9">
        <v>2.2850000000000001</v>
      </c>
      <c r="S23" s="9">
        <v>0.217</v>
      </c>
      <c r="T23" s="9">
        <v>0</v>
      </c>
      <c r="U23" s="9">
        <v>144</v>
      </c>
    </row>
    <row r="24" spans="1:21" x14ac:dyDescent="0.2">
      <c r="A24" s="9"/>
      <c r="B24" s="9"/>
      <c r="C24" s="9" t="s">
        <v>85</v>
      </c>
      <c r="D24" s="9">
        <v>1</v>
      </c>
      <c r="E24" s="9" t="s">
        <v>6</v>
      </c>
      <c r="F24" s="9" t="s">
        <v>9</v>
      </c>
      <c r="G24" s="9">
        <v>1920</v>
      </c>
      <c r="H24" s="9">
        <v>90</v>
      </c>
      <c r="I24" s="9" t="s">
        <v>38</v>
      </c>
      <c r="J24" s="9" t="s">
        <v>35</v>
      </c>
      <c r="K24" s="9" t="s">
        <v>19</v>
      </c>
      <c r="L24" s="9" t="s">
        <v>47</v>
      </c>
      <c r="M24" s="9" t="s">
        <v>40</v>
      </c>
      <c r="N24" s="9" t="s">
        <v>46</v>
      </c>
      <c r="O24" s="9">
        <v>0.72099999999999997</v>
      </c>
      <c r="P24" s="9">
        <v>1.4019999999999999</v>
      </c>
      <c r="Q24" s="9">
        <v>1.7010000000000001</v>
      </c>
      <c r="R24" s="9">
        <v>2.5339999999999998</v>
      </c>
      <c r="S24" s="9">
        <v>8.5000000000000006E-2</v>
      </c>
      <c r="T24" s="9">
        <v>0</v>
      </c>
      <c r="U24" s="9">
        <v>148</v>
      </c>
    </row>
    <row r="25" spans="1:21" x14ac:dyDescent="0.2">
      <c r="A25" s="9"/>
      <c r="B25" s="9"/>
      <c r="C25" s="9" t="s">
        <v>85</v>
      </c>
      <c r="D25" s="9">
        <v>1</v>
      </c>
      <c r="E25" s="9" t="s">
        <v>7</v>
      </c>
      <c r="F25" s="9" t="s">
        <v>9</v>
      </c>
      <c r="G25" s="9">
        <v>1920</v>
      </c>
      <c r="H25" s="9">
        <v>90</v>
      </c>
      <c r="I25" s="9" t="s">
        <v>38</v>
      </c>
      <c r="J25" s="9" t="s">
        <v>35</v>
      </c>
      <c r="K25" s="9" t="s">
        <v>19</v>
      </c>
      <c r="L25" s="9" t="s">
        <v>47</v>
      </c>
      <c r="M25" s="9" t="s">
        <v>40</v>
      </c>
      <c r="N25" s="9" t="s">
        <v>46</v>
      </c>
      <c r="O25" s="9">
        <v>0.71199999999999997</v>
      </c>
      <c r="P25" s="9">
        <v>1.331</v>
      </c>
      <c r="Q25" s="9">
        <v>1.58</v>
      </c>
      <c r="R25" s="9">
        <v>2.2679999999999998</v>
      </c>
      <c r="S25" s="9">
        <v>8.5000000000000006E-2</v>
      </c>
      <c r="T25" s="9">
        <v>0</v>
      </c>
      <c r="U25" s="9">
        <v>132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3A08-84AE-42FB-803C-D2D9F7DB9938}">
  <dimension ref="A1:U27"/>
  <sheetViews>
    <sheetView topLeftCell="D1" zoomScale="93" zoomScaleNormal="80" workbookViewId="0">
      <selection activeCell="C1" sqref="C1"/>
    </sheetView>
  </sheetViews>
  <sheetFormatPr baseColWidth="10" defaultColWidth="11" defaultRowHeight="16" x14ac:dyDescent="0.2"/>
  <cols>
    <col min="1" max="1" width="10.83203125" customWidth="1"/>
    <col min="2" max="2" width="19.5" customWidth="1"/>
    <col min="3" max="3" width="31.33203125" customWidth="1"/>
    <col min="4" max="4" width="13" customWidth="1"/>
    <col min="5" max="5" width="20.33203125" customWidth="1"/>
    <col min="6" max="6" width="11.83203125" customWidth="1"/>
    <col min="7" max="7" width="10.83203125" customWidth="1"/>
    <col min="8" max="8" width="12.5" customWidth="1"/>
    <col min="9" max="9" width="7" customWidth="1"/>
    <col min="10" max="10" width="15" customWidth="1"/>
    <col min="11" max="11" width="12.83203125" customWidth="1"/>
    <col min="12" max="12" width="15" customWidth="1"/>
    <col min="13" max="13" width="21.83203125" bestFit="1" customWidth="1"/>
    <col min="14" max="14" width="10.5" customWidth="1"/>
    <col min="15" max="15" width="7.5" bestFit="1" customWidth="1"/>
    <col min="21" max="21" width="16.33203125" customWidth="1"/>
  </cols>
  <sheetData>
    <row r="1" spans="1:21" x14ac:dyDescent="0.2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">
      <c r="A2" s="3">
        <v>17</v>
      </c>
      <c r="B2" t="s">
        <v>42</v>
      </c>
      <c r="C2" t="s">
        <v>26</v>
      </c>
      <c r="D2">
        <v>3</v>
      </c>
      <c r="E2" t="s">
        <v>8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>
        <v>1.7829999999999999</v>
      </c>
      <c r="P2">
        <v>4.1890000000000001</v>
      </c>
      <c r="Q2">
        <v>32.287999999999997</v>
      </c>
      <c r="R2">
        <v>58.493000000000002</v>
      </c>
      <c r="S2">
        <v>0.29699999999999999</v>
      </c>
      <c r="T2">
        <v>0</v>
      </c>
      <c r="U2">
        <v>3444</v>
      </c>
    </row>
    <row r="3" spans="1:21" x14ac:dyDescent="0.2">
      <c r="A3" s="3">
        <v>29</v>
      </c>
      <c r="B3" t="s">
        <v>42</v>
      </c>
      <c r="C3" t="s">
        <v>29</v>
      </c>
      <c r="D3">
        <v>3</v>
      </c>
      <c r="E3" t="s">
        <v>8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19</v>
      </c>
      <c r="L3" t="s">
        <v>47</v>
      </c>
      <c r="M3" t="s">
        <v>39</v>
      </c>
      <c r="N3" t="s">
        <v>46</v>
      </c>
      <c r="O3">
        <v>1.89</v>
      </c>
      <c r="P3">
        <v>4.4249999999999998</v>
      </c>
      <c r="Q3">
        <v>24.641999999999999</v>
      </c>
      <c r="R3">
        <v>63.42</v>
      </c>
      <c r="S3">
        <v>0</v>
      </c>
      <c r="T3">
        <v>0</v>
      </c>
      <c r="U3">
        <v>2722</v>
      </c>
    </row>
    <row r="4" spans="1:21" x14ac:dyDescent="0.2">
      <c r="A4" s="3"/>
      <c r="C4" t="s">
        <v>26</v>
      </c>
      <c r="D4">
        <v>3</v>
      </c>
      <c r="E4" t="s">
        <v>8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39</v>
      </c>
      <c r="N4" t="s">
        <v>46</v>
      </c>
      <c r="O4">
        <v>1.784</v>
      </c>
      <c r="P4">
        <v>4.2519999999999998</v>
      </c>
      <c r="Q4">
        <v>32.1</v>
      </c>
      <c r="R4">
        <v>60.09</v>
      </c>
      <c r="S4">
        <v>0.252</v>
      </c>
      <c r="T4">
        <v>0</v>
      </c>
      <c r="U4">
        <v>3439</v>
      </c>
    </row>
    <row r="5" spans="1:21" x14ac:dyDescent="0.2">
      <c r="A5" s="3">
        <v>30</v>
      </c>
      <c r="B5" t="s">
        <v>42</v>
      </c>
      <c r="C5" t="s">
        <v>29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19</v>
      </c>
      <c r="L5" t="s">
        <v>47</v>
      </c>
      <c r="M5" t="s">
        <v>40</v>
      </c>
      <c r="N5" t="s">
        <v>46</v>
      </c>
      <c r="O5">
        <v>0.70799999999999996</v>
      </c>
      <c r="P5">
        <v>1.361</v>
      </c>
      <c r="Q5">
        <v>2.7210000000000001</v>
      </c>
      <c r="R5">
        <v>4.1520000000000001</v>
      </c>
      <c r="S5">
        <v>0</v>
      </c>
      <c r="T5">
        <v>0</v>
      </c>
      <c r="U5">
        <v>2722</v>
      </c>
    </row>
    <row r="6" spans="1:21" x14ac:dyDescent="0.2">
      <c r="A6" s="3">
        <v>18</v>
      </c>
      <c r="B6" t="s">
        <v>42</v>
      </c>
      <c r="C6" t="s">
        <v>26</v>
      </c>
      <c r="D6">
        <v>3</v>
      </c>
      <c r="E6" t="s">
        <v>8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>
        <v>0.70499999999999996</v>
      </c>
      <c r="P6">
        <v>1.3440000000000001</v>
      </c>
      <c r="Q6">
        <v>3.347</v>
      </c>
      <c r="R6">
        <v>4.1539999999999999</v>
      </c>
      <c r="S6">
        <v>0.36399999999999999</v>
      </c>
      <c r="T6">
        <v>0</v>
      </c>
      <c r="U6">
        <v>3449</v>
      </c>
    </row>
    <row r="7" spans="1:21" x14ac:dyDescent="0.2">
      <c r="A7" s="3"/>
      <c r="C7" t="s">
        <v>26</v>
      </c>
      <c r="D7">
        <v>3</v>
      </c>
      <c r="E7" t="s">
        <v>8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>
        <v>0.72899999999999998</v>
      </c>
      <c r="P7">
        <v>1.3959999999999999</v>
      </c>
      <c r="Q7">
        <v>3.423</v>
      </c>
      <c r="R7">
        <v>4.8710000000000004</v>
      </c>
      <c r="S7">
        <v>0.36399999999999999</v>
      </c>
      <c r="T7">
        <v>0</v>
      </c>
      <c r="U7">
        <v>3452</v>
      </c>
    </row>
    <row r="8" spans="1:21" x14ac:dyDescent="0.2">
      <c r="A8" s="3"/>
      <c r="C8" t="s">
        <v>49</v>
      </c>
      <c r="D8">
        <v>3</v>
      </c>
      <c r="E8" t="s">
        <v>8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19</v>
      </c>
      <c r="L8" t="s">
        <v>47</v>
      </c>
      <c r="M8" t="s">
        <v>39</v>
      </c>
      <c r="N8" t="s">
        <v>46</v>
      </c>
      <c r="O8">
        <v>1.78</v>
      </c>
      <c r="P8">
        <v>4.3559999999999999</v>
      </c>
      <c r="Q8">
        <v>31.427</v>
      </c>
      <c r="R8">
        <v>80.858999999999995</v>
      </c>
      <c r="S8">
        <v>0</v>
      </c>
      <c r="T8">
        <v>0</v>
      </c>
      <c r="U8">
        <v>3452</v>
      </c>
    </row>
    <row r="9" spans="1:21" x14ac:dyDescent="0.2">
      <c r="A9" s="3"/>
      <c r="C9" t="s">
        <v>49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19</v>
      </c>
      <c r="L9" t="s">
        <v>47</v>
      </c>
      <c r="M9" t="s">
        <v>40</v>
      </c>
      <c r="N9" t="s">
        <v>46</v>
      </c>
      <c r="O9">
        <v>0.80900000000000005</v>
      </c>
      <c r="P9">
        <v>1.6850000000000001</v>
      </c>
      <c r="Q9">
        <v>4.0999999999999996</v>
      </c>
      <c r="R9">
        <v>7.14</v>
      </c>
      <c r="S9">
        <v>0</v>
      </c>
      <c r="T9">
        <v>0</v>
      </c>
      <c r="U9">
        <v>3452</v>
      </c>
    </row>
    <row r="10" spans="1:21" x14ac:dyDescent="0.2">
      <c r="A10" s="3"/>
      <c r="C10" t="s">
        <v>51</v>
      </c>
      <c r="D10">
        <v>3</v>
      </c>
      <c r="E10" t="s">
        <v>8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18</v>
      </c>
      <c r="L10" t="s">
        <v>17</v>
      </c>
      <c r="M10" t="s">
        <v>39</v>
      </c>
      <c r="N10" t="s">
        <v>46</v>
      </c>
      <c r="O10">
        <v>2.0329999999999999</v>
      </c>
      <c r="P10">
        <v>4.7539999999999996</v>
      </c>
      <c r="Q10">
        <v>33.012</v>
      </c>
      <c r="R10">
        <v>82.894999999999996</v>
      </c>
      <c r="S10">
        <v>0.17399999999999999</v>
      </c>
      <c r="T10">
        <v>0</v>
      </c>
      <c r="U10">
        <v>3452</v>
      </c>
    </row>
    <row r="11" spans="1:21" x14ac:dyDescent="0.2">
      <c r="A11" s="3"/>
      <c r="C11" t="s">
        <v>51</v>
      </c>
      <c r="D11">
        <v>3</v>
      </c>
      <c r="E11" t="s">
        <v>8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18</v>
      </c>
      <c r="L11" t="s">
        <v>17</v>
      </c>
      <c r="M11" t="s">
        <v>40</v>
      </c>
      <c r="N11" t="s">
        <v>46</v>
      </c>
      <c r="O11">
        <v>0.71199999999999997</v>
      </c>
      <c r="P11">
        <v>1.375</v>
      </c>
      <c r="Q11">
        <v>3.4249999999999998</v>
      </c>
      <c r="R11">
        <v>4.2450000000000001</v>
      </c>
      <c r="S11">
        <v>0.251</v>
      </c>
      <c r="T11">
        <v>0</v>
      </c>
      <c r="U11">
        <v>3452</v>
      </c>
    </row>
    <row r="12" spans="1:21" x14ac:dyDescent="0.2">
      <c r="A12" s="3"/>
      <c r="C12" t="s">
        <v>49</v>
      </c>
      <c r="D12">
        <v>3</v>
      </c>
      <c r="E12" t="s">
        <v>8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18</v>
      </c>
      <c r="L12" t="s">
        <v>17</v>
      </c>
      <c r="M12" t="s">
        <v>39</v>
      </c>
      <c r="N12" t="s">
        <v>46</v>
      </c>
      <c r="O12">
        <v>1.7889999999999999</v>
      </c>
      <c r="P12">
        <v>4.2750000000000004</v>
      </c>
      <c r="Q12">
        <v>23.071999999999999</v>
      </c>
      <c r="R12">
        <v>4.2750000000000004</v>
      </c>
      <c r="S12">
        <v>0.28499999999999998</v>
      </c>
      <c r="T12">
        <v>0</v>
      </c>
      <c r="U12">
        <v>3363</v>
      </c>
    </row>
    <row r="13" spans="1:21" x14ac:dyDescent="0.2">
      <c r="A13" s="3"/>
      <c r="C13" t="s">
        <v>49</v>
      </c>
      <c r="D13">
        <v>3</v>
      </c>
      <c r="E13" t="s">
        <v>8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18</v>
      </c>
      <c r="L13" t="s">
        <v>17</v>
      </c>
      <c r="M13" t="s">
        <v>40</v>
      </c>
      <c r="N13" t="s">
        <v>46</v>
      </c>
      <c r="O13">
        <v>0.71699999999999997</v>
      </c>
      <c r="P13">
        <v>1.4079999999999999</v>
      </c>
      <c r="Q13">
        <v>3.22</v>
      </c>
      <c r="R13">
        <v>4.24</v>
      </c>
      <c r="S13">
        <v>0.28499999999999998</v>
      </c>
      <c r="T13">
        <v>0</v>
      </c>
      <c r="U13">
        <v>3452</v>
      </c>
    </row>
    <row r="14" spans="1:21" x14ac:dyDescent="0.2">
      <c r="A14" s="3">
        <v>27</v>
      </c>
      <c r="B14" t="s">
        <v>42</v>
      </c>
      <c r="C14" t="s">
        <v>29</v>
      </c>
      <c r="D14">
        <v>3</v>
      </c>
      <c r="E14" t="s">
        <v>8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18</v>
      </c>
      <c r="L14" t="s">
        <v>17</v>
      </c>
      <c r="M14" t="s">
        <v>39</v>
      </c>
      <c r="N14" t="s">
        <v>46</v>
      </c>
      <c r="O14">
        <v>1.7809999999999999</v>
      </c>
      <c r="P14">
        <v>4.1840000000000002</v>
      </c>
      <c r="Q14">
        <v>30.533000000000001</v>
      </c>
      <c r="R14">
        <v>4.1840000000000002</v>
      </c>
      <c r="S14">
        <v>0.28499999999999998</v>
      </c>
      <c r="T14">
        <v>0</v>
      </c>
      <c r="U14">
        <v>3387</v>
      </c>
    </row>
    <row r="15" spans="1:21" x14ac:dyDescent="0.2">
      <c r="A15" s="3">
        <v>28</v>
      </c>
      <c r="B15" t="s">
        <v>42</v>
      </c>
      <c r="C15" t="s">
        <v>29</v>
      </c>
      <c r="D15">
        <v>3</v>
      </c>
      <c r="E15" t="s">
        <v>8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18</v>
      </c>
      <c r="L15" t="s">
        <v>17</v>
      </c>
      <c r="M15" t="s">
        <v>40</v>
      </c>
      <c r="N15" t="s">
        <v>46</v>
      </c>
      <c r="O15">
        <v>0.72199999999999998</v>
      </c>
      <c r="P15">
        <v>1.4079999999999999</v>
      </c>
      <c r="Q15">
        <v>3.1739999999999999</v>
      </c>
      <c r="R15">
        <v>4.1020000000000003</v>
      </c>
      <c r="S15">
        <v>0.28499999999999998</v>
      </c>
      <c r="T15">
        <v>0</v>
      </c>
      <c r="U15">
        <v>2715</v>
      </c>
    </row>
    <row r="16" spans="1:21" x14ac:dyDescent="0.2">
      <c r="C16" t="s">
        <v>26</v>
      </c>
      <c r="D16">
        <v>3</v>
      </c>
      <c r="E16" t="s">
        <v>8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19</v>
      </c>
      <c r="L16" t="s">
        <v>47</v>
      </c>
      <c r="M16" t="s">
        <v>39</v>
      </c>
      <c r="N16" t="s">
        <v>46</v>
      </c>
      <c r="O16">
        <v>1.782</v>
      </c>
      <c r="P16">
        <v>4.3840000000000003</v>
      </c>
      <c r="Q16">
        <v>11.034000000000001</v>
      </c>
      <c r="R16">
        <v>49.033999999999999</v>
      </c>
      <c r="S16">
        <v>0.127</v>
      </c>
      <c r="T16">
        <v>0</v>
      </c>
      <c r="U16">
        <v>3453</v>
      </c>
    </row>
    <row r="17" spans="3:21" x14ac:dyDescent="0.2">
      <c r="C17" t="s">
        <v>26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19</v>
      </c>
      <c r="L17" t="s">
        <v>47</v>
      </c>
      <c r="M17" t="s">
        <v>39</v>
      </c>
      <c r="N17" t="s">
        <v>46</v>
      </c>
      <c r="O17">
        <v>1.788</v>
      </c>
      <c r="P17">
        <v>4.43</v>
      </c>
      <c r="Q17">
        <v>11.032</v>
      </c>
      <c r="R17">
        <v>49.912999999999997</v>
      </c>
      <c r="S17">
        <v>0.127</v>
      </c>
      <c r="T17">
        <v>0</v>
      </c>
      <c r="U17">
        <v>3453</v>
      </c>
    </row>
    <row r="18" spans="3:21" x14ac:dyDescent="0.2">
      <c r="C18" t="s">
        <v>26</v>
      </c>
      <c r="D18">
        <v>3</v>
      </c>
      <c r="E18" t="s">
        <v>8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19</v>
      </c>
      <c r="L18" t="s">
        <v>47</v>
      </c>
      <c r="M18" t="s">
        <v>39</v>
      </c>
      <c r="N18" t="s">
        <v>46</v>
      </c>
      <c r="O18">
        <v>1.7929999999999999</v>
      </c>
      <c r="P18">
        <v>4.5640000000000001</v>
      </c>
      <c r="Q18">
        <v>11.394</v>
      </c>
      <c r="R18">
        <v>59.662999999999997</v>
      </c>
      <c r="S18">
        <v>0.127</v>
      </c>
      <c r="T18">
        <v>0</v>
      </c>
      <c r="U18">
        <v>3453</v>
      </c>
    </row>
    <row r="19" spans="3:21" x14ac:dyDescent="0.2">
      <c r="C19" t="s">
        <v>26</v>
      </c>
      <c r="D19">
        <v>3</v>
      </c>
      <c r="E19" t="s">
        <v>8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19</v>
      </c>
      <c r="L19" t="s">
        <v>47</v>
      </c>
      <c r="M19" t="s">
        <v>40</v>
      </c>
      <c r="N19" t="s">
        <v>46</v>
      </c>
      <c r="O19">
        <v>0.70699999999999996</v>
      </c>
      <c r="P19">
        <v>1.359</v>
      </c>
      <c r="Q19">
        <v>1.784</v>
      </c>
      <c r="R19">
        <v>4.5880000000000001</v>
      </c>
      <c r="S19">
        <v>0.127</v>
      </c>
      <c r="T19">
        <v>0</v>
      </c>
      <c r="U19">
        <v>3453</v>
      </c>
    </row>
    <row r="20" spans="3:21" x14ac:dyDescent="0.2">
      <c r="C20" t="s">
        <v>26</v>
      </c>
      <c r="D20">
        <v>3</v>
      </c>
      <c r="E20" t="s">
        <v>8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19</v>
      </c>
      <c r="L20" t="s">
        <v>47</v>
      </c>
      <c r="M20" t="s">
        <v>40</v>
      </c>
      <c r="N20" t="s">
        <v>46</v>
      </c>
      <c r="O20">
        <v>0.70799999999999996</v>
      </c>
      <c r="P20">
        <v>1.3680000000000001</v>
      </c>
      <c r="Q20">
        <v>1.881</v>
      </c>
      <c r="R20">
        <v>4.319</v>
      </c>
      <c r="S20">
        <v>0.127</v>
      </c>
      <c r="T20">
        <v>0</v>
      </c>
      <c r="U20">
        <v>3453</v>
      </c>
    </row>
    <row r="21" spans="3:21" x14ac:dyDescent="0.2">
      <c r="C21" t="s">
        <v>26</v>
      </c>
      <c r="D21">
        <v>3</v>
      </c>
      <c r="E21" t="s">
        <v>8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19</v>
      </c>
      <c r="L21" t="s">
        <v>47</v>
      </c>
      <c r="M21" t="s">
        <v>40</v>
      </c>
      <c r="N21" t="s">
        <v>46</v>
      </c>
      <c r="O21">
        <v>0.72099999999999997</v>
      </c>
      <c r="P21">
        <v>1.357</v>
      </c>
      <c r="Q21">
        <v>1.8</v>
      </c>
      <c r="R21">
        <v>4.2850000000000001</v>
      </c>
      <c r="S21">
        <v>0.11899999999999999</v>
      </c>
      <c r="T21">
        <v>0</v>
      </c>
      <c r="U21">
        <v>3453</v>
      </c>
    </row>
    <row r="22" spans="3:21" x14ac:dyDescent="0.2">
      <c r="C22" t="s">
        <v>51</v>
      </c>
      <c r="D22">
        <v>3</v>
      </c>
      <c r="E22" t="s">
        <v>8</v>
      </c>
      <c r="F22" t="s">
        <v>9</v>
      </c>
      <c r="G22">
        <v>1920</v>
      </c>
      <c r="H22">
        <v>90</v>
      </c>
      <c r="I22" t="s">
        <v>38</v>
      </c>
      <c r="J22" t="s">
        <v>35</v>
      </c>
      <c r="K22" t="s">
        <v>19</v>
      </c>
      <c r="L22" t="s">
        <v>47</v>
      </c>
      <c r="M22" t="s">
        <v>39</v>
      </c>
      <c r="N22" t="s">
        <v>46</v>
      </c>
      <c r="O22">
        <v>1.7769999999999999</v>
      </c>
      <c r="P22">
        <v>4.4139999999999997</v>
      </c>
      <c r="Q22">
        <v>11.12</v>
      </c>
      <c r="R22">
        <v>55.811999999999998</v>
      </c>
      <c r="S22">
        <v>0.127</v>
      </c>
      <c r="T22">
        <v>0</v>
      </c>
      <c r="U22">
        <v>3453</v>
      </c>
    </row>
    <row r="23" spans="3:21" x14ac:dyDescent="0.2">
      <c r="C23" t="s">
        <v>51</v>
      </c>
      <c r="D23">
        <v>3</v>
      </c>
      <c r="E23" t="s">
        <v>8</v>
      </c>
      <c r="F23" t="s">
        <v>9</v>
      </c>
      <c r="G23">
        <v>1920</v>
      </c>
      <c r="H23">
        <v>90</v>
      </c>
      <c r="I23" t="s">
        <v>38</v>
      </c>
      <c r="J23" t="s">
        <v>35</v>
      </c>
      <c r="K23" t="s">
        <v>19</v>
      </c>
      <c r="L23" t="s">
        <v>47</v>
      </c>
      <c r="M23" t="s">
        <v>39</v>
      </c>
      <c r="N23" t="s">
        <v>46</v>
      </c>
      <c r="O23">
        <v>1.786</v>
      </c>
      <c r="P23">
        <v>4.37</v>
      </c>
      <c r="Q23">
        <v>10.98</v>
      </c>
      <c r="R23">
        <v>48.16</v>
      </c>
      <c r="S23">
        <v>0.11899999999999999</v>
      </c>
      <c r="T23">
        <v>0</v>
      </c>
      <c r="U23">
        <v>3453</v>
      </c>
    </row>
    <row r="24" spans="3:21" x14ac:dyDescent="0.2">
      <c r="C24" t="s">
        <v>51</v>
      </c>
      <c r="D24">
        <v>3</v>
      </c>
      <c r="E24" t="s">
        <v>8</v>
      </c>
      <c r="F24" t="s">
        <v>9</v>
      </c>
      <c r="G24">
        <v>1920</v>
      </c>
      <c r="H24">
        <v>90</v>
      </c>
      <c r="I24" t="s">
        <v>38</v>
      </c>
      <c r="J24" t="s">
        <v>35</v>
      </c>
      <c r="K24" t="s">
        <v>19</v>
      </c>
      <c r="L24" t="s">
        <v>47</v>
      </c>
      <c r="M24" t="s">
        <v>39</v>
      </c>
      <c r="N24" t="s">
        <v>46</v>
      </c>
      <c r="O24">
        <v>1.7789999999999999</v>
      </c>
      <c r="P24">
        <v>4.3559999999999999</v>
      </c>
      <c r="Q24">
        <v>11.077999999999999</v>
      </c>
      <c r="R24">
        <v>83.921999999999997</v>
      </c>
      <c r="S24">
        <v>0.11899999999999999</v>
      </c>
      <c r="T24">
        <v>0</v>
      </c>
      <c r="U24">
        <v>3453</v>
      </c>
    </row>
    <row r="25" spans="3:21" x14ac:dyDescent="0.2">
      <c r="C25" t="s">
        <v>51</v>
      </c>
      <c r="D25">
        <v>3</v>
      </c>
      <c r="E25" t="s">
        <v>8</v>
      </c>
      <c r="F25" t="s">
        <v>9</v>
      </c>
      <c r="G25">
        <v>1920</v>
      </c>
      <c r="H25">
        <v>90</v>
      </c>
      <c r="I25" t="s">
        <v>38</v>
      </c>
      <c r="J25" t="s">
        <v>35</v>
      </c>
      <c r="K25" t="s">
        <v>19</v>
      </c>
      <c r="L25" t="s">
        <v>47</v>
      </c>
      <c r="M25" t="s">
        <v>40</v>
      </c>
      <c r="N25" t="s">
        <v>46</v>
      </c>
      <c r="O25">
        <v>0.71499999999999997</v>
      </c>
      <c r="P25">
        <v>1.4259999999999999</v>
      </c>
      <c r="Q25">
        <v>1.877</v>
      </c>
      <c r="R25">
        <v>5.6669999999999998</v>
      </c>
      <c r="S25">
        <v>0.11899999999999999</v>
      </c>
      <c r="T25">
        <v>0</v>
      </c>
      <c r="U25">
        <v>3453</v>
      </c>
    </row>
    <row r="26" spans="3:21" x14ac:dyDescent="0.2">
      <c r="C26" t="s">
        <v>51</v>
      </c>
      <c r="D26">
        <v>3</v>
      </c>
      <c r="E26" t="s">
        <v>8</v>
      </c>
      <c r="F26" t="s">
        <v>9</v>
      </c>
      <c r="G26">
        <v>1920</v>
      </c>
      <c r="H26">
        <v>90</v>
      </c>
      <c r="I26" t="s">
        <v>38</v>
      </c>
      <c r="J26" t="s">
        <v>35</v>
      </c>
      <c r="K26" t="s">
        <v>19</v>
      </c>
      <c r="L26" t="s">
        <v>47</v>
      </c>
      <c r="M26" t="s">
        <v>40</v>
      </c>
      <c r="N26" t="s">
        <v>46</v>
      </c>
      <c r="O26">
        <v>0.71199999999999997</v>
      </c>
      <c r="P26">
        <v>1.3939999999999999</v>
      </c>
      <c r="Q26">
        <v>1.889</v>
      </c>
      <c r="R26">
        <v>4.3079999999999998</v>
      </c>
      <c r="S26">
        <v>0.127</v>
      </c>
      <c r="T26">
        <v>0</v>
      </c>
      <c r="U26">
        <v>3447</v>
      </c>
    </row>
    <row r="27" spans="3:21" x14ac:dyDescent="0.2">
      <c r="C27" t="s">
        <v>51</v>
      </c>
      <c r="D27">
        <v>3</v>
      </c>
      <c r="E27" t="s">
        <v>8</v>
      </c>
      <c r="F27" t="s">
        <v>9</v>
      </c>
      <c r="G27">
        <v>1920</v>
      </c>
      <c r="H27">
        <v>90</v>
      </c>
      <c r="I27" t="s">
        <v>38</v>
      </c>
      <c r="J27" t="s">
        <v>35</v>
      </c>
      <c r="K27" t="s">
        <v>19</v>
      </c>
      <c r="L27" t="s">
        <v>47</v>
      </c>
      <c r="M27" t="s">
        <v>40</v>
      </c>
      <c r="N27" t="s">
        <v>46</v>
      </c>
      <c r="O27">
        <v>0.71799999999999997</v>
      </c>
      <c r="P27">
        <v>1.3149999999999999</v>
      </c>
      <c r="Q27">
        <v>1.7849999999999999</v>
      </c>
      <c r="R27">
        <v>4.1539999999999999</v>
      </c>
      <c r="S27">
        <v>0.127</v>
      </c>
      <c r="T27">
        <v>0</v>
      </c>
      <c r="U27">
        <v>3453</v>
      </c>
    </row>
  </sheetData>
  <autoFilter ref="A1:U27" xr:uid="{FF663A08-84AE-42FB-803C-D2D9F7DB993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1FF3-4635-D642-BEA5-808FA8C96326}">
  <dimension ref="A1:T121"/>
  <sheetViews>
    <sheetView topLeftCell="A56" zoomScale="130" zoomScaleNormal="130" workbookViewId="0">
      <selection activeCell="H1" sqref="H1"/>
    </sheetView>
  </sheetViews>
  <sheetFormatPr baseColWidth="10" defaultColWidth="11" defaultRowHeight="16" x14ac:dyDescent="0.2"/>
  <cols>
    <col min="1" max="1" width="10.83203125" customWidth="1"/>
    <col min="2" max="2" width="11.83203125" customWidth="1"/>
    <col min="3" max="3" width="15.1640625" customWidth="1"/>
    <col min="4" max="4" width="15.5" customWidth="1"/>
    <col min="5" max="5" width="20.33203125" customWidth="1"/>
    <col min="6" max="6" width="21" customWidth="1"/>
    <col min="7" max="7" width="10.83203125" customWidth="1"/>
    <col min="8" max="8" width="12.5" customWidth="1"/>
    <col min="9" max="9" width="9.6640625" customWidth="1"/>
    <col min="10" max="10" width="15" customWidth="1"/>
    <col min="11" max="11" width="12.83203125" customWidth="1"/>
    <col min="12" max="12" width="12.5" bestFit="1" customWidth="1"/>
    <col min="13" max="13" width="21.5" bestFit="1" customWidth="1"/>
    <col min="14" max="14" width="10.5" customWidth="1"/>
    <col min="15" max="15" width="7.5" bestFit="1" customWidth="1"/>
    <col min="18" max="19" width="11" customWidth="1"/>
    <col min="20" max="20" width="16.33203125" customWidth="1"/>
  </cols>
  <sheetData>
    <row r="1" spans="1:20" x14ac:dyDescent="0.2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13</v>
      </c>
      <c r="R1" t="s">
        <v>78</v>
      </c>
      <c r="S1" t="s">
        <v>79</v>
      </c>
      <c r="T1" t="s">
        <v>80</v>
      </c>
    </row>
    <row r="2" spans="1:20" x14ac:dyDescent="0.2">
      <c r="C2" t="s">
        <v>73</v>
      </c>
      <c r="D2">
        <v>5</v>
      </c>
      <c r="E2" t="s">
        <v>8</v>
      </c>
      <c r="F2" t="s">
        <v>72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40</v>
      </c>
      <c r="N2" t="s">
        <v>46</v>
      </c>
      <c r="O2">
        <v>8.5000000000000006E-2</v>
      </c>
      <c r="P2">
        <v>0.53800000000000003</v>
      </c>
      <c r="Q2">
        <v>6.6849999999999996</v>
      </c>
      <c r="R2">
        <f>O2*1000</f>
        <v>85</v>
      </c>
      <c r="S2">
        <f t="shared" ref="S2:T2" si="0">P2*1000</f>
        <v>538</v>
      </c>
      <c r="T2">
        <f t="shared" si="0"/>
        <v>6685</v>
      </c>
    </row>
    <row r="3" spans="1:20" x14ac:dyDescent="0.2">
      <c r="C3" t="s">
        <v>73</v>
      </c>
      <c r="D3">
        <v>5</v>
      </c>
      <c r="E3" t="s">
        <v>8</v>
      </c>
      <c r="F3" t="s">
        <v>72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40</v>
      </c>
      <c r="N3" t="s">
        <v>46</v>
      </c>
      <c r="O3">
        <v>0.06</v>
      </c>
      <c r="P3">
        <v>0.55200000000000005</v>
      </c>
      <c r="Q3">
        <v>6.3470000000000004</v>
      </c>
      <c r="R3">
        <f t="shared" ref="R3:R66" si="1">O3*1000</f>
        <v>60</v>
      </c>
      <c r="S3">
        <f t="shared" ref="S3:S66" si="2">P3*1000</f>
        <v>552</v>
      </c>
      <c r="T3">
        <f t="shared" ref="T3:T66" si="3">Q3*1000</f>
        <v>6347</v>
      </c>
    </row>
    <row r="4" spans="1:20" x14ac:dyDescent="0.2">
      <c r="C4" t="s">
        <v>73</v>
      </c>
      <c r="D4">
        <v>5</v>
      </c>
      <c r="E4" t="s">
        <v>8</v>
      </c>
      <c r="F4" t="s">
        <v>72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40</v>
      </c>
      <c r="N4" t="s">
        <v>46</v>
      </c>
      <c r="O4">
        <v>0.1</v>
      </c>
      <c r="P4">
        <v>0.59199999999999997</v>
      </c>
      <c r="Q4">
        <v>6.843</v>
      </c>
      <c r="R4">
        <f t="shared" si="1"/>
        <v>100</v>
      </c>
      <c r="S4">
        <f t="shared" si="2"/>
        <v>592</v>
      </c>
      <c r="T4">
        <f t="shared" si="3"/>
        <v>6843</v>
      </c>
    </row>
    <row r="5" spans="1:20" x14ac:dyDescent="0.2">
      <c r="C5" t="s">
        <v>73</v>
      </c>
      <c r="D5">
        <v>5</v>
      </c>
      <c r="E5" t="s">
        <v>8</v>
      </c>
      <c r="F5" t="s">
        <v>72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40</v>
      </c>
      <c r="N5" t="s">
        <v>46</v>
      </c>
      <c r="O5">
        <v>0.124</v>
      </c>
      <c r="P5">
        <v>0.60499999999999998</v>
      </c>
      <c r="Q5">
        <v>9.0340000000000007</v>
      </c>
      <c r="R5">
        <f t="shared" si="1"/>
        <v>124</v>
      </c>
      <c r="S5">
        <f t="shared" si="2"/>
        <v>605</v>
      </c>
      <c r="T5">
        <f t="shared" si="3"/>
        <v>9034</v>
      </c>
    </row>
    <row r="6" spans="1:20" x14ac:dyDescent="0.2">
      <c r="C6" t="s">
        <v>73</v>
      </c>
      <c r="D6">
        <v>5</v>
      </c>
      <c r="E6" t="s">
        <v>8</v>
      </c>
      <c r="F6" t="s">
        <v>72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>
        <v>7.1999999999999995E-2</v>
      </c>
      <c r="P6">
        <v>0.53800000000000003</v>
      </c>
      <c r="Q6">
        <v>5.92</v>
      </c>
      <c r="R6">
        <f t="shared" si="1"/>
        <v>72</v>
      </c>
      <c r="S6">
        <f t="shared" si="2"/>
        <v>538</v>
      </c>
      <c r="T6">
        <f t="shared" si="3"/>
        <v>5920</v>
      </c>
    </row>
    <row r="7" spans="1:20" x14ac:dyDescent="0.2">
      <c r="C7" t="s">
        <v>73</v>
      </c>
      <c r="D7">
        <v>5</v>
      </c>
      <c r="E7" t="s">
        <v>8</v>
      </c>
      <c r="F7" t="s">
        <v>72</v>
      </c>
      <c r="G7">
        <v>1920</v>
      </c>
      <c r="H7">
        <v>90</v>
      </c>
      <c r="I7" t="s">
        <v>38</v>
      </c>
      <c r="J7" t="s">
        <v>35</v>
      </c>
      <c r="K7" t="s">
        <v>19</v>
      </c>
      <c r="L7" t="s">
        <v>47</v>
      </c>
      <c r="M7" t="s">
        <v>40</v>
      </c>
      <c r="N7" t="s">
        <v>46</v>
      </c>
      <c r="O7">
        <v>6.2E-2</v>
      </c>
      <c r="P7">
        <v>0.56899999999999995</v>
      </c>
      <c r="Q7">
        <v>5.37</v>
      </c>
      <c r="R7">
        <f t="shared" si="1"/>
        <v>62</v>
      </c>
      <c r="S7">
        <f t="shared" si="2"/>
        <v>569</v>
      </c>
      <c r="T7">
        <f t="shared" si="3"/>
        <v>5370</v>
      </c>
    </row>
    <row r="8" spans="1:20" x14ac:dyDescent="0.2">
      <c r="C8" t="s">
        <v>73</v>
      </c>
      <c r="D8">
        <v>5</v>
      </c>
      <c r="E8" t="s">
        <v>8</v>
      </c>
      <c r="F8" t="s">
        <v>72</v>
      </c>
      <c r="G8">
        <v>1920</v>
      </c>
      <c r="H8">
        <v>90</v>
      </c>
      <c r="I8" t="s">
        <v>38</v>
      </c>
      <c r="J8" t="s">
        <v>35</v>
      </c>
      <c r="K8" t="s">
        <v>19</v>
      </c>
      <c r="L8" t="s">
        <v>47</v>
      </c>
      <c r="M8" t="s">
        <v>40</v>
      </c>
      <c r="N8" t="s">
        <v>46</v>
      </c>
      <c r="O8">
        <v>5.8000000000000003E-2</v>
      </c>
      <c r="P8">
        <v>0.53200000000000003</v>
      </c>
      <c r="Q8">
        <v>5.2670000000000003</v>
      </c>
      <c r="R8">
        <f t="shared" si="1"/>
        <v>58</v>
      </c>
      <c r="S8">
        <f t="shared" si="2"/>
        <v>532</v>
      </c>
      <c r="T8">
        <f t="shared" si="3"/>
        <v>5267</v>
      </c>
    </row>
    <row r="9" spans="1:20" x14ac:dyDescent="0.2">
      <c r="C9" t="s">
        <v>73</v>
      </c>
      <c r="D9">
        <v>5</v>
      </c>
      <c r="E9" t="s">
        <v>8</v>
      </c>
      <c r="F9" t="s">
        <v>72</v>
      </c>
      <c r="G9">
        <v>1920</v>
      </c>
      <c r="H9">
        <v>90</v>
      </c>
      <c r="I9" t="s">
        <v>38</v>
      </c>
      <c r="J9" t="s">
        <v>35</v>
      </c>
      <c r="K9" t="s">
        <v>19</v>
      </c>
      <c r="L9" t="s">
        <v>47</v>
      </c>
      <c r="M9" t="s">
        <v>40</v>
      </c>
      <c r="N9" t="s">
        <v>46</v>
      </c>
      <c r="O9">
        <v>6.9000000000000006E-2</v>
      </c>
      <c r="P9">
        <v>0.496</v>
      </c>
      <c r="Q9">
        <v>5.3620000000000001</v>
      </c>
      <c r="R9">
        <f t="shared" si="1"/>
        <v>69</v>
      </c>
      <c r="S9">
        <f t="shared" si="2"/>
        <v>496</v>
      </c>
      <c r="T9">
        <f t="shared" si="3"/>
        <v>5362</v>
      </c>
    </row>
    <row r="10" spans="1:20" x14ac:dyDescent="0.2">
      <c r="C10" t="s">
        <v>73</v>
      </c>
      <c r="D10">
        <v>5</v>
      </c>
      <c r="E10" t="s">
        <v>8</v>
      </c>
      <c r="F10" t="s">
        <v>72</v>
      </c>
      <c r="G10">
        <v>1920</v>
      </c>
      <c r="H10">
        <v>90</v>
      </c>
      <c r="I10" t="s">
        <v>38</v>
      </c>
      <c r="J10" t="s">
        <v>35</v>
      </c>
      <c r="K10" t="s">
        <v>19</v>
      </c>
      <c r="L10" t="s">
        <v>47</v>
      </c>
      <c r="M10" t="s">
        <v>40</v>
      </c>
      <c r="N10" t="s">
        <v>46</v>
      </c>
      <c r="O10">
        <v>6.7000000000000004E-2</v>
      </c>
      <c r="P10">
        <v>0.83</v>
      </c>
      <c r="Q10">
        <v>5.62</v>
      </c>
      <c r="R10">
        <f t="shared" si="1"/>
        <v>67</v>
      </c>
      <c r="S10">
        <f t="shared" si="2"/>
        <v>830</v>
      </c>
      <c r="T10">
        <f t="shared" si="3"/>
        <v>5620</v>
      </c>
    </row>
    <row r="11" spans="1:20" x14ac:dyDescent="0.2">
      <c r="C11" t="s">
        <v>73</v>
      </c>
      <c r="D11">
        <v>5</v>
      </c>
      <c r="E11" t="s">
        <v>8</v>
      </c>
      <c r="F11" t="s">
        <v>72</v>
      </c>
      <c r="G11">
        <v>1920</v>
      </c>
      <c r="H11">
        <v>90</v>
      </c>
      <c r="I11" t="s">
        <v>38</v>
      </c>
      <c r="J11" t="s">
        <v>35</v>
      </c>
      <c r="K11" t="s">
        <v>19</v>
      </c>
      <c r="L11" t="s">
        <v>47</v>
      </c>
      <c r="M11" t="s">
        <v>40</v>
      </c>
      <c r="N11" t="s">
        <v>46</v>
      </c>
      <c r="O11">
        <v>6.0999999999999999E-2</v>
      </c>
      <c r="P11">
        <v>0.51500000000000001</v>
      </c>
      <c r="Q11">
        <v>5.0259999999999998</v>
      </c>
      <c r="R11">
        <f t="shared" si="1"/>
        <v>61</v>
      </c>
      <c r="S11">
        <f t="shared" si="2"/>
        <v>515</v>
      </c>
      <c r="T11">
        <f t="shared" si="3"/>
        <v>5026</v>
      </c>
    </row>
    <row r="12" spans="1:20" x14ac:dyDescent="0.2">
      <c r="C12" t="s">
        <v>73</v>
      </c>
      <c r="D12">
        <v>5</v>
      </c>
      <c r="E12" t="s">
        <v>8</v>
      </c>
      <c r="F12" t="s">
        <v>72</v>
      </c>
      <c r="G12">
        <v>1920</v>
      </c>
      <c r="H12">
        <v>90</v>
      </c>
      <c r="I12" t="s">
        <v>38</v>
      </c>
      <c r="J12" t="s">
        <v>35</v>
      </c>
      <c r="K12" t="s">
        <v>18</v>
      </c>
      <c r="L12" t="s">
        <v>17</v>
      </c>
      <c r="M12" t="s">
        <v>39</v>
      </c>
      <c r="N12" t="s">
        <v>46</v>
      </c>
      <c r="O12">
        <v>5.2999999999999999E-2</v>
      </c>
      <c r="P12">
        <v>2.7080000000000002</v>
      </c>
      <c r="Q12">
        <v>101.346</v>
      </c>
      <c r="R12">
        <f t="shared" si="1"/>
        <v>53</v>
      </c>
      <c r="S12">
        <f t="shared" si="2"/>
        <v>2708</v>
      </c>
      <c r="T12">
        <f t="shared" si="3"/>
        <v>101346</v>
      </c>
    </row>
    <row r="13" spans="1:20" x14ac:dyDescent="0.2">
      <c r="C13" t="s">
        <v>73</v>
      </c>
      <c r="D13">
        <v>5</v>
      </c>
      <c r="E13" t="s">
        <v>8</v>
      </c>
      <c r="F13" t="s">
        <v>72</v>
      </c>
      <c r="G13">
        <v>1920</v>
      </c>
      <c r="H13">
        <v>90</v>
      </c>
      <c r="I13" t="s">
        <v>38</v>
      </c>
      <c r="J13" t="s">
        <v>35</v>
      </c>
      <c r="K13" t="s">
        <v>18</v>
      </c>
      <c r="L13" t="s">
        <v>17</v>
      </c>
      <c r="M13" t="s">
        <v>39</v>
      </c>
      <c r="N13" t="s">
        <v>46</v>
      </c>
      <c r="O13">
        <v>0.16</v>
      </c>
      <c r="P13">
        <v>3.4950000000000001</v>
      </c>
      <c r="Q13">
        <v>102.114</v>
      </c>
      <c r="R13">
        <f t="shared" si="1"/>
        <v>160</v>
      </c>
      <c r="S13">
        <f t="shared" si="2"/>
        <v>3495</v>
      </c>
      <c r="T13">
        <f t="shared" si="3"/>
        <v>102114</v>
      </c>
    </row>
    <row r="14" spans="1:20" x14ac:dyDescent="0.2">
      <c r="C14" t="s">
        <v>73</v>
      </c>
      <c r="D14">
        <v>5</v>
      </c>
      <c r="E14" t="s">
        <v>8</v>
      </c>
      <c r="F14" t="s">
        <v>72</v>
      </c>
      <c r="G14">
        <v>1920</v>
      </c>
      <c r="H14">
        <v>90</v>
      </c>
      <c r="I14" t="s">
        <v>38</v>
      </c>
      <c r="J14" t="s">
        <v>35</v>
      </c>
      <c r="K14" t="s">
        <v>18</v>
      </c>
      <c r="L14" t="s">
        <v>17</v>
      </c>
      <c r="M14" t="s">
        <v>39</v>
      </c>
      <c r="N14" t="s">
        <v>46</v>
      </c>
      <c r="O14">
        <v>9.1999999999999998E-2</v>
      </c>
      <c r="P14">
        <v>2.7250000000000001</v>
      </c>
      <c r="Q14">
        <v>101.34099999999999</v>
      </c>
      <c r="R14">
        <f t="shared" si="1"/>
        <v>92</v>
      </c>
      <c r="S14">
        <f t="shared" si="2"/>
        <v>2725</v>
      </c>
      <c r="T14">
        <f t="shared" si="3"/>
        <v>101341</v>
      </c>
    </row>
    <row r="15" spans="1:20" x14ac:dyDescent="0.2">
      <c r="C15" t="s">
        <v>73</v>
      </c>
      <c r="D15">
        <v>5</v>
      </c>
      <c r="E15" t="s">
        <v>8</v>
      </c>
      <c r="F15" t="s">
        <v>72</v>
      </c>
      <c r="G15">
        <v>1920</v>
      </c>
      <c r="H15">
        <v>90</v>
      </c>
      <c r="I15" t="s">
        <v>38</v>
      </c>
      <c r="J15" t="s">
        <v>35</v>
      </c>
      <c r="K15" t="s">
        <v>18</v>
      </c>
      <c r="L15" t="s">
        <v>17</v>
      </c>
      <c r="M15" t="s">
        <v>39</v>
      </c>
      <c r="N15" t="s">
        <v>46</v>
      </c>
      <c r="O15">
        <v>0.246</v>
      </c>
      <c r="P15">
        <v>2.6970000000000001</v>
      </c>
      <c r="Q15">
        <v>101.36499999999999</v>
      </c>
      <c r="R15">
        <f t="shared" si="1"/>
        <v>246</v>
      </c>
      <c r="S15">
        <f t="shared" si="2"/>
        <v>2697</v>
      </c>
      <c r="T15">
        <f t="shared" si="3"/>
        <v>101365</v>
      </c>
    </row>
    <row r="16" spans="1:20" x14ac:dyDescent="0.2">
      <c r="C16" t="s">
        <v>73</v>
      </c>
      <c r="D16">
        <v>5</v>
      </c>
      <c r="E16" t="s">
        <v>8</v>
      </c>
      <c r="F16" t="s">
        <v>72</v>
      </c>
      <c r="G16">
        <v>1920</v>
      </c>
      <c r="H16">
        <v>90</v>
      </c>
      <c r="I16" t="s">
        <v>38</v>
      </c>
      <c r="J16" t="s">
        <v>35</v>
      </c>
      <c r="K16" t="s">
        <v>18</v>
      </c>
      <c r="L16" t="s">
        <v>17</v>
      </c>
      <c r="M16" t="s">
        <v>39</v>
      </c>
      <c r="N16" t="s">
        <v>46</v>
      </c>
      <c r="O16">
        <v>0.16300000000000001</v>
      </c>
      <c r="P16">
        <v>2.7120000000000002</v>
      </c>
      <c r="Q16">
        <v>101.256</v>
      </c>
      <c r="R16">
        <f t="shared" si="1"/>
        <v>163</v>
      </c>
      <c r="S16">
        <f t="shared" si="2"/>
        <v>2712</v>
      </c>
      <c r="T16">
        <f t="shared" si="3"/>
        <v>101256</v>
      </c>
    </row>
    <row r="17" spans="3:20" x14ac:dyDescent="0.2">
      <c r="C17" t="s">
        <v>73</v>
      </c>
      <c r="D17">
        <v>5</v>
      </c>
      <c r="E17" t="s">
        <v>8</v>
      </c>
      <c r="F17" t="s">
        <v>72</v>
      </c>
      <c r="G17">
        <v>1920</v>
      </c>
      <c r="H17">
        <v>90</v>
      </c>
      <c r="I17" t="s">
        <v>38</v>
      </c>
      <c r="J17" t="s">
        <v>35</v>
      </c>
      <c r="K17" t="s">
        <v>19</v>
      </c>
      <c r="L17" t="s">
        <v>47</v>
      </c>
      <c r="M17" t="s">
        <v>39</v>
      </c>
      <c r="N17" t="s">
        <v>46</v>
      </c>
      <c r="O17">
        <v>7.0000000000000007E-2</v>
      </c>
      <c r="P17">
        <v>2.7010000000000001</v>
      </c>
      <c r="Q17">
        <v>101.28700000000001</v>
      </c>
      <c r="R17">
        <f t="shared" si="1"/>
        <v>70</v>
      </c>
      <c r="S17">
        <f t="shared" si="2"/>
        <v>2701</v>
      </c>
      <c r="T17">
        <f t="shared" si="3"/>
        <v>101287</v>
      </c>
    </row>
    <row r="18" spans="3:20" x14ac:dyDescent="0.2">
      <c r="C18" t="s">
        <v>73</v>
      </c>
      <c r="D18">
        <v>5</v>
      </c>
      <c r="E18" t="s">
        <v>8</v>
      </c>
      <c r="F18" t="s">
        <v>72</v>
      </c>
      <c r="G18">
        <v>1920</v>
      </c>
      <c r="H18">
        <v>90</v>
      </c>
      <c r="I18" t="s">
        <v>38</v>
      </c>
      <c r="J18" t="s">
        <v>35</v>
      </c>
      <c r="K18" t="s">
        <v>19</v>
      </c>
      <c r="L18" t="s">
        <v>47</v>
      </c>
      <c r="M18" t="s">
        <v>39</v>
      </c>
      <c r="N18" t="s">
        <v>46</v>
      </c>
      <c r="O18">
        <v>6.0999999999999999E-2</v>
      </c>
      <c r="P18">
        <v>2.7170000000000001</v>
      </c>
      <c r="Q18">
        <v>101.389</v>
      </c>
      <c r="R18">
        <f t="shared" si="1"/>
        <v>61</v>
      </c>
      <c r="S18">
        <f t="shared" si="2"/>
        <v>2717</v>
      </c>
      <c r="T18">
        <f t="shared" si="3"/>
        <v>101389</v>
      </c>
    </row>
    <row r="19" spans="3:20" x14ac:dyDescent="0.2">
      <c r="C19" t="s">
        <v>73</v>
      </c>
      <c r="D19">
        <v>5</v>
      </c>
      <c r="E19" t="s">
        <v>8</v>
      </c>
      <c r="F19" t="s">
        <v>72</v>
      </c>
      <c r="G19">
        <v>1920</v>
      </c>
      <c r="H19">
        <v>90</v>
      </c>
      <c r="I19" t="s">
        <v>38</v>
      </c>
      <c r="J19" t="s">
        <v>35</v>
      </c>
      <c r="K19" t="s">
        <v>19</v>
      </c>
      <c r="L19" t="s">
        <v>47</v>
      </c>
      <c r="M19" t="s">
        <v>39</v>
      </c>
      <c r="N19" t="s">
        <v>46</v>
      </c>
      <c r="O19">
        <v>0.08</v>
      </c>
      <c r="P19">
        <v>2.7450000000000001</v>
      </c>
      <c r="Q19">
        <v>101.42700000000001</v>
      </c>
      <c r="R19">
        <f t="shared" si="1"/>
        <v>80</v>
      </c>
      <c r="S19">
        <f t="shared" si="2"/>
        <v>2745</v>
      </c>
      <c r="T19">
        <f t="shared" si="3"/>
        <v>101427</v>
      </c>
    </row>
    <row r="20" spans="3:20" x14ac:dyDescent="0.2">
      <c r="C20" t="s">
        <v>73</v>
      </c>
      <c r="D20">
        <v>5</v>
      </c>
      <c r="E20" t="s">
        <v>8</v>
      </c>
      <c r="F20" t="s">
        <v>72</v>
      </c>
      <c r="G20">
        <v>1920</v>
      </c>
      <c r="H20">
        <v>90</v>
      </c>
      <c r="I20" t="s">
        <v>38</v>
      </c>
      <c r="J20" t="s">
        <v>35</v>
      </c>
      <c r="K20" t="s">
        <v>19</v>
      </c>
      <c r="L20" t="s">
        <v>47</v>
      </c>
      <c r="M20" t="s">
        <v>39</v>
      </c>
      <c r="N20" t="s">
        <v>46</v>
      </c>
      <c r="O20">
        <v>0.13800000000000001</v>
      </c>
      <c r="P20">
        <v>2.71</v>
      </c>
      <c r="Q20">
        <v>101.46599999999999</v>
      </c>
      <c r="R20">
        <f t="shared" si="1"/>
        <v>138</v>
      </c>
      <c r="S20">
        <f t="shared" si="2"/>
        <v>2710</v>
      </c>
      <c r="T20">
        <f t="shared" si="3"/>
        <v>101466</v>
      </c>
    </row>
    <row r="21" spans="3:20" x14ac:dyDescent="0.2">
      <c r="C21" t="s">
        <v>73</v>
      </c>
      <c r="D21">
        <v>5</v>
      </c>
      <c r="E21" t="s">
        <v>8</v>
      </c>
      <c r="F21" t="s">
        <v>72</v>
      </c>
      <c r="G21">
        <v>1920</v>
      </c>
      <c r="H21">
        <v>90</v>
      </c>
      <c r="I21" t="s">
        <v>38</v>
      </c>
      <c r="J21" t="s">
        <v>35</v>
      </c>
      <c r="K21" t="s">
        <v>19</v>
      </c>
      <c r="L21" t="s">
        <v>47</v>
      </c>
      <c r="M21" t="s">
        <v>39</v>
      </c>
      <c r="N21" t="s">
        <v>46</v>
      </c>
      <c r="O21">
        <v>6.8000000000000005E-2</v>
      </c>
      <c r="P21">
        <v>2.706</v>
      </c>
      <c r="Q21">
        <v>101.336</v>
      </c>
      <c r="R21">
        <f t="shared" si="1"/>
        <v>68</v>
      </c>
      <c r="S21">
        <f t="shared" si="2"/>
        <v>2706</v>
      </c>
      <c r="T21">
        <f t="shared" si="3"/>
        <v>101336</v>
      </c>
    </row>
    <row r="22" spans="3:20" x14ac:dyDescent="0.2">
      <c r="C22" t="s">
        <v>76</v>
      </c>
      <c r="D22">
        <v>5</v>
      </c>
      <c r="E22" t="s">
        <v>8</v>
      </c>
      <c r="F22" t="s">
        <v>72</v>
      </c>
      <c r="G22">
        <v>1920</v>
      </c>
      <c r="H22">
        <v>90</v>
      </c>
      <c r="I22" t="s">
        <v>38</v>
      </c>
      <c r="J22" t="s">
        <v>35</v>
      </c>
      <c r="K22" t="s">
        <v>19</v>
      </c>
      <c r="L22" t="s">
        <v>47</v>
      </c>
      <c r="M22" t="s">
        <v>40</v>
      </c>
      <c r="N22" t="s">
        <v>23</v>
      </c>
      <c r="O22">
        <v>7.0000000000000007E-2</v>
      </c>
      <c r="P22">
        <v>0.54400000000000004</v>
      </c>
      <c r="Q22">
        <v>5.2910000000000004</v>
      </c>
      <c r="R22">
        <f t="shared" si="1"/>
        <v>70</v>
      </c>
      <c r="S22">
        <f t="shared" si="2"/>
        <v>544</v>
      </c>
      <c r="T22">
        <f t="shared" si="3"/>
        <v>5291</v>
      </c>
    </row>
    <row r="23" spans="3:20" x14ac:dyDescent="0.2">
      <c r="C23" t="s">
        <v>76</v>
      </c>
      <c r="D23">
        <v>5</v>
      </c>
      <c r="E23" t="s">
        <v>8</v>
      </c>
      <c r="F23" t="s">
        <v>72</v>
      </c>
      <c r="G23">
        <v>1920</v>
      </c>
      <c r="H23">
        <v>90</v>
      </c>
      <c r="I23" t="s">
        <v>38</v>
      </c>
      <c r="J23" t="s">
        <v>35</v>
      </c>
      <c r="K23" t="s">
        <v>19</v>
      </c>
      <c r="L23" t="s">
        <v>47</v>
      </c>
      <c r="M23" t="s">
        <v>40</v>
      </c>
      <c r="N23" t="s">
        <v>23</v>
      </c>
      <c r="O23">
        <v>0.09</v>
      </c>
      <c r="P23">
        <v>0.52700000000000002</v>
      </c>
      <c r="Q23">
        <v>5.0439999999999996</v>
      </c>
      <c r="R23">
        <f t="shared" si="1"/>
        <v>90</v>
      </c>
      <c r="S23">
        <f t="shared" si="2"/>
        <v>527</v>
      </c>
      <c r="T23">
        <f t="shared" si="3"/>
        <v>5044</v>
      </c>
    </row>
    <row r="24" spans="3:20" x14ac:dyDescent="0.2">
      <c r="C24" t="s">
        <v>76</v>
      </c>
      <c r="D24">
        <v>5</v>
      </c>
      <c r="E24" t="s">
        <v>8</v>
      </c>
      <c r="F24" t="s">
        <v>72</v>
      </c>
      <c r="G24">
        <v>1920</v>
      </c>
      <c r="H24">
        <v>90</v>
      </c>
      <c r="I24" t="s">
        <v>38</v>
      </c>
      <c r="J24" t="s">
        <v>35</v>
      </c>
      <c r="K24" t="s">
        <v>19</v>
      </c>
      <c r="L24" t="s">
        <v>47</v>
      </c>
      <c r="M24" t="s">
        <v>40</v>
      </c>
      <c r="N24" t="s">
        <v>23</v>
      </c>
      <c r="O24">
        <v>0.08</v>
      </c>
      <c r="P24">
        <v>0.53800000000000003</v>
      </c>
      <c r="Q24">
        <v>5.1379999999999999</v>
      </c>
      <c r="R24">
        <f t="shared" si="1"/>
        <v>80</v>
      </c>
      <c r="S24">
        <f t="shared" si="2"/>
        <v>538</v>
      </c>
      <c r="T24">
        <f t="shared" si="3"/>
        <v>5138</v>
      </c>
    </row>
    <row r="25" spans="3:20" x14ac:dyDescent="0.2">
      <c r="C25" t="s">
        <v>76</v>
      </c>
      <c r="D25">
        <v>5</v>
      </c>
      <c r="E25" t="s">
        <v>8</v>
      </c>
      <c r="F25" t="s">
        <v>72</v>
      </c>
      <c r="G25">
        <v>1920</v>
      </c>
      <c r="H25">
        <v>90</v>
      </c>
      <c r="I25" t="s">
        <v>38</v>
      </c>
      <c r="J25" t="s">
        <v>35</v>
      </c>
      <c r="K25" t="s">
        <v>19</v>
      </c>
      <c r="L25" t="s">
        <v>47</v>
      </c>
      <c r="M25" t="s">
        <v>40</v>
      </c>
      <c r="N25" t="s">
        <v>23</v>
      </c>
      <c r="O25">
        <v>7.2999999999999995E-2</v>
      </c>
      <c r="P25">
        <v>0.54800000000000004</v>
      </c>
      <c r="Q25">
        <v>5.1230000000000002</v>
      </c>
      <c r="R25">
        <f t="shared" si="1"/>
        <v>73</v>
      </c>
      <c r="S25">
        <f t="shared" si="2"/>
        <v>548</v>
      </c>
      <c r="T25">
        <f t="shared" si="3"/>
        <v>5123</v>
      </c>
    </row>
    <row r="26" spans="3:20" x14ac:dyDescent="0.2">
      <c r="C26" t="s">
        <v>76</v>
      </c>
      <c r="D26">
        <v>5</v>
      </c>
      <c r="E26" t="s">
        <v>8</v>
      </c>
      <c r="F26" t="s">
        <v>72</v>
      </c>
      <c r="G26">
        <v>1920</v>
      </c>
      <c r="H26">
        <v>90</v>
      </c>
      <c r="I26" t="s">
        <v>38</v>
      </c>
      <c r="J26" t="s">
        <v>35</v>
      </c>
      <c r="K26" t="s">
        <v>19</v>
      </c>
      <c r="L26" t="s">
        <v>47</v>
      </c>
      <c r="M26" t="s">
        <v>40</v>
      </c>
      <c r="N26" t="s">
        <v>23</v>
      </c>
      <c r="O26">
        <v>9.4E-2</v>
      </c>
      <c r="P26">
        <v>0.53400000000000003</v>
      </c>
      <c r="Q26">
        <v>5.33</v>
      </c>
      <c r="R26">
        <f t="shared" si="1"/>
        <v>94</v>
      </c>
      <c r="S26">
        <f t="shared" si="2"/>
        <v>534</v>
      </c>
      <c r="T26">
        <f t="shared" si="3"/>
        <v>5330</v>
      </c>
    </row>
    <row r="27" spans="3:20" x14ac:dyDescent="0.2">
      <c r="C27" t="s">
        <v>76</v>
      </c>
      <c r="D27">
        <v>5</v>
      </c>
      <c r="E27" t="s">
        <v>8</v>
      </c>
      <c r="F27" t="s">
        <v>72</v>
      </c>
      <c r="G27">
        <v>1920</v>
      </c>
      <c r="H27">
        <v>90</v>
      </c>
      <c r="I27" t="s">
        <v>38</v>
      </c>
      <c r="J27" t="s">
        <v>35</v>
      </c>
      <c r="K27" t="s">
        <v>18</v>
      </c>
      <c r="L27" t="s">
        <v>17</v>
      </c>
      <c r="M27" t="s">
        <v>40</v>
      </c>
      <c r="N27" t="s">
        <v>23</v>
      </c>
      <c r="O27">
        <v>0.122</v>
      </c>
      <c r="P27">
        <v>0.51700000000000002</v>
      </c>
      <c r="Q27">
        <v>5.07</v>
      </c>
      <c r="R27">
        <f t="shared" si="1"/>
        <v>122</v>
      </c>
      <c r="S27">
        <f t="shared" si="2"/>
        <v>517</v>
      </c>
      <c r="T27">
        <f t="shared" si="3"/>
        <v>5070</v>
      </c>
    </row>
    <row r="28" spans="3:20" x14ac:dyDescent="0.2">
      <c r="C28" t="s">
        <v>76</v>
      </c>
      <c r="D28">
        <v>5</v>
      </c>
      <c r="E28" t="s">
        <v>8</v>
      </c>
      <c r="F28" t="s">
        <v>72</v>
      </c>
      <c r="G28">
        <v>1920</v>
      </c>
      <c r="H28">
        <v>90</v>
      </c>
      <c r="I28" t="s">
        <v>38</v>
      </c>
      <c r="J28" t="s">
        <v>35</v>
      </c>
      <c r="K28" t="s">
        <v>18</v>
      </c>
      <c r="L28" t="s">
        <v>17</v>
      </c>
      <c r="M28" t="s">
        <v>40</v>
      </c>
      <c r="N28" t="s">
        <v>23</v>
      </c>
      <c r="O28">
        <v>8.5000000000000006E-2</v>
      </c>
      <c r="P28">
        <v>0.53900000000000003</v>
      </c>
      <c r="Q28">
        <v>5.343</v>
      </c>
      <c r="R28">
        <f t="shared" si="1"/>
        <v>85</v>
      </c>
      <c r="S28">
        <f t="shared" si="2"/>
        <v>539</v>
      </c>
      <c r="T28">
        <f t="shared" si="3"/>
        <v>5343</v>
      </c>
    </row>
    <row r="29" spans="3:20" x14ac:dyDescent="0.2">
      <c r="C29" t="s">
        <v>76</v>
      </c>
      <c r="D29">
        <v>5</v>
      </c>
      <c r="E29" t="s">
        <v>8</v>
      </c>
      <c r="F29" t="s">
        <v>72</v>
      </c>
      <c r="G29">
        <v>1920</v>
      </c>
      <c r="H29">
        <v>90</v>
      </c>
      <c r="I29" t="s">
        <v>38</v>
      </c>
      <c r="J29" t="s">
        <v>35</v>
      </c>
      <c r="K29" t="s">
        <v>18</v>
      </c>
      <c r="L29" t="s">
        <v>17</v>
      </c>
      <c r="M29" t="s">
        <v>40</v>
      </c>
      <c r="N29" t="s">
        <v>23</v>
      </c>
      <c r="O29">
        <v>0.10199999999999999</v>
      </c>
      <c r="P29">
        <v>0.52600000000000002</v>
      </c>
      <c r="Q29">
        <v>5.1820000000000004</v>
      </c>
      <c r="R29">
        <f t="shared" si="1"/>
        <v>102</v>
      </c>
      <c r="S29">
        <f t="shared" si="2"/>
        <v>526</v>
      </c>
      <c r="T29">
        <f t="shared" si="3"/>
        <v>5182</v>
      </c>
    </row>
    <row r="30" spans="3:20" x14ac:dyDescent="0.2">
      <c r="C30" t="s">
        <v>76</v>
      </c>
      <c r="D30">
        <v>5</v>
      </c>
      <c r="E30" t="s">
        <v>8</v>
      </c>
      <c r="F30" t="s">
        <v>72</v>
      </c>
      <c r="G30">
        <v>1920</v>
      </c>
      <c r="H30">
        <v>90</v>
      </c>
      <c r="I30" t="s">
        <v>38</v>
      </c>
      <c r="J30" t="s">
        <v>35</v>
      </c>
      <c r="K30" t="s">
        <v>18</v>
      </c>
      <c r="L30" t="s">
        <v>17</v>
      </c>
      <c r="M30" t="s">
        <v>40</v>
      </c>
      <c r="N30" t="s">
        <v>23</v>
      </c>
      <c r="O30">
        <v>6.8000000000000005E-2</v>
      </c>
      <c r="P30">
        <v>0.55500000000000005</v>
      </c>
      <c r="Q30">
        <v>5.4210000000000003</v>
      </c>
      <c r="R30">
        <f t="shared" si="1"/>
        <v>68</v>
      </c>
      <c r="S30">
        <f t="shared" si="2"/>
        <v>555</v>
      </c>
      <c r="T30">
        <f t="shared" si="3"/>
        <v>5421</v>
      </c>
    </row>
    <row r="31" spans="3:20" x14ac:dyDescent="0.2">
      <c r="C31" t="s">
        <v>76</v>
      </c>
      <c r="D31">
        <v>5</v>
      </c>
      <c r="E31" t="s">
        <v>8</v>
      </c>
      <c r="F31" t="s">
        <v>72</v>
      </c>
      <c r="G31">
        <v>1920</v>
      </c>
      <c r="H31">
        <v>90</v>
      </c>
      <c r="I31" t="s">
        <v>38</v>
      </c>
      <c r="J31" t="s">
        <v>35</v>
      </c>
      <c r="K31" t="s">
        <v>18</v>
      </c>
      <c r="L31" t="s">
        <v>17</v>
      </c>
      <c r="M31" t="s">
        <v>40</v>
      </c>
      <c r="N31" t="s">
        <v>23</v>
      </c>
      <c r="O31">
        <v>4.7E-2</v>
      </c>
      <c r="P31">
        <v>0.54700000000000004</v>
      </c>
      <c r="Q31">
        <v>5.6310000000000002</v>
      </c>
      <c r="R31">
        <f t="shared" si="1"/>
        <v>47</v>
      </c>
      <c r="S31">
        <f t="shared" si="2"/>
        <v>547</v>
      </c>
      <c r="T31">
        <f t="shared" si="3"/>
        <v>5631</v>
      </c>
    </row>
    <row r="32" spans="3:20" x14ac:dyDescent="0.2">
      <c r="C32" t="s">
        <v>76</v>
      </c>
      <c r="D32">
        <v>5</v>
      </c>
      <c r="E32" t="s">
        <v>8</v>
      </c>
      <c r="F32" t="s">
        <v>72</v>
      </c>
      <c r="G32">
        <v>1920</v>
      </c>
      <c r="H32">
        <v>90</v>
      </c>
      <c r="I32" t="s">
        <v>38</v>
      </c>
      <c r="J32" t="s">
        <v>35</v>
      </c>
      <c r="K32" t="s">
        <v>18</v>
      </c>
      <c r="L32" t="s">
        <v>17</v>
      </c>
      <c r="M32" t="s">
        <v>39</v>
      </c>
      <c r="N32" t="s">
        <v>23</v>
      </c>
      <c r="O32">
        <v>5.1999999999999998E-2</v>
      </c>
      <c r="P32">
        <v>2.6749999999999998</v>
      </c>
      <c r="Q32">
        <v>101.27500000000001</v>
      </c>
      <c r="R32">
        <f t="shared" si="1"/>
        <v>52</v>
      </c>
      <c r="S32">
        <f t="shared" si="2"/>
        <v>2675</v>
      </c>
      <c r="T32">
        <f t="shared" si="3"/>
        <v>101275</v>
      </c>
    </row>
    <row r="33" spans="3:20" x14ac:dyDescent="0.2">
      <c r="C33" t="s">
        <v>76</v>
      </c>
      <c r="D33">
        <v>5</v>
      </c>
      <c r="E33" t="s">
        <v>8</v>
      </c>
      <c r="F33" t="s">
        <v>72</v>
      </c>
      <c r="G33">
        <v>1920</v>
      </c>
      <c r="H33">
        <v>90</v>
      </c>
      <c r="I33" t="s">
        <v>38</v>
      </c>
      <c r="J33" t="s">
        <v>35</v>
      </c>
      <c r="K33" t="s">
        <v>18</v>
      </c>
      <c r="L33" t="s">
        <v>17</v>
      </c>
      <c r="M33" t="s">
        <v>39</v>
      </c>
      <c r="N33" t="s">
        <v>23</v>
      </c>
      <c r="O33">
        <v>7.9000000000000001E-2</v>
      </c>
      <c r="P33">
        <v>2.71</v>
      </c>
      <c r="Q33">
        <v>101.518</v>
      </c>
      <c r="R33">
        <f t="shared" si="1"/>
        <v>79</v>
      </c>
      <c r="S33">
        <f t="shared" si="2"/>
        <v>2710</v>
      </c>
      <c r="T33">
        <f t="shared" si="3"/>
        <v>101518</v>
      </c>
    </row>
    <row r="34" spans="3:20" x14ac:dyDescent="0.2">
      <c r="C34" t="s">
        <v>76</v>
      </c>
      <c r="D34">
        <v>5</v>
      </c>
      <c r="E34" t="s">
        <v>8</v>
      </c>
      <c r="F34" t="s">
        <v>72</v>
      </c>
      <c r="G34">
        <v>1920</v>
      </c>
      <c r="H34">
        <v>90</v>
      </c>
      <c r="I34" t="s">
        <v>38</v>
      </c>
      <c r="J34" t="s">
        <v>35</v>
      </c>
      <c r="K34" t="s">
        <v>18</v>
      </c>
      <c r="L34" t="s">
        <v>17</v>
      </c>
      <c r="M34" t="s">
        <v>39</v>
      </c>
      <c r="N34" t="s">
        <v>23</v>
      </c>
      <c r="O34">
        <v>9.5000000000000001E-2</v>
      </c>
      <c r="P34">
        <v>2.71</v>
      </c>
      <c r="Q34">
        <v>101.43300000000001</v>
      </c>
      <c r="R34">
        <f t="shared" si="1"/>
        <v>95</v>
      </c>
      <c r="S34">
        <f t="shared" si="2"/>
        <v>2710</v>
      </c>
      <c r="T34">
        <f t="shared" si="3"/>
        <v>101433</v>
      </c>
    </row>
    <row r="35" spans="3:20" x14ac:dyDescent="0.2">
      <c r="C35" t="s">
        <v>76</v>
      </c>
      <c r="D35">
        <v>5</v>
      </c>
      <c r="E35" t="s">
        <v>8</v>
      </c>
      <c r="F35" t="s">
        <v>72</v>
      </c>
      <c r="G35">
        <v>1920</v>
      </c>
      <c r="H35">
        <v>90</v>
      </c>
      <c r="I35" t="s">
        <v>38</v>
      </c>
      <c r="J35" t="s">
        <v>35</v>
      </c>
      <c r="K35" t="s">
        <v>18</v>
      </c>
      <c r="L35" t="s">
        <v>17</v>
      </c>
      <c r="M35" t="s">
        <v>39</v>
      </c>
      <c r="N35" t="s">
        <v>23</v>
      </c>
      <c r="O35">
        <v>0.18099999999999999</v>
      </c>
      <c r="P35">
        <v>2.8359999999999999</v>
      </c>
      <c r="Q35">
        <v>101.55500000000001</v>
      </c>
      <c r="R35">
        <f t="shared" si="1"/>
        <v>181</v>
      </c>
      <c r="S35">
        <f t="shared" si="2"/>
        <v>2836</v>
      </c>
      <c r="T35">
        <f t="shared" si="3"/>
        <v>101555</v>
      </c>
    </row>
    <row r="36" spans="3:20" x14ac:dyDescent="0.2">
      <c r="C36" t="s">
        <v>76</v>
      </c>
      <c r="D36">
        <v>5</v>
      </c>
      <c r="E36" t="s">
        <v>8</v>
      </c>
      <c r="F36" t="s">
        <v>72</v>
      </c>
      <c r="G36">
        <v>1920</v>
      </c>
      <c r="H36">
        <v>90</v>
      </c>
      <c r="I36" t="s">
        <v>38</v>
      </c>
      <c r="J36" t="s">
        <v>35</v>
      </c>
      <c r="K36" t="s">
        <v>18</v>
      </c>
      <c r="L36" t="s">
        <v>17</v>
      </c>
      <c r="M36" t="s">
        <v>39</v>
      </c>
      <c r="N36" t="s">
        <v>23</v>
      </c>
      <c r="O36">
        <v>6.6000000000000003E-2</v>
      </c>
      <c r="P36">
        <v>2.738</v>
      </c>
      <c r="Q36">
        <v>101.392</v>
      </c>
      <c r="R36">
        <f t="shared" si="1"/>
        <v>66</v>
      </c>
      <c r="S36">
        <f t="shared" si="2"/>
        <v>2738</v>
      </c>
      <c r="T36">
        <f t="shared" si="3"/>
        <v>101392</v>
      </c>
    </row>
    <row r="37" spans="3:20" x14ac:dyDescent="0.2">
      <c r="C37" t="s">
        <v>76</v>
      </c>
      <c r="D37">
        <v>5</v>
      </c>
      <c r="E37" t="s">
        <v>8</v>
      </c>
      <c r="F37" t="s">
        <v>72</v>
      </c>
      <c r="G37">
        <v>1920</v>
      </c>
      <c r="H37">
        <v>90</v>
      </c>
      <c r="I37" t="s">
        <v>38</v>
      </c>
      <c r="J37" t="s">
        <v>35</v>
      </c>
      <c r="K37" t="s">
        <v>19</v>
      </c>
      <c r="L37" t="s">
        <v>47</v>
      </c>
      <c r="M37" t="s">
        <v>39</v>
      </c>
      <c r="N37" t="s">
        <v>23</v>
      </c>
      <c r="O37">
        <v>7.6999999999999999E-2</v>
      </c>
      <c r="P37">
        <v>2.7029999999999998</v>
      </c>
      <c r="Q37">
        <v>101.25</v>
      </c>
      <c r="R37">
        <f t="shared" si="1"/>
        <v>77</v>
      </c>
      <c r="S37">
        <f t="shared" si="2"/>
        <v>2703</v>
      </c>
      <c r="T37">
        <f t="shared" si="3"/>
        <v>101250</v>
      </c>
    </row>
    <row r="38" spans="3:20" x14ac:dyDescent="0.2">
      <c r="C38" t="s">
        <v>76</v>
      </c>
      <c r="D38">
        <v>5</v>
      </c>
      <c r="E38" t="s">
        <v>8</v>
      </c>
      <c r="F38" t="s">
        <v>72</v>
      </c>
      <c r="G38">
        <v>1920</v>
      </c>
      <c r="H38">
        <v>90</v>
      </c>
      <c r="I38" t="s">
        <v>38</v>
      </c>
      <c r="J38" t="s">
        <v>35</v>
      </c>
      <c r="K38" t="s">
        <v>19</v>
      </c>
      <c r="L38" t="s">
        <v>47</v>
      </c>
      <c r="M38" t="s">
        <v>39</v>
      </c>
      <c r="N38" t="s">
        <v>23</v>
      </c>
      <c r="O38">
        <v>6.7000000000000004E-2</v>
      </c>
      <c r="P38">
        <v>2.7280000000000002</v>
      </c>
      <c r="Q38">
        <v>101.24</v>
      </c>
      <c r="R38">
        <f t="shared" si="1"/>
        <v>67</v>
      </c>
      <c r="S38">
        <f t="shared" si="2"/>
        <v>2728</v>
      </c>
      <c r="T38">
        <f t="shared" si="3"/>
        <v>101240</v>
      </c>
    </row>
    <row r="39" spans="3:20" x14ac:dyDescent="0.2">
      <c r="C39" t="s">
        <v>76</v>
      </c>
      <c r="D39">
        <v>5</v>
      </c>
      <c r="E39" t="s">
        <v>8</v>
      </c>
      <c r="F39" t="s">
        <v>72</v>
      </c>
      <c r="G39">
        <v>1920</v>
      </c>
      <c r="H39">
        <v>90</v>
      </c>
      <c r="I39" t="s">
        <v>38</v>
      </c>
      <c r="J39" t="s">
        <v>35</v>
      </c>
      <c r="K39" t="s">
        <v>19</v>
      </c>
      <c r="L39" t="s">
        <v>47</v>
      </c>
      <c r="M39" t="s">
        <v>39</v>
      </c>
      <c r="N39" t="s">
        <v>23</v>
      </c>
      <c r="O39">
        <v>0.107</v>
      </c>
      <c r="P39">
        <v>2.7189999999999999</v>
      </c>
      <c r="Q39">
        <v>101.31399999999999</v>
      </c>
      <c r="R39">
        <f t="shared" si="1"/>
        <v>107</v>
      </c>
      <c r="S39">
        <f t="shared" si="2"/>
        <v>2719</v>
      </c>
      <c r="T39">
        <f t="shared" si="3"/>
        <v>101314</v>
      </c>
    </row>
    <row r="40" spans="3:20" x14ac:dyDescent="0.2">
      <c r="C40" t="s">
        <v>76</v>
      </c>
      <c r="D40">
        <v>5</v>
      </c>
      <c r="E40" t="s">
        <v>8</v>
      </c>
      <c r="F40" t="s">
        <v>72</v>
      </c>
      <c r="G40">
        <v>1920</v>
      </c>
      <c r="H40">
        <v>90</v>
      </c>
      <c r="I40" t="s">
        <v>38</v>
      </c>
      <c r="J40" t="s">
        <v>35</v>
      </c>
      <c r="K40" t="s">
        <v>19</v>
      </c>
      <c r="L40" t="s">
        <v>47</v>
      </c>
      <c r="M40" t="s">
        <v>39</v>
      </c>
      <c r="N40" t="s">
        <v>23</v>
      </c>
      <c r="O40">
        <v>6.0999999999999999E-2</v>
      </c>
      <c r="P40">
        <v>2.7229999999999999</v>
      </c>
      <c r="Q40">
        <v>101.587</v>
      </c>
      <c r="R40">
        <f t="shared" si="1"/>
        <v>61</v>
      </c>
      <c r="S40">
        <f t="shared" si="2"/>
        <v>2723</v>
      </c>
      <c r="T40">
        <f t="shared" si="3"/>
        <v>101587</v>
      </c>
    </row>
    <row r="41" spans="3:20" x14ac:dyDescent="0.2">
      <c r="C41" t="s">
        <v>76</v>
      </c>
      <c r="D41">
        <v>5</v>
      </c>
      <c r="E41" t="s">
        <v>8</v>
      </c>
      <c r="F41" t="s">
        <v>72</v>
      </c>
      <c r="G41">
        <v>1920</v>
      </c>
      <c r="H41">
        <v>90</v>
      </c>
      <c r="I41" t="s">
        <v>38</v>
      </c>
      <c r="J41" t="s">
        <v>35</v>
      </c>
      <c r="K41" t="s">
        <v>19</v>
      </c>
      <c r="L41" t="s">
        <v>47</v>
      </c>
      <c r="M41" t="s">
        <v>39</v>
      </c>
      <c r="N41" t="s">
        <v>23</v>
      </c>
      <c r="O41">
        <v>8.3000000000000004E-2</v>
      </c>
      <c r="P41">
        <v>2.8580000000000001</v>
      </c>
      <c r="Q41">
        <v>101.254</v>
      </c>
      <c r="R41">
        <f t="shared" si="1"/>
        <v>83</v>
      </c>
      <c r="S41">
        <f t="shared" si="2"/>
        <v>2858</v>
      </c>
      <c r="T41">
        <f t="shared" si="3"/>
        <v>101254</v>
      </c>
    </row>
    <row r="42" spans="3:20" x14ac:dyDescent="0.2">
      <c r="C42" t="s">
        <v>75</v>
      </c>
      <c r="D42">
        <v>5</v>
      </c>
      <c r="E42" t="s">
        <v>8</v>
      </c>
      <c r="F42" t="s">
        <v>72</v>
      </c>
      <c r="G42">
        <v>1920</v>
      </c>
      <c r="H42">
        <v>90</v>
      </c>
      <c r="I42" t="s">
        <v>38</v>
      </c>
      <c r="J42" t="s">
        <v>35</v>
      </c>
      <c r="K42" t="s">
        <v>19</v>
      </c>
      <c r="L42" t="s">
        <v>47</v>
      </c>
      <c r="M42" t="s">
        <v>40</v>
      </c>
      <c r="N42" t="s">
        <v>22</v>
      </c>
      <c r="O42">
        <v>6.6000000000000003E-2</v>
      </c>
      <c r="P42">
        <v>0.53900000000000003</v>
      </c>
      <c r="Q42">
        <v>5.6420000000000003</v>
      </c>
      <c r="R42">
        <f t="shared" si="1"/>
        <v>66</v>
      </c>
      <c r="S42">
        <f t="shared" si="2"/>
        <v>539</v>
      </c>
      <c r="T42">
        <f t="shared" si="3"/>
        <v>5642</v>
      </c>
    </row>
    <row r="43" spans="3:20" x14ac:dyDescent="0.2">
      <c r="C43" t="s">
        <v>75</v>
      </c>
      <c r="D43">
        <v>5</v>
      </c>
      <c r="E43" t="s">
        <v>8</v>
      </c>
      <c r="F43" t="s">
        <v>72</v>
      </c>
      <c r="G43">
        <v>1920</v>
      </c>
      <c r="H43">
        <v>90</v>
      </c>
      <c r="I43" t="s">
        <v>38</v>
      </c>
      <c r="J43" t="s">
        <v>35</v>
      </c>
      <c r="K43" t="s">
        <v>19</v>
      </c>
      <c r="L43" t="s">
        <v>47</v>
      </c>
      <c r="M43" t="s">
        <v>40</v>
      </c>
      <c r="N43" t="s">
        <v>22</v>
      </c>
      <c r="O43">
        <v>8.5000000000000006E-2</v>
      </c>
      <c r="P43">
        <v>0.53500000000000003</v>
      </c>
      <c r="Q43">
        <v>5.7519999999999998</v>
      </c>
      <c r="R43">
        <f t="shared" si="1"/>
        <v>85</v>
      </c>
      <c r="S43">
        <f t="shared" si="2"/>
        <v>535</v>
      </c>
      <c r="T43">
        <f t="shared" si="3"/>
        <v>5752</v>
      </c>
    </row>
    <row r="44" spans="3:20" x14ac:dyDescent="0.2">
      <c r="C44" t="s">
        <v>75</v>
      </c>
      <c r="D44">
        <v>5</v>
      </c>
      <c r="E44" t="s">
        <v>8</v>
      </c>
      <c r="F44" t="s">
        <v>72</v>
      </c>
      <c r="G44">
        <v>1920</v>
      </c>
      <c r="H44">
        <v>90</v>
      </c>
      <c r="I44" t="s">
        <v>38</v>
      </c>
      <c r="J44" t="s">
        <v>35</v>
      </c>
      <c r="K44" t="s">
        <v>19</v>
      </c>
      <c r="L44" t="s">
        <v>47</v>
      </c>
      <c r="M44" t="s">
        <v>40</v>
      </c>
      <c r="N44" t="s">
        <v>22</v>
      </c>
      <c r="O44">
        <v>0.122</v>
      </c>
      <c r="P44">
        <v>0.54400000000000004</v>
      </c>
      <c r="Q44">
        <v>5.3780000000000001</v>
      </c>
      <c r="R44">
        <f t="shared" si="1"/>
        <v>122</v>
      </c>
      <c r="S44">
        <f t="shared" si="2"/>
        <v>544</v>
      </c>
      <c r="T44">
        <f t="shared" si="3"/>
        <v>5378</v>
      </c>
    </row>
    <row r="45" spans="3:20" x14ac:dyDescent="0.2">
      <c r="C45" t="s">
        <v>75</v>
      </c>
      <c r="D45">
        <v>5</v>
      </c>
      <c r="E45" t="s">
        <v>8</v>
      </c>
      <c r="F45" t="s">
        <v>72</v>
      </c>
      <c r="G45">
        <v>1920</v>
      </c>
      <c r="H45">
        <v>90</v>
      </c>
      <c r="I45" t="s">
        <v>38</v>
      </c>
      <c r="J45" t="s">
        <v>35</v>
      </c>
      <c r="K45" t="s">
        <v>19</v>
      </c>
      <c r="L45" t="s">
        <v>47</v>
      </c>
      <c r="M45" t="s">
        <v>40</v>
      </c>
      <c r="N45" t="s">
        <v>22</v>
      </c>
      <c r="O45">
        <v>7.1999999999999995E-2</v>
      </c>
      <c r="P45">
        <v>0.52800000000000002</v>
      </c>
      <c r="Q45">
        <v>5.45</v>
      </c>
      <c r="R45">
        <f t="shared" si="1"/>
        <v>72</v>
      </c>
      <c r="S45">
        <f t="shared" si="2"/>
        <v>528</v>
      </c>
      <c r="T45">
        <f t="shared" si="3"/>
        <v>5450</v>
      </c>
    </row>
    <row r="46" spans="3:20" x14ac:dyDescent="0.2">
      <c r="C46" t="s">
        <v>75</v>
      </c>
      <c r="D46">
        <v>5</v>
      </c>
      <c r="E46" t="s">
        <v>8</v>
      </c>
      <c r="F46" t="s">
        <v>72</v>
      </c>
      <c r="G46">
        <v>1920</v>
      </c>
      <c r="H46">
        <v>90</v>
      </c>
      <c r="I46" t="s">
        <v>38</v>
      </c>
      <c r="J46" t="s">
        <v>35</v>
      </c>
      <c r="K46" t="s">
        <v>19</v>
      </c>
      <c r="L46" t="s">
        <v>47</v>
      </c>
      <c r="M46" t="s">
        <v>40</v>
      </c>
      <c r="N46" t="s">
        <v>22</v>
      </c>
      <c r="O46">
        <v>5.8000000000000003E-2</v>
      </c>
      <c r="P46">
        <v>0.51800000000000002</v>
      </c>
      <c r="Q46">
        <v>6.0720000000000001</v>
      </c>
      <c r="R46">
        <f t="shared" si="1"/>
        <v>58</v>
      </c>
      <c r="S46">
        <f t="shared" si="2"/>
        <v>518</v>
      </c>
      <c r="T46">
        <f t="shared" si="3"/>
        <v>6072</v>
      </c>
    </row>
    <row r="47" spans="3:20" x14ac:dyDescent="0.2">
      <c r="C47" t="s">
        <v>75</v>
      </c>
      <c r="D47">
        <v>5</v>
      </c>
      <c r="E47" t="s">
        <v>8</v>
      </c>
      <c r="F47" t="s">
        <v>72</v>
      </c>
      <c r="G47">
        <v>1920</v>
      </c>
      <c r="H47">
        <v>90</v>
      </c>
      <c r="I47" t="s">
        <v>38</v>
      </c>
      <c r="J47" t="s">
        <v>35</v>
      </c>
      <c r="K47" t="s">
        <v>18</v>
      </c>
      <c r="L47" t="s">
        <v>17</v>
      </c>
      <c r="M47" t="s">
        <v>40</v>
      </c>
      <c r="N47" t="s">
        <v>22</v>
      </c>
      <c r="O47">
        <v>6.0999999999999999E-2</v>
      </c>
      <c r="P47">
        <v>0.53800000000000003</v>
      </c>
      <c r="Q47">
        <v>5.58</v>
      </c>
      <c r="R47">
        <f t="shared" si="1"/>
        <v>61</v>
      </c>
      <c r="S47">
        <f t="shared" si="2"/>
        <v>538</v>
      </c>
      <c r="T47">
        <f t="shared" si="3"/>
        <v>5580</v>
      </c>
    </row>
    <row r="48" spans="3:20" x14ac:dyDescent="0.2">
      <c r="C48" t="s">
        <v>75</v>
      </c>
      <c r="D48">
        <v>5</v>
      </c>
      <c r="E48" t="s">
        <v>8</v>
      </c>
      <c r="F48" t="s">
        <v>72</v>
      </c>
      <c r="G48">
        <v>1920</v>
      </c>
      <c r="H48">
        <v>90</v>
      </c>
      <c r="I48" t="s">
        <v>38</v>
      </c>
      <c r="J48" t="s">
        <v>35</v>
      </c>
      <c r="K48" t="s">
        <v>18</v>
      </c>
      <c r="L48" t="s">
        <v>17</v>
      </c>
      <c r="M48" t="s">
        <v>40</v>
      </c>
      <c r="N48" t="s">
        <v>22</v>
      </c>
      <c r="O48">
        <v>6.5000000000000002E-2</v>
      </c>
      <c r="P48">
        <v>0.54200000000000004</v>
      </c>
      <c r="Q48">
        <v>5.5650000000000004</v>
      </c>
      <c r="R48">
        <f t="shared" si="1"/>
        <v>65</v>
      </c>
      <c r="S48">
        <f t="shared" si="2"/>
        <v>542</v>
      </c>
      <c r="T48">
        <f t="shared" si="3"/>
        <v>5565</v>
      </c>
    </row>
    <row r="49" spans="3:20" x14ac:dyDescent="0.2">
      <c r="C49" t="s">
        <v>75</v>
      </c>
      <c r="D49">
        <v>5</v>
      </c>
      <c r="E49" t="s">
        <v>8</v>
      </c>
      <c r="F49" t="s">
        <v>72</v>
      </c>
      <c r="G49">
        <v>1920</v>
      </c>
      <c r="H49">
        <v>90</v>
      </c>
      <c r="I49" t="s">
        <v>38</v>
      </c>
      <c r="J49" t="s">
        <v>35</v>
      </c>
      <c r="K49" t="s">
        <v>18</v>
      </c>
      <c r="L49" t="s">
        <v>17</v>
      </c>
      <c r="M49" t="s">
        <v>40</v>
      </c>
      <c r="N49" t="s">
        <v>22</v>
      </c>
      <c r="O49">
        <v>6.9000000000000006E-2</v>
      </c>
      <c r="P49">
        <v>0.53600000000000003</v>
      </c>
      <c r="Q49">
        <v>5.2640000000000002</v>
      </c>
      <c r="R49">
        <f t="shared" si="1"/>
        <v>69</v>
      </c>
      <c r="S49">
        <f t="shared" si="2"/>
        <v>536</v>
      </c>
      <c r="T49">
        <f t="shared" si="3"/>
        <v>5264</v>
      </c>
    </row>
    <row r="50" spans="3:20" x14ac:dyDescent="0.2">
      <c r="C50" t="s">
        <v>75</v>
      </c>
      <c r="D50">
        <v>5</v>
      </c>
      <c r="E50" t="s">
        <v>8</v>
      </c>
      <c r="F50" t="s">
        <v>72</v>
      </c>
      <c r="G50">
        <v>1920</v>
      </c>
      <c r="H50">
        <v>90</v>
      </c>
      <c r="I50" t="s">
        <v>38</v>
      </c>
      <c r="J50" t="s">
        <v>35</v>
      </c>
      <c r="K50" t="s">
        <v>18</v>
      </c>
      <c r="L50" t="s">
        <v>17</v>
      </c>
      <c r="M50" t="s">
        <v>40</v>
      </c>
      <c r="N50" t="s">
        <v>22</v>
      </c>
      <c r="O50">
        <v>0.10199999999999999</v>
      </c>
      <c r="P50">
        <v>0.52700000000000002</v>
      </c>
      <c r="Q50">
        <v>6.6079999999999997</v>
      </c>
      <c r="R50">
        <f t="shared" si="1"/>
        <v>102</v>
      </c>
      <c r="S50">
        <f t="shared" si="2"/>
        <v>527</v>
      </c>
      <c r="T50">
        <f t="shared" si="3"/>
        <v>6608</v>
      </c>
    </row>
    <row r="51" spans="3:20" x14ac:dyDescent="0.2">
      <c r="C51" t="s">
        <v>75</v>
      </c>
      <c r="D51">
        <v>5</v>
      </c>
      <c r="E51" t="s">
        <v>8</v>
      </c>
      <c r="F51" t="s">
        <v>72</v>
      </c>
      <c r="G51">
        <v>1920</v>
      </c>
      <c r="H51">
        <v>90</v>
      </c>
      <c r="I51" t="s">
        <v>38</v>
      </c>
      <c r="J51" t="s">
        <v>35</v>
      </c>
      <c r="K51" t="s">
        <v>18</v>
      </c>
      <c r="L51" t="s">
        <v>17</v>
      </c>
      <c r="M51" t="s">
        <v>40</v>
      </c>
      <c r="N51" t="s">
        <v>22</v>
      </c>
      <c r="O51">
        <v>0.10199999999999999</v>
      </c>
      <c r="P51">
        <v>0.54500000000000004</v>
      </c>
      <c r="Q51">
        <v>5.5990000000000002</v>
      </c>
      <c r="R51">
        <f t="shared" si="1"/>
        <v>102</v>
      </c>
      <c r="S51">
        <f t="shared" si="2"/>
        <v>545</v>
      </c>
      <c r="T51">
        <f t="shared" si="3"/>
        <v>5599</v>
      </c>
    </row>
    <row r="52" spans="3:20" x14ac:dyDescent="0.2">
      <c r="C52" t="s">
        <v>75</v>
      </c>
      <c r="D52">
        <v>5</v>
      </c>
      <c r="E52" t="s">
        <v>8</v>
      </c>
      <c r="F52" t="s">
        <v>72</v>
      </c>
      <c r="G52">
        <v>1920</v>
      </c>
      <c r="H52">
        <v>90</v>
      </c>
      <c r="I52" t="s">
        <v>38</v>
      </c>
      <c r="J52" t="s">
        <v>35</v>
      </c>
      <c r="K52" t="s">
        <v>18</v>
      </c>
      <c r="L52" t="s">
        <v>17</v>
      </c>
      <c r="M52" t="s">
        <v>39</v>
      </c>
      <c r="N52" t="s">
        <v>22</v>
      </c>
      <c r="O52">
        <v>8.7999999999999995E-2</v>
      </c>
      <c r="P52">
        <v>2.6989999999999998</v>
      </c>
      <c r="Q52">
        <v>101.33799999999999</v>
      </c>
      <c r="R52">
        <f t="shared" si="1"/>
        <v>88</v>
      </c>
      <c r="S52">
        <f t="shared" si="2"/>
        <v>2699</v>
      </c>
      <c r="T52">
        <f t="shared" si="3"/>
        <v>101338</v>
      </c>
    </row>
    <row r="53" spans="3:20" x14ac:dyDescent="0.2">
      <c r="C53" t="s">
        <v>75</v>
      </c>
      <c r="D53">
        <v>5</v>
      </c>
      <c r="E53" t="s">
        <v>8</v>
      </c>
      <c r="F53" t="s">
        <v>72</v>
      </c>
      <c r="G53">
        <v>1920</v>
      </c>
      <c r="H53">
        <v>90</v>
      </c>
      <c r="I53" t="s">
        <v>38</v>
      </c>
      <c r="J53" t="s">
        <v>35</v>
      </c>
      <c r="K53" t="s">
        <v>18</v>
      </c>
      <c r="L53" t="s">
        <v>17</v>
      </c>
      <c r="M53" t="s">
        <v>39</v>
      </c>
      <c r="N53" t="s">
        <v>22</v>
      </c>
      <c r="O53">
        <v>5.8999999999999997E-2</v>
      </c>
      <c r="P53">
        <v>2.7330000000000001</v>
      </c>
      <c r="Q53">
        <v>101.33199999999999</v>
      </c>
      <c r="R53">
        <f t="shared" si="1"/>
        <v>59</v>
      </c>
      <c r="S53">
        <f t="shared" si="2"/>
        <v>2733</v>
      </c>
      <c r="T53">
        <f t="shared" si="3"/>
        <v>101332</v>
      </c>
    </row>
    <row r="54" spans="3:20" x14ac:dyDescent="0.2">
      <c r="C54" t="s">
        <v>75</v>
      </c>
      <c r="D54">
        <v>5</v>
      </c>
      <c r="E54" t="s">
        <v>8</v>
      </c>
      <c r="F54" t="s">
        <v>72</v>
      </c>
      <c r="G54">
        <v>1920</v>
      </c>
      <c r="H54">
        <v>90</v>
      </c>
      <c r="I54" t="s">
        <v>38</v>
      </c>
      <c r="J54" t="s">
        <v>35</v>
      </c>
      <c r="K54" t="s">
        <v>18</v>
      </c>
      <c r="L54" t="s">
        <v>17</v>
      </c>
      <c r="M54" t="s">
        <v>39</v>
      </c>
      <c r="N54" t="s">
        <v>22</v>
      </c>
      <c r="O54">
        <v>0.14399999999999999</v>
      </c>
      <c r="P54">
        <v>2.7189999999999999</v>
      </c>
      <c r="Q54">
        <v>102.09399999999999</v>
      </c>
      <c r="R54">
        <f t="shared" si="1"/>
        <v>144</v>
      </c>
      <c r="S54">
        <f t="shared" si="2"/>
        <v>2719</v>
      </c>
      <c r="T54">
        <f t="shared" si="3"/>
        <v>102094</v>
      </c>
    </row>
    <row r="55" spans="3:20" x14ac:dyDescent="0.2">
      <c r="C55" t="s">
        <v>75</v>
      </c>
      <c r="D55">
        <v>5</v>
      </c>
      <c r="E55" t="s">
        <v>8</v>
      </c>
      <c r="F55" t="s">
        <v>72</v>
      </c>
      <c r="G55">
        <v>1920</v>
      </c>
      <c r="H55">
        <v>90</v>
      </c>
      <c r="I55" t="s">
        <v>38</v>
      </c>
      <c r="J55" t="s">
        <v>35</v>
      </c>
      <c r="K55" t="s">
        <v>18</v>
      </c>
      <c r="L55" t="s">
        <v>17</v>
      </c>
      <c r="M55" t="s">
        <v>39</v>
      </c>
      <c r="N55" t="s">
        <v>22</v>
      </c>
      <c r="O55">
        <v>8.6999999999999994E-2</v>
      </c>
      <c r="P55">
        <v>2.7170000000000001</v>
      </c>
      <c r="Q55">
        <v>102.489</v>
      </c>
      <c r="R55">
        <f t="shared" si="1"/>
        <v>87</v>
      </c>
      <c r="S55">
        <f t="shared" si="2"/>
        <v>2717</v>
      </c>
      <c r="T55">
        <f t="shared" si="3"/>
        <v>102489</v>
      </c>
    </row>
    <row r="56" spans="3:20" x14ac:dyDescent="0.2">
      <c r="C56" t="s">
        <v>75</v>
      </c>
      <c r="D56">
        <v>5</v>
      </c>
      <c r="E56" t="s">
        <v>8</v>
      </c>
      <c r="F56" t="s">
        <v>72</v>
      </c>
      <c r="G56">
        <v>1920</v>
      </c>
      <c r="H56">
        <v>90</v>
      </c>
      <c r="I56" t="s">
        <v>38</v>
      </c>
      <c r="J56" t="s">
        <v>35</v>
      </c>
      <c r="K56" t="s">
        <v>18</v>
      </c>
      <c r="L56" t="s">
        <v>17</v>
      </c>
      <c r="M56" t="s">
        <v>39</v>
      </c>
      <c r="N56" t="s">
        <v>22</v>
      </c>
      <c r="O56">
        <v>9.6000000000000002E-2</v>
      </c>
      <c r="P56">
        <v>2.7229999999999999</v>
      </c>
      <c r="Q56">
        <v>102.31699999999999</v>
      </c>
      <c r="R56">
        <f t="shared" si="1"/>
        <v>96</v>
      </c>
      <c r="S56">
        <f t="shared" si="2"/>
        <v>2723</v>
      </c>
      <c r="T56">
        <f t="shared" si="3"/>
        <v>102317</v>
      </c>
    </row>
    <row r="57" spans="3:20" x14ac:dyDescent="0.2">
      <c r="C57" t="s">
        <v>75</v>
      </c>
      <c r="D57">
        <v>5</v>
      </c>
      <c r="E57" t="s">
        <v>8</v>
      </c>
      <c r="F57" t="s">
        <v>72</v>
      </c>
      <c r="G57">
        <v>1920</v>
      </c>
      <c r="H57">
        <v>90</v>
      </c>
      <c r="I57" t="s">
        <v>38</v>
      </c>
      <c r="J57" t="s">
        <v>35</v>
      </c>
      <c r="K57" t="s">
        <v>19</v>
      </c>
      <c r="L57" t="s">
        <v>47</v>
      </c>
      <c r="M57" t="s">
        <v>39</v>
      </c>
      <c r="N57" t="s">
        <v>22</v>
      </c>
      <c r="O57">
        <v>6.0999999999999999E-2</v>
      </c>
      <c r="P57">
        <v>2.734</v>
      </c>
      <c r="Q57">
        <v>100.64400000000001</v>
      </c>
      <c r="R57">
        <f t="shared" si="1"/>
        <v>61</v>
      </c>
      <c r="S57">
        <f t="shared" si="2"/>
        <v>2734</v>
      </c>
      <c r="T57">
        <f t="shared" si="3"/>
        <v>100644</v>
      </c>
    </row>
    <row r="58" spans="3:20" x14ac:dyDescent="0.2">
      <c r="C58" t="s">
        <v>75</v>
      </c>
      <c r="D58">
        <v>5</v>
      </c>
      <c r="E58" t="s">
        <v>8</v>
      </c>
      <c r="F58" t="s">
        <v>72</v>
      </c>
      <c r="G58">
        <v>1920</v>
      </c>
      <c r="H58">
        <v>90</v>
      </c>
      <c r="I58" t="s">
        <v>38</v>
      </c>
      <c r="J58" t="s">
        <v>35</v>
      </c>
      <c r="K58" t="s">
        <v>19</v>
      </c>
      <c r="L58" t="s">
        <v>47</v>
      </c>
      <c r="M58" t="s">
        <v>39</v>
      </c>
      <c r="N58" t="s">
        <v>22</v>
      </c>
      <c r="O58">
        <v>0.06</v>
      </c>
      <c r="P58">
        <v>2.7149999999999999</v>
      </c>
      <c r="Q58">
        <v>101.624</v>
      </c>
      <c r="R58">
        <f t="shared" si="1"/>
        <v>60</v>
      </c>
      <c r="S58">
        <f t="shared" si="2"/>
        <v>2715</v>
      </c>
      <c r="T58">
        <f t="shared" si="3"/>
        <v>101624</v>
      </c>
    </row>
    <row r="59" spans="3:20" x14ac:dyDescent="0.2">
      <c r="C59" t="s">
        <v>75</v>
      </c>
      <c r="D59">
        <v>5</v>
      </c>
      <c r="E59" t="s">
        <v>8</v>
      </c>
      <c r="F59" t="s">
        <v>72</v>
      </c>
      <c r="G59">
        <v>1920</v>
      </c>
      <c r="H59">
        <v>90</v>
      </c>
      <c r="I59" t="s">
        <v>38</v>
      </c>
      <c r="J59" t="s">
        <v>35</v>
      </c>
      <c r="K59" t="s">
        <v>19</v>
      </c>
      <c r="L59" t="s">
        <v>47</v>
      </c>
      <c r="M59" t="s">
        <v>39</v>
      </c>
      <c r="N59" t="s">
        <v>22</v>
      </c>
      <c r="O59">
        <v>0.06</v>
      </c>
      <c r="P59">
        <v>2.72</v>
      </c>
      <c r="Q59">
        <v>102.407</v>
      </c>
      <c r="R59">
        <f t="shared" si="1"/>
        <v>60</v>
      </c>
      <c r="S59">
        <f t="shared" si="2"/>
        <v>2720</v>
      </c>
      <c r="T59">
        <f t="shared" si="3"/>
        <v>102407</v>
      </c>
    </row>
    <row r="60" spans="3:20" ht="17" customHeight="1" x14ac:dyDescent="0.2">
      <c r="C60" t="s">
        <v>75</v>
      </c>
      <c r="D60">
        <v>5</v>
      </c>
      <c r="E60" t="s">
        <v>8</v>
      </c>
      <c r="F60" t="s">
        <v>72</v>
      </c>
      <c r="G60">
        <v>1920</v>
      </c>
      <c r="H60">
        <v>90</v>
      </c>
      <c r="I60" t="s">
        <v>38</v>
      </c>
      <c r="J60" t="s">
        <v>35</v>
      </c>
      <c r="K60" t="s">
        <v>19</v>
      </c>
      <c r="L60" t="s">
        <v>47</v>
      </c>
      <c r="M60" t="s">
        <v>39</v>
      </c>
      <c r="N60" t="s">
        <v>22</v>
      </c>
      <c r="O60">
        <v>0.11899999999999999</v>
      </c>
      <c r="P60">
        <v>2.7290000000000001</v>
      </c>
      <c r="Q60">
        <v>100.75700000000001</v>
      </c>
      <c r="R60">
        <f t="shared" si="1"/>
        <v>119</v>
      </c>
      <c r="S60">
        <f t="shared" si="2"/>
        <v>2729</v>
      </c>
      <c r="T60">
        <f t="shared" si="3"/>
        <v>100757</v>
      </c>
    </row>
    <row r="61" spans="3:20" x14ac:dyDescent="0.2">
      <c r="C61" t="s">
        <v>75</v>
      </c>
      <c r="D61">
        <v>5</v>
      </c>
      <c r="E61" t="s">
        <v>8</v>
      </c>
      <c r="F61" t="s">
        <v>72</v>
      </c>
      <c r="G61">
        <v>1920</v>
      </c>
      <c r="H61">
        <v>90</v>
      </c>
      <c r="I61" t="s">
        <v>38</v>
      </c>
      <c r="J61" t="s">
        <v>35</v>
      </c>
      <c r="K61" t="s">
        <v>19</v>
      </c>
      <c r="L61" t="s">
        <v>47</v>
      </c>
      <c r="M61" t="s">
        <v>39</v>
      </c>
      <c r="N61" t="s">
        <v>22</v>
      </c>
      <c r="O61">
        <v>8.6999999999999994E-2</v>
      </c>
      <c r="P61">
        <v>2.7109999999999999</v>
      </c>
      <c r="Q61">
        <v>102.691</v>
      </c>
      <c r="R61">
        <f t="shared" si="1"/>
        <v>87</v>
      </c>
      <c r="S61">
        <f t="shared" si="2"/>
        <v>2711</v>
      </c>
      <c r="T61">
        <f t="shared" si="3"/>
        <v>102691</v>
      </c>
    </row>
    <row r="62" spans="3:20" x14ac:dyDescent="0.2">
      <c r="C62" t="s">
        <v>74</v>
      </c>
      <c r="D62">
        <v>5</v>
      </c>
      <c r="E62" t="s">
        <v>8</v>
      </c>
      <c r="F62" t="s">
        <v>72</v>
      </c>
      <c r="G62">
        <v>1920</v>
      </c>
      <c r="H62">
        <v>90</v>
      </c>
      <c r="I62" t="s">
        <v>38</v>
      </c>
      <c r="J62" t="s">
        <v>35</v>
      </c>
      <c r="K62" t="s">
        <v>19</v>
      </c>
      <c r="L62" t="s">
        <v>47</v>
      </c>
      <c r="M62" t="s">
        <v>40</v>
      </c>
      <c r="N62" t="s">
        <v>46</v>
      </c>
      <c r="O62">
        <v>0.113</v>
      </c>
      <c r="P62">
        <v>0.54500000000000004</v>
      </c>
      <c r="Q62">
        <v>5.43</v>
      </c>
      <c r="R62">
        <f t="shared" si="1"/>
        <v>113</v>
      </c>
      <c r="S62">
        <f t="shared" si="2"/>
        <v>545</v>
      </c>
      <c r="T62">
        <f t="shared" si="3"/>
        <v>5430</v>
      </c>
    </row>
    <row r="63" spans="3:20" x14ac:dyDescent="0.2">
      <c r="C63" t="s">
        <v>74</v>
      </c>
      <c r="D63">
        <v>5</v>
      </c>
      <c r="E63" t="s">
        <v>8</v>
      </c>
      <c r="F63" t="s">
        <v>72</v>
      </c>
      <c r="G63">
        <v>1920</v>
      </c>
      <c r="H63">
        <v>90</v>
      </c>
      <c r="I63" t="s">
        <v>38</v>
      </c>
      <c r="J63" t="s">
        <v>35</v>
      </c>
      <c r="K63" t="s">
        <v>19</v>
      </c>
      <c r="L63" t="s">
        <v>47</v>
      </c>
      <c r="M63" t="s">
        <v>40</v>
      </c>
      <c r="N63" t="s">
        <v>46</v>
      </c>
      <c r="O63">
        <v>7.5999999999999998E-2</v>
      </c>
      <c r="P63">
        <v>0.57899999999999996</v>
      </c>
      <c r="Q63">
        <v>6.1230000000000002</v>
      </c>
      <c r="R63">
        <f t="shared" si="1"/>
        <v>76</v>
      </c>
      <c r="S63">
        <f t="shared" si="2"/>
        <v>579</v>
      </c>
      <c r="T63">
        <f t="shared" si="3"/>
        <v>6123</v>
      </c>
    </row>
    <row r="64" spans="3:20" x14ac:dyDescent="0.2">
      <c r="C64" t="s">
        <v>74</v>
      </c>
      <c r="D64">
        <v>5</v>
      </c>
      <c r="E64" t="s">
        <v>8</v>
      </c>
      <c r="F64" t="s">
        <v>72</v>
      </c>
      <c r="G64">
        <v>1920</v>
      </c>
      <c r="H64">
        <v>90</v>
      </c>
      <c r="I64" t="s">
        <v>38</v>
      </c>
      <c r="J64" t="s">
        <v>35</v>
      </c>
      <c r="K64" t="s">
        <v>19</v>
      </c>
      <c r="L64" t="s">
        <v>47</v>
      </c>
      <c r="M64" t="s">
        <v>40</v>
      </c>
      <c r="N64" t="s">
        <v>46</v>
      </c>
      <c r="O64">
        <v>0.11700000000000001</v>
      </c>
      <c r="P64">
        <v>0.54400000000000004</v>
      </c>
      <c r="Q64">
        <v>5.1059999999999999</v>
      </c>
      <c r="R64">
        <f t="shared" si="1"/>
        <v>117</v>
      </c>
      <c r="S64">
        <f t="shared" si="2"/>
        <v>544</v>
      </c>
      <c r="T64">
        <f t="shared" si="3"/>
        <v>5106</v>
      </c>
    </row>
    <row r="65" spans="3:20" x14ac:dyDescent="0.2">
      <c r="C65" t="s">
        <v>74</v>
      </c>
      <c r="D65">
        <v>5</v>
      </c>
      <c r="E65" t="s">
        <v>8</v>
      </c>
      <c r="F65" t="s">
        <v>72</v>
      </c>
      <c r="G65">
        <v>1920</v>
      </c>
      <c r="H65">
        <v>90</v>
      </c>
      <c r="I65" t="s">
        <v>38</v>
      </c>
      <c r="J65" t="s">
        <v>35</v>
      </c>
      <c r="K65" t="s">
        <v>19</v>
      </c>
      <c r="L65" t="s">
        <v>47</v>
      </c>
      <c r="M65" t="s">
        <v>40</v>
      </c>
      <c r="N65" t="s">
        <v>46</v>
      </c>
      <c r="O65">
        <v>6.9000000000000006E-2</v>
      </c>
      <c r="P65">
        <v>0.53200000000000003</v>
      </c>
      <c r="Q65">
        <v>5.242</v>
      </c>
      <c r="R65">
        <f t="shared" si="1"/>
        <v>69</v>
      </c>
      <c r="S65">
        <f t="shared" si="2"/>
        <v>532</v>
      </c>
      <c r="T65">
        <f t="shared" si="3"/>
        <v>5242</v>
      </c>
    </row>
    <row r="66" spans="3:20" x14ac:dyDescent="0.2">
      <c r="C66" t="s">
        <v>74</v>
      </c>
      <c r="D66">
        <v>5</v>
      </c>
      <c r="E66" t="s">
        <v>8</v>
      </c>
      <c r="F66" t="s">
        <v>72</v>
      </c>
      <c r="G66">
        <v>1920</v>
      </c>
      <c r="H66">
        <v>90</v>
      </c>
      <c r="I66" t="s">
        <v>38</v>
      </c>
      <c r="J66" t="s">
        <v>35</v>
      </c>
      <c r="K66" t="s">
        <v>19</v>
      </c>
      <c r="L66" t="s">
        <v>47</v>
      </c>
      <c r="M66" t="s">
        <v>40</v>
      </c>
      <c r="N66" t="s">
        <v>46</v>
      </c>
      <c r="O66">
        <v>7.5999999999999998E-2</v>
      </c>
      <c r="P66">
        <v>0.53300000000000003</v>
      </c>
      <c r="Q66">
        <v>5.2140000000000004</v>
      </c>
      <c r="R66">
        <f t="shared" si="1"/>
        <v>76</v>
      </c>
      <c r="S66">
        <f t="shared" si="2"/>
        <v>533</v>
      </c>
      <c r="T66">
        <f t="shared" si="3"/>
        <v>5214</v>
      </c>
    </row>
    <row r="67" spans="3:20" x14ac:dyDescent="0.2">
      <c r="C67" t="s">
        <v>74</v>
      </c>
      <c r="D67">
        <v>5</v>
      </c>
      <c r="E67" t="s">
        <v>8</v>
      </c>
      <c r="F67" t="s">
        <v>72</v>
      </c>
      <c r="G67">
        <v>1920</v>
      </c>
      <c r="H67">
        <v>90</v>
      </c>
      <c r="I67" t="s">
        <v>38</v>
      </c>
      <c r="J67" t="s">
        <v>35</v>
      </c>
      <c r="K67" t="s">
        <v>18</v>
      </c>
      <c r="L67" t="s">
        <v>17</v>
      </c>
      <c r="M67" t="s">
        <v>40</v>
      </c>
      <c r="N67" t="s">
        <v>46</v>
      </c>
      <c r="O67">
        <v>6.3E-2</v>
      </c>
      <c r="P67">
        <v>0.54500000000000004</v>
      </c>
      <c r="Q67">
        <v>5.133</v>
      </c>
      <c r="R67">
        <f t="shared" ref="R67:R121" si="4">O67*1000</f>
        <v>63</v>
      </c>
      <c r="S67">
        <f t="shared" ref="S67:S121" si="5">P67*1000</f>
        <v>545</v>
      </c>
      <c r="T67">
        <f t="shared" ref="T67:T121" si="6">Q67*1000</f>
        <v>5133</v>
      </c>
    </row>
    <row r="68" spans="3:20" x14ac:dyDescent="0.2">
      <c r="C68" t="s">
        <v>74</v>
      </c>
      <c r="D68">
        <v>5</v>
      </c>
      <c r="E68" t="s">
        <v>8</v>
      </c>
      <c r="F68" t="s">
        <v>72</v>
      </c>
      <c r="G68">
        <v>1920</v>
      </c>
      <c r="H68">
        <v>90</v>
      </c>
      <c r="I68" t="s">
        <v>38</v>
      </c>
      <c r="J68" t="s">
        <v>35</v>
      </c>
      <c r="K68" t="s">
        <v>18</v>
      </c>
      <c r="L68" t="s">
        <v>17</v>
      </c>
      <c r="M68" t="s">
        <v>40</v>
      </c>
      <c r="N68" t="s">
        <v>46</v>
      </c>
      <c r="O68">
        <v>6.4000000000000001E-2</v>
      </c>
      <c r="P68">
        <v>0.51900000000000002</v>
      </c>
      <c r="Q68">
        <v>5.4729999999999999</v>
      </c>
      <c r="R68">
        <f t="shared" si="4"/>
        <v>64</v>
      </c>
      <c r="S68">
        <f t="shared" si="5"/>
        <v>519</v>
      </c>
      <c r="T68">
        <f t="shared" si="6"/>
        <v>5473</v>
      </c>
    </row>
    <row r="69" spans="3:20" x14ac:dyDescent="0.2">
      <c r="C69" t="s">
        <v>74</v>
      </c>
      <c r="D69">
        <v>5</v>
      </c>
      <c r="E69" t="s">
        <v>8</v>
      </c>
      <c r="F69" t="s">
        <v>72</v>
      </c>
      <c r="G69">
        <v>1920</v>
      </c>
      <c r="H69">
        <v>90</v>
      </c>
      <c r="I69" t="s">
        <v>38</v>
      </c>
      <c r="J69" t="s">
        <v>35</v>
      </c>
      <c r="K69" t="s">
        <v>18</v>
      </c>
      <c r="L69" t="s">
        <v>17</v>
      </c>
      <c r="M69" t="s">
        <v>40</v>
      </c>
      <c r="N69" t="s">
        <v>46</v>
      </c>
      <c r="O69">
        <v>0.105</v>
      </c>
      <c r="P69">
        <v>0.54300000000000004</v>
      </c>
      <c r="Q69">
        <v>5.0510000000000002</v>
      </c>
      <c r="R69">
        <f t="shared" si="4"/>
        <v>105</v>
      </c>
      <c r="S69">
        <f t="shared" si="5"/>
        <v>543</v>
      </c>
      <c r="T69">
        <f t="shared" si="6"/>
        <v>5051</v>
      </c>
    </row>
    <row r="70" spans="3:20" x14ac:dyDescent="0.2">
      <c r="C70" t="s">
        <v>74</v>
      </c>
      <c r="D70">
        <v>5</v>
      </c>
      <c r="E70" t="s">
        <v>8</v>
      </c>
      <c r="F70" t="s">
        <v>72</v>
      </c>
      <c r="G70">
        <v>1920</v>
      </c>
      <c r="H70">
        <v>90</v>
      </c>
      <c r="I70" t="s">
        <v>38</v>
      </c>
      <c r="J70" t="s">
        <v>35</v>
      </c>
      <c r="K70" t="s">
        <v>18</v>
      </c>
      <c r="L70" t="s">
        <v>17</v>
      </c>
      <c r="M70" t="s">
        <v>40</v>
      </c>
      <c r="N70" t="s">
        <v>46</v>
      </c>
      <c r="O70">
        <v>6.9000000000000006E-2</v>
      </c>
      <c r="P70">
        <v>0.52100000000000002</v>
      </c>
      <c r="Q70">
        <v>5.2060000000000004</v>
      </c>
      <c r="R70">
        <f t="shared" si="4"/>
        <v>69</v>
      </c>
      <c r="S70">
        <f t="shared" si="5"/>
        <v>521</v>
      </c>
      <c r="T70">
        <f t="shared" si="6"/>
        <v>5206</v>
      </c>
    </row>
    <row r="71" spans="3:20" x14ac:dyDescent="0.2">
      <c r="C71" t="s">
        <v>74</v>
      </c>
      <c r="D71">
        <v>5</v>
      </c>
      <c r="E71" t="s">
        <v>8</v>
      </c>
      <c r="F71" t="s">
        <v>72</v>
      </c>
      <c r="G71">
        <v>1920</v>
      </c>
      <c r="H71">
        <v>90</v>
      </c>
      <c r="I71" t="s">
        <v>38</v>
      </c>
      <c r="J71" t="s">
        <v>35</v>
      </c>
      <c r="K71" t="s">
        <v>18</v>
      </c>
      <c r="L71" t="s">
        <v>17</v>
      </c>
      <c r="M71" t="s">
        <v>40</v>
      </c>
      <c r="N71" t="s">
        <v>46</v>
      </c>
      <c r="O71">
        <v>9.8000000000000004E-2</v>
      </c>
      <c r="P71">
        <v>0.69</v>
      </c>
      <c r="Q71">
        <v>5.2050000000000001</v>
      </c>
      <c r="R71">
        <f t="shared" si="4"/>
        <v>98</v>
      </c>
      <c r="S71">
        <f t="shared" si="5"/>
        <v>690</v>
      </c>
      <c r="T71">
        <f t="shared" si="6"/>
        <v>5205</v>
      </c>
    </row>
    <row r="72" spans="3:20" x14ac:dyDescent="0.2">
      <c r="C72" t="s">
        <v>74</v>
      </c>
      <c r="D72">
        <v>5</v>
      </c>
      <c r="E72" t="s">
        <v>8</v>
      </c>
      <c r="F72" t="s">
        <v>72</v>
      </c>
      <c r="G72">
        <v>1920</v>
      </c>
      <c r="H72">
        <v>90</v>
      </c>
      <c r="I72" t="s">
        <v>38</v>
      </c>
      <c r="J72" t="s">
        <v>35</v>
      </c>
      <c r="K72" t="s">
        <v>18</v>
      </c>
      <c r="L72" t="s">
        <v>17</v>
      </c>
      <c r="M72" t="s">
        <v>39</v>
      </c>
      <c r="N72" t="s">
        <v>46</v>
      </c>
      <c r="O72">
        <v>0.34699999999999998</v>
      </c>
      <c r="P72">
        <v>2.871</v>
      </c>
      <c r="Q72">
        <v>101.467</v>
      </c>
      <c r="R72">
        <f t="shared" si="4"/>
        <v>347</v>
      </c>
      <c r="S72">
        <f t="shared" si="5"/>
        <v>2871</v>
      </c>
      <c r="T72">
        <f t="shared" si="6"/>
        <v>101467</v>
      </c>
    </row>
    <row r="73" spans="3:20" x14ac:dyDescent="0.2">
      <c r="C73" t="s">
        <v>74</v>
      </c>
      <c r="D73">
        <v>5</v>
      </c>
      <c r="E73" t="s">
        <v>8</v>
      </c>
      <c r="F73" t="s">
        <v>72</v>
      </c>
      <c r="G73">
        <v>1920</v>
      </c>
      <c r="H73">
        <v>90</v>
      </c>
      <c r="I73" t="s">
        <v>38</v>
      </c>
      <c r="J73" t="s">
        <v>35</v>
      </c>
      <c r="K73" t="s">
        <v>18</v>
      </c>
      <c r="L73" t="s">
        <v>17</v>
      </c>
      <c r="M73" t="s">
        <v>39</v>
      </c>
      <c r="N73" t="s">
        <v>46</v>
      </c>
      <c r="O73">
        <v>0.379</v>
      </c>
      <c r="P73">
        <v>3.1309999999999998</v>
      </c>
      <c r="Q73">
        <v>101.852</v>
      </c>
      <c r="R73">
        <f t="shared" si="4"/>
        <v>379</v>
      </c>
      <c r="S73">
        <f t="shared" si="5"/>
        <v>3131</v>
      </c>
      <c r="T73">
        <f t="shared" si="6"/>
        <v>101852</v>
      </c>
    </row>
    <row r="74" spans="3:20" x14ac:dyDescent="0.2">
      <c r="C74" t="s">
        <v>74</v>
      </c>
      <c r="D74">
        <v>5</v>
      </c>
      <c r="E74" t="s">
        <v>8</v>
      </c>
      <c r="F74" t="s">
        <v>72</v>
      </c>
      <c r="G74">
        <v>1920</v>
      </c>
      <c r="H74">
        <v>90</v>
      </c>
      <c r="I74" t="s">
        <v>38</v>
      </c>
      <c r="J74" t="s">
        <v>35</v>
      </c>
      <c r="K74" t="s">
        <v>18</v>
      </c>
      <c r="L74" t="s">
        <v>17</v>
      </c>
      <c r="M74" t="s">
        <v>39</v>
      </c>
      <c r="N74" t="s">
        <v>46</v>
      </c>
      <c r="O74">
        <v>6.8000000000000005E-2</v>
      </c>
      <c r="P74">
        <v>2.7469999999999999</v>
      </c>
      <c r="Q74">
        <v>101.508</v>
      </c>
      <c r="R74">
        <f t="shared" si="4"/>
        <v>68</v>
      </c>
      <c r="S74">
        <f t="shared" si="5"/>
        <v>2747</v>
      </c>
      <c r="T74">
        <f t="shared" si="6"/>
        <v>101508</v>
      </c>
    </row>
    <row r="75" spans="3:20" x14ac:dyDescent="0.2">
      <c r="C75" t="s">
        <v>74</v>
      </c>
      <c r="D75">
        <v>5</v>
      </c>
      <c r="E75" t="s">
        <v>8</v>
      </c>
      <c r="F75" t="s">
        <v>72</v>
      </c>
      <c r="G75">
        <v>1920</v>
      </c>
      <c r="H75">
        <v>90</v>
      </c>
      <c r="I75" t="s">
        <v>38</v>
      </c>
      <c r="J75" t="s">
        <v>35</v>
      </c>
      <c r="K75" t="s">
        <v>18</v>
      </c>
      <c r="L75" t="s">
        <v>17</v>
      </c>
      <c r="M75" t="s">
        <v>39</v>
      </c>
      <c r="N75" t="s">
        <v>46</v>
      </c>
      <c r="O75">
        <v>7.2999999999999995E-2</v>
      </c>
      <c r="P75">
        <v>2.702</v>
      </c>
      <c r="Q75">
        <v>101.502</v>
      </c>
      <c r="R75">
        <f t="shared" si="4"/>
        <v>73</v>
      </c>
      <c r="S75">
        <f t="shared" si="5"/>
        <v>2702</v>
      </c>
      <c r="T75">
        <f t="shared" si="6"/>
        <v>101502</v>
      </c>
    </row>
    <row r="76" spans="3:20" x14ac:dyDescent="0.2">
      <c r="C76" t="s">
        <v>74</v>
      </c>
      <c r="D76">
        <v>5</v>
      </c>
      <c r="E76" t="s">
        <v>8</v>
      </c>
      <c r="F76" t="s">
        <v>72</v>
      </c>
      <c r="G76">
        <v>1920</v>
      </c>
      <c r="H76">
        <v>90</v>
      </c>
      <c r="I76" t="s">
        <v>38</v>
      </c>
      <c r="J76" t="s">
        <v>35</v>
      </c>
      <c r="K76" t="s">
        <v>18</v>
      </c>
      <c r="L76" t="s">
        <v>17</v>
      </c>
      <c r="M76" t="s">
        <v>39</v>
      </c>
      <c r="N76" t="s">
        <v>46</v>
      </c>
      <c r="O76">
        <v>7.8E-2</v>
      </c>
      <c r="P76">
        <v>2.7469999999999999</v>
      </c>
      <c r="Q76">
        <v>101.283</v>
      </c>
      <c r="R76">
        <f t="shared" si="4"/>
        <v>78</v>
      </c>
      <c r="S76">
        <f t="shared" si="5"/>
        <v>2747</v>
      </c>
      <c r="T76">
        <f t="shared" si="6"/>
        <v>101283</v>
      </c>
    </row>
    <row r="77" spans="3:20" x14ac:dyDescent="0.2">
      <c r="C77" t="s">
        <v>74</v>
      </c>
      <c r="D77">
        <v>5</v>
      </c>
      <c r="E77" t="s">
        <v>8</v>
      </c>
      <c r="F77" t="s">
        <v>72</v>
      </c>
      <c r="G77">
        <v>1920</v>
      </c>
      <c r="H77">
        <v>90</v>
      </c>
      <c r="I77" t="s">
        <v>38</v>
      </c>
      <c r="J77" t="s">
        <v>35</v>
      </c>
      <c r="K77" t="s">
        <v>19</v>
      </c>
      <c r="L77" t="s">
        <v>47</v>
      </c>
      <c r="M77" t="s">
        <v>39</v>
      </c>
      <c r="N77" t="s">
        <v>46</v>
      </c>
      <c r="O77">
        <v>9.2999999999999999E-2</v>
      </c>
      <c r="P77">
        <v>2.8290000000000002</v>
      </c>
      <c r="Q77">
        <v>101.408</v>
      </c>
      <c r="R77">
        <f t="shared" si="4"/>
        <v>93</v>
      </c>
      <c r="S77">
        <f t="shared" si="5"/>
        <v>2829</v>
      </c>
      <c r="T77">
        <f t="shared" si="6"/>
        <v>101408</v>
      </c>
    </row>
    <row r="78" spans="3:20" x14ac:dyDescent="0.2">
      <c r="C78" t="s">
        <v>74</v>
      </c>
      <c r="D78">
        <v>5</v>
      </c>
      <c r="E78" t="s">
        <v>8</v>
      </c>
      <c r="F78" t="s">
        <v>72</v>
      </c>
      <c r="G78">
        <v>1920</v>
      </c>
      <c r="H78">
        <v>90</v>
      </c>
      <c r="I78" t="s">
        <v>38</v>
      </c>
      <c r="J78" t="s">
        <v>35</v>
      </c>
      <c r="K78" t="s">
        <v>19</v>
      </c>
      <c r="L78" t="s">
        <v>47</v>
      </c>
      <c r="M78" t="s">
        <v>39</v>
      </c>
      <c r="N78" t="s">
        <v>46</v>
      </c>
      <c r="O78">
        <v>8.7999999999999995E-2</v>
      </c>
      <c r="P78">
        <v>2.72</v>
      </c>
      <c r="Q78">
        <v>101.17400000000001</v>
      </c>
      <c r="R78">
        <f t="shared" si="4"/>
        <v>88</v>
      </c>
      <c r="S78">
        <f t="shared" si="5"/>
        <v>2720</v>
      </c>
      <c r="T78">
        <f t="shared" si="6"/>
        <v>101174</v>
      </c>
    </row>
    <row r="79" spans="3:20" x14ac:dyDescent="0.2">
      <c r="C79" t="s">
        <v>74</v>
      </c>
      <c r="D79">
        <v>5</v>
      </c>
      <c r="E79" t="s">
        <v>8</v>
      </c>
      <c r="F79" t="s">
        <v>72</v>
      </c>
      <c r="G79">
        <v>1920</v>
      </c>
      <c r="H79">
        <v>90</v>
      </c>
      <c r="I79" t="s">
        <v>38</v>
      </c>
      <c r="J79" t="s">
        <v>35</v>
      </c>
      <c r="K79" t="s">
        <v>19</v>
      </c>
      <c r="L79" t="s">
        <v>47</v>
      </c>
      <c r="M79" t="s">
        <v>39</v>
      </c>
      <c r="N79" t="s">
        <v>46</v>
      </c>
      <c r="O79">
        <v>6.5000000000000002E-2</v>
      </c>
      <c r="P79">
        <v>2.7109999999999999</v>
      </c>
      <c r="Q79">
        <v>101.166</v>
      </c>
      <c r="R79">
        <f t="shared" si="4"/>
        <v>65</v>
      </c>
      <c r="S79">
        <f t="shared" si="5"/>
        <v>2711</v>
      </c>
      <c r="T79">
        <f t="shared" si="6"/>
        <v>101166</v>
      </c>
    </row>
    <row r="80" spans="3:20" x14ac:dyDescent="0.2">
      <c r="C80" t="s">
        <v>74</v>
      </c>
      <c r="D80">
        <v>5</v>
      </c>
      <c r="E80" t="s">
        <v>8</v>
      </c>
      <c r="F80" t="s">
        <v>72</v>
      </c>
      <c r="G80">
        <v>1920</v>
      </c>
      <c r="H80">
        <v>90</v>
      </c>
      <c r="I80" t="s">
        <v>38</v>
      </c>
      <c r="J80" t="s">
        <v>35</v>
      </c>
      <c r="K80" t="s">
        <v>19</v>
      </c>
      <c r="L80" t="s">
        <v>47</v>
      </c>
      <c r="M80" t="s">
        <v>39</v>
      </c>
      <c r="N80" t="s">
        <v>46</v>
      </c>
      <c r="O80">
        <v>9.1999999999999998E-2</v>
      </c>
      <c r="P80">
        <v>2.7149999999999999</v>
      </c>
      <c r="Q80">
        <v>101.16500000000001</v>
      </c>
      <c r="R80">
        <f t="shared" si="4"/>
        <v>92</v>
      </c>
      <c r="S80">
        <f t="shared" si="5"/>
        <v>2715</v>
      </c>
      <c r="T80">
        <f t="shared" si="6"/>
        <v>101165</v>
      </c>
    </row>
    <row r="81" spans="3:20" x14ac:dyDescent="0.2">
      <c r="C81" t="s">
        <v>74</v>
      </c>
      <c r="D81">
        <v>5</v>
      </c>
      <c r="E81" t="s">
        <v>8</v>
      </c>
      <c r="F81" t="s">
        <v>72</v>
      </c>
      <c r="G81">
        <v>1920</v>
      </c>
      <c r="H81">
        <v>90</v>
      </c>
      <c r="I81" t="s">
        <v>38</v>
      </c>
      <c r="J81" t="s">
        <v>35</v>
      </c>
      <c r="K81" t="s">
        <v>19</v>
      </c>
      <c r="L81" t="s">
        <v>47</v>
      </c>
      <c r="M81" t="s">
        <v>39</v>
      </c>
      <c r="N81" t="s">
        <v>46</v>
      </c>
      <c r="O81">
        <v>0.9</v>
      </c>
      <c r="P81">
        <v>2.73</v>
      </c>
      <c r="Q81">
        <v>101.172</v>
      </c>
      <c r="R81">
        <f t="shared" si="4"/>
        <v>900</v>
      </c>
      <c r="S81">
        <f t="shared" si="5"/>
        <v>2730</v>
      </c>
      <c r="T81">
        <f t="shared" si="6"/>
        <v>101172</v>
      </c>
    </row>
    <row r="82" spans="3:20" x14ac:dyDescent="0.2">
      <c r="C82" t="s">
        <v>73</v>
      </c>
      <c r="D82">
        <v>5</v>
      </c>
      <c r="E82" t="s">
        <v>8</v>
      </c>
      <c r="F82" t="s">
        <v>72</v>
      </c>
      <c r="G82">
        <v>1920</v>
      </c>
      <c r="H82">
        <v>90</v>
      </c>
      <c r="I82" t="s">
        <v>38</v>
      </c>
      <c r="J82" t="s">
        <v>35</v>
      </c>
      <c r="K82" t="s">
        <v>18</v>
      </c>
      <c r="L82" t="s">
        <v>17</v>
      </c>
      <c r="M82" t="s">
        <v>77</v>
      </c>
      <c r="N82" t="s">
        <v>46</v>
      </c>
      <c r="O82">
        <v>6.5000000000000002E-2</v>
      </c>
      <c r="P82">
        <v>0.219</v>
      </c>
      <c r="Q82">
        <v>2.9430000000000001</v>
      </c>
      <c r="R82">
        <f t="shared" si="4"/>
        <v>65</v>
      </c>
      <c r="S82">
        <f t="shared" si="5"/>
        <v>219</v>
      </c>
      <c r="T82">
        <f t="shared" si="6"/>
        <v>2943</v>
      </c>
    </row>
    <row r="83" spans="3:20" x14ac:dyDescent="0.2">
      <c r="C83" t="s">
        <v>73</v>
      </c>
      <c r="D83">
        <v>5</v>
      </c>
      <c r="E83" t="s">
        <v>8</v>
      </c>
      <c r="F83" t="s">
        <v>72</v>
      </c>
      <c r="G83">
        <v>1920</v>
      </c>
      <c r="H83">
        <v>90</v>
      </c>
      <c r="I83" t="s">
        <v>38</v>
      </c>
      <c r="J83" t="s">
        <v>35</v>
      </c>
      <c r="K83" t="s">
        <v>18</v>
      </c>
      <c r="L83" t="s">
        <v>17</v>
      </c>
      <c r="M83" t="s">
        <v>77</v>
      </c>
      <c r="N83" t="s">
        <v>46</v>
      </c>
      <c r="O83">
        <v>0.11799999999999999</v>
      </c>
      <c r="P83">
        <v>0.42099999999999999</v>
      </c>
      <c r="Q83">
        <v>3.9220000000000002</v>
      </c>
      <c r="R83">
        <f t="shared" si="4"/>
        <v>118</v>
      </c>
      <c r="S83">
        <f t="shared" si="5"/>
        <v>421</v>
      </c>
      <c r="T83">
        <f t="shared" si="6"/>
        <v>3922</v>
      </c>
    </row>
    <row r="84" spans="3:20" x14ac:dyDescent="0.2">
      <c r="C84" t="s">
        <v>73</v>
      </c>
      <c r="D84">
        <v>5</v>
      </c>
      <c r="E84" t="s">
        <v>8</v>
      </c>
      <c r="F84" t="s">
        <v>72</v>
      </c>
      <c r="G84">
        <v>1920</v>
      </c>
      <c r="H84">
        <v>90</v>
      </c>
      <c r="I84" t="s">
        <v>38</v>
      </c>
      <c r="J84" t="s">
        <v>35</v>
      </c>
      <c r="K84" t="s">
        <v>18</v>
      </c>
      <c r="L84" t="s">
        <v>17</v>
      </c>
      <c r="M84" t="s">
        <v>77</v>
      </c>
      <c r="N84" t="s">
        <v>46</v>
      </c>
      <c r="O84">
        <v>8.3000000000000004E-2</v>
      </c>
      <c r="P84">
        <v>0.373</v>
      </c>
      <c r="Q84">
        <v>3.2879999999999998</v>
      </c>
      <c r="R84">
        <f t="shared" si="4"/>
        <v>83</v>
      </c>
      <c r="S84">
        <f t="shared" si="5"/>
        <v>373</v>
      </c>
      <c r="T84">
        <f t="shared" si="6"/>
        <v>3288</v>
      </c>
    </row>
    <row r="85" spans="3:20" x14ac:dyDescent="0.2">
      <c r="C85" t="s">
        <v>73</v>
      </c>
      <c r="D85">
        <v>5</v>
      </c>
      <c r="E85" t="s">
        <v>8</v>
      </c>
      <c r="F85" t="s">
        <v>72</v>
      </c>
      <c r="G85">
        <v>1920</v>
      </c>
      <c r="H85">
        <v>90</v>
      </c>
      <c r="I85" t="s">
        <v>38</v>
      </c>
      <c r="J85" t="s">
        <v>35</v>
      </c>
      <c r="K85" t="s">
        <v>18</v>
      </c>
      <c r="L85" t="s">
        <v>17</v>
      </c>
      <c r="M85" t="s">
        <v>77</v>
      </c>
      <c r="N85" t="s">
        <v>46</v>
      </c>
      <c r="O85">
        <v>8.1000000000000003E-2</v>
      </c>
      <c r="P85">
        <v>0.48399999999999999</v>
      </c>
      <c r="Q85">
        <v>4.5259999999999998</v>
      </c>
      <c r="R85">
        <f t="shared" si="4"/>
        <v>81</v>
      </c>
      <c r="S85">
        <f t="shared" si="5"/>
        <v>484</v>
      </c>
      <c r="T85">
        <f t="shared" si="6"/>
        <v>4526</v>
      </c>
    </row>
    <row r="86" spans="3:20" x14ac:dyDescent="0.2">
      <c r="C86" t="s">
        <v>73</v>
      </c>
      <c r="D86">
        <v>5</v>
      </c>
      <c r="E86" t="s">
        <v>8</v>
      </c>
      <c r="F86" t="s">
        <v>72</v>
      </c>
      <c r="G86">
        <v>1920</v>
      </c>
      <c r="H86">
        <v>90</v>
      </c>
      <c r="I86" t="s">
        <v>38</v>
      </c>
      <c r="J86" t="s">
        <v>35</v>
      </c>
      <c r="K86" t="s">
        <v>18</v>
      </c>
      <c r="L86" t="s">
        <v>17</v>
      </c>
      <c r="M86" t="s">
        <v>77</v>
      </c>
      <c r="N86" t="s">
        <v>46</v>
      </c>
      <c r="O86">
        <v>0.156</v>
      </c>
      <c r="P86">
        <v>0.46</v>
      </c>
      <c r="Q86">
        <v>3.93</v>
      </c>
      <c r="R86">
        <f t="shared" si="4"/>
        <v>156</v>
      </c>
      <c r="S86">
        <f t="shared" si="5"/>
        <v>460</v>
      </c>
      <c r="T86">
        <f t="shared" si="6"/>
        <v>3930</v>
      </c>
    </row>
    <row r="87" spans="3:20" x14ac:dyDescent="0.2">
      <c r="C87" t="s">
        <v>76</v>
      </c>
      <c r="D87">
        <v>5</v>
      </c>
      <c r="E87" t="s">
        <v>8</v>
      </c>
      <c r="F87" t="s">
        <v>72</v>
      </c>
      <c r="G87">
        <v>1920</v>
      </c>
      <c r="H87">
        <v>90</v>
      </c>
      <c r="I87" t="s">
        <v>38</v>
      </c>
      <c r="J87" t="s">
        <v>35</v>
      </c>
      <c r="K87" t="s">
        <v>18</v>
      </c>
      <c r="L87" t="s">
        <v>17</v>
      </c>
      <c r="M87" t="s">
        <v>77</v>
      </c>
      <c r="N87" t="s">
        <v>23</v>
      </c>
      <c r="O87">
        <v>6.8000000000000005E-2</v>
      </c>
      <c r="P87">
        <v>0.34799999999999998</v>
      </c>
      <c r="Q87">
        <v>3.2240000000000002</v>
      </c>
      <c r="R87">
        <f t="shared" si="4"/>
        <v>68</v>
      </c>
      <c r="S87">
        <f t="shared" si="5"/>
        <v>348</v>
      </c>
      <c r="T87">
        <f t="shared" si="6"/>
        <v>3224</v>
      </c>
    </row>
    <row r="88" spans="3:20" x14ac:dyDescent="0.2">
      <c r="C88" t="s">
        <v>76</v>
      </c>
      <c r="D88">
        <v>5</v>
      </c>
      <c r="E88" t="s">
        <v>8</v>
      </c>
      <c r="F88" t="s">
        <v>72</v>
      </c>
      <c r="G88">
        <v>1920</v>
      </c>
      <c r="H88">
        <v>90</v>
      </c>
      <c r="I88" t="s">
        <v>38</v>
      </c>
      <c r="J88" t="s">
        <v>35</v>
      </c>
      <c r="K88" t="s">
        <v>18</v>
      </c>
      <c r="L88" t="s">
        <v>17</v>
      </c>
      <c r="M88" t="s">
        <v>77</v>
      </c>
      <c r="N88" t="s">
        <v>23</v>
      </c>
      <c r="O88">
        <v>6.0999999999999999E-2</v>
      </c>
      <c r="P88">
        <v>0.317</v>
      </c>
      <c r="Q88">
        <v>3.0430000000000001</v>
      </c>
      <c r="R88">
        <f t="shared" si="4"/>
        <v>61</v>
      </c>
      <c r="S88">
        <f t="shared" si="5"/>
        <v>317</v>
      </c>
      <c r="T88">
        <f t="shared" si="6"/>
        <v>3043</v>
      </c>
    </row>
    <row r="89" spans="3:20" x14ac:dyDescent="0.2">
      <c r="C89" t="s">
        <v>76</v>
      </c>
      <c r="D89">
        <v>5</v>
      </c>
      <c r="E89" t="s">
        <v>8</v>
      </c>
      <c r="F89" t="s">
        <v>72</v>
      </c>
      <c r="G89">
        <v>1920</v>
      </c>
      <c r="H89">
        <v>90</v>
      </c>
      <c r="I89" t="s">
        <v>38</v>
      </c>
      <c r="J89" t="s">
        <v>35</v>
      </c>
      <c r="K89" t="s">
        <v>18</v>
      </c>
      <c r="L89" t="s">
        <v>17</v>
      </c>
      <c r="M89" t="s">
        <v>77</v>
      </c>
      <c r="N89" t="s">
        <v>23</v>
      </c>
      <c r="O89">
        <v>9.8000000000000004E-2</v>
      </c>
      <c r="P89">
        <v>0.443</v>
      </c>
      <c r="Q89">
        <v>4.577</v>
      </c>
      <c r="R89">
        <f t="shared" si="4"/>
        <v>98</v>
      </c>
      <c r="S89">
        <f t="shared" si="5"/>
        <v>443</v>
      </c>
      <c r="T89">
        <f t="shared" si="6"/>
        <v>4577</v>
      </c>
    </row>
    <row r="90" spans="3:20" x14ac:dyDescent="0.2">
      <c r="C90" t="s">
        <v>76</v>
      </c>
      <c r="D90">
        <v>5</v>
      </c>
      <c r="E90" t="s">
        <v>8</v>
      </c>
      <c r="F90" t="s">
        <v>72</v>
      </c>
      <c r="G90">
        <v>1920</v>
      </c>
      <c r="H90">
        <v>90</v>
      </c>
      <c r="I90" t="s">
        <v>38</v>
      </c>
      <c r="J90" t="s">
        <v>35</v>
      </c>
      <c r="K90" t="s">
        <v>18</v>
      </c>
      <c r="L90" t="s">
        <v>17</v>
      </c>
      <c r="M90" t="s">
        <v>77</v>
      </c>
      <c r="N90" t="s">
        <v>23</v>
      </c>
      <c r="O90">
        <v>6.5000000000000002E-2</v>
      </c>
      <c r="P90">
        <v>0.432</v>
      </c>
      <c r="Q90">
        <v>3.3519999999999999</v>
      </c>
      <c r="R90">
        <f t="shared" si="4"/>
        <v>65</v>
      </c>
      <c r="S90">
        <f t="shared" si="5"/>
        <v>432</v>
      </c>
      <c r="T90">
        <f t="shared" si="6"/>
        <v>3352</v>
      </c>
    </row>
    <row r="91" spans="3:20" x14ac:dyDescent="0.2">
      <c r="C91" t="s">
        <v>76</v>
      </c>
      <c r="D91">
        <v>5</v>
      </c>
      <c r="E91" t="s">
        <v>8</v>
      </c>
      <c r="F91" t="s">
        <v>72</v>
      </c>
      <c r="G91">
        <v>1920</v>
      </c>
      <c r="H91">
        <v>90</v>
      </c>
      <c r="I91" t="s">
        <v>38</v>
      </c>
      <c r="J91" t="s">
        <v>35</v>
      </c>
      <c r="K91" t="s">
        <v>18</v>
      </c>
      <c r="L91" t="s">
        <v>17</v>
      </c>
      <c r="M91" t="s">
        <v>77</v>
      </c>
      <c r="N91" t="s">
        <v>23</v>
      </c>
      <c r="O91">
        <v>6.2E-2</v>
      </c>
      <c r="P91">
        <v>0.38900000000000001</v>
      </c>
      <c r="Q91">
        <v>3.2410000000000001</v>
      </c>
      <c r="R91">
        <f t="shared" si="4"/>
        <v>62</v>
      </c>
      <c r="S91">
        <f t="shared" si="5"/>
        <v>389</v>
      </c>
      <c r="T91">
        <f t="shared" si="6"/>
        <v>3241</v>
      </c>
    </row>
    <row r="92" spans="3:20" x14ac:dyDescent="0.2">
      <c r="C92" t="s">
        <v>75</v>
      </c>
      <c r="D92">
        <v>5</v>
      </c>
      <c r="E92" t="s">
        <v>8</v>
      </c>
      <c r="F92" t="s">
        <v>72</v>
      </c>
      <c r="G92">
        <v>1920</v>
      </c>
      <c r="H92">
        <v>90</v>
      </c>
      <c r="I92" t="s">
        <v>38</v>
      </c>
      <c r="J92" t="s">
        <v>35</v>
      </c>
      <c r="K92" t="s">
        <v>18</v>
      </c>
      <c r="L92" t="s">
        <v>17</v>
      </c>
      <c r="M92" t="s">
        <v>77</v>
      </c>
      <c r="N92" t="s">
        <v>22</v>
      </c>
      <c r="O92">
        <v>6.6000000000000003E-2</v>
      </c>
      <c r="P92">
        <v>0.32600000000000001</v>
      </c>
      <c r="Q92">
        <v>3.3340000000000001</v>
      </c>
      <c r="R92">
        <f t="shared" si="4"/>
        <v>66</v>
      </c>
      <c r="S92">
        <f t="shared" si="5"/>
        <v>326</v>
      </c>
      <c r="T92">
        <f t="shared" si="6"/>
        <v>3334</v>
      </c>
    </row>
    <row r="93" spans="3:20" x14ac:dyDescent="0.2">
      <c r="C93" t="s">
        <v>75</v>
      </c>
      <c r="D93">
        <v>5</v>
      </c>
      <c r="E93" t="s">
        <v>8</v>
      </c>
      <c r="F93" t="s">
        <v>72</v>
      </c>
      <c r="G93">
        <v>1920</v>
      </c>
      <c r="H93">
        <v>90</v>
      </c>
      <c r="I93" t="s">
        <v>38</v>
      </c>
      <c r="J93" t="s">
        <v>35</v>
      </c>
      <c r="K93" t="s">
        <v>18</v>
      </c>
      <c r="L93" t="s">
        <v>17</v>
      </c>
      <c r="M93" t="s">
        <v>77</v>
      </c>
      <c r="N93" t="s">
        <v>22</v>
      </c>
      <c r="O93">
        <v>0.13100000000000001</v>
      </c>
      <c r="P93">
        <v>0.504</v>
      </c>
      <c r="Q93">
        <v>3.4319999999999999</v>
      </c>
      <c r="R93">
        <f t="shared" si="4"/>
        <v>131</v>
      </c>
      <c r="S93">
        <f t="shared" si="5"/>
        <v>504</v>
      </c>
      <c r="T93">
        <f t="shared" si="6"/>
        <v>3432</v>
      </c>
    </row>
    <row r="94" spans="3:20" x14ac:dyDescent="0.2">
      <c r="C94" t="s">
        <v>75</v>
      </c>
      <c r="D94">
        <v>5</v>
      </c>
      <c r="E94" t="s">
        <v>8</v>
      </c>
      <c r="F94" t="s">
        <v>72</v>
      </c>
      <c r="G94">
        <v>1920</v>
      </c>
      <c r="H94">
        <v>90</v>
      </c>
      <c r="I94" t="s">
        <v>38</v>
      </c>
      <c r="J94" t="s">
        <v>35</v>
      </c>
      <c r="K94" t="s">
        <v>18</v>
      </c>
      <c r="L94" t="s">
        <v>17</v>
      </c>
      <c r="M94" t="s">
        <v>77</v>
      </c>
      <c r="N94" t="s">
        <v>22</v>
      </c>
      <c r="O94">
        <v>7.9000000000000001E-2</v>
      </c>
      <c r="P94">
        <v>0.77800000000000002</v>
      </c>
      <c r="Q94">
        <v>3.8780000000000001</v>
      </c>
      <c r="R94">
        <f t="shared" si="4"/>
        <v>79</v>
      </c>
      <c r="S94">
        <f t="shared" si="5"/>
        <v>778</v>
      </c>
      <c r="T94">
        <f t="shared" si="6"/>
        <v>3878</v>
      </c>
    </row>
    <row r="95" spans="3:20" x14ac:dyDescent="0.2">
      <c r="C95" t="s">
        <v>75</v>
      </c>
      <c r="D95">
        <v>5</v>
      </c>
      <c r="E95" t="s">
        <v>8</v>
      </c>
      <c r="F95" t="s">
        <v>72</v>
      </c>
      <c r="G95">
        <v>1920</v>
      </c>
      <c r="H95">
        <v>90</v>
      </c>
      <c r="I95" t="s">
        <v>38</v>
      </c>
      <c r="J95" t="s">
        <v>35</v>
      </c>
      <c r="K95" t="s">
        <v>18</v>
      </c>
      <c r="L95" t="s">
        <v>17</v>
      </c>
      <c r="M95" t="s">
        <v>77</v>
      </c>
      <c r="N95" t="s">
        <v>22</v>
      </c>
      <c r="O95">
        <v>5.5E-2</v>
      </c>
      <c r="P95">
        <v>0.36699999999999999</v>
      </c>
      <c r="Q95">
        <v>4.0179999999999998</v>
      </c>
      <c r="R95">
        <f t="shared" si="4"/>
        <v>55</v>
      </c>
      <c r="S95">
        <f t="shared" si="5"/>
        <v>367</v>
      </c>
      <c r="T95">
        <f t="shared" si="6"/>
        <v>4018</v>
      </c>
    </row>
    <row r="96" spans="3:20" x14ac:dyDescent="0.2">
      <c r="C96" t="s">
        <v>75</v>
      </c>
      <c r="D96">
        <v>5</v>
      </c>
      <c r="E96" t="s">
        <v>8</v>
      </c>
      <c r="F96" t="s">
        <v>72</v>
      </c>
      <c r="G96">
        <v>1920</v>
      </c>
      <c r="H96">
        <v>90</v>
      </c>
      <c r="I96" t="s">
        <v>38</v>
      </c>
      <c r="J96" t="s">
        <v>35</v>
      </c>
      <c r="K96" t="s">
        <v>18</v>
      </c>
      <c r="L96" t="s">
        <v>17</v>
      </c>
      <c r="M96" t="s">
        <v>77</v>
      </c>
      <c r="N96" t="s">
        <v>22</v>
      </c>
      <c r="O96">
        <v>5.5E-2</v>
      </c>
      <c r="P96">
        <v>0.38200000000000001</v>
      </c>
      <c r="Q96">
        <v>3.552</v>
      </c>
      <c r="R96">
        <f t="shared" si="4"/>
        <v>55</v>
      </c>
      <c r="S96">
        <f t="shared" si="5"/>
        <v>382</v>
      </c>
      <c r="T96">
        <f t="shared" si="6"/>
        <v>3552</v>
      </c>
    </row>
    <row r="97" spans="3:20" x14ac:dyDescent="0.2">
      <c r="C97" t="s">
        <v>74</v>
      </c>
      <c r="D97">
        <v>5</v>
      </c>
      <c r="E97" t="s">
        <v>8</v>
      </c>
      <c r="F97" t="s">
        <v>72</v>
      </c>
      <c r="G97">
        <v>1920</v>
      </c>
      <c r="H97">
        <v>90</v>
      </c>
      <c r="I97" t="s">
        <v>38</v>
      </c>
      <c r="J97" t="s">
        <v>35</v>
      </c>
      <c r="K97" t="s">
        <v>18</v>
      </c>
      <c r="L97" t="s">
        <v>17</v>
      </c>
      <c r="M97" t="s">
        <v>77</v>
      </c>
      <c r="N97" t="s">
        <v>46</v>
      </c>
      <c r="O97">
        <v>7.0000000000000007E-2</v>
      </c>
      <c r="P97">
        <v>0.379</v>
      </c>
      <c r="Q97">
        <v>3.34</v>
      </c>
      <c r="R97">
        <f t="shared" si="4"/>
        <v>70</v>
      </c>
      <c r="S97">
        <f t="shared" si="5"/>
        <v>379</v>
      </c>
      <c r="T97">
        <f t="shared" si="6"/>
        <v>3340</v>
      </c>
    </row>
    <row r="98" spans="3:20" x14ac:dyDescent="0.2">
      <c r="C98" t="s">
        <v>74</v>
      </c>
      <c r="D98">
        <v>5</v>
      </c>
      <c r="E98" t="s">
        <v>8</v>
      </c>
      <c r="F98" t="s">
        <v>72</v>
      </c>
      <c r="G98">
        <v>1920</v>
      </c>
      <c r="H98">
        <v>90</v>
      </c>
      <c r="I98" t="s">
        <v>38</v>
      </c>
      <c r="J98" t="s">
        <v>35</v>
      </c>
      <c r="K98" t="s">
        <v>18</v>
      </c>
      <c r="L98" t="s">
        <v>17</v>
      </c>
      <c r="M98" t="s">
        <v>77</v>
      </c>
      <c r="N98" t="s">
        <v>46</v>
      </c>
      <c r="O98">
        <v>7.4999999999999997E-2</v>
      </c>
      <c r="P98">
        <v>0.434</v>
      </c>
      <c r="Q98">
        <v>2.8359999999999999</v>
      </c>
      <c r="R98">
        <f t="shared" si="4"/>
        <v>75</v>
      </c>
      <c r="S98">
        <f t="shared" si="5"/>
        <v>434</v>
      </c>
      <c r="T98">
        <f t="shared" si="6"/>
        <v>2836</v>
      </c>
    </row>
    <row r="99" spans="3:20" x14ac:dyDescent="0.2">
      <c r="C99" t="s">
        <v>74</v>
      </c>
      <c r="D99">
        <v>5</v>
      </c>
      <c r="E99" t="s">
        <v>8</v>
      </c>
      <c r="F99" t="s">
        <v>72</v>
      </c>
      <c r="G99">
        <v>1920</v>
      </c>
      <c r="H99">
        <v>90</v>
      </c>
      <c r="I99" t="s">
        <v>38</v>
      </c>
      <c r="J99" t="s">
        <v>35</v>
      </c>
      <c r="K99" t="s">
        <v>18</v>
      </c>
      <c r="L99" t="s">
        <v>17</v>
      </c>
      <c r="M99" t="s">
        <v>77</v>
      </c>
      <c r="N99" t="s">
        <v>46</v>
      </c>
      <c r="O99">
        <v>0.24</v>
      </c>
      <c r="P99">
        <v>0.59399999999999997</v>
      </c>
      <c r="Q99">
        <v>2.5059999999999998</v>
      </c>
      <c r="R99">
        <f t="shared" si="4"/>
        <v>240</v>
      </c>
      <c r="S99">
        <f t="shared" si="5"/>
        <v>594</v>
      </c>
      <c r="T99">
        <f t="shared" si="6"/>
        <v>2506</v>
      </c>
    </row>
    <row r="100" spans="3:20" x14ac:dyDescent="0.2">
      <c r="C100" t="s">
        <v>74</v>
      </c>
      <c r="D100">
        <v>5</v>
      </c>
      <c r="E100" t="s">
        <v>8</v>
      </c>
      <c r="F100" t="s">
        <v>72</v>
      </c>
      <c r="G100">
        <v>1920</v>
      </c>
      <c r="H100">
        <v>90</v>
      </c>
      <c r="I100" t="s">
        <v>38</v>
      </c>
      <c r="J100" t="s">
        <v>35</v>
      </c>
      <c r="K100" t="s">
        <v>18</v>
      </c>
      <c r="L100" t="s">
        <v>17</v>
      </c>
      <c r="M100" t="s">
        <v>77</v>
      </c>
      <c r="N100" t="s">
        <v>46</v>
      </c>
      <c r="O100">
        <v>4.9000000000000002E-2</v>
      </c>
      <c r="P100">
        <v>0.35099999999999998</v>
      </c>
      <c r="Q100">
        <v>3.5529999999999999</v>
      </c>
      <c r="R100">
        <f t="shared" si="4"/>
        <v>49</v>
      </c>
      <c r="S100">
        <f t="shared" si="5"/>
        <v>351</v>
      </c>
      <c r="T100">
        <f t="shared" si="6"/>
        <v>3553</v>
      </c>
    </row>
    <row r="101" spans="3:20" x14ac:dyDescent="0.2">
      <c r="C101" t="s">
        <v>74</v>
      </c>
      <c r="D101">
        <v>5</v>
      </c>
      <c r="E101" t="s">
        <v>8</v>
      </c>
      <c r="F101" t="s">
        <v>72</v>
      </c>
      <c r="G101">
        <v>1920</v>
      </c>
      <c r="H101">
        <v>90</v>
      </c>
      <c r="I101" t="s">
        <v>38</v>
      </c>
      <c r="J101" t="s">
        <v>35</v>
      </c>
      <c r="K101" t="s">
        <v>18</v>
      </c>
      <c r="L101" t="s">
        <v>17</v>
      </c>
      <c r="M101" t="s">
        <v>77</v>
      </c>
      <c r="N101" t="s">
        <v>46</v>
      </c>
      <c r="O101">
        <v>9.1999999999999998E-2</v>
      </c>
      <c r="P101">
        <v>0.40500000000000003</v>
      </c>
      <c r="Q101">
        <v>2.7679999999999998</v>
      </c>
      <c r="R101">
        <f t="shared" si="4"/>
        <v>92</v>
      </c>
      <c r="S101">
        <f t="shared" si="5"/>
        <v>405</v>
      </c>
      <c r="T101">
        <f t="shared" si="6"/>
        <v>2768</v>
      </c>
    </row>
    <row r="102" spans="3:20" x14ac:dyDescent="0.2">
      <c r="C102" t="s">
        <v>73</v>
      </c>
      <c r="D102">
        <v>5</v>
      </c>
      <c r="E102" t="s">
        <v>8</v>
      </c>
      <c r="F102" t="s">
        <v>72</v>
      </c>
      <c r="G102">
        <v>1920</v>
      </c>
      <c r="H102">
        <v>90</v>
      </c>
      <c r="I102" t="s">
        <v>38</v>
      </c>
      <c r="J102" t="s">
        <v>35</v>
      </c>
      <c r="K102" t="s">
        <v>19</v>
      </c>
      <c r="L102" t="s">
        <v>47</v>
      </c>
      <c r="M102" t="s">
        <v>77</v>
      </c>
      <c r="N102" t="s">
        <v>46</v>
      </c>
      <c r="O102">
        <v>6.9000000000000006E-2</v>
      </c>
      <c r="P102">
        <v>0.32500000000000001</v>
      </c>
      <c r="Q102">
        <v>2.9860000000000002</v>
      </c>
      <c r="R102">
        <f t="shared" si="4"/>
        <v>69</v>
      </c>
      <c r="S102">
        <f t="shared" si="5"/>
        <v>325</v>
      </c>
      <c r="T102">
        <f t="shared" si="6"/>
        <v>2986</v>
      </c>
    </row>
    <row r="103" spans="3:20" x14ac:dyDescent="0.2">
      <c r="C103" t="s">
        <v>73</v>
      </c>
      <c r="D103">
        <v>5</v>
      </c>
      <c r="E103" t="s">
        <v>8</v>
      </c>
      <c r="F103" t="s">
        <v>72</v>
      </c>
      <c r="G103">
        <v>1920</v>
      </c>
      <c r="H103">
        <v>90</v>
      </c>
      <c r="I103" t="s">
        <v>38</v>
      </c>
      <c r="J103" t="s">
        <v>35</v>
      </c>
      <c r="K103" t="s">
        <v>19</v>
      </c>
      <c r="L103" t="s">
        <v>47</v>
      </c>
      <c r="M103" t="s">
        <v>77</v>
      </c>
      <c r="N103" t="s">
        <v>46</v>
      </c>
      <c r="O103">
        <v>0.124</v>
      </c>
      <c r="P103">
        <v>0.629</v>
      </c>
      <c r="Q103">
        <v>4.0590000000000002</v>
      </c>
      <c r="R103">
        <f t="shared" si="4"/>
        <v>124</v>
      </c>
      <c r="S103">
        <f t="shared" si="5"/>
        <v>629</v>
      </c>
      <c r="T103">
        <f t="shared" si="6"/>
        <v>4059</v>
      </c>
    </row>
    <row r="104" spans="3:20" x14ac:dyDescent="0.2">
      <c r="C104" t="s">
        <v>73</v>
      </c>
      <c r="D104">
        <v>5</v>
      </c>
      <c r="E104" t="s">
        <v>8</v>
      </c>
      <c r="F104" t="s">
        <v>72</v>
      </c>
      <c r="G104">
        <v>1920</v>
      </c>
      <c r="H104">
        <v>90</v>
      </c>
      <c r="I104" t="s">
        <v>38</v>
      </c>
      <c r="J104" t="s">
        <v>35</v>
      </c>
      <c r="K104" t="s">
        <v>19</v>
      </c>
      <c r="L104" t="s">
        <v>47</v>
      </c>
      <c r="M104" t="s">
        <v>77</v>
      </c>
      <c r="N104" t="s">
        <v>46</v>
      </c>
      <c r="O104">
        <v>6.6000000000000003E-2</v>
      </c>
      <c r="P104">
        <v>0.33500000000000002</v>
      </c>
      <c r="Q104">
        <v>2.6589999999999998</v>
      </c>
      <c r="R104">
        <f t="shared" si="4"/>
        <v>66</v>
      </c>
      <c r="S104">
        <f t="shared" si="5"/>
        <v>335</v>
      </c>
      <c r="T104">
        <f t="shared" si="6"/>
        <v>2659</v>
      </c>
    </row>
    <row r="105" spans="3:20" x14ac:dyDescent="0.2">
      <c r="C105" t="s">
        <v>73</v>
      </c>
      <c r="D105">
        <v>5</v>
      </c>
      <c r="E105" t="s">
        <v>8</v>
      </c>
      <c r="F105" t="s">
        <v>72</v>
      </c>
      <c r="G105">
        <v>1920</v>
      </c>
      <c r="H105">
        <v>90</v>
      </c>
      <c r="I105" t="s">
        <v>38</v>
      </c>
      <c r="J105" t="s">
        <v>35</v>
      </c>
      <c r="K105" t="s">
        <v>19</v>
      </c>
      <c r="L105" t="s">
        <v>47</v>
      </c>
      <c r="M105" t="s">
        <v>77</v>
      </c>
      <c r="N105" t="s">
        <v>46</v>
      </c>
      <c r="O105">
        <v>9.9000000000000005E-2</v>
      </c>
      <c r="P105">
        <v>0.41699999999999998</v>
      </c>
      <c r="Q105">
        <v>3.8530000000000002</v>
      </c>
      <c r="R105">
        <f t="shared" si="4"/>
        <v>99</v>
      </c>
      <c r="S105">
        <f t="shared" si="5"/>
        <v>417</v>
      </c>
      <c r="T105">
        <f t="shared" si="6"/>
        <v>3853</v>
      </c>
    </row>
    <row r="106" spans="3:20" x14ac:dyDescent="0.2">
      <c r="C106" t="s">
        <v>73</v>
      </c>
      <c r="D106">
        <v>5</v>
      </c>
      <c r="E106" t="s">
        <v>8</v>
      </c>
      <c r="F106" t="s">
        <v>72</v>
      </c>
      <c r="G106">
        <v>1920</v>
      </c>
      <c r="H106">
        <v>90</v>
      </c>
      <c r="I106" t="s">
        <v>38</v>
      </c>
      <c r="J106" t="s">
        <v>35</v>
      </c>
      <c r="K106" t="s">
        <v>19</v>
      </c>
      <c r="L106" t="s">
        <v>47</v>
      </c>
      <c r="M106" t="s">
        <v>77</v>
      </c>
      <c r="N106" t="s">
        <v>46</v>
      </c>
      <c r="O106">
        <v>7.0999999999999994E-2</v>
      </c>
      <c r="P106">
        <v>0.45</v>
      </c>
      <c r="Q106">
        <v>3.5960000000000001</v>
      </c>
      <c r="R106">
        <f t="shared" si="4"/>
        <v>71</v>
      </c>
      <c r="S106">
        <f t="shared" si="5"/>
        <v>450</v>
      </c>
      <c r="T106">
        <f t="shared" si="6"/>
        <v>3596</v>
      </c>
    </row>
    <row r="107" spans="3:20" x14ac:dyDescent="0.2">
      <c r="C107" t="s">
        <v>76</v>
      </c>
      <c r="D107">
        <v>5</v>
      </c>
      <c r="E107" t="s">
        <v>8</v>
      </c>
      <c r="F107" t="s">
        <v>72</v>
      </c>
      <c r="G107">
        <v>1920</v>
      </c>
      <c r="H107">
        <v>90</v>
      </c>
      <c r="I107" t="s">
        <v>38</v>
      </c>
      <c r="J107" t="s">
        <v>35</v>
      </c>
      <c r="K107" t="s">
        <v>19</v>
      </c>
      <c r="L107" t="s">
        <v>47</v>
      </c>
      <c r="M107" t="s">
        <v>77</v>
      </c>
      <c r="N107" t="s">
        <v>23</v>
      </c>
      <c r="O107">
        <v>5.6000000000000001E-2</v>
      </c>
      <c r="P107">
        <v>0.42099999999999999</v>
      </c>
      <c r="Q107">
        <v>3.2360000000000002</v>
      </c>
      <c r="R107">
        <f t="shared" si="4"/>
        <v>56</v>
      </c>
      <c r="S107">
        <f t="shared" si="5"/>
        <v>421</v>
      </c>
      <c r="T107">
        <f t="shared" si="6"/>
        <v>3236</v>
      </c>
    </row>
    <row r="108" spans="3:20" x14ac:dyDescent="0.2">
      <c r="C108" t="s">
        <v>76</v>
      </c>
      <c r="D108">
        <v>5</v>
      </c>
      <c r="E108" t="s">
        <v>8</v>
      </c>
      <c r="F108" t="s">
        <v>72</v>
      </c>
      <c r="G108">
        <v>1920</v>
      </c>
      <c r="H108">
        <v>90</v>
      </c>
      <c r="I108" t="s">
        <v>38</v>
      </c>
      <c r="J108" t="s">
        <v>35</v>
      </c>
      <c r="K108" t="s">
        <v>19</v>
      </c>
      <c r="L108" t="s">
        <v>47</v>
      </c>
      <c r="M108" t="s">
        <v>77</v>
      </c>
      <c r="N108" t="s">
        <v>23</v>
      </c>
      <c r="O108">
        <v>6.4000000000000001E-2</v>
      </c>
      <c r="P108">
        <v>0.33600000000000002</v>
      </c>
      <c r="Q108">
        <v>3.0920000000000001</v>
      </c>
      <c r="R108">
        <f t="shared" si="4"/>
        <v>64</v>
      </c>
      <c r="S108">
        <f t="shared" si="5"/>
        <v>336</v>
      </c>
      <c r="T108">
        <f t="shared" si="6"/>
        <v>3092</v>
      </c>
    </row>
    <row r="109" spans="3:20" x14ac:dyDescent="0.2">
      <c r="C109" t="s">
        <v>76</v>
      </c>
      <c r="D109">
        <v>5</v>
      </c>
      <c r="E109" t="s">
        <v>8</v>
      </c>
      <c r="F109" t="s">
        <v>72</v>
      </c>
      <c r="G109">
        <v>1920</v>
      </c>
      <c r="H109">
        <v>90</v>
      </c>
      <c r="I109" t="s">
        <v>38</v>
      </c>
      <c r="J109" t="s">
        <v>35</v>
      </c>
      <c r="K109" t="s">
        <v>19</v>
      </c>
      <c r="L109" t="s">
        <v>47</v>
      </c>
      <c r="M109" t="s">
        <v>77</v>
      </c>
      <c r="N109" t="s">
        <v>23</v>
      </c>
      <c r="O109">
        <v>0.05</v>
      </c>
      <c r="P109">
        <v>0.28499999999999998</v>
      </c>
      <c r="Q109">
        <v>3.0350000000000001</v>
      </c>
      <c r="R109">
        <f t="shared" si="4"/>
        <v>50</v>
      </c>
      <c r="S109">
        <f t="shared" si="5"/>
        <v>285</v>
      </c>
      <c r="T109">
        <f t="shared" si="6"/>
        <v>3035</v>
      </c>
    </row>
    <row r="110" spans="3:20" x14ac:dyDescent="0.2">
      <c r="C110" t="s">
        <v>76</v>
      </c>
      <c r="D110">
        <v>5</v>
      </c>
      <c r="E110" t="s">
        <v>8</v>
      </c>
      <c r="F110" t="s">
        <v>72</v>
      </c>
      <c r="G110">
        <v>1920</v>
      </c>
      <c r="H110">
        <v>90</v>
      </c>
      <c r="I110" t="s">
        <v>38</v>
      </c>
      <c r="J110" t="s">
        <v>35</v>
      </c>
      <c r="K110" t="s">
        <v>19</v>
      </c>
      <c r="L110" t="s">
        <v>47</v>
      </c>
      <c r="M110" t="s">
        <v>77</v>
      </c>
      <c r="N110" t="s">
        <v>23</v>
      </c>
      <c r="O110">
        <v>6.2E-2</v>
      </c>
      <c r="P110">
        <v>0.52800000000000002</v>
      </c>
      <c r="Q110">
        <v>3.7669999999999999</v>
      </c>
      <c r="R110">
        <f t="shared" si="4"/>
        <v>62</v>
      </c>
      <c r="S110">
        <f t="shared" si="5"/>
        <v>528</v>
      </c>
      <c r="T110">
        <f t="shared" si="6"/>
        <v>3767</v>
      </c>
    </row>
    <row r="111" spans="3:20" x14ac:dyDescent="0.2">
      <c r="C111" t="s">
        <v>76</v>
      </c>
      <c r="D111">
        <v>5</v>
      </c>
      <c r="E111" t="s">
        <v>8</v>
      </c>
      <c r="F111" t="s">
        <v>72</v>
      </c>
      <c r="G111">
        <v>1920</v>
      </c>
      <c r="H111">
        <v>90</v>
      </c>
      <c r="I111" t="s">
        <v>38</v>
      </c>
      <c r="J111" t="s">
        <v>35</v>
      </c>
      <c r="K111" t="s">
        <v>19</v>
      </c>
      <c r="L111" t="s">
        <v>47</v>
      </c>
      <c r="M111" t="s">
        <v>77</v>
      </c>
      <c r="N111" t="s">
        <v>23</v>
      </c>
      <c r="O111">
        <v>6.3E-2</v>
      </c>
      <c r="P111">
        <v>0.52800000000000002</v>
      </c>
      <c r="Q111">
        <v>3.5750000000000002</v>
      </c>
      <c r="R111">
        <f t="shared" si="4"/>
        <v>63</v>
      </c>
      <c r="S111">
        <f t="shared" si="5"/>
        <v>528</v>
      </c>
      <c r="T111">
        <f t="shared" si="6"/>
        <v>3575</v>
      </c>
    </row>
    <row r="112" spans="3:20" x14ac:dyDescent="0.2">
      <c r="C112" t="s">
        <v>75</v>
      </c>
      <c r="D112">
        <v>5</v>
      </c>
      <c r="E112" t="s">
        <v>8</v>
      </c>
      <c r="F112" t="s">
        <v>72</v>
      </c>
      <c r="G112">
        <v>1920</v>
      </c>
      <c r="H112">
        <v>90</v>
      </c>
      <c r="I112" t="s">
        <v>38</v>
      </c>
      <c r="J112" t="s">
        <v>35</v>
      </c>
      <c r="K112" t="s">
        <v>19</v>
      </c>
      <c r="L112" t="s">
        <v>47</v>
      </c>
      <c r="M112" t="s">
        <v>77</v>
      </c>
      <c r="N112" t="s">
        <v>22</v>
      </c>
      <c r="O112">
        <v>5.7000000000000002E-2</v>
      </c>
      <c r="P112">
        <v>0.32500000000000001</v>
      </c>
      <c r="Q112">
        <v>3.3769999999999998</v>
      </c>
      <c r="R112">
        <f t="shared" si="4"/>
        <v>57</v>
      </c>
      <c r="S112">
        <f t="shared" si="5"/>
        <v>325</v>
      </c>
      <c r="T112">
        <f t="shared" si="6"/>
        <v>3377</v>
      </c>
    </row>
    <row r="113" spans="3:20" x14ac:dyDescent="0.2">
      <c r="C113" t="s">
        <v>75</v>
      </c>
      <c r="D113">
        <v>5</v>
      </c>
      <c r="E113" t="s">
        <v>8</v>
      </c>
      <c r="F113" t="s">
        <v>72</v>
      </c>
      <c r="G113">
        <v>1920</v>
      </c>
      <c r="H113">
        <v>90</v>
      </c>
      <c r="I113" t="s">
        <v>38</v>
      </c>
      <c r="J113" t="s">
        <v>35</v>
      </c>
      <c r="K113" t="s">
        <v>19</v>
      </c>
      <c r="L113" t="s">
        <v>47</v>
      </c>
      <c r="M113" t="s">
        <v>77</v>
      </c>
      <c r="N113" t="s">
        <v>22</v>
      </c>
      <c r="O113">
        <v>5.8999999999999997E-2</v>
      </c>
      <c r="P113">
        <v>0.439</v>
      </c>
      <c r="Q113">
        <v>3.5569999999999999</v>
      </c>
      <c r="R113">
        <f t="shared" si="4"/>
        <v>59</v>
      </c>
      <c r="S113">
        <f t="shared" si="5"/>
        <v>439</v>
      </c>
      <c r="T113">
        <f t="shared" si="6"/>
        <v>3557</v>
      </c>
    </row>
    <row r="114" spans="3:20" x14ac:dyDescent="0.2">
      <c r="C114" t="s">
        <v>75</v>
      </c>
      <c r="D114">
        <v>5</v>
      </c>
      <c r="E114" t="s">
        <v>8</v>
      </c>
      <c r="F114" t="s">
        <v>72</v>
      </c>
      <c r="G114">
        <v>1920</v>
      </c>
      <c r="H114">
        <v>90</v>
      </c>
      <c r="I114" t="s">
        <v>38</v>
      </c>
      <c r="J114" t="s">
        <v>35</v>
      </c>
      <c r="K114" t="s">
        <v>19</v>
      </c>
      <c r="L114" t="s">
        <v>47</v>
      </c>
      <c r="M114" t="s">
        <v>77</v>
      </c>
      <c r="N114" t="s">
        <v>22</v>
      </c>
      <c r="O114">
        <v>6.4000000000000001E-2</v>
      </c>
      <c r="P114">
        <v>0.52</v>
      </c>
      <c r="Q114">
        <v>2.6859999999999999</v>
      </c>
      <c r="R114">
        <f t="shared" si="4"/>
        <v>64</v>
      </c>
      <c r="S114">
        <f t="shared" si="5"/>
        <v>520</v>
      </c>
      <c r="T114">
        <f t="shared" si="6"/>
        <v>2686</v>
      </c>
    </row>
    <row r="115" spans="3:20" x14ac:dyDescent="0.2">
      <c r="C115" t="s">
        <v>75</v>
      </c>
      <c r="D115">
        <v>5</v>
      </c>
      <c r="E115" t="s">
        <v>8</v>
      </c>
      <c r="F115" t="s">
        <v>72</v>
      </c>
      <c r="G115">
        <v>1920</v>
      </c>
      <c r="H115">
        <v>90</v>
      </c>
      <c r="I115" t="s">
        <v>38</v>
      </c>
      <c r="J115" t="s">
        <v>35</v>
      </c>
      <c r="K115" t="s">
        <v>19</v>
      </c>
      <c r="L115" t="s">
        <v>47</v>
      </c>
      <c r="M115" t="s">
        <v>77</v>
      </c>
      <c r="N115" t="s">
        <v>22</v>
      </c>
      <c r="O115">
        <v>4.2999999999999997E-2</v>
      </c>
      <c r="P115">
        <v>0.29399999999999998</v>
      </c>
      <c r="Q115">
        <v>3.052</v>
      </c>
      <c r="R115">
        <f t="shared" si="4"/>
        <v>43</v>
      </c>
      <c r="S115">
        <f t="shared" si="5"/>
        <v>294</v>
      </c>
      <c r="T115">
        <f t="shared" si="6"/>
        <v>3052</v>
      </c>
    </row>
    <row r="116" spans="3:20" x14ac:dyDescent="0.2">
      <c r="C116" t="s">
        <v>75</v>
      </c>
      <c r="D116">
        <v>5</v>
      </c>
      <c r="E116" t="s">
        <v>8</v>
      </c>
      <c r="F116" t="s">
        <v>72</v>
      </c>
      <c r="G116">
        <v>1920</v>
      </c>
      <c r="H116">
        <v>90</v>
      </c>
      <c r="I116" t="s">
        <v>38</v>
      </c>
      <c r="J116" t="s">
        <v>35</v>
      </c>
      <c r="K116" t="s">
        <v>19</v>
      </c>
      <c r="L116" t="s">
        <v>47</v>
      </c>
      <c r="M116" t="s">
        <v>77</v>
      </c>
      <c r="N116" t="s">
        <v>22</v>
      </c>
      <c r="O116">
        <v>8.2000000000000003E-2</v>
      </c>
      <c r="P116">
        <v>0.34499999999999997</v>
      </c>
      <c r="Q116">
        <v>2.972</v>
      </c>
      <c r="R116">
        <f t="shared" si="4"/>
        <v>82</v>
      </c>
      <c r="S116">
        <f t="shared" si="5"/>
        <v>345</v>
      </c>
      <c r="T116">
        <f t="shared" si="6"/>
        <v>2972</v>
      </c>
    </row>
    <row r="117" spans="3:20" x14ac:dyDescent="0.2">
      <c r="C117" t="s">
        <v>74</v>
      </c>
      <c r="D117">
        <v>5</v>
      </c>
      <c r="E117" t="s">
        <v>8</v>
      </c>
      <c r="F117" t="s">
        <v>72</v>
      </c>
      <c r="G117">
        <v>1920</v>
      </c>
      <c r="H117">
        <v>90</v>
      </c>
      <c r="I117" t="s">
        <v>38</v>
      </c>
      <c r="J117" t="s">
        <v>35</v>
      </c>
      <c r="K117" t="s">
        <v>19</v>
      </c>
      <c r="L117" t="s">
        <v>47</v>
      </c>
      <c r="M117" t="s">
        <v>77</v>
      </c>
      <c r="N117" t="s">
        <v>46</v>
      </c>
      <c r="O117">
        <v>5.2999999999999999E-2</v>
      </c>
      <c r="P117">
        <v>0.29299999999999998</v>
      </c>
      <c r="Q117">
        <v>2.39</v>
      </c>
      <c r="R117">
        <f t="shared" si="4"/>
        <v>53</v>
      </c>
      <c r="S117">
        <f t="shared" si="5"/>
        <v>293</v>
      </c>
      <c r="T117">
        <f t="shared" si="6"/>
        <v>2390</v>
      </c>
    </row>
    <row r="118" spans="3:20" x14ac:dyDescent="0.2">
      <c r="C118" t="s">
        <v>74</v>
      </c>
      <c r="D118">
        <v>5</v>
      </c>
      <c r="E118" t="s">
        <v>8</v>
      </c>
      <c r="F118" t="s">
        <v>72</v>
      </c>
      <c r="G118">
        <v>1920</v>
      </c>
      <c r="H118">
        <v>90</v>
      </c>
      <c r="I118" t="s">
        <v>38</v>
      </c>
      <c r="J118" t="s">
        <v>35</v>
      </c>
      <c r="K118" t="s">
        <v>19</v>
      </c>
      <c r="L118" t="s">
        <v>47</v>
      </c>
      <c r="M118" t="s">
        <v>77</v>
      </c>
      <c r="N118" t="s">
        <v>46</v>
      </c>
      <c r="O118">
        <v>6.5000000000000002E-2</v>
      </c>
      <c r="P118">
        <v>0.36399999999999999</v>
      </c>
      <c r="Q118">
        <v>3.6549999999999998</v>
      </c>
      <c r="R118">
        <f t="shared" si="4"/>
        <v>65</v>
      </c>
      <c r="S118">
        <f t="shared" si="5"/>
        <v>364</v>
      </c>
      <c r="T118">
        <f t="shared" si="6"/>
        <v>3655</v>
      </c>
    </row>
    <row r="119" spans="3:20" x14ac:dyDescent="0.2">
      <c r="C119" t="s">
        <v>74</v>
      </c>
      <c r="D119">
        <v>5</v>
      </c>
      <c r="E119" t="s">
        <v>8</v>
      </c>
      <c r="F119" t="s">
        <v>72</v>
      </c>
      <c r="G119">
        <v>1920</v>
      </c>
      <c r="H119">
        <v>90</v>
      </c>
      <c r="I119" t="s">
        <v>38</v>
      </c>
      <c r="J119" t="s">
        <v>35</v>
      </c>
      <c r="K119" t="s">
        <v>19</v>
      </c>
      <c r="L119" t="s">
        <v>47</v>
      </c>
      <c r="M119" t="s">
        <v>77</v>
      </c>
      <c r="N119" t="s">
        <v>46</v>
      </c>
      <c r="O119">
        <v>6.7000000000000004E-2</v>
      </c>
      <c r="P119">
        <v>0.48299999999999998</v>
      </c>
      <c r="Q119">
        <v>2.86</v>
      </c>
      <c r="R119">
        <f t="shared" si="4"/>
        <v>67</v>
      </c>
      <c r="S119">
        <f t="shared" si="5"/>
        <v>483</v>
      </c>
      <c r="T119">
        <f t="shared" si="6"/>
        <v>2860</v>
      </c>
    </row>
    <row r="120" spans="3:20" x14ac:dyDescent="0.2">
      <c r="C120" t="s">
        <v>74</v>
      </c>
      <c r="D120">
        <v>5</v>
      </c>
      <c r="E120" t="s">
        <v>8</v>
      </c>
      <c r="F120" t="s">
        <v>72</v>
      </c>
      <c r="G120">
        <v>1920</v>
      </c>
      <c r="H120">
        <v>90</v>
      </c>
      <c r="I120" t="s">
        <v>38</v>
      </c>
      <c r="J120" t="s">
        <v>35</v>
      </c>
      <c r="K120" t="s">
        <v>19</v>
      </c>
      <c r="L120" t="s">
        <v>47</v>
      </c>
      <c r="M120" t="s">
        <v>77</v>
      </c>
      <c r="N120" t="s">
        <v>46</v>
      </c>
      <c r="O120">
        <v>4.9000000000000002E-2</v>
      </c>
      <c r="P120">
        <v>0.57699999999999996</v>
      </c>
      <c r="Q120">
        <v>3.3039999999999998</v>
      </c>
      <c r="R120">
        <f t="shared" si="4"/>
        <v>49</v>
      </c>
      <c r="S120">
        <f t="shared" si="5"/>
        <v>577</v>
      </c>
      <c r="T120">
        <f t="shared" si="6"/>
        <v>3304</v>
      </c>
    </row>
    <row r="121" spans="3:20" x14ac:dyDescent="0.2">
      <c r="C121" t="s">
        <v>74</v>
      </c>
      <c r="D121">
        <v>5</v>
      </c>
      <c r="E121" t="s">
        <v>8</v>
      </c>
      <c r="F121" t="s">
        <v>72</v>
      </c>
      <c r="G121">
        <v>1920</v>
      </c>
      <c r="H121">
        <v>90</v>
      </c>
      <c r="I121" t="s">
        <v>38</v>
      </c>
      <c r="J121" t="s">
        <v>35</v>
      </c>
      <c r="K121" t="s">
        <v>19</v>
      </c>
      <c r="L121" t="s">
        <v>47</v>
      </c>
      <c r="M121" t="s">
        <v>77</v>
      </c>
      <c r="N121" t="s">
        <v>46</v>
      </c>
      <c r="O121">
        <v>5.7000000000000002E-2</v>
      </c>
      <c r="P121">
        <v>0.45</v>
      </c>
      <c r="Q121">
        <v>2.7090000000000001</v>
      </c>
      <c r="R121">
        <f t="shared" si="4"/>
        <v>57</v>
      </c>
      <c r="S121">
        <f t="shared" si="5"/>
        <v>450</v>
      </c>
      <c r="T121">
        <f t="shared" si="6"/>
        <v>2709</v>
      </c>
    </row>
  </sheetData>
  <autoFilter ref="A1:T121" xr:uid="{2C401FF3-4635-D642-BEA5-808FA8C96326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B611-A3E1-46FD-A19B-31E8CB51CD65}">
  <dimension ref="A1:E10"/>
  <sheetViews>
    <sheetView zoomScale="130" zoomScaleNormal="130" workbookViewId="0">
      <selection activeCell="N31" sqref="N31"/>
    </sheetView>
  </sheetViews>
  <sheetFormatPr baseColWidth="10" defaultColWidth="8.83203125" defaultRowHeight="16" x14ac:dyDescent="0.2"/>
  <cols>
    <col min="1" max="1" width="22.83203125" bestFit="1" customWidth="1"/>
    <col min="2" max="5" width="11.83203125" bestFit="1" customWidth="1"/>
  </cols>
  <sheetData>
    <row r="1" spans="1:5" x14ac:dyDescent="0.2">
      <c r="A1" s="5" t="s">
        <v>1</v>
      </c>
      <c r="B1" s="6">
        <v>1</v>
      </c>
    </row>
    <row r="3" spans="1:5" x14ac:dyDescent="0.2">
      <c r="A3" s="5" t="s">
        <v>53</v>
      </c>
      <c r="B3" t="s">
        <v>58</v>
      </c>
      <c r="C3" t="s">
        <v>55</v>
      </c>
      <c r="D3" t="s">
        <v>56</v>
      </c>
      <c r="E3" t="s">
        <v>57</v>
      </c>
    </row>
    <row r="4" spans="1:5" x14ac:dyDescent="0.2">
      <c r="A4" s="6" t="s">
        <v>39</v>
      </c>
      <c r="B4">
        <v>1.776</v>
      </c>
      <c r="C4">
        <v>3.4435833333333332</v>
      </c>
      <c r="D4">
        <v>6.5201666666666656</v>
      </c>
      <c r="E4">
        <v>16.831916666666668</v>
      </c>
    </row>
    <row r="5" spans="1:5" x14ac:dyDescent="0.2">
      <c r="A5" s="7" t="s">
        <v>28</v>
      </c>
      <c r="B5">
        <v>1.7750000000000001</v>
      </c>
      <c r="C5">
        <v>2.5491666666666668</v>
      </c>
      <c r="D5">
        <v>2.5576666666666665</v>
      </c>
      <c r="E5">
        <v>2.5808333333333331</v>
      </c>
    </row>
    <row r="6" spans="1:5" x14ac:dyDescent="0.2">
      <c r="A6" s="7" t="s">
        <v>59</v>
      </c>
      <c r="B6">
        <v>1.7769999999999999</v>
      </c>
      <c r="C6">
        <v>4.3380000000000001</v>
      </c>
      <c r="D6">
        <v>10.482666666666667</v>
      </c>
      <c r="E6">
        <v>31.082999999999998</v>
      </c>
    </row>
    <row r="7" spans="1:5" x14ac:dyDescent="0.2">
      <c r="A7" s="6" t="s">
        <v>40</v>
      </c>
      <c r="B7">
        <v>0.70816666666666661</v>
      </c>
      <c r="C7">
        <v>1.2705833333333334</v>
      </c>
      <c r="D7">
        <v>1.853</v>
      </c>
      <c r="E7">
        <v>2.4213333333333336</v>
      </c>
    </row>
    <row r="8" spans="1:5" x14ac:dyDescent="0.2">
      <c r="A8" s="7" t="s">
        <v>28</v>
      </c>
      <c r="B8">
        <v>0.70533333333333326</v>
      </c>
      <c r="C8">
        <v>1.171</v>
      </c>
      <c r="D8">
        <v>1.1958333333333335</v>
      </c>
      <c r="E8">
        <v>1.2613333333333332</v>
      </c>
    </row>
    <row r="9" spans="1:5" x14ac:dyDescent="0.2">
      <c r="A9" s="7" t="s">
        <v>59</v>
      </c>
      <c r="B9">
        <v>0.71099999999999997</v>
      </c>
      <c r="C9">
        <v>1.3701666666666668</v>
      </c>
      <c r="D9">
        <v>2.5101666666666662</v>
      </c>
      <c r="E9">
        <v>3.5813333333333337</v>
      </c>
    </row>
    <row r="10" spans="1:5" x14ac:dyDescent="0.2">
      <c r="A10" s="6" t="s">
        <v>54</v>
      </c>
      <c r="B10">
        <v>1.2420833333333334</v>
      </c>
      <c r="C10">
        <v>2.3570833333333332</v>
      </c>
      <c r="D10">
        <v>4.1865833333333322</v>
      </c>
      <c r="E10">
        <v>9.6266250000000024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D75A-2968-45FE-A487-4E965C2B9194}">
  <dimension ref="A3:E18"/>
  <sheetViews>
    <sheetView zoomScale="115" zoomScaleNormal="115" workbookViewId="0">
      <selection activeCell="O39" sqref="O39"/>
    </sheetView>
  </sheetViews>
  <sheetFormatPr baseColWidth="10" defaultColWidth="8.83203125" defaultRowHeight="16" x14ac:dyDescent="0.2"/>
  <cols>
    <col min="1" max="1" width="24.83203125" bestFit="1" customWidth="1"/>
    <col min="2" max="5" width="11.83203125" bestFit="1" customWidth="1"/>
  </cols>
  <sheetData>
    <row r="3" spans="1:5" x14ac:dyDescent="0.2">
      <c r="A3" s="5" t="s">
        <v>53</v>
      </c>
      <c r="B3" t="s">
        <v>58</v>
      </c>
      <c r="C3" t="s">
        <v>55</v>
      </c>
      <c r="D3" t="s">
        <v>56</v>
      </c>
      <c r="E3" t="s">
        <v>57</v>
      </c>
    </row>
    <row r="4" spans="1:5" x14ac:dyDescent="0.2">
      <c r="A4" s="6" t="s">
        <v>61</v>
      </c>
      <c r="B4">
        <v>1.2797499999999999</v>
      </c>
      <c r="C4">
        <v>2.9165416666666668</v>
      </c>
      <c r="D4">
        <v>6.2086666666666686</v>
      </c>
      <c r="E4">
        <v>16.845124999999996</v>
      </c>
    </row>
    <row r="5" spans="1:5" x14ac:dyDescent="0.2">
      <c r="A5" s="7" t="s">
        <v>39</v>
      </c>
      <c r="B5">
        <v>1.8370000000000004</v>
      </c>
      <c r="C5">
        <v>4.4399166666666678</v>
      </c>
      <c r="D5">
        <v>10.037333333333335</v>
      </c>
      <c r="E5">
        <v>30.280666666666662</v>
      </c>
    </row>
    <row r="6" spans="1:5" x14ac:dyDescent="0.2">
      <c r="A6" s="8" t="s">
        <v>27</v>
      </c>
      <c r="B6">
        <v>1.8545</v>
      </c>
      <c r="C6">
        <v>4.4410000000000007</v>
      </c>
      <c r="D6">
        <v>9.6273333333333344</v>
      </c>
      <c r="E6">
        <v>29.304833333333335</v>
      </c>
    </row>
    <row r="7" spans="1:5" x14ac:dyDescent="0.2">
      <c r="A7" s="8" t="s">
        <v>60</v>
      </c>
      <c r="B7">
        <v>1.8194999999999997</v>
      </c>
      <c r="C7">
        <v>4.4388333333333341</v>
      </c>
      <c r="D7">
        <v>10.447333333333335</v>
      </c>
      <c r="E7">
        <v>31.256499999999999</v>
      </c>
    </row>
    <row r="8" spans="1:5" x14ac:dyDescent="0.2">
      <c r="A8" s="7" t="s">
        <v>40</v>
      </c>
      <c r="B8">
        <v>0.72250000000000003</v>
      </c>
      <c r="C8">
        <v>1.3931666666666667</v>
      </c>
      <c r="D8">
        <v>2.3800000000000003</v>
      </c>
      <c r="E8">
        <v>3.4095833333333339</v>
      </c>
    </row>
    <row r="9" spans="1:5" x14ac:dyDescent="0.2">
      <c r="A9" s="8" t="s">
        <v>27</v>
      </c>
      <c r="B9">
        <v>0.73233333333333339</v>
      </c>
      <c r="C9">
        <v>1.4166666666666667</v>
      </c>
      <c r="D9">
        <v>2.2425000000000002</v>
      </c>
      <c r="E9">
        <v>3.1893333333333334</v>
      </c>
    </row>
    <row r="10" spans="1:5" x14ac:dyDescent="0.2">
      <c r="A10" s="8" t="s">
        <v>60</v>
      </c>
      <c r="B10">
        <v>0.71266666666666667</v>
      </c>
      <c r="C10">
        <v>1.3696666666666666</v>
      </c>
      <c r="D10">
        <v>2.5174999999999996</v>
      </c>
      <c r="E10">
        <v>3.6298333333333335</v>
      </c>
    </row>
    <row r="11" spans="1:5" x14ac:dyDescent="0.2">
      <c r="A11" s="6" t="s">
        <v>62</v>
      </c>
      <c r="B11">
        <v>1.24325</v>
      </c>
      <c r="C11">
        <v>2.8466875000000003</v>
      </c>
      <c r="D11">
        <v>12.115437500000001</v>
      </c>
      <c r="E11">
        <v>19.030999999999992</v>
      </c>
    </row>
    <row r="12" spans="1:5" x14ac:dyDescent="0.2">
      <c r="A12" s="7" t="s">
        <v>39</v>
      </c>
      <c r="B12">
        <v>1.7754999999999999</v>
      </c>
      <c r="C12">
        <v>4.3648750000000005</v>
      </c>
      <c r="D12">
        <v>21.623125000000002</v>
      </c>
      <c r="E12">
        <v>34.987749999999991</v>
      </c>
    </row>
    <row r="13" spans="1:5" x14ac:dyDescent="0.2">
      <c r="A13" s="8" t="s">
        <v>27</v>
      </c>
      <c r="B13">
        <v>1.7746666666666666</v>
      </c>
      <c r="C13">
        <v>4.3931666666666667</v>
      </c>
      <c r="D13">
        <v>21.704666666666668</v>
      </c>
      <c r="E13">
        <v>37.586833333333324</v>
      </c>
    </row>
    <row r="14" spans="1:5" x14ac:dyDescent="0.2">
      <c r="A14" s="8" t="s">
        <v>60</v>
      </c>
      <c r="B14">
        <v>1.778</v>
      </c>
      <c r="C14">
        <v>4.28</v>
      </c>
      <c r="D14">
        <v>21.378499999999999</v>
      </c>
      <c r="E14">
        <v>27.1905</v>
      </c>
    </row>
    <row r="15" spans="1:5" x14ac:dyDescent="0.2">
      <c r="A15" s="7" t="s">
        <v>40</v>
      </c>
      <c r="B15">
        <v>0.71099999999999997</v>
      </c>
      <c r="C15">
        <v>1.3285</v>
      </c>
      <c r="D15">
        <v>2.6077499999999998</v>
      </c>
      <c r="E15">
        <v>3.0742499999999997</v>
      </c>
    </row>
    <row r="16" spans="1:5" x14ac:dyDescent="0.2">
      <c r="A16" s="8" t="s">
        <v>27</v>
      </c>
      <c r="B16">
        <v>0.70866666666666667</v>
      </c>
      <c r="C16">
        <v>1.3185</v>
      </c>
      <c r="D16">
        <v>2.5486666666666666</v>
      </c>
      <c r="E16">
        <v>2.7271666666666667</v>
      </c>
    </row>
    <row r="17" spans="1:5" x14ac:dyDescent="0.2">
      <c r="A17" s="8" t="s">
        <v>60</v>
      </c>
      <c r="B17">
        <v>0.71799999999999997</v>
      </c>
      <c r="C17">
        <v>1.3585</v>
      </c>
      <c r="D17">
        <v>2.7850000000000001</v>
      </c>
      <c r="E17">
        <v>4.1154999999999999</v>
      </c>
    </row>
    <row r="18" spans="1:5" x14ac:dyDescent="0.2">
      <c r="A18" s="6" t="s">
        <v>54</v>
      </c>
      <c r="B18">
        <v>1.2651499999999998</v>
      </c>
      <c r="C18">
        <v>2.8885999999999994</v>
      </c>
      <c r="D18">
        <v>8.5713750000000033</v>
      </c>
      <c r="E18">
        <v>17.719474999999999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17</vt:i4>
      </vt:variant>
    </vt:vector>
  </HeadingPairs>
  <TitlesOfParts>
    <vt:vector size="17" baseType="lpstr">
      <vt:lpstr>CURRENT DATA</vt:lpstr>
      <vt:lpstr>DATA - CACHE + PRELOAD</vt:lpstr>
      <vt:lpstr>DATA - HTML 5.1 CC</vt:lpstr>
      <vt:lpstr>DATA - HISRC</vt:lpstr>
      <vt:lpstr>DATA - HISRC+HTML5.1</vt:lpstr>
      <vt:lpstr>DATA - LAZY + PARTYCJA</vt:lpstr>
      <vt:lpstr>DATA CDN + HTTP</vt:lpstr>
      <vt:lpstr>CACHE</vt:lpstr>
      <vt:lpstr>PRELOAD</vt:lpstr>
      <vt:lpstr>HTML5.1</vt:lpstr>
      <vt:lpstr>CC</vt:lpstr>
      <vt:lpstr>HISRC</vt:lpstr>
      <vt:lpstr>Lazy loading</vt:lpstr>
      <vt:lpstr>Partycjonowanie domen</vt:lpstr>
      <vt:lpstr>CDN HTTP</vt:lpstr>
      <vt:lpstr>CDN HTTP (LCP)</vt:lpstr>
      <vt:lpstr>HISRC+HTML5.1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Radzik (260366)</dc:creator>
  <cp:lastModifiedBy>Jakub Radzik (260366)</cp:lastModifiedBy>
  <dcterms:created xsi:type="dcterms:W3CDTF">2025-04-08T15:22:39Z</dcterms:created>
  <dcterms:modified xsi:type="dcterms:W3CDTF">2025-05-06T10:32:10Z</dcterms:modified>
</cp:coreProperties>
</file>