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studentwat-my.sharepoint.com/personal/jakub_wabinski_wat_edu_pl/Documents/Pulpit/Doktorat/Projekty/GeneralizationConstraints/Badanie z niewidomymi/"/>
    </mc:Choice>
  </mc:AlternateContent>
  <xr:revisionPtr revIDLastSave="290" documentId="8_{D47E089F-23ED-441B-A1B5-6B4565669C1E}" xr6:coauthVersionLast="47" xr6:coauthVersionMax="47" xr10:uidLastSave="{AB908516-D5C4-4E58-A212-646F1E388BC5}"/>
  <bookViews>
    <workbookView xWindow="28680" yWindow="-120" windowWidth="29040" windowHeight="15720" activeTab="1" xr2:uid="{534C93E1-8521-4153-8833-69B4AC694C3C}"/>
  </bookViews>
  <sheets>
    <sheet name="Results" sheetId="19" r:id="rId1"/>
    <sheet name="01" sheetId="11" r:id="rId2"/>
    <sheet name="02" sheetId="20" r:id="rId3"/>
    <sheet name="03" sheetId="21" r:id="rId4"/>
    <sheet name="04" sheetId="22" r:id="rId5"/>
    <sheet name="01_05" sheetId="23" r:id="rId6"/>
    <sheet name="01_06" sheetId="24" r:id="rId7"/>
    <sheet name="01_07" sheetId="25" r:id="rId8"/>
    <sheet name="01_08" sheetId="26" r:id="rId9"/>
    <sheet name="01_09" sheetId="27" r:id="rId10"/>
    <sheet name="01_10" sheetId="28" r:id="rId11"/>
    <sheet name="01_11" sheetId="29" r:id="rId12"/>
    <sheet name="01_12" sheetId="30" r:id="rId13"/>
    <sheet name="01_13" sheetId="3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0" i="21" l="1"/>
  <c r="B40" i="22"/>
</calcChain>
</file>

<file path=xl/sharedStrings.xml><?xml version="1.0" encoding="utf-8"?>
<sst xmlns="http://schemas.openxmlformats.org/spreadsheetml/2006/main" count="293" uniqueCount="72">
  <si>
    <t>Task1 - count number of occurences</t>
  </si>
  <si>
    <t>Task 2 - indicate resource location/type</t>
  </si>
  <si>
    <t>Task 3 - describe the symbol</t>
  </si>
  <si>
    <t>Yes</t>
  </si>
  <si>
    <t>No</t>
  </si>
  <si>
    <t>Success</t>
  </si>
  <si>
    <t>Comment</t>
  </si>
  <si>
    <t>Symbol for rock raw materials was mistaken with the one used to represent sulfur.</t>
  </si>
  <si>
    <t>Crude oil - "the shape of a cross with a dash at the end"</t>
  </si>
  <si>
    <t>Task type</t>
  </si>
  <si>
    <t>Task number</t>
  </si>
  <si>
    <t>How could we improve the future maps?</t>
  </si>
  <si>
    <t>Level</t>
  </si>
  <si>
    <t>Comments on the use comfort.</t>
  </si>
  <si>
    <t>Using only touch/touch and sight/only sight?</t>
  </si>
  <si>
    <t>The symbols should be bigger, especially point symbols.</t>
  </si>
  <si>
    <t>2nd class</t>
  </si>
  <si>
    <t>More rigid than the other known maps but is comfortable.</t>
  </si>
  <si>
    <t>Only touch</t>
  </si>
  <si>
    <t>Count the number of places, where particular resources are extracted.</t>
  </si>
  <si>
    <t>Indicate locations of extractions sites of various mineral resources in Poland.</t>
  </si>
  <si>
    <t>Describe shape (and color) of thematic symbols used on the map.</t>
  </si>
  <si>
    <t>Although legible, the material was too rigid.</t>
  </si>
  <si>
    <t>n/a</t>
  </si>
  <si>
    <t>Copper</t>
  </si>
  <si>
    <t>Rock raw materials next to Suwałki.</t>
  </si>
  <si>
    <t>Lignite and rock salt next to Konin</t>
  </si>
  <si>
    <t>Natural gas - "number of lines at different angles, easy to find in the legend"</t>
  </si>
  <si>
    <t>Touch and sight</t>
  </si>
  <si>
    <t>Larger coloured areas are fine but the colours under tactile symbols are hard to read. When using touch, all the symbols are easy to distinguish.</t>
  </si>
  <si>
    <t>Coal</t>
  </si>
  <si>
    <t>Zinc and lead ore - "open half moon with a dot"</t>
  </si>
  <si>
    <t>Rock raw materials and rock salt next to Gdańsk</t>
  </si>
  <si>
    <t>Crude oil - using touch</t>
  </si>
  <si>
    <t>Various resources south of Bydgoszcz - the city was found using sight but materials using touch</t>
  </si>
  <si>
    <t>Lignite - "square with something inside" but colours were illegible</t>
  </si>
  <si>
    <t>1st class</t>
  </si>
  <si>
    <t>Lead and zinc ore - using sight and magnifier</t>
  </si>
  <si>
    <t>Coal instead of lignite next to Łódź</t>
  </si>
  <si>
    <t>Sulfur - "yellow rhombus"</t>
  </si>
  <si>
    <t>The black print should be even more black.</t>
  </si>
  <si>
    <t>Braille dots were nice because significantly raised.</t>
  </si>
  <si>
    <t>"Colours are fine, even the pairs of similar symbols are easy to distinguish"</t>
  </si>
  <si>
    <t>Crude oil - blac T-shape</t>
  </si>
  <si>
    <t>Apply some matte finish to prevent light reflections. Legend could be attached to the map. Black print north indication is missing. Black print font could be bigger. Map sheet edges could be rounded.</t>
  </si>
  <si>
    <t>Symbols are legible and raised to appropriate heights.</t>
  </si>
  <si>
    <t>Only sight</t>
  </si>
  <si>
    <t>Colours are legible, as well as the black print inscriptions (also those in the legend).</t>
  </si>
  <si>
    <t>Copper ore - blue arc and dot. The colour could be more contrasting</t>
  </si>
  <si>
    <t>The capital city should be marked with a different symbol than the other cities on a map.</t>
  </si>
  <si>
    <t>All the symbols are legible, shapes of symbols are easy to distinguish.</t>
  </si>
  <si>
    <t>Lignite - simple square</t>
  </si>
  <si>
    <t>Coal -  the coal symbol was mistaken with the one representing cities.</t>
  </si>
  <si>
    <t>Loose remarks</t>
  </si>
  <si>
    <t>The pupil was not really engaged in the study.</t>
  </si>
  <si>
    <t>Braille labels should not cover the black print labels. They should either be displaced or we must do something with the reflections caused by braille dots.</t>
  </si>
  <si>
    <t>Everything was legible.</t>
  </si>
  <si>
    <t>It looks like the sight disfunction was not so severe.</t>
  </si>
  <si>
    <t>Natural gas</t>
  </si>
  <si>
    <t>Rock raw materials next to Ostrołęka</t>
  </si>
  <si>
    <t>Rock raw materials - "sort of triangle but made of more than one shape - dot and something longer."</t>
  </si>
  <si>
    <t>Symbols could be bigger.</t>
  </si>
  <si>
    <t>Not able to read braille yet.</t>
  </si>
  <si>
    <t>Black print labels should be bigger. They seem blurry. Legend should be attached to the map sheet.</t>
  </si>
  <si>
    <t>Sulfur</t>
  </si>
  <si>
    <t>Crude oil north of Szczecin</t>
  </si>
  <si>
    <t>Was not able to find the city we asked for - Tarnobrzeg</t>
  </si>
  <si>
    <t>Rock raw materials and natural gas next to Chełm</t>
  </si>
  <si>
    <t>City - "yellow circle"</t>
  </si>
  <si>
    <t>n/a (hard to tell)</t>
  </si>
  <si>
    <t>Total</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</si>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</sst>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charset val="23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indent="5"/>
    </xf>
    <xf numFmtId="0" fontId="0" fillId="0" borderId="1" xfId="0" applyBorder="1"/>
    <xf numFmtId="0" fontId="0" fillId="0" borderId="1" xfId="0" applyBorder="1" applyAlignment="1">
      <alignment wrapText="1"/>
    </xf>
    <xf numFmtId="0" fontId="0" fillId="0" borderId="2" xfId="0" applyFill="1" applyBorder="1"/>
    <xf numFmtId="0" fontId="0" fillId="0" borderId="3" xfId="0" applyBorder="1"/>
    <xf numFmtId="0" fontId="0" fillId="0" borderId="4" xfId="0" applyBorder="1"/>
    <xf numFmtId="0" fontId="0" fillId="0" borderId="0" xfId="0" applyAlignment="1">
      <alignment wrapText="1"/>
    </xf>
    <xf numFmtId="0" fontId="0" fillId="0" borderId="1" xfId="0" applyFill="1" applyBorder="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F4A9B-DE27-42D7-9783-261DC278164A}">
  <dimension ref="A1:D4"/>
  <sheetViews>
    <sheetView workbookViewId="0">
      <selection activeCell="C5" sqref="C5"/>
    </sheetView>
  </sheetViews>
  <sheetFormatPr defaultRowHeight="15" x14ac:dyDescent="0.25"/>
  <cols>
    <col min="1" max="1" width="36.42578125" bestFit="1" customWidth="1"/>
  </cols>
  <sheetData>
    <row r="1" spans="1:4" x14ac:dyDescent="0.25">
      <c r="A1" s="2"/>
      <c r="B1" s="2" t="s">
        <v>5</v>
      </c>
      <c r="C1" s="2" t="s">
        <v>71</v>
      </c>
      <c r="D1" s="2" t="s">
        <v>70</v>
      </c>
    </row>
    <row r="2" spans="1:4" x14ac:dyDescent="0.25">
      <c r="A2" s="2" t="s">
        <v>0</v>
      </c>
      <c r="B2" s="2">
        <v>6</v>
      </c>
      <c r="C2" s="2">
        <v>2</v>
      </c>
      <c r="D2" s="2">
        <v>8</v>
      </c>
    </row>
    <row r="3" spans="1:4" x14ac:dyDescent="0.25">
      <c r="A3" s="2" t="s">
        <v>1</v>
      </c>
      <c r="B3" s="2">
        <v>7</v>
      </c>
      <c r="C3" s="2">
        <v>2</v>
      </c>
      <c r="D3" s="2">
        <v>9</v>
      </c>
    </row>
    <row r="4" spans="1:4" x14ac:dyDescent="0.25">
      <c r="A4" s="2" t="s">
        <v>2</v>
      </c>
      <c r="B4" s="2">
        <v>7</v>
      </c>
      <c r="C4" s="2">
        <v>2</v>
      </c>
      <c r="D4" s="2">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E5D72-6F7A-41FA-B2BC-082AA5B8CC99}">
  <dimension ref="A1:D11"/>
  <sheetViews>
    <sheetView workbookViewId="0">
      <selection activeCell="C4" sqref="C4"/>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8" t="s">
        <v>23</v>
      </c>
      <c r="D2" s="8"/>
    </row>
    <row r="3" spans="1:4" x14ac:dyDescent="0.25">
      <c r="A3" s="2">
        <v>2</v>
      </c>
      <c r="B3" s="2" t="s">
        <v>20</v>
      </c>
      <c r="C3" s="8" t="s">
        <v>23</v>
      </c>
      <c r="D3" s="9"/>
    </row>
    <row r="4" spans="1:4" x14ac:dyDescent="0.25">
      <c r="A4" s="2">
        <v>3</v>
      </c>
      <c r="B4" s="2" t="s">
        <v>21</v>
      </c>
      <c r="C4" s="4" t="s">
        <v>3</v>
      </c>
      <c r="D4" s="2" t="s">
        <v>48</v>
      </c>
    </row>
    <row r="5" spans="1:4" x14ac:dyDescent="0.25">
      <c r="C5" s="6"/>
      <c r="D5" s="6"/>
    </row>
    <row r="6" spans="1:4" x14ac:dyDescent="0.25">
      <c r="B6" s="1"/>
    </row>
    <row r="7" spans="1:4" ht="30" x14ac:dyDescent="0.25">
      <c r="B7" s="2" t="s">
        <v>11</v>
      </c>
      <c r="C7" s="3" t="s">
        <v>49</v>
      </c>
    </row>
    <row r="8" spans="1:4" x14ac:dyDescent="0.25">
      <c r="B8" s="2" t="s">
        <v>12</v>
      </c>
      <c r="C8" s="2" t="s">
        <v>36</v>
      </c>
    </row>
    <row r="9" spans="1:4" x14ac:dyDescent="0.25">
      <c r="B9" s="2" t="s">
        <v>13</v>
      </c>
      <c r="C9" s="3" t="s">
        <v>56</v>
      </c>
    </row>
    <row r="10" spans="1:4" x14ac:dyDescent="0.25">
      <c r="B10" s="2" t="s">
        <v>14</v>
      </c>
      <c r="C10" s="2" t="s">
        <v>46</v>
      </c>
    </row>
    <row r="11" spans="1:4" x14ac:dyDescent="0.25">
      <c r="B11" s="8" t="s">
        <v>53</v>
      </c>
      <c r="C11" s="2" t="s">
        <v>57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FDD0-6A23-4F3E-9AB3-E9F0E54DDB51}">
  <dimension ref="A1:D11"/>
  <sheetViews>
    <sheetView workbookViewId="0">
      <selection activeCell="B39" sqref="B39"/>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8" t="s">
        <v>23</v>
      </c>
      <c r="D2" s="8"/>
    </row>
    <row r="3" spans="1:4" x14ac:dyDescent="0.25">
      <c r="A3" s="2">
        <v>2</v>
      </c>
      <c r="B3" s="2" t="s">
        <v>20</v>
      </c>
      <c r="C3" s="8" t="s">
        <v>3</v>
      </c>
      <c r="D3" s="9" t="s">
        <v>65</v>
      </c>
    </row>
    <row r="4" spans="1:4" x14ac:dyDescent="0.25">
      <c r="A4" s="2">
        <v>3</v>
      </c>
      <c r="B4" s="2" t="s">
        <v>21</v>
      </c>
      <c r="C4" s="4" t="s">
        <v>23</v>
      </c>
      <c r="D4" s="2"/>
    </row>
    <row r="5" spans="1:4" x14ac:dyDescent="0.25">
      <c r="C5" s="6"/>
      <c r="D5" s="6"/>
    </row>
    <row r="6" spans="1:4" x14ac:dyDescent="0.25">
      <c r="B6" s="1"/>
    </row>
    <row r="7" spans="1:4" x14ac:dyDescent="0.25">
      <c r="B7" s="2" t="s">
        <v>11</v>
      </c>
      <c r="C7" s="3" t="s">
        <v>23</v>
      </c>
    </row>
    <row r="8" spans="1:4" x14ac:dyDescent="0.25">
      <c r="B8" s="2" t="s">
        <v>12</v>
      </c>
      <c r="C8" s="2" t="s">
        <v>36</v>
      </c>
    </row>
    <row r="9" spans="1:4" ht="30" x14ac:dyDescent="0.25">
      <c r="B9" s="2" t="s">
        <v>13</v>
      </c>
      <c r="C9" s="3" t="s">
        <v>50</v>
      </c>
    </row>
    <row r="10" spans="1:4" x14ac:dyDescent="0.25">
      <c r="B10" s="2" t="s">
        <v>14</v>
      </c>
      <c r="C10" s="2" t="s">
        <v>18</v>
      </c>
    </row>
    <row r="11" spans="1:4" x14ac:dyDescent="0.25">
      <c r="B11" s="8" t="s">
        <v>53</v>
      </c>
      <c r="C11" s="2" t="s">
        <v>23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D168F-BCD0-4836-A7DC-E8888459DE7F}">
  <dimension ref="A1:D11"/>
  <sheetViews>
    <sheetView workbookViewId="0">
      <selection activeCell="B11" sqref="B11:C11"/>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8" t="s">
        <v>4</v>
      </c>
      <c r="D2" s="8" t="s">
        <v>52</v>
      </c>
    </row>
    <row r="3" spans="1:4" x14ac:dyDescent="0.25">
      <c r="A3" s="2">
        <v>2</v>
      </c>
      <c r="B3" s="2" t="s">
        <v>20</v>
      </c>
      <c r="C3" s="8" t="s">
        <v>23</v>
      </c>
      <c r="D3" s="9"/>
    </row>
    <row r="4" spans="1:4" x14ac:dyDescent="0.25">
      <c r="A4" s="2">
        <v>3</v>
      </c>
      <c r="B4" s="2" t="s">
        <v>21</v>
      </c>
      <c r="C4" s="4" t="s">
        <v>4</v>
      </c>
      <c r="D4" s="2" t="s">
        <v>51</v>
      </c>
    </row>
    <row r="5" spans="1:4" x14ac:dyDescent="0.25">
      <c r="C5" s="6"/>
      <c r="D5" s="6"/>
    </row>
    <row r="6" spans="1:4" x14ac:dyDescent="0.25">
      <c r="B6" s="1"/>
    </row>
    <row r="7" spans="1:4" x14ac:dyDescent="0.25">
      <c r="B7" s="2" t="s">
        <v>11</v>
      </c>
      <c r="C7" s="3" t="s">
        <v>23</v>
      </c>
    </row>
    <row r="8" spans="1:4" x14ac:dyDescent="0.25">
      <c r="B8" s="2" t="s">
        <v>12</v>
      </c>
      <c r="C8" s="2" t="s">
        <v>36</v>
      </c>
    </row>
    <row r="9" spans="1:4" x14ac:dyDescent="0.25">
      <c r="B9" s="2" t="s">
        <v>13</v>
      </c>
      <c r="C9" s="3" t="s">
        <v>23</v>
      </c>
    </row>
    <row r="10" spans="1:4" x14ac:dyDescent="0.25">
      <c r="B10" s="2" t="s">
        <v>14</v>
      </c>
      <c r="C10" s="2" t="s">
        <v>18</v>
      </c>
    </row>
    <row r="11" spans="1:4" x14ac:dyDescent="0.25">
      <c r="B11" s="8" t="s">
        <v>53</v>
      </c>
      <c r="C11" s="2" t="s">
        <v>54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67478-1E27-4003-87BD-B94F90ED891F}">
  <dimension ref="A1:D11"/>
  <sheetViews>
    <sheetView workbookViewId="0">
      <selection activeCell="C8" sqref="C8"/>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8" t="s">
        <v>3</v>
      </c>
      <c r="D2" s="8" t="s">
        <v>58</v>
      </c>
    </row>
    <row r="3" spans="1:4" x14ac:dyDescent="0.25">
      <c r="A3" s="2">
        <v>2</v>
      </c>
      <c r="B3" s="2" t="s">
        <v>20</v>
      </c>
      <c r="C3" s="8" t="s">
        <v>3</v>
      </c>
      <c r="D3" s="9" t="s">
        <v>59</v>
      </c>
    </row>
    <row r="4" spans="1:4" ht="30" x14ac:dyDescent="0.25">
      <c r="A4" s="2">
        <v>3</v>
      </c>
      <c r="B4" s="2" t="s">
        <v>21</v>
      </c>
      <c r="C4" s="4" t="s">
        <v>3</v>
      </c>
      <c r="D4" s="3" t="s">
        <v>60</v>
      </c>
    </row>
    <row r="5" spans="1:4" x14ac:dyDescent="0.25">
      <c r="C5" s="6"/>
      <c r="D5" s="6"/>
    </row>
    <row r="6" spans="1:4" x14ac:dyDescent="0.25">
      <c r="B6" s="1"/>
    </row>
    <row r="7" spans="1:4" x14ac:dyDescent="0.25">
      <c r="B7" s="2" t="s">
        <v>11</v>
      </c>
      <c r="C7" s="3" t="s">
        <v>61</v>
      </c>
    </row>
    <row r="8" spans="1:4" x14ac:dyDescent="0.25">
      <c r="B8" s="2" t="s">
        <v>12</v>
      </c>
      <c r="C8" s="2" t="s">
        <v>36</v>
      </c>
    </row>
    <row r="9" spans="1:4" x14ac:dyDescent="0.25">
      <c r="B9" s="2" t="s">
        <v>13</v>
      </c>
      <c r="C9" s="3" t="s">
        <v>23</v>
      </c>
    </row>
    <row r="10" spans="1:4" x14ac:dyDescent="0.25">
      <c r="B10" s="2" t="s">
        <v>14</v>
      </c>
      <c r="C10" s="2" t="s">
        <v>18</v>
      </c>
    </row>
    <row r="11" spans="1:4" x14ac:dyDescent="0.25">
      <c r="B11" s="8" t="s">
        <v>53</v>
      </c>
      <c r="C11" s="2" t="s">
        <v>23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B98D6-41DB-4335-97DA-81AAC63608FF}">
  <dimension ref="A1:D11"/>
  <sheetViews>
    <sheetView workbookViewId="0">
      <selection activeCell="B8" sqref="B8"/>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8" t="s">
        <v>23</v>
      </c>
      <c r="D2" s="8"/>
    </row>
    <row r="3" spans="1:4" x14ac:dyDescent="0.25">
      <c r="A3" s="2">
        <v>2</v>
      </c>
      <c r="B3" s="2" t="s">
        <v>20</v>
      </c>
      <c r="C3" s="8" t="s">
        <v>4</v>
      </c>
      <c r="D3" s="9" t="s">
        <v>66</v>
      </c>
    </row>
    <row r="4" spans="1:4" x14ac:dyDescent="0.25">
      <c r="A4" s="2">
        <v>3</v>
      </c>
      <c r="B4" s="2" t="s">
        <v>21</v>
      </c>
      <c r="C4" s="4" t="s">
        <v>23</v>
      </c>
      <c r="D4" s="3"/>
    </row>
    <row r="5" spans="1:4" x14ac:dyDescent="0.25">
      <c r="C5" s="6"/>
      <c r="D5" s="6"/>
    </row>
    <row r="6" spans="1:4" x14ac:dyDescent="0.25">
      <c r="B6" s="1"/>
    </row>
    <row r="7" spans="1:4" ht="30" x14ac:dyDescent="0.25">
      <c r="B7" s="2" t="s">
        <v>11</v>
      </c>
      <c r="C7" s="3" t="s">
        <v>63</v>
      </c>
    </row>
    <row r="8" spans="1:4" x14ac:dyDescent="0.25">
      <c r="B8" s="2" t="s">
        <v>12</v>
      </c>
      <c r="C8" s="2" t="s">
        <v>36</v>
      </c>
    </row>
    <row r="9" spans="1:4" x14ac:dyDescent="0.25">
      <c r="B9" s="2" t="s">
        <v>13</v>
      </c>
      <c r="C9" s="3" t="s">
        <v>23</v>
      </c>
    </row>
    <row r="10" spans="1:4" x14ac:dyDescent="0.25">
      <c r="B10" s="2" t="s">
        <v>14</v>
      </c>
      <c r="C10" s="2" t="s">
        <v>28</v>
      </c>
    </row>
    <row r="11" spans="1:4" x14ac:dyDescent="0.25">
      <c r="B11" s="8" t="s">
        <v>53</v>
      </c>
      <c r="C11" s="2" t="s">
        <v>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A7F03-EE74-4AA0-A537-75C266AB235A}">
  <dimension ref="A1:D11"/>
  <sheetViews>
    <sheetView tabSelected="1" workbookViewId="0">
      <selection activeCell="B15" sqref="B15"/>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4</v>
      </c>
      <c r="D2" s="2" t="s">
        <v>7</v>
      </c>
    </row>
    <row r="3" spans="1:4" x14ac:dyDescent="0.25">
      <c r="A3" s="2">
        <v>2</v>
      </c>
      <c r="B3" s="2" t="s">
        <v>20</v>
      </c>
      <c r="C3" s="2" t="s">
        <v>3</v>
      </c>
      <c r="D3" s="2" t="s">
        <v>25</v>
      </c>
    </row>
    <row r="4" spans="1:4" x14ac:dyDescent="0.25">
      <c r="A4" s="2">
        <v>3</v>
      </c>
      <c r="B4" s="2" t="s">
        <v>21</v>
      </c>
      <c r="C4" s="4" t="s">
        <v>3</v>
      </c>
      <c r="D4" s="5" t="s">
        <v>8</v>
      </c>
    </row>
    <row r="5" spans="1:4" x14ac:dyDescent="0.25">
      <c r="C5" s="6"/>
      <c r="D5" s="6"/>
    </row>
    <row r="6" spans="1:4" x14ac:dyDescent="0.25">
      <c r="B6" s="1"/>
    </row>
    <row r="7" spans="1:4" x14ac:dyDescent="0.25">
      <c r="B7" s="2" t="s">
        <v>11</v>
      </c>
      <c r="C7" s="2" t="s">
        <v>15</v>
      </c>
    </row>
    <row r="8" spans="1:4" x14ac:dyDescent="0.25">
      <c r="B8" s="2" t="s">
        <v>12</v>
      </c>
      <c r="C8" s="2" t="s">
        <v>16</v>
      </c>
    </row>
    <row r="9" spans="1:4" x14ac:dyDescent="0.25">
      <c r="B9" s="2" t="s">
        <v>13</v>
      </c>
      <c r="C9" s="2" t="s">
        <v>17</v>
      </c>
    </row>
    <row r="10" spans="1:4" x14ac:dyDescent="0.25">
      <c r="B10" s="2" t="s">
        <v>14</v>
      </c>
      <c r="C10" s="2" t="s">
        <v>18</v>
      </c>
    </row>
    <row r="11" spans="1:4" x14ac:dyDescent="0.25">
      <c r="B11" s="8" t="s">
        <v>53</v>
      </c>
      <c r="C11" s="2" t="s">
        <v>23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2208-CBAA-4D76-9E72-D2B93780E807}">
  <dimension ref="A1:D11"/>
  <sheetViews>
    <sheetView workbookViewId="0">
      <selection activeCell="B11" sqref="B11:C11"/>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3</v>
      </c>
      <c r="D2" s="2" t="s">
        <v>24</v>
      </c>
    </row>
    <row r="3" spans="1:4" x14ac:dyDescent="0.25">
      <c r="A3" s="2">
        <v>2</v>
      </c>
      <c r="B3" s="2" t="s">
        <v>20</v>
      </c>
      <c r="C3" s="2" t="s">
        <v>3</v>
      </c>
      <c r="D3" s="2" t="s">
        <v>26</v>
      </c>
    </row>
    <row r="4" spans="1:4" x14ac:dyDescent="0.25">
      <c r="A4" s="2">
        <v>3</v>
      </c>
      <c r="B4" s="2" t="s">
        <v>21</v>
      </c>
      <c r="C4" s="4" t="s">
        <v>3</v>
      </c>
      <c r="D4" s="5" t="s">
        <v>27</v>
      </c>
    </row>
    <row r="5" spans="1:4" x14ac:dyDescent="0.25">
      <c r="C5" s="6"/>
      <c r="D5" s="6"/>
    </row>
    <row r="6" spans="1:4" x14ac:dyDescent="0.25">
      <c r="B6" s="1"/>
    </row>
    <row r="7" spans="1:4" x14ac:dyDescent="0.25">
      <c r="B7" s="2" t="s">
        <v>11</v>
      </c>
      <c r="C7" s="2" t="s">
        <v>23</v>
      </c>
    </row>
    <row r="8" spans="1:4" x14ac:dyDescent="0.25">
      <c r="B8" s="2" t="s">
        <v>12</v>
      </c>
      <c r="C8" s="2" t="s">
        <v>16</v>
      </c>
    </row>
    <row r="9" spans="1:4" x14ac:dyDescent="0.25">
      <c r="B9" s="2" t="s">
        <v>13</v>
      </c>
      <c r="C9" s="2" t="s">
        <v>22</v>
      </c>
    </row>
    <row r="10" spans="1:4" x14ac:dyDescent="0.25">
      <c r="B10" s="2" t="s">
        <v>14</v>
      </c>
      <c r="C10" s="2" t="s">
        <v>18</v>
      </c>
    </row>
    <row r="11" spans="1:4" x14ac:dyDescent="0.25">
      <c r="B11" s="8" t="s">
        <v>53</v>
      </c>
      <c r="C11" s="2" t="s">
        <v>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AB93-FFFA-4B68-8872-D90140277004}">
  <dimension ref="A1:D40"/>
  <sheetViews>
    <sheetView workbookViewId="0">
      <selection activeCell="B11" sqref="B11:C11"/>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3</v>
      </c>
      <c r="D2" s="2" t="s">
        <v>30</v>
      </c>
    </row>
    <row r="3" spans="1:4" x14ac:dyDescent="0.25">
      <c r="A3" s="2">
        <v>2</v>
      </c>
      <c r="B3" s="2" t="s">
        <v>20</v>
      </c>
      <c r="C3" s="2" t="s">
        <v>3</v>
      </c>
      <c r="D3" t="s">
        <v>32</v>
      </c>
    </row>
    <row r="4" spans="1:4" x14ac:dyDescent="0.25">
      <c r="A4" s="2">
        <v>3</v>
      </c>
      <c r="B4" s="2" t="s">
        <v>21</v>
      </c>
      <c r="C4" s="4" t="s">
        <v>3</v>
      </c>
      <c r="D4" s="2" t="s">
        <v>31</v>
      </c>
    </row>
    <row r="5" spans="1:4" x14ac:dyDescent="0.25">
      <c r="C5" s="6"/>
      <c r="D5" s="6"/>
    </row>
    <row r="6" spans="1:4" x14ac:dyDescent="0.25">
      <c r="B6" s="1"/>
    </row>
    <row r="7" spans="1:4" ht="45" x14ac:dyDescent="0.25">
      <c r="B7" s="2" t="s">
        <v>11</v>
      </c>
      <c r="C7" s="3" t="s">
        <v>29</v>
      </c>
    </row>
    <row r="8" spans="1:4" x14ac:dyDescent="0.25">
      <c r="B8" s="2" t="s">
        <v>12</v>
      </c>
      <c r="C8" s="2" t="s">
        <v>16</v>
      </c>
    </row>
    <row r="9" spans="1:4" x14ac:dyDescent="0.25">
      <c r="B9" s="2" t="s">
        <v>13</v>
      </c>
      <c r="C9" s="2" t="s">
        <v>17</v>
      </c>
    </row>
    <row r="10" spans="1:4" x14ac:dyDescent="0.25">
      <c r="B10" s="2" t="s">
        <v>14</v>
      </c>
      <c r="C10" s="2" t="s">
        <v>28</v>
      </c>
    </row>
    <row r="11" spans="1:4" x14ac:dyDescent="0.25">
      <c r="B11" s="8" t="s">
        <v>53</v>
      </c>
      <c r="C11" s="2" t="s">
        <v>23</v>
      </c>
    </row>
    <row r="40" spans="2:2" x14ac:dyDescent="0.25">
      <c r="B40">
        <f ca="1">B40</f>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237C8-AF82-4E80-A134-53692B56CE2D}">
  <dimension ref="A1:D40"/>
  <sheetViews>
    <sheetView workbookViewId="0">
      <selection activeCell="C5" sqref="C5"/>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3</v>
      </c>
      <c r="D2" s="2" t="s">
        <v>33</v>
      </c>
    </row>
    <row r="3" spans="1:4" ht="30" x14ac:dyDescent="0.25">
      <c r="A3" s="2">
        <v>2</v>
      </c>
      <c r="B3" s="2" t="s">
        <v>20</v>
      </c>
      <c r="C3" s="2" t="s">
        <v>3</v>
      </c>
      <c r="D3" s="7" t="s">
        <v>34</v>
      </c>
    </row>
    <row r="4" spans="1:4" x14ac:dyDescent="0.25">
      <c r="A4" s="2">
        <v>3</v>
      </c>
      <c r="B4" s="2" t="s">
        <v>21</v>
      </c>
      <c r="C4" s="4" t="s">
        <v>69</v>
      </c>
      <c r="D4" s="2" t="s">
        <v>35</v>
      </c>
    </row>
    <row r="5" spans="1:4" x14ac:dyDescent="0.25">
      <c r="C5" s="6"/>
      <c r="D5" s="6"/>
    </row>
    <row r="6" spans="1:4" x14ac:dyDescent="0.25">
      <c r="B6" s="1"/>
    </row>
    <row r="7" spans="1:4" ht="45" x14ac:dyDescent="0.25">
      <c r="B7" s="2" t="s">
        <v>11</v>
      </c>
      <c r="C7" s="3" t="s">
        <v>55</v>
      </c>
    </row>
    <row r="8" spans="1:4" x14ac:dyDescent="0.25">
      <c r="B8" s="2" t="s">
        <v>12</v>
      </c>
      <c r="C8" s="2" t="s">
        <v>16</v>
      </c>
    </row>
    <row r="9" spans="1:4" x14ac:dyDescent="0.25">
      <c r="B9" s="2" t="s">
        <v>13</v>
      </c>
      <c r="C9" s="2" t="s">
        <v>23</v>
      </c>
    </row>
    <row r="10" spans="1:4" x14ac:dyDescent="0.25">
      <c r="B10" s="2" t="s">
        <v>14</v>
      </c>
      <c r="C10" s="2" t="s">
        <v>28</v>
      </c>
    </row>
    <row r="11" spans="1:4" x14ac:dyDescent="0.25">
      <c r="B11" s="8" t="s">
        <v>53</v>
      </c>
      <c r="C11" s="2" t="s">
        <v>23</v>
      </c>
    </row>
    <row r="40" spans="2:2" x14ac:dyDescent="0.25">
      <c r="B40">
        <f ca="1">B40</f>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8795-3CB5-4D82-91CF-5B781AA5650C}">
  <dimension ref="A1:D11"/>
  <sheetViews>
    <sheetView workbookViewId="0">
      <selection activeCell="C31" sqref="C31"/>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3</v>
      </c>
      <c r="D2" s="2" t="s">
        <v>37</v>
      </c>
    </row>
    <row r="3" spans="1:4" x14ac:dyDescent="0.25">
      <c r="A3" s="2">
        <v>2</v>
      </c>
      <c r="B3" s="2" t="s">
        <v>20</v>
      </c>
      <c r="C3" s="2" t="s">
        <v>4</v>
      </c>
      <c r="D3" t="s">
        <v>38</v>
      </c>
    </row>
    <row r="4" spans="1:4" x14ac:dyDescent="0.25">
      <c r="A4" s="2">
        <v>3</v>
      </c>
      <c r="B4" s="2" t="s">
        <v>21</v>
      </c>
      <c r="C4" s="4" t="s">
        <v>3</v>
      </c>
      <c r="D4" s="2" t="s">
        <v>39</v>
      </c>
    </row>
    <row r="5" spans="1:4" x14ac:dyDescent="0.25">
      <c r="C5" s="6"/>
      <c r="D5" s="6"/>
    </row>
    <row r="6" spans="1:4" x14ac:dyDescent="0.25">
      <c r="B6" s="1"/>
    </row>
    <row r="7" spans="1:4" x14ac:dyDescent="0.25">
      <c r="B7" s="2" t="s">
        <v>11</v>
      </c>
      <c r="C7" s="3" t="s">
        <v>23</v>
      </c>
    </row>
    <row r="8" spans="1:4" x14ac:dyDescent="0.25">
      <c r="B8" s="2" t="s">
        <v>12</v>
      </c>
      <c r="C8" s="2" t="s">
        <v>36</v>
      </c>
    </row>
    <row r="9" spans="1:4" ht="30" x14ac:dyDescent="0.25">
      <c r="B9" s="2" t="s">
        <v>13</v>
      </c>
      <c r="C9" s="3" t="s">
        <v>42</v>
      </c>
    </row>
    <row r="10" spans="1:4" x14ac:dyDescent="0.25">
      <c r="B10" s="2" t="s">
        <v>14</v>
      </c>
      <c r="C10" s="2" t="s">
        <v>28</v>
      </c>
    </row>
    <row r="11" spans="1:4" x14ac:dyDescent="0.25">
      <c r="B11" s="8" t="s">
        <v>53</v>
      </c>
      <c r="C11" s="2" t="s">
        <v>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4D308-6AFD-4508-BE66-808FA43C8C77}">
  <dimension ref="A1:D11"/>
  <sheetViews>
    <sheetView workbookViewId="0">
      <selection activeCell="C6" sqref="C6"/>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23</v>
      </c>
      <c r="D2" s="2"/>
    </row>
    <row r="3" spans="1:4" x14ac:dyDescent="0.25">
      <c r="A3" s="2">
        <v>2</v>
      </c>
      <c r="B3" s="2" t="s">
        <v>20</v>
      </c>
      <c r="C3" s="2" t="s">
        <v>23</v>
      </c>
    </row>
    <row r="4" spans="1:4" x14ac:dyDescent="0.25">
      <c r="A4" s="2">
        <v>3</v>
      </c>
      <c r="B4" s="2" t="s">
        <v>21</v>
      </c>
      <c r="C4" s="4" t="s">
        <v>4</v>
      </c>
      <c r="D4" s="2" t="s">
        <v>68</v>
      </c>
    </row>
    <row r="5" spans="1:4" x14ac:dyDescent="0.25">
      <c r="C5" s="6"/>
      <c r="D5" s="6"/>
    </row>
    <row r="6" spans="1:4" x14ac:dyDescent="0.25">
      <c r="B6" s="1"/>
    </row>
    <row r="7" spans="1:4" x14ac:dyDescent="0.25">
      <c r="B7" s="2" t="s">
        <v>11</v>
      </c>
      <c r="C7" s="3" t="s">
        <v>40</v>
      </c>
    </row>
    <row r="8" spans="1:4" x14ac:dyDescent="0.25">
      <c r="B8" s="2" t="s">
        <v>12</v>
      </c>
      <c r="C8" s="2" t="s">
        <v>36</v>
      </c>
    </row>
    <row r="9" spans="1:4" x14ac:dyDescent="0.25">
      <c r="B9" s="2" t="s">
        <v>13</v>
      </c>
      <c r="C9" s="3" t="s">
        <v>41</v>
      </c>
    </row>
    <row r="10" spans="1:4" x14ac:dyDescent="0.25">
      <c r="B10" s="2" t="s">
        <v>14</v>
      </c>
      <c r="C10" s="2" t="s">
        <v>28</v>
      </c>
    </row>
    <row r="11" spans="1:4" x14ac:dyDescent="0.25">
      <c r="B11" s="8" t="s">
        <v>53</v>
      </c>
      <c r="C11" s="2" t="s">
        <v>23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58C2B-76BE-4742-9933-2CA024882EFF}">
  <dimension ref="A1:D11"/>
  <sheetViews>
    <sheetView workbookViewId="0">
      <selection activeCell="B11" sqref="B11:C11"/>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2" t="s">
        <v>23</v>
      </c>
      <c r="D2" s="2"/>
    </row>
    <row r="3" spans="1:4" x14ac:dyDescent="0.25">
      <c r="A3" s="2">
        <v>2</v>
      </c>
      <c r="B3" s="2" t="s">
        <v>20</v>
      </c>
      <c r="C3" s="2" t="s">
        <v>23</v>
      </c>
    </row>
    <row r="4" spans="1:4" x14ac:dyDescent="0.25">
      <c r="A4" s="2">
        <v>3</v>
      </c>
      <c r="B4" s="2" t="s">
        <v>21</v>
      </c>
      <c r="C4" s="4" t="s">
        <v>3</v>
      </c>
      <c r="D4" s="2" t="s">
        <v>43</v>
      </c>
    </row>
    <row r="5" spans="1:4" x14ac:dyDescent="0.25">
      <c r="C5" s="6"/>
      <c r="D5" s="6"/>
    </row>
    <row r="6" spans="1:4" x14ac:dyDescent="0.25">
      <c r="B6" s="1"/>
    </row>
    <row r="7" spans="1:4" ht="60" x14ac:dyDescent="0.25">
      <c r="B7" s="2" t="s">
        <v>11</v>
      </c>
      <c r="C7" s="3" t="s">
        <v>44</v>
      </c>
    </row>
    <row r="8" spans="1:4" x14ac:dyDescent="0.25">
      <c r="B8" s="2" t="s">
        <v>12</v>
      </c>
      <c r="C8" s="2" t="s">
        <v>36</v>
      </c>
    </row>
    <row r="9" spans="1:4" x14ac:dyDescent="0.25">
      <c r="B9" s="2" t="s">
        <v>13</v>
      </c>
      <c r="C9" s="3" t="s">
        <v>45</v>
      </c>
    </row>
    <row r="10" spans="1:4" x14ac:dyDescent="0.25">
      <c r="B10" s="2" t="s">
        <v>14</v>
      </c>
      <c r="C10" s="2" t="s">
        <v>28</v>
      </c>
    </row>
    <row r="11" spans="1:4" x14ac:dyDescent="0.25">
      <c r="B11" s="8" t="s">
        <v>53</v>
      </c>
      <c r="C11" s="2" t="s">
        <v>23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3DD31-FDF6-4D7D-831A-6CDF441BFB3D}">
  <dimension ref="A1:D11"/>
  <sheetViews>
    <sheetView workbookViewId="0">
      <selection activeCell="D4" sqref="D4"/>
    </sheetView>
  </sheetViews>
  <sheetFormatPr defaultRowHeight="15" x14ac:dyDescent="0.25"/>
  <cols>
    <col min="1" max="1" width="11.7109375" bestFit="1" customWidth="1"/>
    <col min="2" max="2" width="92.5703125" bestFit="1" customWidth="1"/>
    <col min="3" max="3" width="51" bestFit="1" customWidth="1"/>
    <col min="4" max="4" width="72.42578125" bestFit="1" customWidth="1"/>
    <col min="5" max="7" width="20.7109375" customWidth="1"/>
    <col min="8" max="8" width="10.7109375" customWidth="1"/>
  </cols>
  <sheetData>
    <row r="1" spans="1:4" x14ac:dyDescent="0.25">
      <c r="A1" s="2" t="s">
        <v>10</v>
      </c>
      <c r="B1" s="2" t="s">
        <v>9</v>
      </c>
      <c r="C1" s="2" t="s">
        <v>5</v>
      </c>
      <c r="D1" s="2" t="s">
        <v>6</v>
      </c>
    </row>
    <row r="2" spans="1:4" x14ac:dyDescent="0.25">
      <c r="A2" s="2">
        <v>1</v>
      </c>
      <c r="B2" s="3" t="s">
        <v>19</v>
      </c>
      <c r="C2" s="8" t="s">
        <v>3</v>
      </c>
      <c r="D2" s="8" t="s">
        <v>64</v>
      </c>
    </row>
    <row r="3" spans="1:4" x14ac:dyDescent="0.25">
      <c r="A3" s="2">
        <v>2</v>
      </c>
      <c r="B3" s="2" t="s">
        <v>20</v>
      </c>
      <c r="C3" s="8" t="s">
        <v>3</v>
      </c>
      <c r="D3" s="9" t="s">
        <v>67</v>
      </c>
    </row>
    <row r="4" spans="1:4" x14ac:dyDescent="0.25">
      <c r="A4" s="2">
        <v>3</v>
      </c>
      <c r="B4" s="2" t="s">
        <v>21</v>
      </c>
      <c r="C4" s="4" t="s">
        <v>23</v>
      </c>
      <c r="D4" s="2"/>
    </row>
    <row r="5" spans="1:4" x14ac:dyDescent="0.25">
      <c r="C5" s="6"/>
      <c r="D5" s="6"/>
    </row>
    <row r="6" spans="1:4" x14ac:dyDescent="0.25">
      <c r="B6" s="1"/>
    </row>
    <row r="7" spans="1:4" x14ac:dyDescent="0.25">
      <c r="B7" s="2" t="s">
        <v>11</v>
      </c>
      <c r="C7" s="3" t="s">
        <v>23</v>
      </c>
    </row>
    <row r="8" spans="1:4" x14ac:dyDescent="0.25">
      <c r="B8" s="2" t="s">
        <v>12</v>
      </c>
      <c r="C8" s="2" t="s">
        <v>36</v>
      </c>
    </row>
    <row r="9" spans="1:4" ht="30" x14ac:dyDescent="0.25">
      <c r="B9" s="2" t="s">
        <v>13</v>
      </c>
      <c r="C9" s="3" t="s">
        <v>47</v>
      </c>
    </row>
    <row r="10" spans="1:4" x14ac:dyDescent="0.25">
      <c r="B10" s="2" t="s">
        <v>14</v>
      </c>
      <c r="C10" s="2" t="s">
        <v>28</v>
      </c>
    </row>
    <row r="11" spans="1:4" x14ac:dyDescent="0.25">
      <c r="B11" s="8" t="s">
        <v>53</v>
      </c>
      <c r="C11" s="2" t="s">
        <v>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Results</vt:lpstr>
      <vt:lpstr>01</vt:lpstr>
      <vt:lpstr>02</vt:lpstr>
      <vt:lpstr>03</vt:lpstr>
      <vt:lpstr>04</vt:lpstr>
      <vt:lpstr>01_05</vt:lpstr>
      <vt:lpstr>01_06</vt:lpstr>
      <vt:lpstr>01_07</vt:lpstr>
      <vt:lpstr>01_08</vt:lpstr>
      <vt:lpstr>01_09</vt:lpstr>
      <vt:lpstr>01_10</vt:lpstr>
      <vt:lpstr>01_11</vt:lpstr>
      <vt:lpstr>01_12</vt:lpstr>
      <vt:lpstr>01_13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jakub.wabinski</dc:creator>
  <cp:lastModifiedBy>Wabiński Jakub</cp:lastModifiedBy>
  <dcterms:created xsi:type="dcterms:W3CDTF">2022-04-01T09:14:22Z</dcterms:created>
  <dcterms:modified xsi:type="dcterms:W3CDTF">2022-07-13T10:24:14Z</dcterms:modified>
</cp:coreProperties>
</file>