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1019\Desktop\"/>
    </mc:Choice>
  </mc:AlternateContent>
  <xr:revisionPtr revIDLastSave="0" documentId="8_{9AF5E01B-EBBA-4584-AB82-85922BEB4189}" xr6:coauthVersionLast="47" xr6:coauthVersionMax="47" xr10:uidLastSave="{00000000-0000-0000-0000-000000000000}"/>
  <bookViews>
    <workbookView xWindow="-120" yWindow="-120" windowWidth="20730" windowHeight="11040" firstSheet="6" activeTab="8"/>
  </bookViews>
  <sheets>
    <sheet name="incident" sheetId="1" r:id="rId1"/>
    <sheet name="Transformed Data" sheetId="2" r:id="rId2"/>
    <sheet name="Suggestion1" sheetId="3" r:id="rId3"/>
    <sheet name="Suggestion2" sheetId="4" r:id="rId4"/>
    <sheet name="Suggestion3" sheetId="5" r:id="rId5"/>
    <sheet name="Suggestion4" sheetId="6" r:id="rId6"/>
    <sheet name="Suggestion5" sheetId="7" r:id="rId7"/>
    <sheet name="Transformed Data (2)" sheetId="8" r:id="rId8"/>
    <sheet name="Suggestion6" sheetId="9" r:id="rId9"/>
  </sheets>
  <definedNames>
    <definedName name="_xlnm._FilterDatabase" localSheetId="0" hidden="1">incident!$A$1:$X$192</definedName>
  </definedNames>
  <calcPr calcId="0"/>
  <pivotCaches>
    <pivotCache cacheId="49" r:id="rId10"/>
    <pivotCache cacheId="54" r:id="rId11"/>
  </pivotCaches>
</workbook>
</file>

<file path=xl/calcChain.xml><?xml version="1.0" encoding="utf-8"?>
<calcChain xmlns="http://schemas.openxmlformats.org/spreadsheetml/2006/main">
  <c r="C6" i="7" l="1" a="1"/>
  <c r="C6" i="7"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<sst xmlns="http://schemas.openxmlformats.org/spreadsheetml/2006/main" count="8941" uniqueCount="775">
  <si>
    <t>Id</t>
  </si>
  <si>
    <t>Identification Date</t>
  </si>
  <si>
    <t>Description</t>
  </si>
  <si>
    <t>Reproduction Steps</t>
  </si>
  <si>
    <t>Configuration Info</t>
  </si>
  <si>
    <t>Logged On</t>
  </si>
  <si>
    <t>Resolved On</t>
  </si>
  <si>
    <t>Ageing</t>
  </si>
  <si>
    <t>Status</t>
  </si>
  <si>
    <t>Type</t>
  </si>
  <si>
    <t>Assignor</t>
  </si>
  <si>
    <t>Assignee</t>
  </si>
  <si>
    <t>Report Type</t>
  </si>
  <si>
    <t>Product KPI Affected</t>
  </si>
  <si>
    <t>Source</t>
  </si>
  <si>
    <t>Task Category</t>
  </si>
  <si>
    <t>Found In</t>
  </si>
  <si>
    <t>Fixed In</t>
  </si>
  <si>
    <t>Classification</t>
  </si>
  <si>
    <t>Resolution Type</t>
  </si>
  <si>
    <t>Effort Spent</t>
  </si>
  <si>
    <t>Material Cost</t>
  </si>
  <si>
    <t>Schedule Impact</t>
  </si>
  <si>
    <t>Apr 01, 2022</t>
  </si>
  <si>
    <t>Because of unavailability of proper inductive load, charger and proper cells/battery pack, testing for the voltage spikes on the MOSFETs are not done. Need the higher management to make arrangements for the same so that proper testing can be done.</t>
  </si>
  <si>
    <t>None available with us.</t>
  </si>
  <si>
    <t>The test is not conducted, as there is unavailability of the resources.</t>
  </si>
  <si>
    <t>Closed</t>
  </si>
  <si>
    <t>Project RelatedBMS DEVELOPMENT AND TESTING</t>
  </si>
  <si>
    <t>Abhishek Kumar</t>
  </si>
  <si>
    <t>Tarun Gupta</t>
  </si>
  <si>
    <t>New Feature</t>
  </si>
  <si>
    <t>Reliability</t>
  </si>
  <si>
    <t>New Implementation</t>
  </si>
  <si>
    <t>Project Management</t>
  </si>
  <si>
    <t>2022-08-09 - During reliability testing of product.</t>
  </si>
  <si>
    <t>Functional</t>
  </si>
  <si>
    <t>Will Fix in Future</t>
  </si>
  <si>
    <t>May 09, 2022</t>
  </si>
  <si>
    <t>If risk rpn changes, history of previous rpn scores looses.</t>
  </si>
  <si>
    <t>point no. 10 &amp; 11 of procedure</t>
  </si>
  <si>
    <t>QMS 4.0, PRCD_RSKMGM</t>
  </si>
  <si>
    <t>Project Related-</t>
  </si>
  <si>
    <t>Shweta Aggarwal</t>
  </si>
  <si>
    <t>Jalaj Mathur</t>
  </si>
  <si>
    <t>BUG</t>
  </si>
  <si>
    <t>Assembly (Integration)</t>
  </si>
  <si>
    <t>Testing</t>
  </si>
  <si>
    <t>2022-05-09 - QMS_4.0 : PRCD_RSKMGM</t>
  </si>
  <si>
    <t>Fixed</t>
  </si>
  <si>
    <t>when risk rpn is in "serious", then also to inform senior management.</t>
  </si>
  <si>
    <t>point no. 8 of procedure</t>
  </si>
  <si>
    <t>Non Functional</t>
  </si>
  <si>
    <t>RPN table snapshot figures should match with Einframe definition,</t>
  </si>
  <si>
    <t>page no. 8, guidelines</t>
  </si>
  <si>
    <t>Observation</t>
  </si>
  <si>
    <t>reference of old tools still remains in checklist of Audit (for project)</t>
  </si>
  <si>
    <t>RD phase, point no. 6,9,11</t>
  </si>
  <si>
    <t>QMS, CHKL_AUDITT</t>
  </si>
  <si>
    <t>Regression in untouched module</t>
  </si>
  <si>
    <t>2022-05-09 - QMS_4.0 : CHKL_AUDITT_Rev.4</t>
  </si>
  <si>
    <t>2022-05-09 - QMS_4.0 : CHKL_AUDITT_Rev.5</t>
  </si>
  <si>
    <t>typographical corrections are suggested, blank extra rows to be deleted from  time sheet bold</t>
  </si>
  <si>
    <t>point no. 6, 18 in training, point no. 9 in measurement, point no. 2.4 in metrics report, point no. 1 in project monitoring and control</t>
  </si>
  <si>
    <t>PRCD_TRAING, PRCD_MEASUR, TMPL_MESRPT, PRCD_PRJMAC</t>
  </si>
  <si>
    <t>Modified Implementation</t>
  </si>
  <si>
    <t>2022-05-09 - QMS_4.0 : PRCD_TRAING, PRCD_MEASUR &amp; PRCD_PRJMAC &amp; TMPL_MESRPT</t>
  </si>
  <si>
    <t>checklist for IT audit  to move in AUDITT folder</t>
  </si>
  <si>
    <t>audit checklist for IT</t>
  </si>
  <si>
    <t>CHKL_ITAUDT</t>
  </si>
  <si>
    <t>2022-05-09 - QMS_4.0 : IT audit checklist</t>
  </si>
  <si>
    <t>old tools references are still available in some documents</t>
  </si>
  <si>
    <t>configuration items name, point no. 27</t>
  </si>
  <si>
    <t>MSTL_CMLIST, PRCD_CONFIG</t>
  </si>
  <si>
    <t>2022-05-09 - QMS_4.0 : PRCD_CONFIG &amp; MSTL_CMLIST</t>
  </si>
  <si>
    <t>Project review frequency table to move in procedure for project monitoring and control</t>
  </si>
  <si>
    <t>page no.  10, of procedure</t>
  </si>
  <si>
    <t>PRCD_PRJPLN</t>
  </si>
  <si>
    <t>2022-05-09 - QMS_4.0 : PRCD_PRJMAC</t>
  </si>
  <si>
    <t>Jul 02, 2022</t>
  </si>
  <si>
    <t>1. THD, Crest Factor : 3:1, peak Efficiency not  Elaboration  2. Easy to Service and Manufacturability need does not measurable. please Elaborate it.</t>
  </si>
  <si>
    <t>GGS151_FUNSPC</t>
  </si>
  <si>
    <t>Project RelatedGGS151</t>
  </si>
  <si>
    <t>Umesh Likhitkar</t>
  </si>
  <si>
    <t>Chandrashekhar Sharma</t>
  </si>
  <si>
    <t>Protections</t>
  </si>
  <si>
    <t>2022-07-22 - FS for 3KW MPPT Off grid PCU.</t>
  </si>
  <si>
    <t>2022-07-22 - New rev of FS for 3KW MPPT Off grid PCU.</t>
  </si>
  <si>
    <t>Jul 22, 2022</t>
  </si>
  <si>
    <t>For new segment  project  effort estimation template need to more align .</t>
  </si>
  <si>
    <t>During effort estimation of project GGE295 -</t>
  </si>
  <si>
    <t>QMS_4.0</t>
  </si>
  <si>
    <t>Sobhag Prajapat</t>
  </si>
  <si>
    <t>Documentation</t>
  </si>
  <si>
    <t>2022-09-12 - QMS_4.0 --&gt; TMPL_ESTFNL (Version 7)</t>
  </si>
  <si>
    <t>2022-09-12 - QMS_4.1 --&gt; TMPL_ESTFNL (Version 8)</t>
  </si>
  <si>
    <t>Jul 25, 2022</t>
  </si>
  <si>
    <t>Working folder is not available at project defined storage location (SVN), but on a local computer,</t>
  </si>
  <si>
    <t>project folder is lying on local computer</t>
  </si>
  <si>
    <t>Project RelatedSP9-GGE295 DC-DC Converter 12V-10A &amp; 5V-1A</t>
  </si>
  <si>
    <t>2022-07-29 - http://192.168.100.9:8080/svn/DC_DC_Converter/SP9_GGE295</t>
  </si>
  <si>
    <t>document name does not contain project name, also project name is missed in a few documents</t>
  </si>
  <si>
    <t>TMPL_FUNSPC, TMPL_REQVAL, ESFNL,</t>
  </si>
  <si>
    <t>rev.00</t>
  </si>
  <si>
    <t>2022-07-27 - All document rename with GGE295 DC-DC Converter 12V-10A &amp; 5V-1A</t>
  </si>
  <si>
    <t>2022-07-27 - GGE295 DC-DC Converter 12V-10A &amp; 5V-1A</t>
  </si>
  <si>
    <t>Period meeting for project review can not be seen, also MOM pattern is required in details, no mom could find after kick off meeting, no action item is noted down,</t>
  </si>
  <si>
    <t>MOM meeting details, action items details</t>
  </si>
  <si>
    <t>3rd Party Component</t>
  </si>
  <si>
    <t>2022-07-27 - GGE295_MINMET for project DC-DC converter</t>
  </si>
  <si>
    <t>Review defect/no-defect log is not seen, review time sheet is not in sync.,</t>
  </si>
  <si>
    <t>incident log is not seen</t>
  </si>
  <si>
    <t>2022-08-06 - GGE295 DC-DC Converter 12V-10A &amp; 5V-1A task -Audit2022-07-27 - review check list and review time sheet of project GGE295</t>
  </si>
  <si>
    <t>2022-08-06 - GGE295 DC-DC Converter 12V-10A &amp; 5V-1A task -Audit NC resolve2022-07-27 - review check list and review time sheet of project GGE295</t>
  </si>
  <si>
    <t>Related requirements are not clearly mentioned RTT, signs are not clearly mentioned, RTT review can not seen in plan,</t>
  </si>
  <si>
    <t>related requirement IDs in RTT, Project tasks in plan, incident management</t>
  </si>
  <si>
    <t>2022-07-27 - GGE295_REQRTT format in project GGE295</t>
  </si>
  <si>
    <t>FS is not baselined and communicated to the team, Customer approval on FS is not seen, external interface need to review again,</t>
  </si>
  <si>
    <t>FUNSPC, project tasks</t>
  </si>
  <si>
    <t>2022-07-27 - FS review on GGE295  DC-DC Converter 12V-10A &amp; 5V-1A</t>
  </si>
  <si>
    <t>2022-07-27 - FS review on GGE295 DC-DC Converter 12V-10A &amp; 5V-1A</t>
  </si>
  <si>
    <t>efforts for many phases is not available, No risk is identified, planning phase is not completed, metrics reports are not prepared.</t>
  </si>
  <si>
    <t>ESTFNL_ Risk plan in project plan, MESRPT,</t>
  </si>
  <si>
    <t>2022-07-27 - GGE295_ESTFNL for  GGE295 DC-DC Converter 12V-10A &amp; 5V-1A</t>
  </si>
  <si>
    <t>few typographic errors are observed in documents,</t>
  </si>
  <si>
    <t>Functional specifications, RTT</t>
  </si>
  <si>
    <t>REV.00</t>
  </si>
  <si>
    <t>2022-07-27 - all document of GGE295 DC-DC Converter 12V-10A &amp; 5V-1A</t>
  </si>
  <si>
    <t>Project RelatedGGE300_BMS 20S 40A NMC 72V</t>
  </si>
  <si>
    <t>Syojiram Sharma</t>
  </si>
  <si>
    <t>2022-07-29 - http://192.168.100.9:8080/svn/BMS/BMS_20S_40A</t>
  </si>
  <si>
    <t>2022-07-27 - All documents rename with GEE300 BMS 20S40A NMC 72V</t>
  </si>
  <si>
    <t>2022-07-27 - GGE300_MINMET FOT PROJECT BMS 20S 40A NMC 72V</t>
  </si>
  <si>
    <t>2022-07-27 - Review check list and review time sheet of project GGE300</t>
  </si>
  <si>
    <t>2022-07-27 - Related task linked each other GEE300 BMS 20S 40A NMC 72V</t>
  </si>
  <si>
    <t>2022-07-27 - FS review on GEE300 BMS 20S 40A NMC 72V.</t>
  </si>
  <si>
    <t>2022-07-27 - GGE300_ESTFNL for BMS 20S 40A NMC 72V</t>
  </si>
  <si>
    <t>2022-07-27 - All documents of GEE300 BMS 20S 40A NMC 72V</t>
  </si>
  <si>
    <t>project measurement goals are not found.</t>
  </si>
  <si>
    <t>refer to project plan detail</t>
  </si>
  <si>
    <t>2022-07-29 - Project GGE295 DC-DC Converter 12V-10A &amp; 5V-1A RD Phase</t>
  </si>
  <si>
    <t>2022-07-29 - Project  GEE300_20S 40A NMC 72V in RD phase</t>
  </si>
  <si>
    <t>2022-07-29 - Project  GEE300_20S 40A NMC 72V in RD phas</t>
  </si>
  <si>
    <t>Audit repitition in a phase</t>
  </si>
  <si>
    <t>before and after Metrics report audit is time consuming for team, pls change to to once after metrics report preparation only.</t>
  </si>
  <si>
    <t>Systems Engineering</t>
  </si>
  <si>
    <t>2022-09-12 - QMS 4.0 --&gt; PRCD_PRJPLN</t>
  </si>
  <si>
    <t>2022-09-12 - QMS 4.1 --&gt; PRCD_PRJPLN</t>
  </si>
  <si>
    <t>Audit checklist to be sync with GIL.ef</t>
  </si>
  <si>
    <t>Category of NC is to be sync with term functional/non-functional</t>
  </si>
  <si>
    <t>CHKL_AUDITT</t>
  </si>
  <si>
    <t>2022-09-12 - QMS 4.0 --&gt; CHKL_AUDITT ((Ver.5), CHKL_ADTPEG (Ver.1), CHKL_ADTTRN (Ver.2), CHKL_ITAUDT (Ver.3)</t>
  </si>
  <si>
    <t>2022-09-12 - QMS 4.0 --&gt; CHKL_AUDITT ((Ver.6), CHKL_ADTPEG (Ver.2), CHKL_ADTTRN (Ver.3), CHKL_ITAUDT (Ver.4)</t>
  </si>
  <si>
    <t>Jul 27, 2022</t>
  </si>
  <si>
    <t>Project plan is missing talent need, asset, knowledge, risk details, link to project data, review project financials</t>
  </si>
  <si>
    <t>project plan requirements</t>
  </si>
  <si>
    <t>PEG Plan</t>
  </si>
  <si>
    <t>2022-07-29 - PEG_Plan_2022-23 version 0</t>
  </si>
  <si>
    <t>2022-07-29 - PEG_Plan_2022-23 Version 1</t>
  </si>
  <si>
    <t>PEG activities after december'22 can not seen in project plan</t>
  </si>
  <si>
    <t>project tasks are missing for Q4</t>
  </si>
  <si>
    <t>PEG plan</t>
  </si>
  <si>
    <t>Project RelatedPEG_Plan_2022-23</t>
  </si>
  <si>
    <t>2022-07-30 - PEG_PLAN_2022-23 Version 0</t>
  </si>
  <si>
    <t>2022-07-30 - PEG_PLAN_2022-23 Version 1</t>
  </si>
  <si>
    <t>SCAMPI words is not appropriate, task name to be appropriate, task category should be appropriate, duration process review task duration is not appropriate.</t>
  </si>
  <si>
    <t>project task contains "SCAMPI', CPR is CPR execution, project task to be appropriate, project review task is shortly mentioned in task.</t>
  </si>
  <si>
    <t>Aug 03, 2022</t>
  </si>
  <si>
    <t>Measurement goals Defect Density tolerance mentioned in percentage, it should be same as number.</t>
  </si>
  <si>
    <t>During review of Project plan in einframe : Section "Description"</t>
  </si>
  <si>
    <t>Project Plan GGS151 (Aug 03, 2022 03:59:55 (UTC))</t>
  </si>
  <si>
    <t>2022-08-03 - Aug 03, 2022 08:43:37 (UTC)</t>
  </si>
  <si>
    <t>2022-08-03 - Aug 03, 2022 11:09:10 (UTC)</t>
  </si>
  <si>
    <t>Some members resource loading showing more than 120% in this particular project for dates 23-25 Aug.22</t>
  </si>
  <si>
    <t>During Project plan review : Project Team--&gt; Resource Loading</t>
  </si>
  <si>
    <t>2022-08-03 - Aug 03, 2022 03:59:55 (UTC)</t>
  </si>
  <si>
    <t>Resource loading show above 120% of two members at some dates in project ,while actual resource loading is less then 120%.</t>
  </si>
  <si>
    <t>Found during plan review verify resource loading .</t>
  </si>
  <si>
    <t>Ein Frame</t>
  </si>
  <si>
    <t>2022-09-12 - Einframe --&gt; Resource loading</t>
  </si>
  <si>
    <t>Aug 04, 2022</t>
  </si>
  <si>
    <t>Plan review checklist is not found on defined path</t>
  </si>
  <si>
    <t>open project data link- no plan review checklist is found.</t>
  </si>
  <si>
    <t>SVN server/GGS151</t>
  </si>
  <si>
    <t>2022-08-05 - http://10.141.1.9:8080/svn/Solar_MPPT_inv/GGS151_3KW</t>
  </si>
  <si>
    <t>2022-08-05 - GGS151_PLNREV at http://10.141.1.9:8080/svn/Solar_MPPT_inv/GGS151_3KW</t>
  </si>
  <si>
    <t>MOM_preliminary efforts are not discussed in meeting, decision/action items not mentioned in last MOM, few grammatical errors</t>
  </si>
  <si>
    <t>MIMMET, last MOM decision/action items column</t>
  </si>
  <si>
    <t>MINMET</t>
  </si>
  <si>
    <t>2022-08-05 - SVN Log History (Found in revision wrong fill)2022-08-05 - GGS151_MINMET Revision 17</t>
  </si>
  <si>
    <t>2022-08-05 - Found In :GGS151_MINMET Revision 162022-08-05 - GGS151_MINMET Revision 18</t>
  </si>
  <si>
    <t>FS baselined not communicated, RTT review not done</t>
  </si>
  <si>
    <t>Finalized FS communication missing, RTT review is not seen</t>
  </si>
  <si>
    <t>RTT review</t>
  </si>
  <si>
    <t>2022-08-05 - Incident Management log</t>
  </si>
  <si>
    <t>2022-08-05 - Incident Management log in further</t>
  </si>
  <si>
    <t>No action against asset requirement could seen</t>
  </si>
  <si>
    <t>asset/ Microsoft office/no action plan</t>
  </si>
  <si>
    <t>asset plan in project plan</t>
  </si>
  <si>
    <t>2022-08-05 - Asset plan of  GGS151</t>
  </si>
  <si>
    <t>2022-08-05 - Mail to Concern department</t>
  </si>
  <si>
    <t>review artefact could not recognised</t>
  </si>
  <si>
    <t>incident management/review log/artefact under review could not identify</t>
  </si>
  <si>
    <t>review incident management</t>
  </si>
  <si>
    <t>2022-08-05 - Incident Log in Ein frame</t>
  </si>
  <si>
    <t>2022-08-05 - Incident Log in Ein frame further</t>
  </si>
  <si>
    <t>Aug 02, 2022</t>
  </si>
  <si>
    <t>Protel is not working in PC  (footprint are not saved)</t>
  </si>
  <si>
    <t>Reopen the protel software</t>
  </si>
  <si>
    <t>Protel 99SE {PC- Windows 11)</t>
  </si>
  <si>
    <t>Gajesh Sharma</t>
  </si>
  <si>
    <t>2022-08-06 - GGE295 DC-DC Converter 12V-10A &amp; 5V-1A task- Design &amp; Implementation (Ckts, PCBs, Drawings, firmwares &amp; Softwares)</t>
  </si>
  <si>
    <t>Platform / Design Limitations</t>
  </si>
  <si>
    <t>Project measurement BOM cost is not taken in tasks</t>
  </si>
  <si>
    <t>project task- no task related to BOM cost</t>
  </si>
  <si>
    <t>project tasks</t>
  </si>
  <si>
    <t>2022-08-05 - GGS151Plan_ Aug 03, 2022 11:09:10 (UTC)</t>
  </si>
  <si>
    <t>2022-08-05 - GGS151Plan_Aug 05, 2022 05:59:27 (UTC)</t>
  </si>
  <si>
    <t>No NC Found  in review for design document</t>
  </si>
  <si>
    <t>Hardware</t>
  </si>
  <si>
    <t>2022-08-06 - During hardware design pair review no found any NCs by reviewer</t>
  </si>
  <si>
    <t>during hardware design review of project GGE295  no any NCs found.</t>
  </si>
  <si>
    <t>hardware design review</t>
  </si>
  <si>
    <t>2022-08-06 - no NC found in PCB Design implement review</t>
  </si>
  <si>
    <t>Aug 05, 2022</t>
  </si>
  <si>
    <t>No defects found in enclouser design</t>
  </si>
  <si>
    <t>Sandeep Jain</t>
  </si>
  <si>
    <t>Bharat Kakra</t>
  </si>
  <si>
    <t>Mechanical</t>
  </si>
  <si>
    <t>2022-08-06 - No bug found in review of encloser design</t>
  </si>
  <si>
    <t>By Design, Won't Fix</t>
  </si>
  <si>
    <t>Aug 06, 2022</t>
  </si>
  <si>
    <t>Review of all three PCBs</t>
  </si>
  <si>
    <t>2022-08-06 - PCB design and circuit</t>
  </si>
  <si>
    <t>no NC found in PCB layout and design</t>
  </si>
  <si>
    <t>2022-08-06 - review done no NC observed in PCB layout and circuit</t>
  </si>
  <si>
    <t>Hardware Design document review</t>
  </si>
  <si>
    <t>2022-08-06 - No NC found in design document</t>
  </si>
  <si>
    <t>Aug 09, 2022</t>
  </si>
  <si>
    <t>no NC found in module test case</t>
  </si>
  <si>
    <t>2022-08-09 - no NC found in review of Module test caes</t>
  </si>
  <si>
    <t>no any NC found in mohule test caes</t>
  </si>
  <si>
    <t>2022-08-09 - Module test cases. No NC PROVIDED BY REVIEWER</t>
  </si>
  <si>
    <t>Aug 10, 2022</t>
  </si>
  <si>
    <t>no NC found during review for integration test case</t>
  </si>
  <si>
    <t>2022-08-10 - no NC found in Review of integration test case</t>
  </si>
  <si>
    <t>no NC found in integration test case</t>
  </si>
  <si>
    <t>2022-08-10 - no NC found in integration test case</t>
  </si>
  <si>
    <t>Aug 12, 2022</t>
  </si>
  <si>
    <t>PQA member is itself just like a process owner, so process management skills must be there as need. Which is missing in talent/skills need for Audit function. Missing of this skill may impact on objectively evaluate the processes followed by practitioners.</t>
  </si>
  <si>
    <t>Project Plan --&gt; Project Team --&gt; Talent needs</t>
  </si>
  <si>
    <t>QA-22-23_ADTPLN    Aug 10, 2022 10:14:29 (UTC)</t>
  </si>
  <si>
    <t>2022-08-13 - project plan 1.0 dated 26th July 20222022-08-13 - Project plan 1.0 dated 26th July 2022</t>
  </si>
  <si>
    <t>2022-08-13 - project plan 2.0 dated 13th August 20222022-08-13 - Project plan 2.0 dated 13th August 2022</t>
  </si>
  <si>
    <t>Regarding Risk identification &amp; plan, PQA auditor identification, goals discussion, PQA reports discussion with SM, although recorded but not put in repository. Due to this may be next time latest MOM file not used to record further discussion and previous actions tracing may skip.</t>
  </si>
  <si>
    <t>Check repository --&gt; PQA</t>
  </si>
  <si>
    <t>http://10.141.1.9:8080/svn/PQA/  Rev.1</t>
  </si>
  <si>
    <t>2022-08-17 - SVN PQA data at revision 1</t>
  </si>
  <si>
    <t>2022-08-17 - SVN PQA data at revision 3</t>
  </si>
  <si>
    <t>In schedule some tasks are repeated monthly, as those need to be done monthly. But the task descriptions are the same for all these tasks. This may create confusion during monitoring and control as well as during timesheet filling. It should be defined either by Month name as prefix or else.</t>
  </si>
  <si>
    <t>Project Plan --&gt; Project Tasks</t>
  </si>
  <si>
    <t>2022-08-13 - Project plan   ---&gt;1.0</t>
  </si>
  <si>
    <t>2022-08-13 - Project plan   ---&gt;2.0</t>
  </si>
  <si>
    <t>In Audit reports the suggestions mentioned are not showing impact of processes non compliance and not fully defined what are actual suggestions to practitioners and PEG. This may lead to misguide SM and PEG.</t>
  </si>
  <si>
    <t>PQA Repository --&gt; ADTRPT (May &amp; Jul. 22)</t>
  </si>
  <si>
    <t>2022-08-17 - JULY_ADTRPT         1.0</t>
  </si>
  <si>
    <t>2022-08-17 - JULY_ADTRPT           2.0</t>
  </si>
  <si>
    <t>Although recorded in MOM regarding external auditor for the PQA audit did not respond on time, but this issue was not logged in Incident management to further trace.</t>
  </si>
  <si>
    <t>Shweta Agarwal --&gt; Incident Management</t>
  </si>
  <si>
    <t>Incident Management</t>
  </si>
  <si>
    <t>2022-08-13 - MOM available on desktop</t>
  </si>
  <si>
    <t>2022-08-13 - MOM updated on SVN first time</t>
  </si>
  <si>
    <t>No assets are identified in QA plan, while QMS itself is big asset provided by PEG as process assets development.</t>
  </si>
  <si>
    <t>Project Plan --&gt; Asset Requirements</t>
  </si>
  <si>
    <t>QA-22-23_ADTPLN  Aug 10, 2022 10:14:29 (UTC)</t>
  </si>
  <si>
    <t>2022-08-13 - project plan          1.0</t>
  </si>
  <si>
    <t>2022-08-13 - project plan          2.0</t>
  </si>
  <si>
    <t>Knowledge requirements section is blank, as new tool (Einframe) introduced, and corresponding understanding sessions also organized. This should be knowledge requirement for this function.</t>
  </si>
  <si>
    <t>Project Plan --&gt; Knowledge Requirements</t>
  </si>
  <si>
    <t>2022-08-13 - project plan     1.0</t>
  </si>
  <si>
    <t>2022-08-13 - project plan     2.0</t>
  </si>
  <si>
    <t>Risk identification is inadequate. Herself individual bus factor is high, which understands but not identified as risk.</t>
  </si>
  <si>
    <t>Project Plan --&gt; Project Risk</t>
  </si>
  <si>
    <t>QA-22-23_ADTPLN   Aug 10, 2022 10:14:29 (UTC)</t>
  </si>
  <si>
    <t>2022-08-13 - project plan        1.0</t>
  </si>
  <si>
    <t>2022-08-13 - project plan        2.0</t>
  </si>
  <si>
    <t>Efforts are zero despite of selection of team members. So overall efforts coming zero for this function as project.</t>
  </si>
  <si>
    <t>2022-08-13 - project plan         1.0</t>
  </si>
  <si>
    <t>2022-08-13 - project plan         2.0</t>
  </si>
  <si>
    <t>Plan sample audits vertical wise to provide more adherence of processes.</t>
  </si>
  <si>
    <t>Block diagram not proper moter will replace with Power TX</t>
  </si>
  <si>
    <t>2022-08-13 - GGS151_HDWDSN Rev 23</t>
  </si>
  <si>
    <t>2022-08-13 - GGS151_HDWDSN Rev 25</t>
  </si>
  <si>
    <t>Driver Details not found</t>
  </si>
  <si>
    <t>Heat sink related data not available</t>
  </si>
  <si>
    <t>schematic layout - already used schematic need to put</t>
  </si>
  <si>
    <t>Toroidal Core releted data not found</t>
  </si>
  <si>
    <t>Development and Exsolution environment - related data not found</t>
  </si>
  <si>
    <t>Aug 16, 2022</t>
  </si>
  <si>
    <t>1. Concept diagram missing</t>
  </si>
  <si>
    <t>During Mechanical concept design review</t>
  </si>
  <si>
    <t>GGS151_MCHDSN DOCUMENT</t>
  </si>
  <si>
    <t>2022-08-16 - GGS151_MCHDSN.DOCX_16</t>
  </si>
  <si>
    <t>2022-08-16 - GGS151_MCHDSN.DOCX_17</t>
  </si>
  <si>
    <t>3.1 Base Module : Internal dependencies details missing</t>
  </si>
  <si>
    <t>During mechanical design review</t>
  </si>
  <si>
    <t>GGS151_MCHDSN Document</t>
  </si>
  <si>
    <t>3.2 Top Cover Internal &amp; external dependencies details are missing</t>
  </si>
  <si>
    <t>Sticker :- Many details missing related to sticker concept design</t>
  </si>
  <si>
    <t>During Mechanical Concept design Review</t>
  </si>
  <si>
    <t>Aug 17, 2022</t>
  </si>
  <si>
    <t>Designer itself do module testing by making module test cases, so to do this formally like log the defects and resolve by himself is extra burden, practically it is part of design &amp; implementation and do in each projects. So see this and revise processes accordingly.</t>
  </si>
  <si>
    <t>During Implementation</t>
  </si>
  <si>
    <t>QMS_4.0 --&gt; PRCD_IMPINT</t>
  </si>
  <si>
    <t>2022-09-12 - QMS 4.0 --&gt; PRCD_IMPINT</t>
  </si>
  <si>
    <t>2022-09-12 - QMS 4.1 --&gt; PRCD_IMPINT</t>
  </si>
  <si>
    <t>The while loop in the firmware never ends and if any fault occurs it will direct to starting of main() function.</t>
  </si>
  <si>
    <t>Flow chart needs to correct.</t>
  </si>
  <si>
    <t>GGS151_FRWDSN_0.1_Harish Nagar_</t>
  </si>
  <si>
    <t>Abhishek Gupta</t>
  </si>
  <si>
    <t>Harish Nagar</t>
  </si>
  <si>
    <t>Firmware</t>
  </si>
  <si>
    <t>2022-08-17 - GGS151_FRWDSN_0.1_Harish Nagar_</t>
  </si>
  <si>
    <t>There is no programmer mentioned used that will be used at the time of designing and manufacturing.</t>
  </si>
  <si>
    <t>At the time of selection of controller also select the programmer for both design and manufacturing.</t>
  </si>
  <si>
    <t>2022-08-17 - GGS151_FRWDSN_0.1_Harish Nagar_, Revision=10.2022-08-17 - GGS151_FRWDSN_0.1_Harish Nagar_, Revision=10.</t>
  </si>
  <si>
    <t>2022-08-17 - GGS151_FRWDSN_0.1_Harish Nagar_, Revision=13.2022-08-17 - GGS151_FRWDSN_0.1_Harish Nagar_, Revision=12.</t>
  </si>
  <si>
    <t>Mention the ADC configuration details needed to be set  in the ADC configuration of the MCU.</t>
  </si>
  <si>
    <t>At the time of theoretical analysis details of the ADC configuration needs to be set.</t>
  </si>
  <si>
    <t>Mains Mode</t>
  </si>
  <si>
    <t>2022-08-17 - GGS151_FRWDSN_0.1_Harish Nagar_, Revision=10.</t>
  </si>
  <si>
    <t>2022-08-17 - GGS151_FRWDSN_0.1_Harish Nagar_, Revision=15.</t>
  </si>
  <si>
    <t>Topic 3.4.8 Only AC voltage was measured not current</t>
  </si>
  <si>
    <t>This will help in calculated the proper data at the time of writing the firmware code.</t>
  </si>
  <si>
    <t>2022-08-17 - GGS151_FRWDSN_0.1_Harish Nagar_, Revision=14.</t>
  </si>
  <si>
    <t>Topic 3.10.2 The conditional block is empty</t>
  </si>
  <si>
    <t>Misunderstanding occurs at the time of firmware development.</t>
  </si>
  <si>
    <t>Topic 3.5.2 There is not error definition in the flow chart.</t>
  </si>
  <si>
    <t>At the time of firmware wring what will be written to calculate the error.</t>
  </si>
  <si>
    <t>2022-08-17 - GGS151_FRWDSN_0.1_Harish Nagar_, Revision=16.</t>
  </si>
  <si>
    <t>2022-09-13 - GGS151_FRWDSN_0.1_Harish Nagar_</t>
  </si>
  <si>
    <t>PNP Transistor BC557 Emitter collector interchange.</t>
  </si>
  <si>
    <t>During Solar Charger Schematic Review.</t>
  </si>
  <si>
    <t>Solar Charger Schematic</t>
  </si>
  <si>
    <t>Rakesh Pandey</t>
  </si>
  <si>
    <t>2022-08-19 - Solar Charger SCH Rev 1</t>
  </si>
  <si>
    <t>2022-08-19 - Solar Charger SCH Rev 1.0</t>
  </si>
  <si>
    <t>OP amp IC ground required Signal ground but in SCH connected with SMPS supply ground.</t>
  </si>
  <si>
    <t>During Solar charger Schematic Review</t>
  </si>
  <si>
    <t>Solar charger Schematic</t>
  </si>
  <si>
    <t>2022-08-19 - Solar Charger SCH 1.0</t>
  </si>
  <si>
    <t>Aug 19, 2022</t>
  </si>
  <si>
    <t>Heat sink HS2 mounting holes required isolate but in PCB holes are connected with drain of mosfet.</t>
  </si>
  <si>
    <t>During Solar charger PCB Review.</t>
  </si>
  <si>
    <t>Solar charger PCB</t>
  </si>
  <si>
    <t>2022-08-19 -  Solar Charger PCB G0449P1134 Rev1.0</t>
  </si>
  <si>
    <t>2022-08-19 -  Solar Charger PCB G0449P1134 Rev1.1</t>
  </si>
  <si>
    <t>Mosfet Drain(Q7,8) to hex bolt track thickness is not sufficient  to carrying current 45-50A.</t>
  </si>
  <si>
    <t>Aug 23, 2022</t>
  </si>
  <si>
    <t>Bottom Channel missing below Transformer location</t>
  </si>
  <si>
    <t>During Chassis Drawing Review</t>
  </si>
  <si>
    <t>Drawing No HW_2758</t>
  </si>
  <si>
    <t>2022-08-23 - Chassis Drawing HW_A_2758_00</t>
  </si>
  <si>
    <t>2022-08-23 - Chassis Drawing HW_A_2758_01</t>
  </si>
  <si>
    <t>Some Tolerance and critical dimension missing</t>
  </si>
  <si>
    <t>During Chassis Design review</t>
  </si>
  <si>
    <t>Chassis HW_2758</t>
  </si>
  <si>
    <t>2022-08-23 - Chassis drawing HW_2758_00</t>
  </si>
  <si>
    <t>2022-08-23 - Chassis drawing HW_2758_01</t>
  </si>
  <si>
    <t>LCD Plate Position not correct according to welding requirement</t>
  </si>
  <si>
    <t>2022-08-23 - Chassis drawing HW_A_2758_00</t>
  </si>
  <si>
    <t>2022-08-23 - Chassis drawing HW_A_2758_01</t>
  </si>
  <si>
    <t>Connector J4 Direction reverse .</t>
  </si>
  <si>
    <t>During PCB design review.</t>
  </si>
  <si>
    <t>Power PCB G0449P1136 REV-1.0</t>
  </si>
  <si>
    <t>2022-08-23 - Power PCB G0449P1136 REV-1.0</t>
  </si>
  <si>
    <t>2022-08-23 - Power PCB G0449P1136 REV-1.1</t>
  </si>
  <si>
    <t>It is not easy to understand the functions  definition.</t>
  </si>
  <si>
    <t>There should be short comments for the function so that it is easy to understand.</t>
  </si>
  <si>
    <t>Mdk Arm Keil u5</t>
  </si>
  <si>
    <t>2022-08-23 - GGS151_3KW_MPPT_PCU.mcp, Revision 19</t>
  </si>
  <si>
    <t>2022-08-23 - GGS151_3KW_MPPT_PCU.mcp, Revision 20</t>
  </si>
  <si>
    <t>Temperature value masking for open connection and short connection.</t>
  </si>
  <si>
    <t>Need to put the condition if the value crosses the particular limit it will initialize the specific value.</t>
  </si>
  <si>
    <t>Codewarrior 8.3</t>
  </si>
  <si>
    <t>2022-08-23 - 2022-08-23 - GGS151_3KW_MPPT_PCU.mcp, Revision 19</t>
  </si>
  <si>
    <t>2022-08-23 - 2022-08-23 - GGS151_3KW_MPPT_PCU.mcp, Revision 20</t>
  </si>
  <si>
    <t>Aug 26, 2022</t>
  </si>
  <si>
    <t>Threads Check for all studs with Thread gauge</t>
  </si>
  <si>
    <t>During review of test case</t>
  </si>
  <si>
    <t>Mechanical Test case in Chassis 2758</t>
  </si>
  <si>
    <t>2022-08-26 - GGS151_MCTCAS_REV20   In Mechanical test case</t>
  </si>
  <si>
    <t>2022-08-26 - GGS151_MCTCAS REV21 In Mechanical test case</t>
  </si>
  <si>
    <t>Aug 25, 2022</t>
  </si>
  <si>
    <t>Module test case start up ,UVLO ,High Cut and High cut recovery related spec. not identify</t>
  </si>
  <si>
    <t>reviewing the test case test not full fill the spec.</t>
  </si>
  <si>
    <t>hardware test case</t>
  </si>
  <si>
    <t>2022-08-27 - GGS151_HWTCAS Rev-32</t>
  </si>
  <si>
    <t>2022-08-27 - GGS151_HWTCAS Rev-35</t>
  </si>
  <si>
    <t>Test case ID  name  need to corelated with as  hardware module</t>
  </si>
  <si>
    <t>during review of hardware test case</t>
  </si>
  <si>
    <t>hardware test case document</t>
  </si>
  <si>
    <t>Aug 29, 2022</t>
  </si>
  <si>
    <t>Supply series diode getting very hot and burnt</t>
  </si>
  <si>
    <t>During testing of heat run</t>
  </si>
  <si>
    <t>System test case ID 6 and 11</t>
  </si>
  <si>
    <t>Adarsh Kumar Bairwa</t>
  </si>
  <si>
    <t>2022-09-01 - Validation phase during testing of 6 and 11 no test  case</t>
  </si>
  <si>
    <t>2022-09-01 - validation phase during testing of 6 and 11 no. test case</t>
  </si>
  <si>
    <t>at full capacity load 10 A Encloser getting hot and reach up to 80 Deg C</t>
  </si>
  <si>
    <t>During testing of test case id 6 and 11</t>
  </si>
  <si>
    <t>2022-09-01 - during validation testing with test case 6 and 11</t>
  </si>
  <si>
    <t>Sep 02, 2022</t>
  </si>
  <si>
    <t>Firmware integration details is missing</t>
  </si>
  <si>
    <t>During review of integration documents review</t>
  </si>
  <si>
    <t>Integration documents of GGE151</t>
  </si>
  <si>
    <t>2022-09-03 - GGS151_INTDSN(Interface and Integration)</t>
  </si>
  <si>
    <t>2022-09-03 - GGS151_INTDSN Rev_40</t>
  </si>
  <si>
    <t>Sep 01, 2022</t>
  </si>
  <si>
    <t>DC Voltage between pin no.4 &amp; 8 of U1 found 4.6V but the specification is 5VÂ±0.2V</t>
  </si>
  <si>
    <t>Check at IC U1 between pin no. 4 and 8</t>
  </si>
  <si>
    <t>Multimeter, Solar simulator</t>
  </si>
  <si>
    <t>Alok Kumar Singh</t>
  </si>
  <si>
    <t>Charging Profile</t>
  </si>
  <si>
    <t>2022-09-02 - PCBG0449P1134 REV1.2</t>
  </si>
  <si>
    <t>SCR and SCr driver PCb Integration related information missisng</t>
  </si>
  <si>
    <t>In integration document</t>
  </si>
  <si>
    <t>In integration document of GGE151</t>
  </si>
  <si>
    <t>2022-09-03 - GGS151_INTDSN (Interface and Integration)</t>
  </si>
  <si>
    <t>2022-09-03 - GGS151_INTDSN Rev-40</t>
  </si>
  <si>
    <t>In Power PCB_G0449P1136Rev-1.1,found Voltage 3.0V between pin no.2 &amp; 4 of connector.</t>
  </si>
  <si>
    <t>Set simulator at 48V and check voltage at pin no 2 &amp; 4</t>
  </si>
  <si>
    <t>Solar simulator</t>
  </si>
  <si>
    <t>Display</t>
  </si>
  <si>
    <t>2022-09-02 - Power PCB G0449P1136 REV-1.1</t>
  </si>
  <si>
    <t>Solar charging salection releted integration test case missing</t>
  </si>
  <si>
    <t>During review of integration test case</t>
  </si>
  <si>
    <t>Integration test case document of GGE151</t>
  </si>
  <si>
    <t>2022-09-03 - GGS151_INTCAS Rev 38</t>
  </si>
  <si>
    <t>Sep 06, 2022</t>
  </si>
  <si>
    <t>Corrective actions, process &amp; product defect density are not mentioned in final metrics report while calculated separately in draft report at local computer.</t>
  </si>
  <si>
    <t>metrics report- end of report, corrective actions, product defect density, process defect density.</t>
  </si>
  <si>
    <t>metrics report available at svn on revision 20</t>
  </si>
  <si>
    <t>2022-09-07 - matrix report updated with defect and process density</t>
  </si>
  <si>
    <t>project measurement are missing in project definition</t>
  </si>
  <si>
    <t>go to project description</t>
  </si>
  <si>
    <t>project plan- description</t>
  </si>
  <si>
    <t>2022-09-07 - project unpublish and publish with update</t>
  </si>
  <si>
    <t>Risk RPN is not revised at the end of project, also risk related to new PCB designer is not identified in any records, while training action is already taken.</t>
  </si>
  <si>
    <t>projects- project risk, action plan</t>
  </si>
  <si>
    <t>project plan- project risk</t>
  </si>
  <si>
    <t>final MOM is not updated at SVN server, but available on a local computer,</t>
  </si>
  <si>
    <t>SVN server- refer MOM</t>
  </si>
  <si>
    <t>revision 20</t>
  </si>
  <si>
    <t>2022-09-07 - MOM updated and update action item</t>
  </si>
  <si>
    <t>No review evidence could seen for RTT review after adding design, integration, system IDs.</t>
  </si>
  <si>
    <t>RTT review log, timesheet not seen</t>
  </si>
  <si>
    <t>2022-09-06 - During audit at validation phase</t>
  </si>
  <si>
    <t>updated HWTCAS are not available at SVN server</t>
  </si>
  <si>
    <t>SVN server - HWTCAS not updated</t>
  </si>
  <si>
    <t>HWTCAS</t>
  </si>
  <si>
    <t>2022-09-06 - Audit of hardware  test case</t>
  </si>
  <si>
    <t>user &amp; CFT support documentation, BOM are not placed at SVN server</t>
  </si>
  <si>
    <t>SVN server -documentation</t>
  </si>
  <si>
    <t>SVN server</t>
  </si>
  <si>
    <t>2022-09-07 - all supporting document provide and make SVN access also</t>
  </si>
  <si>
    <t>updated SYSCAS are not available at SVN server</t>
  </si>
  <si>
    <t>SVN server - SYSCAS not updated</t>
  </si>
  <si>
    <t>SYSCAS</t>
  </si>
  <si>
    <t>2022-09-06 - System test case during validation phase</t>
  </si>
  <si>
    <t>Updated RTT is not found on SVN server</t>
  </si>
  <si>
    <t>SVN- RTT not updated</t>
  </si>
  <si>
    <t>SVN server- RTT</t>
  </si>
  <si>
    <t>2022-09-07 - RTT updated with system test case id</t>
  </si>
  <si>
    <t>Validation report is not found on SVN</t>
  </si>
  <si>
    <t>SVN- Validation report missing</t>
  </si>
  <si>
    <t>2022-09-06 - audit of validation phase</t>
  </si>
  <si>
    <t>no formal defect analysis is seen</t>
  </si>
  <si>
    <t>defect analysis missing</t>
  </si>
  <si>
    <t>defect analysis</t>
  </si>
  <si>
    <t>2022-09-07 - two number of testing defect log by adarsh and analysis then resolved the defect.</t>
  </si>
  <si>
    <t>2022-09-07 - metrics report updated with product defect density</t>
  </si>
  <si>
    <t>2022-09-07 - PROJECT UNPUBLISH AND AUDIT NCs RESOLVE.</t>
  </si>
  <si>
    <t>revision 9</t>
  </si>
  <si>
    <t>2022-09-07 - sheet updated and svn access provided access provided</t>
  </si>
  <si>
    <t>2022-09-07 - RTT updated and svn committed</t>
  </si>
  <si>
    <t>2022-09-07 - sheet updated and committed on svn access.</t>
  </si>
  <si>
    <t>2022-09-07 - all supporting documents provided on svn access.</t>
  </si>
  <si>
    <t>2022-09-07 - RTT UPDATED AND COMMITTED ON SVN ACCESS.</t>
  </si>
  <si>
    <t>2022-09-07 - VALIDATION REPORT UPDATED AND COMMITTED ON SVN ACCESS.</t>
  </si>
  <si>
    <t>2022-09-07 - ANALYSIS DONE IN METRICS REPORT.</t>
  </si>
  <si>
    <t>Sep 08, 2022</t>
  </si>
  <si>
    <t>Documents location link should be as hyper link.</t>
  </si>
  <si>
    <t>Project Closure report.</t>
  </si>
  <si>
    <t>SVN rev. 30</t>
  </si>
  <si>
    <t>2022-09-08 - resolved . All link converted in to hyper link</t>
  </si>
  <si>
    <t>Backup location and restoration occurrence not mentioned.</t>
  </si>
  <si>
    <t>SVN Rev. 30</t>
  </si>
  <si>
    <t>2022-09-08 - resolved . Location defined in sheet .</t>
  </si>
  <si>
    <t>Low battery alarm and low battery cut off found out of specification</t>
  </si>
  <si>
    <t>Give full load at backup mode and check low battery alarm and cut.</t>
  </si>
  <si>
    <t>Multimeter</t>
  </si>
  <si>
    <t>2022-09-13 - GGS151_3KW_MPPT_PCU_R0.elf.S</t>
  </si>
  <si>
    <t>2022-09-13 - GGS151_3KW_MPPT_PCU_R1.elf.S</t>
  </si>
  <si>
    <t>Sep 12, 2022</t>
  </si>
  <si>
    <t>As per need id 17 enclosure written as Aluminum, but for more elaboration we should mention either grade or thickness or other technical details of Aluminum. As may be aluminum available in various qualities, then what we should use and what we need should be mentioned in elaboration.</t>
  </si>
  <si>
    <t>Functional Specification need id 17</t>
  </si>
  <si>
    <t>SVN --&gt; DC_DC_Converter repository version 41</t>
  </si>
  <si>
    <t>Project RelatedSP10-GGE302 DC DC Synchronous Auto Grade</t>
  </si>
  <si>
    <t>2022-09-13 - SVN --&gt; DC_DC_Converter repository version 412022-09-12 - During RD phase FS review on http://192.168.100.9:8080/svn/DC_DC_Converter/SP10_GGE302/Requirment/Toll%20Gate%201/</t>
  </si>
  <si>
    <t>2022-09-13 - SVN --&gt; DC_DC_Converter repository version 442022-09-12 - http://192.168.100.9:8080/svn/DC_DC_Converter/SP10_GGE302/Requirment/Toll%20Gate%201/</t>
  </si>
  <si>
    <t>As per need id 16 Cooling mentioned as Free air cooling : We should mention either air flow criteria or permissible temperature by this air cooling. Because how can someone test cooling as needed?</t>
  </si>
  <si>
    <t>Functional Specification need id 16</t>
  </si>
  <si>
    <t>2022-09-13 - SVN --&gt; DC_DC_Converter repository version 412022-09-12 - In RD Phase Review Of FS at http://192.168.100.9:8080/svn/DC_DC_Converter/SP10_GGE302/Requirment/Toll%20Gate%201/</t>
  </si>
  <si>
    <t>There are some spelling mistakes, please run spelling check feature of Microsoft Word to correct things.</t>
  </si>
  <si>
    <t>Functional Specification</t>
  </si>
  <si>
    <t>2022-09-13 - SVN --&gt; DC_DC_Converter repository version 412022-09-12 - in RD Phase Review of FS http://192.168.100.9:8080/svn/DC_DC_Converter/SP10_GGE302/Requirment/Toll%20Gate%201/</t>
  </si>
  <si>
    <t>Sep 13, 2022</t>
  </si>
  <si>
    <t>Need id 13 should also related to need ids 16, 17, 21, 23, 25 &amp; 26, as IP rating depends upon these requirements also.</t>
  </si>
  <si>
    <t>Review of GGE302_REQTRT</t>
  </si>
  <si>
    <t>SVN --&gt; DC_DC_Converter Repository version 46</t>
  </si>
  <si>
    <t>2022-09-13 - SVN --&gt; DC_DC_Converter Repository version 46</t>
  </si>
  <si>
    <t>2022-09-13 - SVN --&gt; DC_DC_Converter Repository version 47</t>
  </si>
  <si>
    <t>Need id 26 should also related to need ids 17, 21, 24, 25 &amp; Vice versa</t>
  </si>
  <si>
    <t>Some need ids elaboration not came from FS properly, please re-check and do the needful.</t>
  </si>
  <si>
    <t>Sep 07, 2022</t>
  </si>
  <si>
    <t>metrics report- corrective actions are not filled phase wise, inappropriate,</t>
  </si>
  <si>
    <t>metrics report at SVN server</t>
  </si>
  <si>
    <t>metrics report at SVN</t>
  </si>
  <si>
    <t>2022-09-14 - GGS151_MESRPT REV_44</t>
  </si>
  <si>
    <t>2022-09-14 - GGS151_MESRPT REV_49</t>
  </si>
  <si>
    <t>Updated RTT, HTCAS, code review checklist are not available at SVN server but on a local computer,</t>
  </si>
  <si>
    <t>RTT, HWTCAS, CODRVW at svn</t>
  </si>
  <si>
    <t>2022-09-26 - http://192.168.100.9:8080/svn/Solar_MPPT_inv/GGS151_3KW</t>
  </si>
  <si>
    <t>Defect analysis is not done</t>
  </si>
  <si>
    <t>Sep 15, 2022</t>
  </si>
  <si>
    <t>In need id 4 restart should replaced by reboot.</t>
  </si>
  <si>
    <t>GGE289 Functional specification review</t>
  </si>
  <si>
    <t>SVN --&gt; LKVA_inc Repository version 13</t>
  </si>
  <si>
    <t>Project RelatedGGE289 Proton Q 1500 12V 25A</t>
  </si>
  <si>
    <t>Deepesh Jain</t>
  </si>
  <si>
    <t>Discharging Profile</t>
  </si>
  <si>
    <t>2022-09-15 - 13th version of function specifications</t>
  </si>
  <si>
    <t>2022-09-15 - 15th version of function specifications</t>
  </si>
  <si>
    <t>In need id 6 THD assumption should mention as "on linear load".</t>
  </si>
  <si>
    <t>2022-09-15 - 13th version of Functional specification</t>
  </si>
  <si>
    <t>2022-09-15 - 15th version of Functional specification</t>
  </si>
  <si>
    <t>In need id 6 : for non linear load THD value should also mention.</t>
  </si>
  <si>
    <t>In need id 10 : elaboration written as "Battery charging current will be 25A or 15A",  here "OR" should replaced by "AND", as you will give both option in model.</t>
  </si>
  <si>
    <t>In need id 15 &amp; 16 the external interfaces mentioned looks not related.</t>
  </si>
  <si>
    <t>Regarding user support documents like SOP, QA &amp; LT, service manuals, user manuals etc related need not identified.</t>
  </si>
  <si>
    <t>Sep 16, 2022</t>
  </si>
  <si>
    <t>In house or Out source Assets not listed in plan.</t>
  </si>
  <si>
    <t>Einframe --&gt; Project SP10 GGE302 --&gt; Asset Requirements tab.</t>
  </si>
  <si>
    <t>Einframe --&gt; Project SP10 GGE302 Sep 16, 2022 02:02:50 (UTC)</t>
  </si>
  <si>
    <t>2022-09-16 - Einframe --&gt; Project SP10 GGE302 Sep 16, 2022 02:02:50 (UTC)</t>
  </si>
  <si>
    <t>Estimated efforts in filled template of Efforts estimation not matched with Projects planned efforts after enter tasks in einframe.</t>
  </si>
  <si>
    <t>Efforts estimation doc and efforts in einframe.</t>
  </si>
  <si>
    <t>SVN Repository -- DC DC Converter version 51</t>
  </si>
  <si>
    <t>2022-09-16 - SVN Repository -- DC DC Converter version 51</t>
  </si>
  <si>
    <t>2022-09-16 - SVN Repository -- DC DC Converter version 53</t>
  </si>
  <si>
    <t>HW, FW &amp; Mech master library link not correct.</t>
  </si>
  <si>
    <t>CM plan of SP10 GGE302</t>
  </si>
  <si>
    <t>2022-09-16 - SVN Repository -- DC DC Converter version 54</t>
  </si>
  <si>
    <t>Module test cases making task should be plan before its review.</t>
  </si>
  <si>
    <t>Einframe --&gt; Project SP10 GGE302 -- Project tasks tab</t>
  </si>
  <si>
    <t>2022-09-16 - Einframe --&gt; Project SP10 GGE302 Sep 16, 2022 018:12:50 (UTC)</t>
  </si>
  <si>
    <t>Module testing is also part of D&amp;I phase, so D&amp;I phase audit should do after that.</t>
  </si>
  <si>
    <t>2022-09-16 - Einframe --&gt; Project SP10 GGE302 Sep 16, 2022 18:12:50 (UTC)</t>
  </si>
  <si>
    <t>In CM plan the artefacts name wrongly mentioned as GGE295 instead of GGE302.</t>
  </si>
  <si>
    <t>2022-09-16 - SVN Repository -- DC DC Converter version 55</t>
  </si>
  <si>
    <t>Sep 17, 2022</t>
  </si>
  <si>
    <t>time sheet for few task-person is missing, ex. Sobhag for plan review is missed</t>
  </si>
  <si>
    <t>time sheet not available</t>
  </si>
  <si>
    <t>time sheet is missed</t>
  </si>
  <si>
    <t>2022-09-19 - audit phase during time sheet captured</t>
  </si>
  <si>
    <t>product &amp; process defect density to be calculated at the end of project only as per QMS.</t>
  </si>
  <si>
    <t>Metrics report-defect density calculation is not required.</t>
  </si>
  <si>
    <t>metrics report- product defect density</t>
  </si>
  <si>
    <t>2022-09-19 - matrix report during RD phase 2022-09-19 - During Audit in RD phase</t>
  </si>
  <si>
    <t>2022-09-19 - SVN-DC-DC converter-Revision 582022-09-19 - SVN-DC-DC converter-Revision 58</t>
  </si>
  <si>
    <t>Kick off meeting- project major requirements should be briefly discussed with the team, eg. IP test, product ratings</t>
  </si>
  <si>
    <t>kick off meeting MOM</t>
  </si>
  <si>
    <t>MIMET- kick off meeting</t>
  </si>
  <si>
    <t>2022-09-19 - audit phase in RD phase2022-09-19 - During Audit in R&amp;D phase</t>
  </si>
  <si>
    <t>2022-09-19 - further will take care in mom making2022-09-19 - SVN-DC-DC converter -Revision 59</t>
  </si>
  <si>
    <t>MOM does not show any discussion on pending or previous action item which in turn may lead to miss that action item if not mentioned in MOM.</t>
  </si>
  <si>
    <t>MINMET meetings, action items</t>
  </si>
  <si>
    <t>2022-09-19 - Audit during RD phase</t>
  </si>
  <si>
    <t>Sep 19, 2022</t>
  </si>
  <si>
    <t>Einframe --&gt; Project GGE289 --&gt; Asset Requirements tab.</t>
  </si>
  <si>
    <t>Einframe --&gt; Sep 19, 2022 11:32:33 (UTC)</t>
  </si>
  <si>
    <t>2022-09-20 - Einframe --&gt; Sep 19, 2022 11:32:33 (UTC)</t>
  </si>
  <si>
    <t>2022-09-20 - Einframe --&gt;Sep 20, 2022 12:08:25 (UTC)</t>
  </si>
  <si>
    <t>Resource loading of some persons showing more than 150%, need to re-look the allocation.</t>
  </si>
  <si>
    <t>Einframe --&gt; Project GGE289 --&gt; Project team --&gt; Resource loading</t>
  </si>
  <si>
    <t>In CM plan firmware repository not mentioned, although its exists.</t>
  </si>
  <si>
    <t>CM plan of project GGE289</t>
  </si>
  <si>
    <t>SVN --&gt; LKVA_inv repository version 21</t>
  </si>
  <si>
    <t>2022-09-20 - SVN --&gt; LKVA_inv repository version 21</t>
  </si>
  <si>
    <t>2022-09-20 - in rev 23 (firmware repository link added in document)</t>
  </si>
  <si>
    <t>System is not taking overload protection at 3300 , by changing the maximum discharging current to 80 A, problem Fixes.</t>
  </si>
  <si>
    <t>While putting the load on the inverter for checking overload protection.</t>
  </si>
  <si>
    <t>SVN repository FW_17801 - inverter_firmware - projects - GGS151_version 42</t>
  </si>
  <si>
    <t>Mayur Sharma</t>
  </si>
  <si>
    <t>2022-09-20 - SVN Repository FW_17801 - Inverter_Firmware - Projects - GGS151_3KW_MPPT_PCU  SVN_version42  GGS151_3KW_MPPT_PCU_R1.elf.S</t>
  </si>
  <si>
    <t>2022-09-20 - SVN Repository FW_17801 - Inverter_Firmware - Projects - GGS151_3KW_MPPT_PCU SVN_version44 GGS151_3KW_MPPT_PCU_R2.elf.S</t>
  </si>
  <si>
    <t>LCD is not showing PROTECTION LOW BATTERY at 42.4 V.</t>
  </si>
  <si>
    <t>By doing some changes in  the Firmware program.</t>
  </si>
  <si>
    <t>SVN Repository FW_17801 - Inverter_Firmware - Projects - GGS151_3KW_MPPT_PCU_version42</t>
  </si>
  <si>
    <t>2022-09-21 - SVN Repository FW_17801 - Inverter_Firmware - Projects - GGS151_3KW_MPPT_PCU_LCD_1602_Rev_0</t>
  </si>
  <si>
    <t>2022-09-21 - SVN Repository FW_17801 - Inverter_Firmware - Projects - GGS151_3KW_MPPT_PCU_LCD_1602_Rev_1</t>
  </si>
  <si>
    <t>At 64 V solar battery charging not started.</t>
  </si>
  <si>
    <t>By Changing the address on solar parameters data  1CC = 20F0 1CD = 38FC</t>
  </si>
  <si>
    <t>Tuning</t>
  </si>
  <si>
    <t>2022-09-21 - SVN Repository FW_17801 - Inverter_Firmware - Projects - GGS151_3KW_MPPT_PCU SVN_version44 GGS151_3KW_MPPT_PCU_R2.elf.S</t>
  </si>
  <si>
    <t>2022-09-21 - SVN Repository FW_17801 - Inverter_Firmware - Projects - GGS151_3KW_MPPT_PCU SVN_version45 GGS151_3KW_MPPT_PCU_R3.elf.S</t>
  </si>
  <si>
    <t>System is not Over PV capacity at 3300W solar power.</t>
  </si>
  <si>
    <t>By setting Over PV at 3300W in controller firmware .</t>
  </si>
  <si>
    <t>Solar Mode</t>
  </si>
  <si>
    <t>Project Objective and Scope not identify in project definition</t>
  </si>
  <si>
    <t>Project Description should have objective and clearly mention scope</t>
  </si>
  <si>
    <t>Ein-fream</t>
  </si>
  <si>
    <t>Project RelatedOBH012 Combo-Z 3200 48V</t>
  </si>
  <si>
    <t>2022-09-21 - during plan review by reviewer.</t>
  </si>
  <si>
    <t>2022-09-21 - Objective and Scope defined in project</t>
  </si>
  <si>
    <t>effort estimation must be match project efforts</t>
  </si>
  <si>
    <t>need to optimize the plan to match the effort</t>
  </si>
  <si>
    <t>ein frame project plan effort</t>
  </si>
  <si>
    <t>2022-09-21 - project efforts are modified as per effort estimation .</t>
  </si>
  <si>
    <t>2022-09-21 - project efforts are modified as per effort estimation</t>
  </si>
  <si>
    <t>Tool in testing phase not available</t>
  </si>
  <si>
    <t>Tools need to add in each testing related task</t>
  </si>
  <si>
    <t>Ein Frame - Project task OBH012</t>
  </si>
  <si>
    <t>2022-09-21 - All required measurement tool added in all testing stage of plan</t>
  </si>
  <si>
    <t>Sep 22, 2022</t>
  </si>
  <si>
    <t>At need id 7 there should be constraint that Input AC supply is of 50Hz supply.</t>
  </si>
  <si>
    <t>Functional specification review need id 7</t>
  </si>
  <si>
    <t>SVN repositories\HKVA_inv\GNE114 Rev.3</t>
  </si>
  <si>
    <t>Project RelatedGNE114</t>
  </si>
  <si>
    <t>2022-09-22 - SVN repositories\HKVA_inv\GNE114 Rev.3</t>
  </si>
  <si>
    <t>2022-09-22 - SVN repositories\HKVA_inv\GNE114 Rev.4</t>
  </si>
  <si>
    <t>In need id 10 LCD size should be as constraint due to chassis and front facia as well as availability context.</t>
  </si>
  <si>
    <t>Functional specification review need id 10</t>
  </si>
  <si>
    <t>In need id 12 there should be constraint that manual by-pass will be given as cost and complexity are constraints, to more clear.</t>
  </si>
  <si>
    <t>Functional specification review need id 12</t>
  </si>
  <si>
    <t>2022-09-22 -  SVN repositories\HKVA_inv\GNE114 Rev.3</t>
  </si>
  <si>
    <t>2022-09-22 -  SVN repositories\HKVA_inv\GNE114 Rev.4</t>
  </si>
  <si>
    <t>In need id 17, the BOM cost considered very high, re-confirmation from customer should require.</t>
  </si>
  <si>
    <t>Functional specification review need id 17</t>
  </si>
  <si>
    <t>There were no need statements found regarding Testability and Transportation. That should also cover.</t>
  </si>
  <si>
    <t>Functional specification review : Points to consider when identifying needs</t>
  </si>
  <si>
    <t>Sep 21, 2022</t>
  </si>
  <si>
    <t>MOM- kick off shall concerned about project basic requirements, action items are not discussed in further meetings as per MOM</t>
  </si>
  <si>
    <t>GGE289_MINMET, action items</t>
  </si>
  <si>
    <t>GGE289_MINMET</t>
  </si>
  <si>
    <t>2022-09-22 - it is found in current version of MOM. which is lying in project repository dated 22 sep 22 15:40PM</t>
  </si>
  <si>
    <t>2022-09-22 - No need to fix the problem so version will not change.</t>
  </si>
  <si>
    <t>no findings are observed for RTT review in incident log.</t>
  </si>
  <si>
    <t>no log for RTT review</t>
  </si>
  <si>
    <t>RTT review incident</t>
  </si>
  <si>
    <t>2022-09-22 - found in EIN frame --&gt; defect logs</t>
  </si>
  <si>
    <t>2022-09-22 - no need to fix. Same EIN frame --&gt; defect logs</t>
  </si>
  <si>
    <t>sequence of project task- validation defect closure (1615) BOM finalization (1618) shall come before validation phase end,</t>
  </si>
  <si>
    <t>project task sequence</t>
  </si>
  <si>
    <t>2022-09-22 - EIN frame:- Sep 20, 2022 12:08:25 (UTC)</t>
  </si>
  <si>
    <t>2022-09-22 - EIN frame:- Sep 22, 2022 11:07:15 (UTC)</t>
  </si>
  <si>
    <t>CM plan, Plan review checklist, reviewer time sheet, review defect log are not available at project site but on a local computer.</t>
  </si>
  <si>
    <t>plan review documents missed at SVN</t>
  </si>
  <si>
    <t>plan review</t>
  </si>
  <si>
    <t>2022-09-24 - plan updated after plan review issue resolveSep 21, 2022 07:07:18 (UTC)</t>
  </si>
  <si>
    <t>2022-09-24 - CM plan, Plan review checklist, reviewer time sheet, review defect log are not available at project site updated</t>
  </si>
  <si>
    <t>FS review checklist, defect log for FS&amp; RTT review are not available at project site.</t>
  </si>
  <si>
    <t>FS &amp; RTT review logs</t>
  </si>
  <si>
    <t>FS&amp; RTT</t>
  </si>
  <si>
    <t>2022-09-24 -  plan updated after plan review issue resolveSep 21, 2022 07:07:18 (UTC)</t>
  </si>
  <si>
    <t>2022-09-24 - FS review checklist, defect log   &amp; RTT review are updated on svn</t>
  </si>
  <si>
    <t>measurement goals of schedule variance are conflicting in project plan and MOM</t>
  </si>
  <si>
    <t>schedule variance mismatch</t>
  </si>
  <si>
    <t>SV mismatch</t>
  </si>
  <si>
    <t>2022-09-24 - Project published - plan updated after plan review issue resolve Sep 21, 2022 07:07:18 (UTC)</t>
  </si>
  <si>
    <t>2022-09-24 - Updated schedule variance instead of measurement goals in project description.</t>
  </si>
  <si>
    <t>manage mails at separate folder "MAILS" instead of keeping them separately in individual folder</t>
  </si>
  <si>
    <t>management of mails in separate folder</t>
  </si>
  <si>
    <t>mails management</t>
  </si>
  <si>
    <t>2022-09-24 - managed mails at separate folder "MAILS"</t>
  </si>
  <si>
    <t>In test case id PRT_9, the IP20 enclosure checking expected result not mentioned.</t>
  </si>
  <si>
    <t>System test case review against need id 7.01</t>
  </si>
  <si>
    <t>draft version of system test cases</t>
  </si>
  <si>
    <t>Vikash Sharma</t>
  </si>
  <si>
    <t>2022-09-26 - http://192.168.100.9:8080/svn/Solar_MPPT_inv/GGS151_3KW/Testing/GGS151_SYSCAS.xlsx REV_60</t>
  </si>
  <si>
    <t>2022-09-26 - http://192.168.100.9:8080/svn/Solar_MPPT_inv/GGS151_3KW/Testing/GGS151_SYSCAS.xlsxREV_63</t>
  </si>
  <si>
    <t>sequence of project task- validation defect closure (1592) BOM finalization (1596) shall come before validation phase end,</t>
  </si>
  <si>
    <t>2022-09-24 -  - plan updated after plan review issue resolveSep 21, 2022 07:07:18 (UTC)</t>
  </si>
  <si>
    <t>2022-09-24 - In project plan, sequence of project task updated -</t>
  </si>
  <si>
    <t>MINMET-project name has typing error kick off meeting, no action item is addressed in action items sheet, nor discussed in later meetings</t>
  </si>
  <si>
    <t>team meetings, kick off meeting</t>
  </si>
  <si>
    <t>2022-09-24 - MINMET-project name has typing error kick off meeting corrected.</t>
  </si>
  <si>
    <t>effort estimation task shall include all relevant core team members</t>
  </si>
  <si>
    <t>effort estimation members</t>
  </si>
  <si>
    <t>members in effort estimation</t>
  </si>
  <si>
    <t>2022-09-24 -   plan updated after plan review issue resolvesSep 21, 2022 07:07:18 (UTC)</t>
  </si>
  <si>
    <t>2022-09-24 - included relevant team member in effort estimation task in project plan.</t>
  </si>
  <si>
    <t>Against need id 9.02 there are not any test cases.</t>
  </si>
  <si>
    <t>System test case review against baselined FS</t>
  </si>
  <si>
    <t>2022-09-26 - http://192.168.100.9:8080/svn/Solar_MPPT_inv/GGS151_3KW/Testing/GGS151_SYSCAS.xlsx REV_63</t>
  </si>
  <si>
    <t>Sep 24, 2022</t>
  </si>
  <si>
    <t>FS review checklist is not updated at SVN server</t>
  </si>
  <si>
    <t>FS review checklist at SVN</t>
  </si>
  <si>
    <t>FS review checklist not available</t>
  </si>
  <si>
    <t>2022-10-01 - http://10.141.1.9:8080/svn/HKVA_inv/GNE114/RD%20Phase/</t>
  </si>
  <si>
    <t>Sep 23, 2022</t>
  </si>
  <si>
    <t>charging profile points are not described properly.</t>
  </si>
  <si>
    <t>Please describe full charging profile points.</t>
  </si>
  <si>
    <t>GGE289_FRWDSN SVN_Rev=51</t>
  </si>
  <si>
    <t>2022-09-24 - GGE289_FRWDSN SVN_Rev=51</t>
  </si>
  <si>
    <t>2022-09-24 - GGE289_FRWDSN SVN_Rev=52</t>
  </si>
  <si>
    <t>Sep 26, 2022</t>
  </si>
  <si>
    <t>efficiency related id  for module 2 not mapped in RTT</t>
  </si>
  <si>
    <t>During RTT verification.</t>
  </si>
  <si>
    <t>Revision 59 of dc dc converter.</t>
  </si>
  <si>
    <t>2022-09-26 - During review of design document and mapped RTT</t>
  </si>
  <si>
    <t>2022-09-26 - RTT updated in Revision 61</t>
  </si>
  <si>
    <t>integration test case not mapped with RTT. and author name is missing</t>
  </si>
  <si>
    <t>During Integration test case review</t>
  </si>
  <si>
    <t>Integration test case of GGE289</t>
  </si>
  <si>
    <t>Mahesh Joshi</t>
  </si>
  <si>
    <t>2022-09-29 - SVN GGE289_INTCAS(23-09-2022)</t>
  </si>
  <si>
    <t>2022-09-29 - SVN GGE289_INTCAS(24-09-2022)</t>
  </si>
  <si>
    <t>Sep 10, 2022</t>
  </si>
  <si>
    <t>output voltage tolerance must be +_/- with narrow band to maintain the 9A</t>
  </si>
  <si>
    <t>need to update the  output voltage tolerance limite</t>
  </si>
  <si>
    <t>functional specification</t>
  </si>
  <si>
    <t>2022-09-30 - output voltage tolerance maintain  2 20V+/- 2%  for output current  maintain 9A</t>
  </si>
  <si>
    <t>Driver card related module missing in design document</t>
  </si>
  <si>
    <t>need to add driver design in document</t>
  </si>
  <si>
    <t>Design document of OBH012</t>
  </si>
  <si>
    <t>2022-09-30 - Driver module designing documents updated in design document</t>
  </si>
  <si>
    <t>Sep 30, 2022</t>
  </si>
  <si>
    <t>BOM cost as measurement goal mentioned 18K +/- 10%, which not matched with baselined FS, in which 14K mentioned.</t>
  </si>
  <si>
    <t>Description box of Project</t>
  </si>
  <si>
    <t>Einframe --&gt; Project GNE114 (Sep 28, 2022 01:05:13 (UTC))</t>
  </si>
  <si>
    <t>2022-10-01 - Project GNE114 (Sep 28, 2022 01:05:13 (UTC))</t>
  </si>
  <si>
    <t>2022-10-01 - Oct 01, 2022 03:42:02 (UTC)</t>
  </si>
  <si>
    <t>PROJECT FINANCIALS not mentioned</t>
  </si>
  <si>
    <t>Overview page of project</t>
  </si>
  <si>
    <t>2022-10-01 - Einframe --&gt; Project GNE114 (Sep 28, 2022 01:05:13 (UTC))</t>
  </si>
  <si>
    <t>2022-10-01 - Einframe --&gt; Project GNE114 (Oct 01, 2022 04:07:12 (UTC))</t>
  </si>
  <si>
    <t>Module teste cases preparation merged with module testing tasks, create confusion, looks skip the task.</t>
  </si>
  <si>
    <t>Project GNE114 tasks list.</t>
  </si>
  <si>
    <t>2022-10-01 - Einframe --&gt; Project GNE114 Oct 01, 2022 03:53:23 (UTC)</t>
  </si>
  <si>
    <t>Integration design doc preparation merged with integration tasks, create confusion, looks skip the task.</t>
  </si>
  <si>
    <t>Project GNE114 tasks list</t>
  </si>
  <si>
    <t>2022-10-01 - Einframe --&gt; Project GNE114 (Oct 01, 2022 03:52:22 (UTC))</t>
  </si>
  <si>
    <t>Integration testing and validation running parallel as per schedule shows, while as you affirmed that only system test cases will made parallelly, So that particular task look too big. Either separate that or squeeze that.</t>
  </si>
  <si>
    <t>Project GNE114 Tasks list</t>
  </si>
  <si>
    <t>Start gate not approved yet, looks project not approved for start, while it actually started.</t>
  </si>
  <si>
    <t>Gate review of project GNE114</t>
  </si>
  <si>
    <t>2022-10-01 - Einframe --&gt; Project GNE114 (Oct 01, 2022 05:11:47 (UTC))</t>
  </si>
  <si>
    <t>Sum of Ageing</t>
  </si>
  <si>
    <t>IMPORTANT DETAIL</t>
  </si>
  <si>
    <t>In order to insert a suggestion that uses a PivotTable or formula, your data was organized in columns with a single header row.</t>
  </si>
  <si>
    <t>Field1</t>
  </si>
  <si>
    <t>Sum of Effort Spent</t>
  </si>
  <si>
    <t>Grand Total</t>
  </si>
  <si>
    <t>3rd Party Component Total</t>
  </si>
  <si>
    <t>Modified Implementation Total</t>
  </si>
  <si>
    <t>New Implementation Total</t>
  </si>
  <si>
    <t>Regression in untouched module Total</t>
  </si>
  <si>
    <t>'Classification'</t>
  </si>
  <si>
    <t>Count of Classification</t>
  </si>
  <si>
    <t>Distinct count of 'Id' by 'Type'</t>
  </si>
  <si>
    <t>Distinct Count of Id</t>
  </si>
  <si>
    <t>Showing insights for 'Ageing'.</t>
  </si>
  <si>
    <t>Average of Ageing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</si>
</sst>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72C4"/>
      <name val="Calibri"/>
      <family val="2"/>
      <scheme val="minor"/>
    </font>
    <font>
      <sz val="11"/>
      <color rgb="FF333333"/>
      <name val="Calibri"/>
      <family val="2"/>
      <scheme val="minor"/>
    </font>
    <font>
      <b/>
      <i/>
      <sz val="11"/>
      <color rgb="FF000000"/>
      <name val="Calibri"/>
      <family val="2"/>
      <scheme val="minor"/>
    </font>
    <font>
      <b/>
      <sz val="11"/>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472C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0" fontId="18" fillId="0" borderId="0" xfId="0" applyFont="1"/>
    <xf numFmtId="0" fontId="19" fillId="0" borderId="0" xfId="0" applyFont="1"/>
    <xf numFmtId="0" fontId="0" fillId="0" borderId="0" xfId="0" applyNumberFormat="1"/>
    <xf numFmtId="0" fontId="0" fillId="0" borderId="0" xfId="0" pivotButton="1"/>
    <xf numFmtId="0" fontId="20" fillId="0" borderId="0" xfId="0" quotePrefix="1" applyFont="1" applyAlignment="1">
      <alignment horizontal="left" vertical="center"/>
    </xf>
    <xf numFmtId="0" fontId="20" fillId="0" borderId="0" xfId="0" applyFont="1" applyAlignment="1">
      <alignment horizontal="left" vertical="center"/>
    </xf>
    <xf numFmtId="0" fontId="21"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[incident.xlsx]Suggestion2!PivotTable2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'Ageing' by 'Resolved On' and 'Source'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Suggestion2!$B$2:$B$3</c:f>
              <c:strCache>
                <c:ptCount val="1"/>
                <c:pt idx="0">
                  <c:v>3rd Party Component</c:v>
                </c:pt>
              </c:strCache>
            </c:strRef>
          </c:tx>
          <c:spPr>
            <a:ln w="28575" cap="rnd">
              <a:solidFill>
                <a:schemeClr val="accent1"/>
              </a:solidFill>
              <a:round/>
            </a:ln>
            <a:effectLst/>
          </c:spPr>
          <c:marker>
            <c:symbol val="none"/>
          </c:marker>
          <c:cat>
            <c:strRef>
              <c:f>Suggestion2!$A$4:$A$45</c:f>
              <c:strCache>
                <c:ptCount val="41"/>
                <c:pt idx="0">
                  <c:v>04-01-2022</c:v>
                </c:pt>
                <c:pt idx="1">
                  <c:v>09-05-2022</c:v>
                </c:pt>
                <c:pt idx="2">
                  <c:v>22-07-2022</c:v>
                </c:pt>
                <c:pt idx="3">
                  <c:v>27-07-2022</c:v>
                </c:pt>
                <c:pt idx="4">
                  <c:v>29-07-2022</c:v>
                </c:pt>
                <c:pt idx="5">
                  <c:v>30-07-2022</c:v>
                </c:pt>
                <c:pt idx="6">
                  <c:v>01-08-2022</c:v>
                </c:pt>
                <c:pt idx="7">
                  <c:v>03-08-2022</c:v>
                </c:pt>
                <c:pt idx="8">
                  <c:v>05-08-2022</c:v>
                </c:pt>
                <c:pt idx="9">
                  <c:v>06-08-2022</c:v>
                </c:pt>
                <c:pt idx="10">
                  <c:v>09-08-2022</c:v>
                </c:pt>
                <c:pt idx="11">
                  <c:v>10-08-2022</c:v>
                </c:pt>
                <c:pt idx="12">
                  <c:v>13-08-2022</c:v>
                </c:pt>
                <c:pt idx="13">
                  <c:v>16-08-2022</c:v>
                </c:pt>
                <c:pt idx="14">
                  <c:v>17-08-2022</c:v>
                </c:pt>
                <c:pt idx="15">
                  <c:v>19-08-2022</c:v>
                </c:pt>
                <c:pt idx="16">
                  <c:v>23-08-2022</c:v>
                </c:pt>
                <c:pt idx="17">
                  <c:v>26-08-2022</c:v>
                </c:pt>
                <c:pt idx="18">
                  <c:v>27-08-2022</c:v>
                </c:pt>
                <c:pt idx="19">
                  <c:v>29-08-2022</c:v>
                </c:pt>
                <c:pt idx="20">
                  <c:v>02-09-2022</c:v>
                </c:pt>
                <c:pt idx="21">
                  <c:v>03-09-2022</c:v>
                </c:pt>
                <c:pt idx="22">
                  <c:v>06-09-2022</c:v>
                </c:pt>
                <c:pt idx="23">
                  <c:v>08-09-2022</c:v>
                </c:pt>
                <c:pt idx="24">
                  <c:v>09-09-2022</c:v>
                </c:pt>
                <c:pt idx="25">
                  <c:v>12-09-2022</c:v>
                </c:pt>
                <c:pt idx="26">
                  <c:v>13-09-2022</c:v>
                </c:pt>
                <c:pt idx="27">
                  <c:v>14-09-2022</c:v>
                </c:pt>
                <c:pt idx="28">
                  <c:v>15-09-2022</c:v>
                </c:pt>
                <c:pt idx="29">
                  <c:v>16-09-2022</c:v>
                </c:pt>
                <c:pt idx="30">
                  <c:v>18-09-2022</c:v>
                </c:pt>
                <c:pt idx="31">
                  <c:v>19-09-2022</c:v>
                </c:pt>
                <c:pt idx="32">
                  <c:v>20-09-2022</c:v>
                </c:pt>
                <c:pt idx="33">
                  <c:v>21-09-2022</c:v>
                </c:pt>
                <c:pt idx="34">
                  <c:v>22-09-2022</c:v>
                </c:pt>
                <c:pt idx="35">
                  <c:v>23-09-2022</c:v>
                </c:pt>
                <c:pt idx="36">
                  <c:v>24-09-2022</c:v>
                </c:pt>
                <c:pt idx="37">
                  <c:v>26-09-2022</c:v>
                </c:pt>
                <c:pt idx="38">
                  <c:v>28-09-2022</c:v>
                </c:pt>
                <c:pt idx="39">
                  <c:v>01-10-2022</c:v>
                </c:pt>
                <c:pt idx="40">
                  <c:v>01-11-2022</c:v>
                </c:pt>
              </c:strCache>
            </c:strRef>
          </c:cat>
          <c:val>
            <c:numRef>
              <c:f>Suggestion2!$B$4:$B$45</c:f>
              <c:numCache>
                <c:formatCode>General</c:formatCode>
                <c:ptCount val="41"/>
                <c:pt idx="3">
                  <c:v>5</c:v>
                </c:pt>
                <c:pt idx="6">
                  <c:v>6</c:v>
                </c:pt>
                <c:pt idx="7">
                  <c:v>-5</c:v>
                </c:pt>
                <c:pt idx="8">
                  <c:v>0</c:v>
                </c:pt>
                <c:pt idx="9">
                  <c:v>0</c:v>
                </c:pt>
                <c:pt idx="10">
                  <c:v>0</c:v>
                </c:pt>
                <c:pt idx="11">
                  <c:v>0</c:v>
                </c:pt>
                <c:pt idx="24">
                  <c:v>37</c:v>
                </c:pt>
                <c:pt idx="31">
                  <c:v>6</c:v>
                </c:pt>
                <c:pt idx="36">
                  <c:v>12</c:v>
                </c:pt>
                <c:pt idx="37">
                  <c:v>0</c:v>
                </c:pt>
                <c:pt idx="38">
                  <c:v>0</c:v>
                </c:pt>
              </c:numCache>
            </c:numRef>
          </c:val>
          <c:smooth val="0"/>
          <c:extLst>
            <c:ext xmlns:c16="http://schemas.microsoft.com/office/drawing/2014/chart" uri="{C3380CC4-5D6E-409C-BE32-E72D297353CC}">
              <c16:uniqueId val="{00000000-D348-41DF-9B28-9F1DD1042DF1}"/>
            </c:ext>
          </c:extLst>
        </c:ser>
        <c:ser>
          <c:idx val="1"/>
          <c:order val="1"/>
          <c:tx>
            <c:strRef>
              <c:f>Suggestion2!$C$2:$C$3</c:f>
              <c:strCache>
                <c:ptCount val="1"/>
                <c:pt idx="0">
                  <c:v>Modified Implementation</c:v>
                </c:pt>
              </c:strCache>
            </c:strRef>
          </c:tx>
          <c:spPr>
            <a:ln w="28575" cap="rnd">
              <a:solidFill>
                <a:schemeClr val="accent2"/>
              </a:solidFill>
              <a:round/>
            </a:ln>
            <a:effectLst/>
          </c:spPr>
          <c:marker>
            <c:symbol val="none"/>
          </c:marker>
          <c:cat>
            <c:strRef>
              <c:f>Suggestion2!$A$4:$A$45</c:f>
              <c:strCache>
                <c:ptCount val="41"/>
                <c:pt idx="0">
                  <c:v>04-01-2022</c:v>
                </c:pt>
                <c:pt idx="1">
                  <c:v>09-05-2022</c:v>
                </c:pt>
                <c:pt idx="2">
                  <c:v>22-07-2022</c:v>
                </c:pt>
                <c:pt idx="3">
                  <c:v>27-07-2022</c:v>
                </c:pt>
                <c:pt idx="4">
                  <c:v>29-07-2022</c:v>
                </c:pt>
                <c:pt idx="5">
                  <c:v>30-07-2022</c:v>
                </c:pt>
                <c:pt idx="6">
                  <c:v>01-08-2022</c:v>
                </c:pt>
                <c:pt idx="7">
                  <c:v>03-08-2022</c:v>
                </c:pt>
                <c:pt idx="8">
                  <c:v>05-08-2022</c:v>
                </c:pt>
                <c:pt idx="9">
                  <c:v>06-08-2022</c:v>
                </c:pt>
                <c:pt idx="10">
                  <c:v>09-08-2022</c:v>
                </c:pt>
                <c:pt idx="11">
                  <c:v>10-08-2022</c:v>
                </c:pt>
                <c:pt idx="12">
                  <c:v>13-08-2022</c:v>
                </c:pt>
                <c:pt idx="13">
                  <c:v>16-08-2022</c:v>
                </c:pt>
                <c:pt idx="14">
                  <c:v>17-08-2022</c:v>
                </c:pt>
                <c:pt idx="15">
                  <c:v>19-08-2022</c:v>
                </c:pt>
                <c:pt idx="16">
                  <c:v>23-08-2022</c:v>
                </c:pt>
                <c:pt idx="17">
                  <c:v>26-08-2022</c:v>
                </c:pt>
                <c:pt idx="18">
                  <c:v>27-08-2022</c:v>
                </c:pt>
                <c:pt idx="19">
                  <c:v>29-08-2022</c:v>
                </c:pt>
                <c:pt idx="20">
                  <c:v>02-09-2022</c:v>
                </c:pt>
                <c:pt idx="21">
                  <c:v>03-09-2022</c:v>
                </c:pt>
                <c:pt idx="22">
                  <c:v>06-09-2022</c:v>
                </c:pt>
                <c:pt idx="23">
                  <c:v>08-09-2022</c:v>
                </c:pt>
                <c:pt idx="24">
                  <c:v>09-09-2022</c:v>
                </c:pt>
                <c:pt idx="25">
                  <c:v>12-09-2022</c:v>
                </c:pt>
                <c:pt idx="26">
                  <c:v>13-09-2022</c:v>
                </c:pt>
                <c:pt idx="27">
                  <c:v>14-09-2022</c:v>
                </c:pt>
                <c:pt idx="28">
                  <c:v>15-09-2022</c:v>
                </c:pt>
                <c:pt idx="29">
                  <c:v>16-09-2022</c:v>
                </c:pt>
                <c:pt idx="30">
                  <c:v>18-09-2022</c:v>
                </c:pt>
                <c:pt idx="31">
                  <c:v>19-09-2022</c:v>
                </c:pt>
                <c:pt idx="32">
                  <c:v>20-09-2022</c:v>
                </c:pt>
                <c:pt idx="33">
                  <c:v>21-09-2022</c:v>
                </c:pt>
                <c:pt idx="34">
                  <c:v>22-09-2022</c:v>
                </c:pt>
                <c:pt idx="35">
                  <c:v>23-09-2022</c:v>
                </c:pt>
                <c:pt idx="36">
                  <c:v>24-09-2022</c:v>
                </c:pt>
                <c:pt idx="37">
                  <c:v>26-09-2022</c:v>
                </c:pt>
                <c:pt idx="38">
                  <c:v>28-09-2022</c:v>
                </c:pt>
                <c:pt idx="39">
                  <c:v>01-10-2022</c:v>
                </c:pt>
                <c:pt idx="40">
                  <c:v>01-11-2022</c:v>
                </c:pt>
              </c:strCache>
            </c:strRef>
          </c:cat>
          <c:val>
            <c:numRef>
              <c:f>Suggestion2!$C$4:$C$45</c:f>
              <c:numCache>
                <c:formatCode>General</c:formatCode>
                <c:ptCount val="41"/>
                <c:pt idx="1">
                  <c:v>0</c:v>
                </c:pt>
                <c:pt idx="3">
                  <c:v>8</c:v>
                </c:pt>
                <c:pt idx="4">
                  <c:v>13</c:v>
                </c:pt>
                <c:pt idx="5">
                  <c:v>4</c:v>
                </c:pt>
                <c:pt idx="7">
                  <c:v>0</c:v>
                </c:pt>
                <c:pt idx="8">
                  <c:v>2</c:v>
                </c:pt>
                <c:pt idx="12">
                  <c:v>6</c:v>
                </c:pt>
                <c:pt idx="13">
                  <c:v>8</c:v>
                </c:pt>
                <c:pt idx="14">
                  <c:v>0</c:v>
                </c:pt>
                <c:pt idx="15">
                  <c:v>0</c:v>
                </c:pt>
                <c:pt idx="16">
                  <c:v>0</c:v>
                </c:pt>
                <c:pt idx="17">
                  <c:v>0</c:v>
                </c:pt>
                <c:pt idx="18">
                  <c:v>0</c:v>
                </c:pt>
                <c:pt idx="19">
                  <c:v>-6</c:v>
                </c:pt>
                <c:pt idx="20">
                  <c:v>0</c:v>
                </c:pt>
                <c:pt idx="21">
                  <c:v>3</c:v>
                </c:pt>
                <c:pt idx="22">
                  <c:v>0</c:v>
                </c:pt>
                <c:pt idx="23">
                  <c:v>0</c:v>
                </c:pt>
                <c:pt idx="24">
                  <c:v>94</c:v>
                </c:pt>
                <c:pt idx="25">
                  <c:v>0</c:v>
                </c:pt>
                <c:pt idx="26">
                  <c:v>0</c:v>
                </c:pt>
                <c:pt idx="27">
                  <c:v>1</c:v>
                </c:pt>
                <c:pt idx="28">
                  <c:v>0</c:v>
                </c:pt>
                <c:pt idx="29">
                  <c:v>0</c:v>
                </c:pt>
                <c:pt idx="30">
                  <c:v>32</c:v>
                </c:pt>
                <c:pt idx="31">
                  <c:v>0</c:v>
                </c:pt>
                <c:pt idx="32">
                  <c:v>3</c:v>
                </c:pt>
                <c:pt idx="33">
                  <c:v>6</c:v>
                </c:pt>
                <c:pt idx="34">
                  <c:v>0</c:v>
                </c:pt>
                <c:pt idx="35">
                  <c:v>2</c:v>
                </c:pt>
                <c:pt idx="36">
                  <c:v>0</c:v>
                </c:pt>
                <c:pt idx="37">
                  <c:v>13</c:v>
                </c:pt>
                <c:pt idx="39">
                  <c:v>6</c:v>
                </c:pt>
                <c:pt idx="40">
                  <c:v>38</c:v>
                </c:pt>
              </c:numCache>
            </c:numRef>
          </c:val>
          <c:smooth val="0"/>
          <c:extLst>
            <c:ext xmlns:c16="http://schemas.microsoft.com/office/drawing/2014/chart" uri="{C3380CC4-5D6E-409C-BE32-E72D297353CC}">
              <c16:uniqueId val="{00000001-D348-41DF-9B28-9F1DD1042DF1}"/>
            </c:ext>
          </c:extLst>
        </c:ser>
        <c:ser>
          <c:idx val="2"/>
          <c:order val="2"/>
          <c:tx>
            <c:strRef>
              <c:f>Suggestion2!$D$2:$D$3</c:f>
              <c:strCache>
                <c:ptCount val="1"/>
                <c:pt idx="0">
                  <c:v>New Implementation</c:v>
                </c:pt>
              </c:strCache>
            </c:strRef>
          </c:tx>
          <c:spPr>
            <a:ln w="28575" cap="rnd">
              <a:solidFill>
                <a:schemeClr val="accent3"/>
              </a:solidFill>
              <a:round/>
            </a:ln>
            <a:effectLst/>
          </c:spPr>
          <c:marker>
            <c:symbol val="none"/>
          </c:marker>
          <c:cat>
            <c:strRef>
              <c:f>Suggestion2!$A$4:$A$45</c:f>
              <c:strCache>
                <c:ptCount val="41"/>
                <c:pt idx="0">
                  <c:v>04-01-2022</c:v>
                </c:pt>
                <c:pt idx="1">
                  <c:v>09-05-2022</c:v>
                </c:pt>
                <c:pt idx="2">
                  <c:v>22-07-2022</c:v>
                </c:pt>
                <c:pt idx="3">
                  <c:v>27-07-2022</c:v>
                </c:pt>
                <c:pt idx="4">
                  <c:v>29-07-2022</c:v>
                </c:pt>
                <c:pt idx="5">
                  <c:v>30-07-2022</c:v>
                </c:pt>
                <c:pt idx="6">
                  <c:v>01-08-2022</c:v>
                </c:pt>
                <c:pt idx="7">
                  <c:v>03-08-2022</c:v>
                </c:pt>
                <c:pt idx="8">
                  <c:v>05-08-2022</c:v>
                </c:pt>
                <c:pt idx="9">
                  <c:v>06-08-2022</c:v>
                </c:pt>
                <c:pt idx="10">
                  <c:v>09-08-2022</c:v>
                </c:pt>
                <c:pt idx="11">
                  <c:v>10-08-2022</c:v>
                </c:pt>
                <c:pt idx="12">
                  <c:v>13-08-2022</c:v>
                </c:pt>
                <c:pt idx="13">
                  <c:v>16-08-2022</c:v>
                </c:pt>
                <c:pt idx="14">
                  <c:v>17-08-2022</c:v>
                </c:pt>
                <c:pt idx="15">
                  <c:v>19-08-2022</c:v>
                </c:pt>
                <c:pt idx="16">
                  <c:v>23-08-2022</c:v>
                </c:pt>
                <c:pt idx="17">
                  <c:v>26-08-2022</c:v>
                </c:pt>
                <c:pt idx="18">
                  <c:v>27-08-2022</c:v>
                </c:pt>
                <c:pt idx="19">
                  <c:v>29-08-2022</c:v>
                </c:pt>
                <c:pt idx="20">
                  <c:v>02-09-2022</c:v>
                </c:pt>
                <c:pt idx="21">
                  <c:v>03-09-2022</c:v>
                </c:pt>
                <c:pt idx="22">
                  <c:v>06-09-2022</c:v>
                </c:pt>
                <c:pt idx="23">
                  <c:v>08-09-2022</c:v>
                </c:pt>
                <c:pt idx="24">
                  <c:v>09-09-2022</c:v>
                </c:pt>
                <c:pt idx="25">
                  <c:v>12-09-2022</c:v>
                </c:pt>
                <c:pt idx="26">
                  <c:v>13-09-2022</c:v>
                </c:pt>
                <c:pt idx="27">
                  <c:v>14-09-2022</c:v>
                </c:pt>
                <c:pt idx="28">
                  <c:v>15-09-2022</c:v>
                </c:pt>
                <c:pt idx="29">
                  <c:v>16-09-2022</c:v>
                </c:pt>
                <c:pt idx="30">
                  <c:v>18-09-2022</c:v>
                </c:pt>
                <c:pt idx="31">
                  <c:v>19-09-2022</c:v>
                </c:pt>
                <c:pt idx="32">
                  <c:v>20-09-2022</c:v>
                </c:pt>
                <c:pt idx="33">
                  <c:v>21-09-2022</c:v>
                </c:pt>
                <c:pt idx="34">
                  <c:v>22-09-2022</c:v>
                </c:pt>
                <c:pt idx="35">
                  <c:v>23-09-2022</c:v>
                </c:pt>
                <c:pt idx="36">
                  <c:v>24-09-2022</c:v>
                </c:pt>
                <c:pt idx="37">
                  <c:v>26-09-2022</c:v>
                </c:pt>
                <c:pt idx="38">
                  <c:v>28-09-2022</c:v>
                </c:pt>
                <c:pt idx="39">
                  <c:v>01-10-2022</c:v>
                </c:pt>
                <c:pt idx="40">
                  <c:v>01-11-2022</c:v>
                </c:pt>
              </c:strCache>
            </c:strRef>
          </c:cat>
          <c:val>
            <c:numRef>
              <c:f>Suggestion2!$D$4:$D$45</c:f>
              <c:numCache>
                <c:formatCode>General</c:formatCode>
                <c:ptCount val="41"/>
                <c:pt idx="1">
                  <c:v>0</c:v>
                </c:pt>
                <c:pt idx="8">
                  <c:v>0</c:v>
                </c:pt>
                <c:pt idx="12">
                  <c:v>8</c:v>
                </c:pt>
                <c:pt idx="13">
                  <c:v>0</c:v>
                </c:pt>
                <c:pt idx="28">
                  <c:v>0</c:v>
                </c:pt>
                <c:pt idx="34">
                  <c:v>0</c:v>
                </c:pt>
                <c:pt idx="37">
                  <c:v>13</c:v>
                </c:pt>
              </c:numCache>
            </c:numRef>
          </c:val>
          <c:smooth val="0"/>
          <c:extLst>
            <c:ext xmlns:c16="http://schemas.microsoft.com/office/drawing/2014/chart" uri="{C3380CC4-5D6E-409C-BE32-E72D297353CC}">
              <c16:uniqueId val="{00000002-D348-41DF-9B28-9F1DD1042DF1}"/>
            </c:ext>
          </c:extLst>
        </c:ser>
        <c:ser>
          <c:idx val="3"/>
          <c:order val="3"/>
          <c:tx>
            <c:strRef>
              <c:f>Suggestion2!$E$2:$E$3</c:f>
              <c:strCache>
                <c:ptCount val="1"/>
                <c:pt idx="0">
                  <c:v>Regression in untouched module</c:v>
                </c:pt>
              </c:strCache>
            </c:strRef>
          </c:tx>
          <c:spPr>
            <a:ln w="28575" cap="rnd">
              <a:solidFill>
                <a:schemeClr val="accent4"/>
              </a:solidFill>
              <a:round/>
            </a:ln>
            <a:effectLst/>
          </c:spPr>
          <c:marker>
            <c:symbol val="none"/>
          </c:marker>
          <c:cat>
            <c:strRef>
              <c:f>Suggestion2!$A$4:$A$45</c:f>
              <c:strCache>
                <c:ptCount val="41"/>
                <c:pt idx="0">
                  <c:v>04-01-2022</c:v>
                </c:pt>
                <c:pt idx="1">
                  <c:v>09-05-2022</c:v>
                </c:pt>
                <c:pt idx="2">
                  <c:v>22-07-2022</c:v>
                </c:pt>
                <c:pt idx="3">
                  <c:v>27-07-2022</c:v>
                </c:pt>
                <c:pt idx="4">
                  <c:v>29-07-2022</c:v>
                </c:pt>
                <c:pt idx="5">
                  <c:v>30-07-2022</c:v>
                </c:pt>
                <c:pt idx="6">
                  <c:v>01-08-2022</c:v>
                </c:pt>
                <c:pt idx="7">
                  <c:v>03-08-2022</c:v>
                </c:pt>
                <c:pt idx="8">
                  <c:v>05-08-2022</c:v>
                </c:pt>
                <c:pt idx="9">
                  <c:v>06-08-2022</c:v>
                </c:pt>
                <c:pt idx="10">
                  <c:v>09-08-2022</c:v>
                </c:pt>
                <c:pt idx="11">
                  <c:v>10-08-2022</c:v>
                </c:pt>
                <c:pt idx="12">
                  <c:v>13-08-2022</c:v>
                </c:pt>
                <c:pt idx="13">
                  <c:v>16-08-2022</c:v>
                </c:pt>
                <c:pt idx="14">
                  <c:v>17-08-2022</c:v>
                </c:pt>
                <c:pt idx="15">
                  <c:v>19-08-2022</c:v>
                </c:pt>
                <c:pt idx="16">
                  <c:v>23-08-2022</c:v>
                </c:pt>
                <c:pt idx="17">
                  <c:v>26-08-2022</c:v>
                </c:pt>
                <c:pt idx="18">
                  <c:v>27-08-2022</c:v>
                </c:pt>
                <c:pt idx="19">
                  <c:v>29-08-2022</c:v>
                </c:pt>
                <c:pt idx="20">
                  <c:v>02-09-2022</c:v>
                </c:pt>
                <c:pt idx="21">
                  <c:v>03-09-2022</c:v>
                </c:pt>
                <c:pt idx="22">
                  <c:v>06-09-2022</c:v>
                </c:pt>
                <c:pt idx="23">
                  <c:v>08-09-2022</c:v>
                </c:pt>
                <c:pt idx="24">
                  <c:v>09-09-2022</c:v>
                </c:pt>
                <c:pt idx="25">
                  <c:v>12-09-2022</c:v>
                </c:pt>
                <c:pt idx="26">
                  <c:v>13-09-2022</c:v>
                </c:pt>
                <c:pt idx="27">
                  <c:v>14-09-2022</c:v>
                </c:pt>
                <c:pt idx="28">
                  <c:v>15-09-2022</c:v>
                </c:pt>
                <c:pt idx="29">
                  <c:v>16-09-2022</c:v>
                </c:pt>
                <c:pt idx="30">
                  <c:v>18-09-2022</c:v>
                </c:pt>
                <c:pt idx="31">
                  <c:v>19-09-2022</c:v>
                </c:pt>
                <c:pt idx="32">
                  <c:v>20-09-2022</c:v>
                </c:pt>
                <c:pt idx="33">
                  <c:v>21-09-2022</c:v>
                </c:pt>
                <c:pt idx="34">
                  <c:v>22-09-2022</c:v>
                </c:pt>
                <c:pt idx="35">
                  <c:v>23-09-2022</c:v>
                </c:pt>
                <c:pt idx="36">
                  <c:v>24-09-2022</c:v>
                </c:pt>
                <c:pt idx="37">
                  <c:v>26-09-2022</c:v>
                </c:pt>
                <c:pt idx="38">
                  <c:v>28-09-2022</c:v>
                </c:pt>
                <c:pt idx="39">
                  <c:v>01-10-2022</c:v>
                </c:pt>
                <c:pt idx="40">
                  <c:v>01-11-2022</c:v>
                </c:pt>
              </c:strCache>
            </c:strRef>
          </c:cat>
          <c:val>
            <c:numRef>
              <c:f>Suggestion2!$E$4:$E$45</c:f>
              <c:numCache>
                <c:formatCode>General</c:formatCode>
                <c:ptCount val="41"/>
                <c:pt idx="1">
                  <c:v>0</c:v>
                </c:pt>
                <c:pt idx="2">
                  <c:v>0</c:v>
                </c:pt>
                <c:pt idx="8">
                  <c:v>2</c:v>
                </c:pt>
                <c:pt idx="24">
                  <c:v>68</c:v>
                </c:pt>
              </c:numCache>
            </c:numRef>
          </c:val>
          <c:smooth val="0"/>
          <c:extLst>
            <c:ext xmlns:c16="http://schemas.microsoft.com/office/drawing/2014/chart" uri="{C3380CC4-5D6E-409C-BE32-E72D297353CC}">
              <c16:uniqueId val="{00000003-D348-41DF-9B28-9F1DD1042DF1}"/>
            </c:ext>
          </c:extLst>
        </c:ser>
        <c:dLbls>
          <c:showLegendKey val="0"/>
          <c:showVal val="0"/>
          <c:showCatName val="0"/>
          <c:showSerName val="0"/>
          <c:showPercent val="0"/>
          <c:showBubbleSize val="0"/>
        </c:dLbls>
        <c:smooth val="0"/>
        <c:axId val="1650618799"/>
        <c:axId val="1650607567"/>
      </c:lineChart>
      <c:catAx>
        <c:axId val="1650618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Resolved 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607567"/>
        <c:crosses val="autoZero"/>
        <c:auto val="1"/>
        <c:lblAlgn val="ctr"/>
        <c:lblOffset val="100"/>
        <c:noMultiLvlLbl val="0"/>
      </c:catAx>
      <c:valAx>
        <c:axId val="1650607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61879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[incident.xlsx]Suggestion3!PivotTable3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'Ageing' by 'Source' and 'Classification'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Suggestion3!$B$2:$B$3</c:f>
              <c:strCache>
                <c:ptCount val="1"/>
                <c:pt idx="0">
                  <c:v>Functional</c:v>
                </c:pt>
              </c:strCache>
            </c:strRef>
          </c:tx>
          <c:spPr>
            <a:solidFill>
              <a:schemeClr val="accent1"/>
            </a:solidFill>
            <a:ln>
              <a:noFill/>
            </a:ln>
            <a:effectLst/>
          </c:spPr>
          <c:invertIfNegative val="0"/>
          <c:cat>
            <c:strRef>
              <c:f>Suggestion3!$A$4:$A$8</c:f>
              <c:strCache>
                <c:ptCount val="4"/>
                <c:pt idx="0">
                  <c:v>3rd Party Component</c:v>
                </c:pt>
                <c:pt idx="1">
                  <c:v>Modified Implementation</c:v>
                </c:pt>
                <c:pt idx="2">
                  <c:v>New Implementation</c:v>
                </c:pt>
                <c:pt idx="3">
                  <c:v>Regression in untouched module</c:v>
                </c:pt>
              </c:strCache>
            </c:strRef>
          </c:cat>
          <c:val>
            <c:numRef>
              <c:f>Suggestion3!$B$4:$B$8</c:f>
              <c:numCache>
                <c:formatCode>General</c:formatCode>
                <c:ptCount val="4"/>
                <c:pt idx="0">
                  <c:v>36</c:v>
                </c:pt>
                <c:pt idx="1">
                  <c:v>124</c:v>
                </c:pt>
                <c:pt idx="2">
                  <c:v>3</c:v>
                </c:pt>
                <c:pt idx="3">
                  <c:v>68</c:v>
                </c:pt>
              </c:numCache>
            </c:numRef>
          </c:val>
          <c:extLst>
            <c:ext xmlns:c16="http://schemas.microsoft.com/office/drawing/2014/chart" uri="{C3380CC4-5D6E-409C-BE32-E72D297353CC}">
              <c16:uniqueId val="{00000000-1326-48A8-A080-F8CAA20ECCA8}"/>
            </c:ext>
          </c:extLst>
        </c:ser>
        <c:ser>
          <c:idx val="1"/>
          <c:order val="1"/>
          <c:tx>
            <c:strRef>
              <c:f>Suggestion3!$C$2:$C$3</c:f>
              <c:strCache>
                <c:ptCount val="1"/>
                <c:pt idx="0">
                  <c:v>Non Functional</c:v>
                </c:pt>
              </c:strCache>
            </c:strRef>
          </c:tx>
          <c:spPr>
            <a:solidFill>
              <a:schemeClr val="accent2"/>
            </a:solidFill>
            <a:ln>
              <a:noFill/>
            </a:ln>
            <a:effectLst/>
          </c:spPr>
          <c:invertIfNegative val="0"/>
          <c:cat>
            <c:strRef>
              <c:f>Suggestion3!$A$4:$A$8</c:f>
              <c:strCache>
                <c:ptCount val="4"/>
                <c:pt idx="0">
                  <c:v>3rd Party Component</c:v>
                </c:pt>
                <c:pt idx="1">
                  <c:v>Modified Implementation</c:v>
                </c:pt>
                <c:pt idx="2">
                  <c:v>New Implementation</c:v>
                </c:pt>
                <c:pt idx="3">
                  <c:v>Regression in untouched module</c:v>
                </c:pt>
              </c:strCache>
            </c:strRef>
          </c:cat>
          <c:val>
            <c:numRef>
              <c:f>Suggestion3!$C$4:$C$8</c:f>
              <c:numCache>
                <c:formatCode>General</c:formatCode>
                <c:ptCount val="4"/>
                <c:pt idx="0">
                  <c:v>17</c:v>
                </c:pt>
                <c:pt idx="1">
                  <c:v>71</c:v>
                </c:pt>
                <c:pt idx="2">
                  <c:v>16</c:v>
                </c:pt>
                <c:pt idx="3">
                  <c:v>1</c:v>
                </c:pt>
              </c:numCache>
            </c:numRef>
          </c:val>
          <c:extLst>
            <c:ext xmlns:c16="http://schemas.microsoft.com/office/drawing/2014/chart" uri="{C3380CC4-5D6E-409C-BE32-E72D297353CC}">
              <c16:uniqueId val="{00000001-1326-48A8-A080-F8CAA20ECCA8}"/>
            </c:ext>
          </c:extLst>
        </c:ser>
        <c:ser>
          <c:idx val="2"/>
          <c:order val="2"/>
          <c:tx>
            <c:strRef>
              <c:f>Suggestion3!$D$2:$D$3</c:f>
              <c:strCache>
                <c:ptCount val="1"/>
                <c:pt idx="0">
                  <c:v>Observation</c:v>
                </c:pt>
              </c:strCache>
            </c:strRef>
          </c:tx>
          <c:spPr>
            <a:solidFill>
              <a:schemeClr val="accent3"/>
            </a:solidFill>
            <a:ln>
              <a:noFill/>
            </a:ln>
            <a:effectLst/>
          </c:spPr>
          <c:invertIfNegative val="0"/>
          <c:cat>
            <c:strRef>
              <c:f>Suggestion3!$A$4:$A$8</c:f>
              <c:strCache>
                <c:ptCount val="4"/>
                <c:pt idx="0">
                  <c:v>3rd Party Component</c:v>
                </c:pt>
                <c:pt idx="1">
                  <c:v>Modified Implementation</c:v>
                </c:pt>
                <c:pt idx="2">
                  <c:v>New Implementation</c:v>
                </c:pt>
                <c:pt idx="3">
                  <c:v>Regression in untouched module</c:v>
                </c:pt>
              </c:strCache>
            </c:strRef>
          </c:cat>
          <c:val>
            <c:numRef>
              <c:f>Suggestion3!$D$4:$D$8</c:f>
              <c:numCache>
                <c:formatCode>General</c:formatCode>
                <c:ptCount val="4"/>
                <c:pt idx="0">
                  <c:v>8</c:v>
                </c:pt>
                <c:pt idx="1">
                  <c:v>38</c:v>
                </c:pt>
                <c:pt idx="2">
                  <c:v>2</c:v>
                </c:pt>
                <c:pt idx="3">
                  <c:v>1</c:v>
                </c:pt>
              </c:numCache>
            </c:numRef>
          </c:val>
          <c:extLst>
            <c:ext xmlns:c16="http://schemas.microsoft.com/office/drawing/2014/chart" uri="{C3380CC4-5D6E-409C-BE32-E72D297353CC}">
              <c16:uniqueId val="{00000002-1326-48A8-A080-F8CAA20ECCA8}"/>
            </c:ext>
          </c:extLst>
        </c:ser>
        <c:dLbls>
          <c:showLegendKey val="0"/>
          <c:showVal val="0"/>
          <c:showCatName val="0"/>
          <c:showSerName val="0"/>
          <c:showPercent val="0"/>
          <c:showBubbleSize val="0"/>
        </c:dLbls>
        <c:gapWidth val="160"/>
        <c:overlap val="-30"/>
        <c:axId val="1650604655"/>
        <c:axId val="1650613391"/>
      </c:barChart>
      <c:catAx>
        <c:axId val="1650604655"/>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Source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613391"/>
        <c:crosses val="autoZero"/>
        <c:auto val="1"/>
        <c:lblAlgn val="ctr"/>
        <c:lblOffset val="100"/>
        <c:noMultiLvlLbl val="0"/>
      </c:catAx>
      <c:valAx>
        <c:axId val="16506133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604655"/>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[incident.xlsx]Suggestion6!PivotTable5</c:name>
    <c:fmtId val="0"/>
  </c:pivotSource>
  <c:chart>
    <c:autoTitleDeleted val="1"/>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Suggestion6!$D$4</c:f>
              <c:strCache>
                <c:ptCount val="1"/>
                <c:pt idx="0">
                  <c:v>Total</c:v>
                </c:pt>
              </c:strCache>
            </c:strRef>
          </c:tx>
          <c:spPr>
            <a:solidFill>
              <a:srgbClr val="D2D2D2"/>
            </a:solidFill>
            <a:ln>
              <a:noFill/>
            </a:ln>
            <a:effectLst/>
          </c:spPr>
          <c:invertIfNegative val="0"/>
          <c:dPt>
            <c:idx val="2"/>
            <c:invertIfNegative val="0"/>
            <c:bubble3D val="0"/>
            <c:spPr>
              <a:solidFill>
                <a:srgbClr val="ED7331"/>
              </a:solidFill>
              <a:ln>
                <a:noFill/>
              </a:ln>
              <a:effectLst/>
            </c:spPr>
          </c:dPt>
          <c:cat>
            <c:strRef>
              <c:f>Suggestion6!$C$5:$C$18</c:f>
              <c:strCache>
                <c:ptCount val="13"/>
                <c:pt idx="0">
                  <c:v>Chandrashekhar Sharma</c:v>
                </c:pt>
                <c:pt idx="1">
                  <c:v>Abhishek Gupta</c:v>
                </c:pt>
                <c:pt idx="2">
                  <c:v>Shweta Aggarwal</c:v>
                </c:pt>
                <c:pt idx="3">
                  <c:v>Sobhag Prajapat</c:v>
                </c:pt>
                <c:pt idx="4">
                  <c:v>Mayur Sharma</c:v>
                </c:pt>
                <c:pt idx="5">
                  <c:v>Jalaj Mathur</c:v>
                </c:pt>
                <c:pt idx="6">
                  <c:v>Alok Kumar Singh</c:v>
                </c:pt>
                <c:pt idx="7">
                  <c:v>Gajesh Sharma</c:v>
                </c:pt>
                <c:pt idx="8">
                  <c:v>Umesh Likhitkar</c:v>
                </c:pt>
                <c:pt idx="9">
                  <c:v>Abhishek Kumar</c:v>
                </c:pt>
                <c:pt idx="10">
                  <c:v>Sandeep Jain</c:v>
                </c:pt>
                <c:pt idx="11">
                  <c:v>Syojiram Sharma</c:v>
                </c:pt>
                <c:pt idx="12">
                  <c:v>Adarsh Kumar Bairwa</c:v>
                </c:pt>
              </c:strCache>
            </c:strRef>
          </c:cat>
          <c:val>
            <c:numRef>
              <c:f>Suggestion6!$D$5:$D$18</c:f>
              <c:numCache>
                <c:formatCode>General</c:formatCode>
                <c:ptCount val="13"/>
                <c:pt idx="0">
                  <c:v>8.5714285714285712</c:v>
                </c:pt>
                <c:pt idx="1">
                  <c:v>3.2</c:v>
                </c:pt>
                <c:pt idx="2">
                  <c:v>2.8051948051948052</c:v>
                </c:pt>
                <c:pt idx="3">
                  <c:v>2</c:v>
                </c:pt>
                <c:pt idx="4">
                  <c:v>0.75</c:v>
                </c:pt>
                <c:pt idx="5">
                  <c:v>0.62790697674418605</c:v>
                </c:pt>
                <c:pt idx="6">
                  <c:v>0.33333333333333331</c:v>
                </c:pt>
                <c:pt idx="7">
                  <c:v>0</c:v>
                </c:pt>
                <c:pt idx="8">
                  <c:v>0</c:v>
                </c:pt>
                <c:pt idx="10">
                  <c:v>-0.1111111111111111</c:v>
                </c:pt>
                <c:pt idx="11">
                  <c:v>-0.6</c:v>
                </c:pt>
                <c:pt idx="12">
                  <c:v>-3</c:v>
                </c:pt>
              </c:numCache>
            </c:numRef>
          </c:val>
          <c:extLst>
            <c:ext xmlns:c16="http://schemas.microsoft.com/office/drawing/2014/chart" uri="{C3380CC4-5D6E-409C-BE32-E72D297353CC}">
              <c16:uniqueId val="{00000000-6016-42FC-AA1B-B943E7136625}"/>
            </c:ext>
          </c:extLst>
        </c:ser>
        <c:dLbls>
          <c:showLegendKey val="0"/>
          <c:showVal val="0"/>
          <c:showCatName val="0"/>
          <c:showSerName val="0"/>
          <c:showPercent val="0"/>
          <c:showBubbleSize val="0"/>
        </c:dLbls>
        <c:gapWidth val="33"/>
        <c:overlap val="-30"/>
        <c:axId val="1650628367"/>
        <c:axId val="1650645007"/>
      </c:barChart>
      <c:catAx>
        <c:axId val="1650628367"/>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Assignor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645007"/>
        <c:crosses val="autoZero"/>
        <c:auto val="1"/>
        <c:lblAlgn val="ctr"/>
        <c:lblOffset val="100"/>
        <c:noMultiLvlLbl val="0"/>
      </c:catAx>
      <c:valAx>
        <c:axId val="165064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628367"/>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304800</xdr:colOff>
      <xdr:row>15</xdr:row>
      <xdr:rowOff>76200</xdr:rowOff>
    </xdr:to>
    <xdr:graphicFrame macro="">
      <xdr:nvGraphicFramePr>
        <xdr:cNvPr id="2" name="Chart 1" descr="Chart type: Line. 'Ageing' by 'Resolved On' and 'Source'&#10;&#10;Description automatically generated">
          <a:extLst>
            <a:ext uri="{FF2B5EF4-FFF2-40B4-BE49-F238E27FC236}">
              <a16:creationId xmlns:a16="http://schemas.microsoft.com/office/drawing/2014/main" id="{AA50B0FF-7F55-3081-AD3B-544610410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304800</xdr:colOff>
      <xdr:row>15</xdr:row>
      <xdr:rowOff>76200</xdr:rowOff>
    </xdr:to>
    <xdr:graphicFrame macro="">
      <xdr:nvGraphicFramePr>
        <xdr:cNvPr id="2" name="Chart 1" descr="Chart type: Clustered Bar. 'Ageing' by 'Source' and 'Classification'&#10;&#10;Description automatically generated">
          <a:extLst>
            <a:ext uri="{FF2B5EF4-FFF2-40B4-BE49-F238E27FC236}">
              <a16:creationId xmlns:a16="http://schemas.microsoft.com/office/drawing/2014/main" id="{3AC60972-1A2A-7E00-301F-CF379D6239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304800</xdr:colOff>
      <xdr:row>17</xdr:row>
      <xdr:rowOff>76200</xdr:rowOff>
    </xdr:to>
    <xdr:graphicFrame macro="">
      <xdr:nvGraphicFramePr>
        <xdr:cNvPr id="2" name="Chart 1" descr="Chart type: Clustered Bar. 'Assignor': Shweta Aggarwal has noticeably higher 'Ageing'.&#10;&#10;Description automatically generated">
          <a:extLst>
            <a:ext uri="{FF2B5EF4-FFF2-40B4-BE49-F238E27FC236}">
              <a16:creationId xmlns:a16="http://schemas.microsoft.com/office/drawing/2014/main" id="{F413E5E4-C54F-1846-03EC-EF64727F7A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Vaibhav Garg" refreshedDate="44838.664686805554" createdVersion="8" refreshedVersion="8" minRefreshableVersion="3" recordCount="191">
  <cacheSource type="worksheet">
    <worksheetSource ref="C6:Z197" sheet="Transformed Data"/>
  </cacheSource>
  <cacheFields count="24">
    <cacheField name="Field1" numFmtId="0">
      <sharedItems containsSemiMixedTypes="0" containsString="0" containsNumber="1" containsInteger="1" minValue="0" maxValue="192"/>
    </cacheField>
    <cacheField name="Id" numFmtId="0">
      <sharedItems containsSemiMixedTypes="0" containsString="0" containsNumber="1" containsInteger="1" minValue="26" maxValue="225"/>
    </cacheField>
    <cacheField name="Identification Date" numFmtId="0">
      <sharedItems containsSemiMixedTypes="0" containsString="0" containsNumber="1" containsInteger="1" minValue="44652" maxValue="44834"/>
    </cacheField>
    <cacheField name="Description" numFmtId="0">
      <sharedItems longText="1"/>
    </cacheField>
    <cacheField name="Reproduction Steps" numFmtId="0">
      <sharedItems/>
    </cacheField>
    <cacheField name="Configuration Info" numFmtId="0">
      <sharedItems/>
    </cacheField>
    <cacheField name="Logged On" numFmtId="14">
      <sharedItems containsSemiMixedTypes="0" containsNonDate="0" containsDate="1" containsString="0" minDate="2022-04-01T00:00:00" maxDate="2022-10-01T00:00:00"/>
    </cacheField>
    <cacheField name="Resolved On" numFmtId="14">
      <sharedItems containsSemiMixedTypes="0" containsNonDate="0" containsDate="1" containsString="0" minDate="2022-01-04T00:00:00" maxDate="2022-11-02T00:00:00" count="41">
        <d v="2022-01-04T00:00:00"/>
        <d v="2022-05-09T00:00:00"/>
        <d v="2022-07-22T00:00:00"/>
        <d v="2022-09-09T00:00:00"/>
        <d v="2022-07-29T00:00:00"/>
        <d v="2022-07-27T00:00:00"/>
        <d v="2022-08-01T00:00:00"/>
        <d v="2022-07-30T00:00:00"/>
        <d v="2022-08-03T00:00:00"/>
        <d v="2022-08-05T00:00:00"/>
        <d v="2022-08-06T00:00:00"/>
        <d v="2022-08-09T00:00:00"/>
        <d v="2022-08-10T00:00:00"/>
        <d v="2022-08-13T00:00:00"/>
        <d v="2022-08-16T00:00:00"/>
        <d v="2022-08-17T00:00:00"/>
        <d v="2022-09-18T00:00:00"/>
        <d v="2022-08-19T00:00:00"/>
        <d v="2022-08-23T00:00:00"/>
        <d v="2022-08-26T00:00:00"/>
        <d v="2022-08-27T00:00:00"/>
        <d v="2022-08-29T00:00:00"/>
        <d v="2022-09-03T00:00:00"/>
        <d v="2022-09-02T00:00:00"/>
        <d v="2022-09-06T00:00:00"/>
        <d v="2022-09-08T00:00:00"/>
        <d v="2022-09-12T00:00:00"/>
        <d v="2022-09-13T00:00:00"/>
        <d v="2022-09-14T00:00:00"/>
        <d v="2022-09-26T00:00:00"/>
        <d v="2022-09-15T00:00:00"/>
        <d v="2022-09-16T00:00:00"/>
        <d v="2022-09-19T00:00:00"/>
        <d v="2022-09-20T00:00:00"/>
        <d v="2022-09-21T00:00:00"/>
        <d v="2022-09-22T00:00:00"/>
        <d v="2022-09-24T00:00:00"/>
        <d v="2022-09-23T00:00:00"/>
        <d v="2022-11-01T00:00:00"/>
        <d v="2022-09-28T00:00:00"/>
        <d v="2022-10-01T00:00:00"/>
      </sharedItems>
    </cacheField>
    <cacheField name="Ageing" numFmtId="0">
      <sharedItems containsString="0" containsBlank="1" containsNumber="1" containsInteger="1" minValue="-3" maxValue="48"/>
    </cacheField>
    <cacheField name="Status" numFmtId="0">
      <sharedItems/>
    </cacheField>
    <cacheField name="Type" numFmtId="0">
      <sharedItems/>
    </cacheField>
    <cacheField name="Assignor" numFmtId="0">
      <sharedItems/>
    </cacheField>
    <cacheField name="Assignee" numFmtId="0">
      <sharedItems/>
    </cacheField>
    <cacheField name="Report Type" numFmtId="0">
      <sharedItems/>
    </cacheField>
    <cacheField name="Product KPI Affected" numFmtId="0">
      <sharedItems/>
    </cacheField>
    <cacheField name="Source" numFmtId="0">
      <sharedItems count="4">
        <s v="New Implementation"/>
        <s v="Regression in untouched module"/>
        <s v="Modified Implementation"/>
        <s v="3rd Party Component"/>
      </sharedItems>
    </cacheField>
    <cacheField name="Task Category" numFmtId="0">
      <sharedItems/>
    </cacheField>
    <cacheField name="Found In" numFmtId="0">
      <sharedItems/>
    </cacheField>
    <cacheField name="Fixed In" numFmtId="0">
      <sharedItems/>
    </cacheField>
    <cacheField name="Classification" numFmtId="0">
      <sharedItems count="3">
        <s v="Functional"/>
        <s v="Non Functional"/>
        <s v="Observation"/>
      </sharedItems>
    </cacheField>
    <cacheField name="Resolution Type" numFmtId="0">
      <sharedItems/>
    </cacheField>
    <cacheField name="Effort Spent" numFmtId="0">
      <sharedItems containsString="0" containsBlank="1" containsNumber="1" containsInteger="1" minValue="0" maxValue="6"/>
    </cacheField>
    <cacheField name="Material Cost" numFmtId="0">
      <sharedItems containsSemiMixedTypes="0" containsString="0" containsNumber="1" containsInteger="1" minValue="0" maxValue="0"/>
    </cacheField>
    <cacheField name="Schedule Impact" numFmtId="0">
      <sharedItems containsString="0" containsBlank="1" containsNumber="1" containsInteger="1" minValue="0" maxValue="1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aibhav Garg" refreshedDate="44838.668262037034" createdVersion="8" refreshedVersion="8" minRefreshableVersion="3" recordCount="191">
  <cacheSource type="worksheet">
    <worksheetSource ref="C6:Z197" sheet="Transformed Data (2)"/>
  </cacheSource>
  <cacheFields count="24">
    <cacheField name="Field1" numFmtId="0">
      <sharedItems containsSemiMixedTypes="0" containsString="0" containsNumber="1" containsInteger="1" minValue="0" maxValue="192"/>
    </cacheField>
    <cacheField name="Id" numFmtId="0">
      <sharedItems containsSemiMixedTypes="0" containsString="0" containsNumber="1" containsInteger="1" minValue="26" maxValue="225"/>
    </cacheField>
    <cacheField name="Identification Date" numFmtId="0">
      <sharedItems containsSemiMixedTypes="0" containsString="0" containsNumber="1" containsInteger="1" minValue="44652" maxValue="44834"/>
    </cacheField>
    <cacheField name="Description" numFmtId="0">
      <sharedItems longText="1"/>
    </cacheField>
    <cacheField name="Reproduction Steps" numFmtId="0">
      <sharedItems/>
    </cacheField>
    <cacheField name="Configuration Info" numFmtId="0">
      <sharedItems/>
    </cacheField>
    <cacheField name="Logged On" numFmtId="14">
      <sharedItems containsSemiMixedTypes="0" containsNonDate="0" containsDate="1" containsString="0" minDate="2022-04-01T00:00:00" maxDate="2022-10-01T00:00:00"/>
    </cacheField>
    <cacheField name="Resolved On" numFmtId="14">
      <sharedItems containsSemiMixedTypes="0" containsNonDate="0" containsDate="1" containsString="0" minDate="2022-01-04T00:00:00" maxDate="2022-11-02T00:00:00"/>
    </cacheField>
    <cacheField name="Ageing" numFmtId="0">
      <sharedItems containsString="0" containsBlank="1" containsNumber="1" containsInteger="1" minValue="-3" maxValue="48"/>
    </cacheField>
    <cacheField name="Status" numFmtId="0">
      <sharedItems/>
    </cacheField>
    <cacheField name="Type" numFmtId="0">
      <sharedItems/>
    </cacheField>
    <cacheField name="Assignor" numFmtId="0">
      <sharedItems count="13">
        <s v="Abhishek Kumar"/>
        <s v="Shweta Aggarwal"/>
        <s v="Umesh Likhitkar"/>
        <s v="Sobhag Prajapat"/>
        <s v="Jalaj Mathur"/>
        <s v="Chandrashekhar Sharma"/>
        <s v="Gajesh Sharma"/>
        <s v="Syojiram Sharma"/>
        <s v="Sandeep Jain"/>
        <s v="Abhishek Gupta"/>
        <s v="Adarsh Kumar Bairwa"/>
        <s v="Alok Kumar Singh"/>
        <s v="Mayur Sharma"/>
      </sharedItems>
    </cacheField>
    <cacheField name="Assignee" numFmtId="0">
      <sharedItems/>
    </cacheField>
    <cacheField name="Report Type" numFmtId="0">
      <sharedItems/>
    </cacheField>
    <cacheField name="Product KPI Affected" numFmtId="0">
      <sharedItems/>
    </cacheField>
    <cacheField name="Source" numFmtId="0">
      <sharedItems/>
    </cacheField>
    <cacheField name="Task Category" numFmtId="0">
      <sharedItems/>
    </cacheField>
    <cacheField name="Found In" numFmtId="0">
      <sharedItems/>
    </cacheField>
    <cacheField name="Fixed In" numFmtId="0">
      <sharedItems/>
    </cacheField>
    <cacheField name="Classification" numFmtId="0">
      <sharedItems/>
    </cacheField>
    <cacheField name="Resolution Type" numFmtId="0">
      <sharedItems/>
    </cacheField>
    <cacheField name="Effort Spent" numFmtId="0">
      <sharedItems containsString="0" containsBlank="1" containsNumber="1" containsInteger="1" minValue="0" maxValue="6"/>
    </cacheField>
    <cacheField name="Material Cost" numFmtId="0">
      <sharedItems containsSemiMixedTypes="0" containsString="0" containsNumber="1" containsInteger="1" minValue="0" maxValue="0"/>
    </cacheField>
    <cacheField name="Schedule Impact" numFmtId="0">
      <sharedItems containsString="0" containsBlank="1" containsNumber="1" containsInteger="1" minValue="0" maxValue="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1">
  <r>
    <n v="0"/>
    <n v="26"/>
    <n v="44652"/>
    <s v="Because of unavailability of proper inductive load, charger and proper cells/battery pack, testing for the voltage spikes on the MOSFETs are not done. Need the higher management to make arrangements for the same so that proper testing can be done."/>
    <s v="None available with us."/>
    <s v="The test is not conducted, as there is unavailability of the resources."/>
    <d v="2022-04-01T00:00:00"/>
    <x v="0"/>
    <m/>
    <s v="Closed"/>
    <s v="Project RelatedBMS DEVELOPMENT AND TESTING"/>
    <s v="Abhishek Kumar"/>
    <s v="Tarun Gupta"/>
    <s v="New Feature"/>
    <s v="Reliability"/>
    <x v="0"/>
    <s v="Project Management"/>
    <s v="2022-08-09 - During reliability testing of product."/>
    <s v="2022-08-09 - During reliability testing of product."/>
    <x v="0"/>
    <s v="Will Fix in Future"/>
    <n v="0"/>
    <n v="0"/>
    <n v="0"/>
  </r>
  <r>
    <n v="1"/>
    <n v="27"/>
    <n v="44690"/>
    <s v="If risk rpn changes, history of previous rpn scores looses."/>
    <s v="point no. 10 &amp; 11 of procedure"/>
    <s v="QMS 4.0, PRCD_RSKMGM"/>
    <d v="2022-05-09T00:00:00"/>
    <x v="1"/>
    <n v="0"/>
    <s v="Closed"/>
    <s v="Project Related-"/>
    <s v="Shweta Aggarwal"/>
    <s v="Jalaj Mathur"/>
    <s v="BUG"/>
    <s v="Assembly (Integration)"/>
    <x v="0"/>
    <s v="Testing"/>
    <s v="2022-05-09 - QMS_4.0 : PRCD_RSKMGM"/>
    <s v="2022-05-09 - QMS_4.0 : PRCD_RSKMGM"/>
    <x v="0"/>
    <s v="Fixed"/>
    <m/>
    <n v="0"/>
    <n v="0"/>
  </r>
  <r>
    <n v="2"/>
    <n v="28"/>
    <n v="44690"/>
    <s v="when risk rpn is in &quot;serious&quot;, then also to inform senior management."/>
    <s v="point no. 8 of procedure"/>
    <s v="QMS 4.0, PRCD_RSKMGM"/>
    <d v="2022-05-09T00:00:00"/>
    <x v="1"/>
    <n v="0"/>
    <s v="Closed"/>
    <s v="Project Related-"/>
    <s v="Shweta Aggarwal"/>
    <s v="Jalaj Mathur"/>
    <s v="BUG"/>
    <s v="Assembly (Integration)"/>
    <x v="0"/>
    <s v="Testing"/>
    <s v="2022-05-09 - QMS_4.0 : PRCD_RSKMGM"/>
    <s v="2022-05-09 - QMS_4.0 : PRCD_RSKMGM"/>
    <x v="1"/>
    <s v="Fixed"/>
    <m/>
    <n v="0"/>
    <n v="0"/>
  </r>
  <r>
    <n v="3"/>
    <n v="29"/>
    <n v="44690"/>
    <s v="RPN table snapshot figures should match with Einframe definition,"/>
    <s v="page no. 8, guidelines"/>
    <s v="QMS 4.0, PRCD_RSKMGM"/>
    <d v="2022-05-09T00:00:00"/>
    <x v="1"/>
    <n v="0"/>
    <s v="Closed"/>
    <s v="Project Related-"/>
    <s v="Shweta Aggarwal"/>
    <s v="Jalaj Mathur"/>
    <s v="BUG"/>
    <s v="Assembly (Integration)"/>
    <x v="0"/>
    <s v="Testing"/>
    <s v="2022-05-09 - QMS_4.0 : PRCD_RSKMGM"/>
    <s v="2022-05-09 - QMS_4.0 : PRCD_RSKMGM"/>
    <x v="2"/>
    <s v="Fixed"/>
    <m/>
    <n v="0"/>
    <n v="0"/>
  </r>
  <r>
    <n v="4"/>
    <n v="30"/>
    <n v="44690"/>
    <s v="reference of old tools still remains in checklist of Audit (for project)"/>
    <s v="RD phase, point no. 6,9,11"/>
    <s v="QMS, CHKL_AUDITT"/>
    <d v="2022-05-09T00:00:00"/>
    <x v="1"/>
    <n v="0"/>
    <s v="Closed"/>
    <s v="Project Related-"/>
    <s v="Shweta Aggarwal"/>
    <s v="Jalaj Mathur"/>
    <s v="BUG"/>
    <s v="Assembly (Integration)"/>
    <x v="1"/>
    <s v="Testing"/>
    <s v="2022-05-09 - QMS_4.0 : CHKL_AUDITT_Rev.4"/>
    <s v="2022-05-09 - QMS_4.0 : CHKL_AUDITT_Rev.5"/>
    <x v="1"/>
    <s v="Fixed"/>
    <n v="1"/>
    <n v="0"/>
    <n v="0"/>
  </r>
  <r>
    <n v="5"/>
    <n v="31"/>
    <n v="44690"/>
    <s v="typographical corrections are suggested, blank extra rows to be deleted from  time sheet bold"/>
    <s v="point no. 6, 18 in training, point no. 9 in measurement, point no. 2.4 in metrics report, point no. 1 in project monitoring and control"/>
    <s v="PRCD_TRAING, PRCD_MEASUR, TMPL_MESRPT, PRCD_PRJMAC"/>
    <d v="2022-05-09T00:00:00"/>
    <x v="1"/>
    <n v="0"/>
    <s v="Closed"/>
    <s v="Project Related-"/>
    <s v="Shweta Aggarwal"/>
    <s v="Jalaj Mathur"/>
    <s v="BUG"/>
    <s v="Assembly (Integration)"/>
    <x v="2"/>
    <s v="Testing"/>
    <s v="2022-05-09 - QMS_4.0 : PRCD_TRAING, PRCD_MEASUR &amp; PRCD_PRJMAC &amp; TMPL_MESRPT"/>
    <s v="2022-05-09 - QMS_4.0 : PRCD_TRAING, PRCD_MEASUR &amp; PRCD_PRJMAC &amp; TMPL_MESRPT"/>
    <x v="2"/>
    <s v="Fixed"/>
    <n v="0"/>
    <n v="0"/>
    <n v="0"/>
  </r>
  <r>
    <n v="6"/>
    <n v="32"/>
    <n v="44690"/>
    <s v="checklist for IT audit  to move in AUDITT folder"/>
    <s v="audit checklist for IT"/>
    <s v="CHKL_ITAUDT"/>
    <d v="2022-05-09T00:00:00"/>
    <x v="1"/>
    <n v="0"/>
    <s v="Closed"/>
    <s v="Project Related-"/>
    <s v="Shweta Aggarwal"/>
    <s v="Jalaj Mathur"/>
    <s v="BUG"/>
    <s v="Assembly (Integration)"/>
    <x v="1"/>
    <s v="Testing"/>
    <s v="2022-05-09 - QMS_4.0 : IT audit checklist"/>
    <s v="2022-05-09 - QMS_4.0 : IT audit checklist"/>
    <x v="1"/>
    <s v="Fixed"/>
    <n v="0"/>
    <n v="0"/>
    <n v="0"/>
  </r>
  <r>
    <n v="7"/>
    <n v="33"/>
    <n v="44690"/>
    <s v="old tools references are still available in some documents"/>
    <s v="configuration items name, point no. 27"/>
    <s v="MSTL_CMLIST, PRCD_CONFIG"/>
    <d v="2022-05-09T00:00:00"/>
    <x v="1"/>
    <n v="0"/>
    <s v="Closed"/>
    <s v="Project Related-"/>
    <s v="Shweta Aggarwal"/>
    <s v="Jalaj Mathur"/>
    <s v="BUG"/>
    <s v="Assembly (Integration)"/>
    <x v="1"/>
    <s v="Testing"/>
    <s v="2022-05-09 - QMS_4.0 : PRCD_CONFIG &amp; MSTL_CMLIST"/>
    <s v="2022-05-09 - QMS_4.0 : PRCD_CONFIG &amp; MSTL_CMLIST"/>
    <x v="2"/>
    <s v="Fixed"/>
    <n v="1"/>
    <n v="0"/>
    <n v="0"/>
  </r>
  <r>
    <n v="8"/>
    <n v="34"/>
    <n v="44690"/>
    <s v="Project review frequency table to move in procedure for project monitoring and control"/>
    <s v="page no.  10, of procedure"/>
    <s v="PRCD_PRJPLN"/>
    <d v="2022-05-09T00:00:00"/>
    <x v="1"/>
    <n v="0"/>
    <s v="Closed"/>
    <s v="Project Related-"/>
    <s v="Shweta Aggarwal"/>
    <s v="Jalaj Mathur"/>
    <s v="BUG"/>
    <s v="Assembly (Integration)"/>
    <x v="2"/>
    <s v="Testing"/>
    <s v="2022-05-09 - QMS_4.0 : PRCD_PRJMAC"/>
    <s v="2022-05-09 - QMS_4.0 : PRCD_PRJMAC"/>
    <x v="2"/>
    <s v="Fixed"/>
    <n v="0"/>
    <n v="0"/>
    <n v="0"/>
  </r>
  <r>
    <n v="9"/>
    <n v="35"/>
    <n v="44744"/>
    <s v="1. THD, Crest Factor : 3:1, peak Efficiency not  Elaboration  2. Easy to Service and Manufacturability need does not measurable. please Elaborate it."/>
    <s v="1. THD, Crest Factor : 3:1, peak Efficiency not  Elaboration  2. Easy to Service and Manufacturability need does not measurable. please Elaborate it."/>
    <s v="GGS151_FUNSPC"/>
    <d v="2022-07-22T00:00:00"/>
    <x v="2"/>
    <n v="0"/>
    <s v="Closed"/>
    <s v="Project RelatedGGS151"/>
    <s v="Umesh Likhitkar"/>
    <s v="Chandrashekhar Sharma"/>
    <s v="BUG"/>
    <s v="Protections"/>
    <x v="1"/>
    <s v="Testing"/>
    <s v="2022-07-22 - FS for 3KW MPPT Off grid PCU."/>
    <s v="2022-07-22 - New rev of FS for 3KW MPPT Off grid PCU."/>
    <x v="2"/>
    <s v="Fixed"/>
    <m/>
    <n v="0"/>
    <n v="0"/>
  </r>
  <r>
    <n v="10"/>
    <n v="36"/>
    <n v="44764"/>
    <s v="For new segment  project  effort estimation template need to more align ."/>
    <s v="During effort estimation of project GGE295 -"/>
    <s v="QMS_4.0"/>
    <d v="2022-07-23T00:00:00"/>
    <x v="3"/>
    <n v="48"/>
    <s v="Closed"/>
    <s v="Project Related-"/>
    <s v="Sobhag Prajapat"/>
    <s v="Jalaj Mathur"/>
    <s v="BUG"/>
    <s v="Documentation"/>
    <x v="2"/>
    <s v="Project Management"/>
    <s v="2022-09-12 - QMS_4.0 --&gt; TMPL_ESTFNL (Version 7)"/>
    <s v="2022-09-12 - QMS_4.1 --&gt; TMPL_ESTFNL (Version 8)"/>
    <x v="0"/>
    <s v="Fixed"/>
    <m/>
    <n v="0"/>
    <n v="0"/>
  </r>
  <r>
    <n v="11"/>
    <n v="37"/>
    <n v="44767"/>
    <s v="Working folder is not available at project defined storage location (SVN), but on a local computer,"/>
    <s v="project folder is lying on local computer"/>
    <s v="project folder is lying on local computer"/>
    <d v="2022-07-26T00:00:00"/>
    <x v="4"/>
    <n v="3"/>
    <s v="Closed"/>
    <s v="Project RelatedSP9-GGE295 DC-DC Converter 12V-10A &amp; 5V-1A"/>
    <s v="Shweta Aggarwal"/>
    <s v="Sobhag Prajapat"/>
    <s v="BUG"/>
    <s v="Reliability"/>
    <x v="2"/>
    <s v="Project Management"/>
    <s v="2022-07-29 - http://192.168.100.9:8080/svn/DC_DC_Converter/SP9_GGE295"/>
    <s v="2022-07-29 - http://192.168.100.9:8080/svn/DC_DC_Converter/SP9_GGE295"/>
    <x v="0"/>
    <s v="Fixed"/>
    <n v="0"/>
    <n v="0"/>
    <n v="0"/>
  </r>
  <r>
    <n v="12"/>
    <n v="38"/>
    <n v="44767"/>
    <s v="document name does not contain project name, also project name is missed in a few documents"/>
    <s v="TMPL_FUNSPC, TMPL_REQVAL, ESFNL,"/>
    <s v="rev.00"/>
    <d v="2022-07-26T00:00:00"/>
    <x v="5"/>
    <n v="1"/>
    <s v="Closed"/>
    <s v="Project RelatedSP9-GGE295 DC-DC Converter 12V-10A &amp; 5V-1A"/>
    <s v="Shweta Aggarwal"/>
    <s v="Sobhag Prajapat"/>
    <s v="BUG"/>
    <s v="Reliability"/>
    <x v="2"/>
    <s v="Project Management"/>
    <s v="2022-07-27 - All document rename with GGE295 DC-DC Converter 12V-10A &amp; 5V-1A"/>
    <s v="2022-07-27 - GGE295 DC-DC Converter 12V-10A &amp; 5V-1A"/>
    <x v="1"/>
    <s v="Fixed"/>
    <n v="0"/>
    <n v="0"/>
    <n v="0"/>
  </r>
  <r>
    <n v="13"/>
    <n v="39"/>
    <n v="44767"/>
    <s v="Period meeting for project review can not be seen, also MOM pattern is required in details, no mom could find after kick off meeting, no action item is noted down,"/>
    <s v="MOM meeting details, action items details"/>
    <s v="rev.00"/>
    <d v="2022-07-26T00:00:00"/>
    <x v="5"/>
    <n v="1"/>
    <s v="Closed"/>
    <s v="Project RelatedSP9-GGE295 DC-DC Converter 12V-10A &amp; 5V-1A"/>
    <s v="Shweta Aggarwal"/>
    <s v="Sobhag Prajapat"/>
    <s v="BUG"/>
    <s v="Reliability"/>
    <x v="3"/>
    <s v="Project Management"/>
    <s v="2022-07-27 - GGE295_MINMET for project DC-DC converter"/>
    <s v="2022-07-27 - GGE295_MINMET for project DC-DC converter"/>
    <x v="0"/>
    <s v="Fixed"/>
    <n v="6"/>
    <n v="0"/>
    <m/>
  </r>
  <r>
    <n v="14"/>
    <n v="40"/>
    <n v="44767"/>
    <s v="Review defect/no-defect log is not seen, review time sheet is not in sync.,"/>
    <s v="incident log is not seen"/>
    <s v="rev.00"/>
    <d v="2022-07-26T00:00:00"/>
    <x v="6"/>
    <n v="6"/>
    <s v="Closed"/>
    <s v="Project RelatedSP9-GGE295 DC-DC Converter 12V-10A &amp; 5V-1A"/>
    <s v="Shweta Aggarwal"/>
    <s v="Sobhag Prajapat"/>
    <s v="BUG"/>
    <s v="Reliability"/>
    <x v="3"/>
    <s v="Project Management"/>
    <s v="2022-08-06 - GGE295 DC-DC Converter 12V-10A &amp; 5V-1A task -Audit2022-07-27 - review check list and review time sheet of project GGE295"/>
    <s v="2022-08-06 - GGE295 DC-DC Converter 12V-10A &amp; 5V-1A task -Audit NC resolve2022-07-27 - review check list and review time sheet of project GGE295"/>
    <x v="1"/>
    <s v="Will Fix in Future"/>
    <n v="3"/>
    <n v="0"/>
    <n v="4"/>
  </r>
  <r>
    <n v="15"/>
    <n v="41"/>
    <n v="44767"/>
    <s v="Related requirements are not clearly mentioned RTT, signs are not clearly mentioned, RTT review can not seen in plan,"/>
    <s v="related requirement IDs in RTT, Project tasks in plan, incident management"/>
    <s v="rev.00"/>
    <d v="2022-07-26T00:00:00"/>
    <x v="5"/>
    <n v="1"/>
    <s v="Closed"/>
    <s v="Project RelatedSP9-GGE295 DC-DC Converter 12V-10A &amp; 5V-1A"/>
    <s v="Shweta Aggarwal"/>
    <s v="Sobhag Prajapat"/>
    <s v="BUG"/>
    <s v="Reliability"/>
    <x v="2"/>
    <s v="Project Management"/>
    <s v="2022-07-27 - GGE295_REQRTT format in project GGE295"/>
    <s v="2022-07-27 - GGE295_REQRTT format in project GGE295"/>
    <x v="1"/>
    <s v="Fixed"/>
    <n v="0"/>
    <n v="0"/>
    <n v="0"/>
  </r>
  <r>
    <n v="16"/>
    <n v="42"/>
    <n v="44767"/>
    <s v="FS is not baselined and communicated to the team, Customer approval on FS is not seen, external interface need to review again,"/>
    <s v="FUNSPC, project tasks"/>
    <s v="rev.00"/>
    <d v="2022-07-26T00:00:00"/>
    <x v="5"/>
    <n v="1"/>
    <s v="Closed"/>
    <s v="Project RelatedSP9-GGE295 DC-DC Converter 12V-10A &amp; 5V-1A"/>
    <s v="Shweta Aggarwal"/>
    <s v="Sobhag Prajapat"/>
    <s v="BUG"/>
    <s v="Reliability"/>
    <x v="2"/>
    <s v="Project Management"/>
    <s v="2022-07-27 - FS review on GGE295  DC-DC Converter 12V-10A &amp; 5V-1A"/>
    <s v="2022-07-27 - FS review on GGE295 DC-DC Converter 12V-10A &amp; 5V-1A"/>
    <x v="1"/>
    <s v="Fixed"/>
    <n v="0"/>
    <n v="0"/>
    <n v="0"/>
  </r>
  <r>
    <n v="17"/>
    <n v="43"/>
    <n v="44767"/>
    <s v="efforts for many phases is not available, No risk is identified, planning phase is not completed, metrics reports are not prepared."/>
    <s v="ESTFNL_ Risk plan in project plan, MESRPT,"/>
    <s v="rev.00"/>
    <d v="2022-07-26T00:00:00"/>
    <x v="5"/>
    <n v="1"/>
    <s v="Closed"/>
    <s v="Project RelatedSP9-GGE295 DC-DC Converter 12V-10A &amp; 5V-1A"/>
    <s v="Shweta Aggarwal"/>
    <s v="Sobhag Prajapat"/>
    <s v="BUG"/>
    <s v="Reliability"/>
    <x v="2"/>
    <s v="Project Management"/>
    <s v="2022-07-27 - GGE295_ESTFNL for  GGE295 DC-DC Converter 12V-10A &amp; 5V-1A"/>
    <s v="2022-07-27 - GGE295_ESTFNL for  GGE295 DC-DC Converter 12V-10A &amp; 5V-1A"/>
    <x v="0"/>
    <s v="Fixed"/>
    <n v="0"/>
    <n v="0"/>
    <n v="0"/>
  </r>
  <r>
    <n v="18"/>
    <n v="44"/>
    <n v="44767"/>
    <s v="few typographic errors are observed in documents,"/>
    <s v="Functional specifications, RTT"/>
    <s v="rev.00"/>
    <d v="2022-07-26T00:00:00"/>
    <x v="5"/>
    <n v="1"/>
    <s v="Closed"/>
    <s v="Project RelatedSP9-GGE295 DC-DC Converter 12V-10A &amp; 5V-1A"/>
    <s v="Shweta Aggarwal"/>
    <s v="Sobhag Prajapat"/>
    <s v="BUG"/>
    <s v="Reliability"/>
    <x v="2"/>
    <s v="Project Management"/>
    <s v="2022-07-27 - all document of GGE295 DC-DC Converter 12V-10A &amp; 5V-1A"/>
    <s v="2022-07-27 - all document of GGE295 DC-DC Converter 12V-10A &amp; 5V-1A"/>
    <x v="2"/>
    <s v="Fixed"/>
    <n v="0"/>
    <n v="0"/>
    <n v="0"/>
  </r>
  <r>
    <n v="19"/>
    <n v="45"/>
    <n v="44767"/>
    <s v="Working folder is not available at project defined storage location (SVN), but on a local computer,"/>
    <s v="project folder is lying on local computer"/>
    <s v="project folder is lying on local computer"/>
    <d v="2022-07-26T00:00:00"/>
    <x v="4"/>
    <n v="3"/>
    <s v="Closed"/>
    <s v="Project RelatedGGE300_BMS 20S 40A NMC 72V"/>
    <s v="Shweta Aggarwal"/>
    <s v="Syojiram Sharma"/>
    <s v="BUG"/>
    <s v="Reliability"/>
    <x v="2"/>
    <s v="Project Management"/>
    <s v="2022-07-29 - http://192.168.100.9:8080/svn/BMS/BMS_20S_40A"/>
    <s v="2022-07-29 - http://192.168.100.9:8080/svn/BMS/BMS_20S_40A"/>
    <x v="0"/>
    <s v="Fixed"/>
    <n v="0"/>
    <n v="0"/>
    <n v="0"/>
  </r>
  <r>
    <n v="20"/>
    <n v="46"/>
    <n v="44767"/>
    <s v="document name does not contain project name, also project name is missed in a few documents"/>
    <s v="TMPL_FUNSPC, TMPL_REQVAL, ESFNL,"/>
    <s v="rev.00"/>
    <d v="2022-07-26T00:00:00"/>
    <x v="5"/>
    <n v="1"/>
    <s v="Closed"/>
    <s v="Project RelatedGGE300_BMS 20S 40A NMC 72V"/>
    <s v="Shweta Aggarwal"/>
    <s v="Syojiram Sharma"/>
    <s v="BUG"/>
    <s v="Reliability"/>
    <x v="3"/>
    <s v="Project Management"/>
    <s v="2022-07-27 - All documents rename with GEE300 BMS 20S40A NMC 72V"/>
    <s v="2022-07-27 - All documents rename with GEE300 BMS 20S40A NMC 72V"/>
    <x v="1"/>
    <s v="Fixed"/>
    <n v="0"/>
    <n v="0"/>
    <n v="0"/>
  </r>
  <r>
    <n v="21"/>
    <n v="47"/>
    <n v="44767"/>
    <s v="Period meeting for project review can not be seen, also MOM pattern is required in details, no mom could find after kick off meeting, no action item is noted down,"/>
    <s v="MOM meeting details, action items details"/>
    <s v="rev.00"/>
    <d v="2022-07-26T00:00:00"/>
    <x v="5"/>
    <n v="1"/>
    <s v="Closed"/>
    <s v="Project RelatedGGE300_BMS 20S 40A NMC 72V"/>
    <s v="Shweta Aggarwal"/>
    <s v="Syojiram Sharma"/>
    <s v="BUG"/>
    <s v="Reliability"/>
    <x v="3"/>
    <s v="Project Management"/>
    <s v="2022-07-27 - GGE300_MINMET FOT PROJECT BMS 20S 40A NMC 72V"/>
    <s v="2022-07-27 - GGE300_MINMET FOT PROJECT BMS 20S 40A NMC 72V"/>
    <x v="0"/>
    <s v="Fixed"/>
    <n v="6"/>
    <n v="0"/>
    <m/>
  </r>
  <r>
    <n v="22"/>
    <n v="48"/>
    <n v="44767"/>
    <s v="Review defect/no-defect log is not seen, review time sheet is not in sync.,"/>
    <s v="incident log is not seen"/>
    <s v="rev.00"/>
    <d v="2022-07-26T00:00:00"/>
    <x v="5"/>
    <n v="1"/>
    <s v="Closed"/>
    <s v="Project RelatedGGE300_BMS 20S 40A NMC 72V"/>
    <s v="Shweta Aggarwal"/>
    <s v="Syojiram Sharma"/>
    <s v="BUG"/>
    <s v="Reliability"/>
    <x v="2"/>
    <s v="Project Management"/>
    <s v="2022-07-27 - Review check list and review time sheet of project GGE300"/>
    <s v="2022-07-27 - Review check list and review time sheet of project GGE300"/>
    <x v="1"/>
    <s v="Will Fix in Future"/>
    <n v="0"/>
    <n v="0"/>
    <n v="0"/>
  </r>
  <r>
    <n v="23"/>
    <n v="49"/>
    <n v="44767"/>
    <s v="Related requirements are not clearly mentioned RTT, signs are not clearly mentioned, RTT review can not seen in plan,"/>
    <s v="related requirement IDs in RTT, Project tasks in plan, incident management"/>
    <s v="rev.00"/>
    <d v="2022-07-26T00:00:00"/>
    <x v="5"/>
    <n v="1"/>
    <s v="Closed"/>
    <s v="Project RelatedGGE300_BMS 20S 40A NMC 72V"/>
    <s v="Shweta Aggarwal"/>
    <s v="Syojiram Sharma"/>
    <s v="BUG"/>
    <s v="Reliability"/>
    <x v="3"/>
    <s v="Project Management"/>
    <s v="2022-07-27 - Related task linked each other GEE300 BMS 20S 40A NMC 72V"/>
    <s v="2022-07-27 - Related task linked each other GEE300 BMS 20S 40A NMC 72V"/>
    <x v="1"/>
    <s v="Fixed"/>
    <n v="0"/>
    <n v="0"/>
    <n v="0"/>
  </r>
  <r>
    <n v="24"/>
    <n v="50"/>
    <n v="44767"/>
    <s v="FS is not baselined and communicated to the team, Customer approval on FS is not seen, external interface need to review again,"/>
    <s v="FUNSPC, project tasks"/>
    <s v="rev.00"/>
    <d v="2022-07-26T00:00:00"/>
    <x v="5"/>
    <n v="1"/>
    <s v="Closed"/>
    <s v="Project RelatedGGE300_BMS 20S 40A NMC 72V"/>
    <s v="Shweta Aggarwal"/>
    <s v="Syojiram Sharma"/>
    <s v="BUG"/>
    <s v="Reliability"/>
    <x v="2"/>
    <s v="Project Management"/>
    <s v="2022-07-27 - FS review on GEE300 BMS 20S 40A NMC 72V."/>
    <s v="2022-07-27 - FS review on GEE300 BMS 20S 40A NMC 72V."/>
    <x v="1"/>
    <s v="Fixed"/>
    <n v="0"/>
    <n v="0"/>
    <n v="0"/>
  </r>
  <r>
    <n v="25"/>
    <n v="51"/>
    <n v="44767"/>
    <s v="efforts for many phases is not available, No risk is identified, planning phase is not completed, metrics reports are not prepared."/>
    <s v="ESTFNL_ Risk plan in project plan, MESRPT,"/>
    <s v="rev.00"/>
    <d v="2022-07-26T00:00:00"/>
    <x v="5"/>
    <n v="1"/>
    <s v="Closed"/>
    <s v="Project RelatedGGE300_BMS 20S 40A NMC 72V"/>
    <s v="Shweta Aggarwal"/>
    <s v="Syojiram Sharma"/>
    <s v="BUG"/>
    <s v="Reliability"/>
    <x v="2"/>
    <s v="Project Management"/>
    <s v="2022-07-27 - GGE300_ESTFNL for BMS 20S 40A NMC 72V"/>
    <s v="2022-07-27 - GGE300_ESTFNL for BMS 20S 40A NMC 72V"/>
    <x v="1"/>
    <s v="Fixed"/>
    <n v="0"/>
    <n v="0"/>
    <n v="0"/>
  </r>
  <r>
    <n v="26"/>
    <n v="52"/>
    <n v="44767"/>
    <s v="few typographic errors are observed in documents,"/>
    <s v="Functional specifications, RTT"/>
    <s v="rev.00"/>
    <d v="2022-07-26T00:00:00"/>
    <x v="5"/>
    <n v="1"/>
    <s v="Closed"/>
    <s v="Project RelatedGGE300_BMS 20S 40A NMC 72V"/>
    <s v="Shweta Aggarwal"/>
    <s v="Syojiram Sharma"/>
    <s v="BUG"/>
    <s v="Reliability"/>
    <x v="3"/>
    <s v="Project Management"/>
    <s v="2022-07-27 - All documents of GEE300 BMS 20S 40A NMC 72V"/>
    <s v="2022-07-27 - All documents of GEE300 BMS 20S 40A NMC 72V"/>
    <x v="2"/>
    <s v="Fixed"/>
    <n v="0"/>
    <n v="0"/>
    <n v="0"/>
  </r>
  <r>
    <n v="27"/>
    <n v="53"/>
    <n v="44767"/>
    <s v="project measurement goals are not found."/>
    <s v="refer to project plan detail"/>
    <s v="rev.00"/>
    <d v="2022-07-26T00:00:00"/>
    <x v="4"/>
    <n v="3"/>
    <s v="Closed"/>
    <s v="Project RelatedSP9-GGE295 DC-DC Converter 12V-10A &amp; 5V-1A"/>
    <s v="Shweta Aggarwal"/>
    <s v="Sobhag Prajapat"/>
    <s v="BUG"/>
    <s v="Reliability"/>
    <x v="2"/>
    <s v="Project Management"/>
    <s v="2022-07-29 - Project GGE295 DC-DC Converter 12V-10A &amp; 5V-1A RD Phase"/>
    <s v="2022-07-29 - Project GGE295 DC-DC Converter 12V-10A &amp; 5V-1A RD Phase"/>
    <x v="0"/>
    <s v="Fixed"/>
    <n v="0"/>
    <n v="0"/>
    <n v="0"/>
  </r>
  <r>
    <n v="28"/>
    <n v="54"/>
    <n v="44767"/>
    <s v="project measurement goals are not found."/>
    <s v="refer to project plan detail"/>
    <s v="rev.00"/>
    <d v="2022-07-26T00:00:00"/>
    <x v="4"/>
    <n v="3"/>
    <s v="Closed"/>
    <s v="Project RelatedGGE300_BMS 20S 40A NMC 72V"/>
    <s v="Shweta Aggarwal"/>
    <s v="Syojiram Sharma"/>
    <s v="BUG"/>
    <s v="Reliability"/>
    <x v="2"/>
    <s v="Project Management"/>
    <s v="2022-07-29 - Project  GEE300_20S 40A NMC 72V in RD phase"/>
    <s v="2022-07-29 - Project  GEE300_20S 40A NMC 72V in RD phas"/>
    <x v="0"/>
    <s v="Fixed"/>
    <n v="0"/>
    <n v="0"/>
    <n v="0"/>
  </r>
  <r>
    <n v="29"/>
    <n v="55"/>
    <n v="44767"/>
    <s v="Audit repitition in a phase"/>
    <s v="before and after Metrics report audit is time consuming for team, pls change to to once after metrics report preparation only."/>
    <s v="PRCD_PRJPLN"/>
    <d v="2022-07-26T00:00:00"/>
    <x v="3"/>
    <n v="45"/>
    <s v="Closed"/>
    <s v="Project Related-"/>
    <s v="Shweta Aggarwal"/>
    <s v="Jalaj Mathur"/>
    <s v="BUG"/>
    <s v="Documentation"/>
    <x v="1"/>
    <s v="Systems Engineering"/>
    <s v="2022-09-12 - QMS 4.0 --&gt; PRCD_PRJPLN"/>
    <s v="2022-09-12 - QMS 4.1 --&gt; PRCD_PRJPLN"/>
    <x v="0"/>
    <s v="Fixed"/>
    <n v="0"/>
    <n v="0"/>
    <n v="0"/>
  </r>
  <r>
    <n v="30"/>
    <n v="56"/>
    <n v="44767"/>
    <s v="Audit checklist to be sync with GIL.ef"/>
    <s v="Category of NC is to be sync with term functional/non-functional"/>
    <s v="CHKL_AUDITT"/>
    <d v="2022-07-26T00:00:00"/>
    <x v="3"/>
    <n v="45"/>
    <s v="Closed"/>
    <s v="Project Related-"/>
    <s v="Shweta Aggarwal"/>
    <s v="Jalaj Mathur"/>
    <s v="BUG"/>
    <s v="Documentation"/>
    <x v="2"/>
    <s v="Systems Engineering"/>
    <s v="2022-09-12 - QMS 4.0 --&gt; CHKL_AUDITT ((Ver.5), CHKL_ADTPEG (Ver.1), CHKL_ADTTRN (Ver.2), CHKL_ITAUDT (Ver.3)"/>
    <s v="2022-09-12 - QMS 4.0 --&gt; CHKL_AUDITT ((Ver.6), CHKL_ADTPEG (Ver.2), CHKL_ADTTRN (Ver.3), CHKL_ITAUDT (Ver.4)"/>
    <x v="0"/>
    <s v="Fixed"/>
    <n v="2"/>
    <n v="0"/>
    <n v="0"/>
  </r>
  <r>
    <n v="31"/>
    <n v="57"/>
    <n v="44769"/>
    <s v="Project plan is missing talent need, asset, knowledge, risk details, link to project data, review project financials"/>
    <s v="project plan requirements"/>
    <s v="PEG Plan"/>
    <d v="2022-07-28T00:00:00"/>
    <x v="4"/>
    <n v="1"/>
    <s v="Closed"/>
    <s v="Project Related-"/>
    <s v="Shweta Aggarwal"/>
    <s v="Jalaj Mathur"/>
    <s v="BUG"/>
    <s v="Reliability"/>
    <x v="2"/>
    <s v="Systems Engineering"/>
    <s v="2022-07-29 - PEG_Plan_2022-23 version 0"/>
    <s v="2022-07-29 - PEG_Plan_2022-23 Version 1"/>
    <x v="0"/>
    <s v="Fixed"/>
    <n v="1"/>
    <n v="0"/>
    <n v="0"/>
  </r>
  <r>
    <n v="32"/>
    <n v="58"/>
    <n v="44769"/>
    <s v="PEG activities after december'22 can not seen in project plan"/>
    <s v="project tasks are missing for Q4"/>
    <s v="PEG Plan"/>
    <d v="2022-07-28T00:00:00"/>
    <x v="7"/>
    <n v="2"/>
    <s v="Closed"/>
    <s v="Project RelatedPEG_Plan_2022-23"/>
    <s v="Shweta Aggarwal"/>
    <s v="Jalaj Mathur"/>
    <s v="BUG"/>
    <s v="Reliability"/>
    <x v="2"/>
    <s v="Systems Engineering"/>
    <s v="2022-07-30 - PEG_PLAN_2022-23 Version 0"/>
    <s v="2022-07-30 - PEG_PLAN_2022-23 Version 1"/>
    <x v="1"/>
    <s v="Will Fix in Future"/>
    <n v="0"/>
    <n v="0"/>
    <n v="0"/>
  </r>
  <r>
    <n v="33"/>
    <n v="59"/>
    <n v="44769"/>
    <s v="SCAMPI words is not appropriate, task name to be appropriate, task category should be appropriate, duration process review task duration is not appropriate."/>
    <s v="project task contains &quot;SCAMPI', CPR is CPR execution, project task to be appropriate, project review task is shortly mentioned in task."/>
    <s v="PEG Plan"/>
    <d v="2022-07-28T00:00:00"/>
    <x v="7"/>
    <n v="2"/>
    <s v="Closed"/>
    <s v="Project RelatedPEG_Plan_2022-23"/>
    <s v="Shweta Aggarwal"/>
    <s v="Jalaj Mathur"/>
    <s v="BUG"/>
    <s v="Reliability"/>
    <x v="2"/>
    <s v="Systems Engineering"/>
    <s v="2022-07-30 - PEG_PLAN_2022-23 Version 0"/>
    <s v="2022-07-30 - PEG_PLAN_2022-23 Version 1"/>
    <x v="2"/>
    <s v="Fixed"/>
    <n v="1"/>
    <n v="0"/>
    <n v="0"/>
  </r>
  <r>
    <n v="34"/>
    <n v="60"/>
    <n v="44776"/>
    <s v="Measurement goals Defect Density tolerance mentioned in percentage, it should be same as number."/>
    <s v="During review of Project plan in einframe : Section &quot;Description&quot;"/>
    <s v="Project Plan GGS151 (Aug 03, 2022 03:59:55 (UTC))"/>
    <d v="2022-08-03T00:00:00"/>
    <x v="8"/>
    <n v="0"/>
    <s v="Closed"/>
    <s v="Project RelatedGGS151"/>
    <s v="Jalaj Mathur"/>
    <s v="Chandrashekhar Sharma"/>
    <s v="BUG"/>
    <s v="Reliability"/>
    <x v="2"/>
    <s v="Project Management"/>
    <s v="2022-08-03 - Aug 03, 2022 08:43:37 (UTC)"/>
    <s v="2022-08-03 - Aug 03, 2022 11:09:10 (UTC)"/>
    <x v="0"/>
    <s v="Fixed"/>
    <n v="0"/>
    <n v="0"/>
    <n v="0"/>
  </r>
  <r>
    <n v="35"/>
    <n v="61"/>
    <n v="44776"/>
    <s v="Some members resource loading showing more than 120% in this particular project for dates 23-25 Aug.22"/>
    <s v="During Project plan review : Project Team--&gt; Resource Loading"/>
    <s v="Project Plan GGS151 (Aug 03, 2022 03:59:55 (UTC))"/>
    <d v="2022-08-03T00:00:00"/>
    <x v="8"/>
    <n v="0"/>
    <s v="Closed"/>
    <s v="Project RelatedGGS151"/>
    <s v="Jalaj Mathur"/>
    <s v="Chandrashekhar Sharma"/>
    <s v="BUG"/>
    <s v="Reliability"/>
    <x v="2"/>
    <s v="Project Management"/>
    <s v="2022-08-03 - Aug 03, 2022 03:59:55 (UTC)"/>
    <s v="2022-08-03 - Aug 03, 2022 11:09:10 (UTC)"/>
    <x v="1"/>
    <s v="Will Fix in Future"/>
    <n v="0"/>
    <n v="0"/>
    <n v="0"/>
  </r>
  <r>
    <n v="36"/>
    <n v="62"/>
    <n v="44776"/>
    <s v="Resource loading show above 120% of two members at some dates in project ,while actual resource loading is less then 120%."/>
    <s v="Found during plan review verify resource loading ."/>
    <s v="Ein Frame"/>
    <d v="2022-08-03T00:00:00"/>
    <x v="3"/>
    <n v="37"/>
    <s v="Closed"/>
    <s v="Project RelatedGGS151"/>
    <s v="Chandrashekhar Sharma"/>
    <s v="Jalaj Mathur"/>
    <s v="BUG"/>
    <s v="Reliability"/>
    <x v="3"/>
    <s v="Systems Engineering"/>
    <s v="2022-09-12 - Einframe --&gt; Resource loading"/>
    <s v="2022-09-12 - Einframe --&gt; Resource loading"/>
    <x v="0"/>
    <s v="Fixed"/>
    <n v="0"/>
    <n v="0"/>
    <n v="0"/>
  </r>
  <r>
    <n v="37"/>
    <n v="63"/>
    <n v="44777"/>
    <s v="Plan review checklist is not found on defined path"/>
    <s v="open project data link- no plan review checklist is found."/>
    <s v="SVN server/GGS151"/>
    <d v="2022-08-04T00:00:00"/>
    <x v="9"/>
    <n v="1"/>
    <s v="Closed"/>
    <s v="Project RelatedGGS151"/>
    <s v="Shweta Aggarwal"/>
    <s v="Chandrashekhar Sharma"/>
    <s v="BUG"/>
    <s v="Reliability"/>
    <x v="2"/>
    <s v="Project Management"/>
    <s v="2022-08-05 - http://10.141.1.9:8080/svn/Solar_MPPT_inv/GGS151_3KW"/>
    <s v="2022-08-05 - GGS151_PLNREV at http://10.141.1.9:8080/svn/Solar_MPPT_inv/GGS151_3KW"/>
    <x v="1"/>
    <s v="Fixed"/>
    <n v="0"/>
    <n v="0"/>
    <n v="0"/>
  </r>
  <r>
    <n v="38"/>
    <n v="64"/>
    <n v="44777"/>
    <s v="MOM_preliminary efforts are not discussed in meeting, decision/action items not mentioned in last MOM, few grammatical errors"/>
    <s v="MIMMET, last MOM decision/action items column"/>
    <s v="MINMET"/>
    <d v="2022-08-04T00:00:00"/>
    <x v="9"/>
    <n v="1"/>
    <s v="Closed"/>
    <s v="Project RelatedGGS151"/>
    <s v="Shweta Aggarwal"/>
    <s v="Chandrashekhar Sharma"/>
    <s v="BUG"/>
    <s v="Reliability"/>
    <x v="2"/>
    <s v="Project Management"/>
    <s v="2022-08-05 - SVN Log History (Found in revision wrong fill)2022-08-05 - GGS151_MINMET Revision 17"/>
    <s v="2022-08-05 - Found In :GGS151_MINMET Revision 162022-08-05 - GGS151_MINMET Revision 18"/>
    <x v="1"/>
    <s v="Fixed"/>
    <n v="0"/>
    <n v="0"/>
    <n v="0"/>
  </r>
  <r>
    <n v="39"/>
    <n v="65"/>
    <n v="44777"/>
    <s v="FS baselined not communicated, RTT review not done"/>
    <s v="Finalized FS communication missing, RTT review is not seen"/>
    <s v="RTT review"/>
    <d v="2022-08-04T00:00:00"/>
    <x v="9"/>
    <n v="1"/>
    <s v="Closed"/>
    <s v="Project RelatedGGS151"/>
    <s v="Shweta Aggarwal"/>
    <s v="Chandrashekhar Sharma"/>
    <s v="BUG"/>
    <s v="Reliability"/>
    <x v="1"/>
    <s v="Project Management"/>
    <s v="2022-08-05 - Incident Management log"/>
    <s v="2022-08-05 - Incident Management log in further"/>
    <x v="1"/>
    <s v="Will Fix in Future"/>
    <n v="0"/>
    <n v="0"/>
    <n v="0"/>
  </r>
  <r>
    <n v="40"/>
    <n v="66"/>
    <n v="44777"/>
    <s v="No action against asset requirement could seen"/>
    <s v="asset/ Microsoft office/no action plan"/>
    <s v="asset plan in project plan"/>
    <d v="2022-08-04T00:00:00"/>
    <x v="9"/>
    <n v="1"/>
    <s v="Closed"/>
    <s v="Project RelatedGGS151"/>
    <s v="Shweta Aggarwal"/>
    <s v="Chandrashekhar Sharma"/>
    <s v="BUG"/>
    <s v="Reliability"/>
    <x v="3"/>
    <s v="Project Management"/>
    <s v="2022-08-05 - Asset plan of  GGS151"/>
    <s v="2022-08-05 - Mail to Concern department"/>
    <x v="1"/>
    <s v="Fixed"/>
    <n v="0"/>
    <n v="0"/>
    <n v="0"/>
  </r>
  <r>
    <n v="41"/>
    <n v="67"/>
    <n v="44777"/>
    <s v="review artefact could not recognised"/>
    <s v="incident management/review log/artefact under review could not identify"/>
    <s v="review incident management"/>
    <d v="2022-08-04T00:00:00"/>
    <x v="9"/>
    <n v="1"/>
    <s v="Closed"/>
    <s v="Project RelatedGGS151"/>
    <s v="Shweta Aggarwal"/>
    <s v="Chandrashekhar Sharma"/>
    <s v="BUG"/>
    <s v="Reliability"/>
    <x v="1"/>
    <s v="Project Management"/>
    <s v="2022-08-05 - Incident Log in Ein frame"/>
    <s v="2022-08-05 - Incident Log in Ein frame further"/>
    <x v="2"/>
    <s v="Will Fix in Future"/>
    <n v="0"/>
    <n v="0"/>
    <n v="0"/>
  </r>
  <r>
    <n v="42"/>
    <n v="68"/>
    <n v="44775"/>
    <s v="Protel is not working in PC  (footprint are not saved)"/>
    <s v="Reopen the protel software"/>
    <s v="Protel 99SE {PC- Windows 11)"/>
    <d v="2022-08-05T00:00:00"/>
    <x v="9"/>
    <n v="0"/>
    <s v="Closed"/>
    <s v="Project RelatedSP9-GGE295 DC-DC Converter 12V-10A &amp; 5V-1A"/>
    <s v="Gajesh Sharma"/>
    <s v="Sobhag Prajapat"/>
    <s v="New Feature"/>
    <s v="Reliability"/>
    <x v="3"/>
    <s v="Systems Engineering"/>
    <s v="2022-08-06 - GGE295 DC-DC Converter 12V-10A &amp; 5V-1A task- Design &amp; Implementation (Ckts, PCBs, Drawings, firmwares &amp; Softwares)"/>
    <s v="2022-08-06 - GGE295 DC-DC Converter 12V-10A &amp; 5V-1A task- Design &amp; Implementation (Ckts, PCBs, Drawings, firmwares &amp; Softwares)"/>
    <x v="0"/>
    <s v="Platform / Design Limitations"/>
    <n v="6"/>
    <n v="0"/>
    <n v="16"/>
  </r>
  <r>
    <n v="43"/>
    <n v="69"/>
    <n v="44777"/>
    <s v="Project measurement BOM cost is not taken in tasks"/>
    <s v="project task- no task related to BOM cost"/>
    <s v="project tasks"/>
    <d v="2022-08-05T00:00:00"/>
    <x v="9"/>
    <n v="0"/>
    <s v="Closed"/>
    <s v="Project RelatedGGS151"/>
    <s v="Shweta Aggarwal"/>
    <s v="Chandrashekhar Sharma"/>
    <s v="BUG"/>
    <s v="Reliability"/>
    <x v="0"/>
    <s v="Project Management"/>
    <s v="2022-08-05 - GGS151Plan_ Aug 03, 2022 11:09:10 (UTC)"/>
    <s v="2022-08-05 - GGS151Plan_Aug 05, 2022 05:59:27 (UTC)"/>
    <x v="1"/>
    <s v="Fixed"/>
    <n v="0"/>
    <n v="0"/>
    <n v="0"/>
  </r>
  <r>
    <n v="44"/>
    <n v="70"/>
    <n v="44776"/>
    <s v="No NC Found  in review for design document"/>
    <s v="No NC Found  in review for design document"/>
    <s v="No NC Found  in review for design document"/>
    <d v="2022-08-05T00:00:00"/>
    <x v="8"/>
    <n v="-2"/>
    <s v="Closed"/>
    <s v="Project RelatedGGE300_BMS 20S 40A NMC 72V"/>
    <s v="Sobhag Prajapat"/>
    <s v="Syojiram Sharma"/>
    <s v="BUG"/>
    <s v="Protections"/>
    <x v="3"/>
    <s v="Hardware"/>
    <s v="2022-08-06 - During hardware design pair review no found any NCs by reviewer"/>
    <s v="2022-08-06 - During hardware design pair review no found any NCs by reviewer"/>
    <x v="2"/>
    <s v="Fixed"/>
    <n v="0"/>
    <n v="0"/>
    <n v="0"/>
  </r>
  <r>
    <n v="45"/>
    <n v="71"/>
    <n v="44776"/>
    <s v="during hardware design review of project GGE295  no any NCs found."/>
    <s v="during hardware design review of project GGE295  no any NCs found."/>
    <s v="hardware design review"/>
    <d v="2022-08-06T00:00:00"/>
    <x v="10"/>
    <n v="0"/>
    <s v="Closed"/>
    <s v="Project RelatedSP9-GGE295 DC-DC Converter 12V-10A &amp; 5V-1A"/>
    <s v="Syojiram Sharma"/>
    <s v="Sobhag Prajapat"/>
    <s v="BUG"/>
    <s v="Reliability"/>
    <x v="3"/>
    <s v="Hardware"/>
    <s v="2022-08-06 - no NC found in PCB Design implement review"/>
    <s v="2022-08-06 - no NC found in PCB Design implement review"/>
    <x v="0"/>
    <s v="Platform / Design Limitations"/>
    <n v="0"/>
    <n v="0"/>
    <n v="0"/>
  </r>
  <r>
    <n v="46"/>
    <n v="72"/>
    <n v="44778"/>
    <s v="No defects found in enclouser design"/>
    <s v="No defects found in enclouser design"/>
    <s v="No defects found in enclouser design"/>
    <d v="2022-08-06T00:00:00"/>
    <x v="9"/>
    <n v="-1"/>
    <s v="Closed"/>
    <s v="Project RelatedSP9-GGE295 DC-DC Converter 12V-10A &amp; 5V-1A"/>
    <s v="Sandeep Jain"/>
    <s v="Bharat Kakra"/>
    <s v="BUG"/>
    <s v="Reliability"/>
    <x v="3"/>
    <s v="Mechanical"/>
    <s v="2022-08-06 - No bug found in review of encloser design"/>
    <s v="2022-08-06 - No bug found in review of encloser design"/>
    <x v="2"/>
    <s v="By Design, Won't Fix"/>
    <n v="0"/>
    <n v="0"/>
    <n v="0"/>
  </r>
  <r>
    <n v="47"/>
    <n v="73"/>
    <n v="44779"/>
    <s v="Review of all three PCBs"/>
    <s v="Review of all three PCBs"/>
    <s v="Review of all three PCBs"/>
    <d v="2022-08-06T00:00:00"/>
    <x v="10"/>
    <n v="0"/>
    <s v="Closed"/>
    <s v="Project RelatedSP9-GGE295 DC-DC Converter 12V-10A &amp; 5V-1A"/>
    <s v="Sobhag Prajapat"/>
    <s v="Gajesh Sharma"/>
    <s v="BUG"/>
    <s v="Reliability"/>
    <x v="3"/>
    <s v="Hardware"/>
    <s v="2022-08-06 - PCB design and circuit"/>
    <s v="2022-08-06 - PCB design and circuit"/>
    <x v="2"/>
    <s v="By Design, Won't Fix"/>
    <n v="0"/>
    <n v="0"/>
    <n v="0"/>
  </r>
  <r>
    <n v="48"/>
    <n v="74"/>
    <n v="44779"/>
    <s v="no NC found in PCB layout and design"/>
    <s v="no NC found in PCB layout and design"/>
    <s v="no NC found in PCB layout and design"/>
    <d v="2022-08-06T00:00:00"/>
    <x v="10"/>
    <n v="0"/>
    <s v="Closed"/>
    <s v="Project RelatedGGE300_BMS 20S 40A NMC 72V"/>
    <s v="Sobhag Prajapat"/>
    <s v="Syojiram Sharma"/>
    <s v="BUG"/>
    <s v="Reliability"/>
    <x v="3"/>
    <s v="Hardware"/>
    <s v="2022-08-06 - review done no NC observed in PCB layout and circuit"/>
    <s v="2022-08-06 - review done no NC observed in PCB layout and circuit"/>
    <x v="0"/>
    <s v="Platform / Design Limitations"/>
    <n v="0"/>
    <n v="0"/>
    <n v="0"/>
  </r>
  <r>
    <n v="49"/>
    <n v="75"/>
    <n v="44776"/>
    <s v="Hardware Design document review"/>
    <s v="Hardware Design document review"/>
    <s v="Hardware Design document review"/>
    <d v="2022-08-06T00:00:00"/>
    <x v="8"/>
    <n v="-3"/>
    <s v="Closed"/>
    <s v="Project RelatedSP9-GGE295 DC-DC Converter 12V-10A &amp; 5V-1A"/>
    <s v="Syojiram Sharma"/>
    <s v="Sobhag Prajapat"/>
    <s v="BUG"/>
    <s v="Reliability"/>
    <x v="3"/>
    <s v="Hardware"/>
    <s v="2022-08-06 - No NC found in design document"/>
    <s v="2022-08-06 - No NC found in design document"/>
    <x v="0"/>
    <s v="Will Fix in Future"/>
    <n v="0"/>
    <n v="0"/>
    <n v="0"/>
  </r>
  <r>
    <n v="50"/>
    <n v="76"/>
    <n v="44782"/>
    <s v="no NC found in module test case"/>
    <s v="no NC found in module test case"/>
    <s v="no NC found in module test case"/>
    <d v="2022-08-09T00:00:00"/>
    <x v="11"/>
    <n v="0"/>
    <s v="Closed"/>
    <s v="Project RelatedSP9-GGE295 DC-DC Converter 12V-10A &amp; 5V-1A"/>
    <s v="Syojiram Sharma"/>
    <s v="Sobhag Prajapat"/>
    <s v="New Feature"/>
    <s v="Reliability"/>
    <x v="3"/>
    <s v="Testing"/>
    <s v="2022-08-09 - no NC found in review of Module test caes"/>
    <s v="2022-08-09 - no NC found in review of Module test caes"/>
    <x v="1"/>
    <s v="Fixed"/>
    <n v="0"/>
    <n v="0"/>
    <n v="0"/>
  </r>
  <r>
    <n v="51"/>
    <n v="77"/>
    <n v="44782"/>
    <s v="no any NC found in mohule test caes"/>
    <s v="no any NC found in mohule test caes"/>
    <s v="no any NC found in mohule test caes"/>
    <d v="2022-08-09T00:00:00"/>
    <x v="11"/>
    <n v="0"/>
    <s v="Closed"/>
    <s v="Project RelatedGGE300_BMS 20S 40A NMC 72V"/>
    <s v="Sobhag Prajapat"/>
    <s v="Syojiram Sharma"/>
    <s v="BUG"/>
    <s v="Reliability"/>
    <x v="3"/>
    <s v="Hardware"/>
    <s v="2022-08-09 - Module test cases. No NC PROVIDED BY REVIEWER"/>
    <s v="2022-08-09 - Module test cases. No NC PROVIDED BY REVIEWER"/>
    <x v="1"/>
    <s v="By Design, Won't Fix"/>
    <n v="0"/>
    <n v="0"/>
    <n v="0"/>
  </r>
  <r>
    <n v="52"/>
    <n v="78"/>
    <n v="44783"/>
    <s v="no NC found during review for integration test case"/>
    <s v="no NC found during review for integration test case"/>
    <s v="no NC found during review for integration test case"/>
    <d v="2022-08-10T00:00:00"/>
    <x v="12"/>
    <n v="0"/>
    <s v="Closed"/>
    <s v="Project RelatedGGE300_BMS 20S 40A NMC 72V"/>
    <s v="Sobhag Prajapat"/>
    <s v="Syojiram Sharma"/>
    <s v="BUG"/>
    <s v="Reliability"/>
    <x v="3"/>
    <s v="Testing"/>
    <s v="2022-08-10 - no NC found in Review of integration test case"/>
    <s v="2022-08-10 - no NC found in Review of integration test case"/>
    <x v="0"/>
    <s v="Fixed"/>
    <n v="0"/>
    <n v="0"/>
    <n v="0"/>
  </r>
  <r>
    <n v="53"/>
    <n v="79"/>
    <n v="44783"/>
    <s v="no NC found in integration test case"/>
    <s v="no NC found in integration test case"/>
    <s v="no NC found in integration test case"/>
    <d v="2022-08-10T00:00:00"/>
    <x v="12"/>
    <n v="0"/>
    <s v="Closed"/>
    <s v="Project RelatedSP9-GGE295 DC-DC Converter 12V-10A &amp; 5V-1A"/>
    <s v="Syojiram Sharma"/>
    <s v="Sobhag Prajapat"/>
    <s v="BUG"/>
    <s v="Reliability"/>
    <x v="3"/>
    <s v="Testing"/>
    <s v="2022-08-10 - no NC found in integration test case"/>
    <s v="2022-08-10 - no NC found in integration test case"/>
    <x v="0"/>
    <s v="Fixed"/>
    <n v="0"/>
    <n v="0"/>
    <n v="0"/>
  </r>
  <r>
    <n v="54"/>
    <n v="83"/>
    <n v="44785"/>
    <s v="PQA member is itself just like a process owner, so process management skills must be there as need. Which is missing in talent/skills need for Audit function. Missing of this skill may impact on objectively evaluate the processes followed by practitioners."/>
    <s v="Project Plan --&gt; Project Team --&gt; Talent needs"/>
    <s v="QA-22-23_ADTPLN    Aug 10, 2022 10:14:29 (UTC)"/>
    <d v="2022-08-12T00:00:00"/>
    <x v="13"/>
    <n v="1"/>
    <s v="Closed"/>
    <s v="Project Related-"/>
    <s v="Jalaj Mathur"/>
    <s v="Shweta Aggarwal"/>
    <s v="BUG"/>
    <s v="Reliability"/>
    <x v="0"/>
    <s v="Systems Engineering"/>
    <s v="2022-08-13 - project plan 1.0 dated 26th July 20222022-08-13 - Project plan 1.0 dated 26th July 2022"/>
    <s v="2022-08-13 - project plan 2.0 dated 13th August 20222022-08-13 - Project plan 2.0 dated 13th August 2022"/>
    <x v="0"/>
    <s v="Fixed"/>
    <n v="0"/>
    <n v="0"/>
    <n v="0"/>
  </r>
  <r>
    <n v="55"/>
    <n v="84"/>
    <n v="44785"/>
    <s v="Regarding Risk identification &amp; plan, PQA auditor identification, goals discussion, PQA reports discussion with SM, although recorded but not put in repository. Due to this may be next time latest MOM file not used to record further discussion and previous actions tracing may skip."/>
    <s v="Check repository --&gt; PQA"/>
    <s v="http://10.141.1.9:8080/svn/PQA/  Rev.1"/>
    <d v="2022-08-12T00:00:00"/>
    <x v="14"/>
    <n v="4"/>
    <s v="Closed"/>
    <s v="Project Related-"/>
    <s v="Jalaj Mathur"/>
    <s v="Shweta Aggarwal"/>
    <s v="BUG"/>
    <s v="Reliability"/>
    <x v="2"/>
    <s v="Systems Engineering"/>
    <s v="2022-08-17 - SVN PQA data at revision 1"/>
    <s v="2022-08-17 - SVN PQA data at revision 3"/>
    <x v="1"/>
    <s v="Fixed"/>
    <n v="0"/>
    <n v="0"/>
    <n v="0"/>
  </r>
  <r>
    <n v="56"/>
    <n v="85"/>
    <n v="44785"/>
    <s v="In schedule some tasks are repeated monthly, as those need to be done monthly. But the task descriptions are the same for all these tasks. This may create confusion during monitoring and control as well as during timesheet filling. It should be defined either by Month name as prefix or else."/>
    <s v="Project Plan --&gt; Project Tasks"/>
    <s v="QA-22-23_ADTPLN    Aug 10, 2022 10:14:29 (UTC)"/>
    <d v="2022-08-12T00:00:00"/>
    <x v="13"/>
    <n v="1"/>
    <s v="Closed"/>
    <s v="Project Related-"/>
    <s v="Jalaj Mathur"/>
    <s v="Shweta Aggarwal"/>
    <s v="BUG"/>
    <s v="Reliability"/>
    <x v="0"/>
    <s v="Systems Engineering"/>
    <s v="2022-08-13 - Project plan   ---&gt;1.0"/>
    <s v="2022-08-13 - Project plan   ---&gt;2.0"/>
    <x v="1"/>
    <s v="Fixed"/>
    <n v="0"/>
    <n v="0"/>
    <n v="0"/>
  </r>
  <r>
    <n v="57"/>
    <n v="86"/>
    <n v="44785"/>
    <s v="In Audit reports the suggestions mentioned are not showing impact of processes non compliance and not fully defined what are actual suggestions to practitioners and PEG. This may lead to misguide SM and PEG."/>
    <s v="PQA Repository --&gt; ADTRPT (May &amp; Jul. 22)"/>
    <s v="http://10.141.1.9:8080/svn/PQA/  Rev.1"/>
    <d v="2022-08-12T00:00:00"/>
    <x v="14"/>
    <n v="4"/>
    <s v="Closed"/>
    <s v="Project Related-"/>
    <s v="Jalaj Mathur"/>
    <s v="Shweta Aggarwal"/>
    <s v="BUG"/>
    <s v="Reliability"/>
    <x v="2"/>
    <s v="Systems Engineering"/>
    <s v="2022-08-17 - JULY_ADTRPT         1.0"/>
    <s v="2022-08-17 - JULY_ADTRPT           2.0"/>
    <x v="0"/>
    <s v="Fixed"/>
    <n v="0"/>
    <n v="0"/>
    <n v="0"/>
  </r>
  <r>
    <n v="58"/>
    <n v="87"/>
    <n v="44785"/>
    <s v="Although recorded in MOM regarding external auditor for the PQA audit did not respond on time, but this issue was not logged in Incident management to further trace."/>
    <s v="Shweta Agarwal --&gt; Incident Management"/>
    <s v="Incident Management"/>
    <d v="2022-08-12T00:00:00"/>
    <x v="13"/>
    <n v="1"/>
    <s v="Closed"/>
    <s v="Project Related-"/>
    <s v="Jalaj Mathur"/>
    <s v="Shweta Aggarwal"/>
    <s v="BUG"/>
    <s v="Reliability"/>
    <x v="0"/>
    <s v="Systems Engineering"/>
    <s v="2022-08-13 - MOM available on desktop"/>
    <s v="2022-08-13 - MOM updated on SVN first time"/>
    <x v="1"/>
    <s v="Fixed"/>
    <n v="0"/>
    <n v="0"/>
    <n v="0"/>
  </r>
  <r>
    <n v="59"/>
    <n v="88"/>
    <n v="44785"/>
    <s v="No assets are identified in QA plan, while QMS itself is big asset provided by PEG as process assets development."/>
    <s v="Project Plan --&gt; Asset Requirements"/>
    <s v="QA-22-23_ADTPLN  Aug 10, 2022 10:14:29 (UTC)"/>
    <d v="2022-08-12T00:00:00"/>
    <x v="13"/>
    <n v="1"/>
    <s v="Closed"/>
    <s v="Project Related-"/>
    <s v="Jalaj Mathur"/>
    <s v="Shweta Aggarwal"/>
    <s v="BUG"/>
    <s v="Reliability"/>
    <x v="0"/>
    <s v="Systems Engineering"/>
    <s v="2022-08-13 - project plan          1.0"/>
    <s v="2022-08-13 - project plan          2.0"/>
    <x v="2"/>
    <s v="Fixed"/>
    <n v="0"/>
    <n v="0"/>
    <n v="0"/>
  </r>
  <r>
    <n v="60"/>
    <n v="89"/>
    <n v="44785"/>
    <s v="Knowledge requirements section is blank, as new tool (Einframe) introduced, and corresponding understanding sessions also organized. This should be knowledge requirement for this function."/>
    <s v="Project Plan --&gt; Knowledge Requirements"/>
    <s v="QA-22-23_ADTPLN  Aug 10, 2022 10:14:29 (UTC)"/>
    <d v="2022-08-12T00:00:00"/>
    <x v="13"/>
    <n v="1"/>
    <s v="Closed"/>
    <s v="Project Related-"/>
    <s v="Jalaj Mathur"/>
    <s v="Shweta Aggarwal"/>
    <s v="BUG"/>
    <s v="Reliability"/>
    <x v="0"/>
    <s v="Systems Engineering"/>
    <s v="2022-08-13 - project plan     1.0"/>
    <s v="2022-08-13 - project plan     2.0"/>
    <x v="1"/>
    <s v="Fixed"/>
    <n v="0"/>
    <n v="0"/>
    <n v="0"/>
  </r>
  <r>
    <n v="61"/>
    <n v="90"/>
    <n v="44785"/>
    <s v="Risk identification is inadequate. Herself individual bus factor is high, which understands but not identified as risk."/>
    <s v="Project Plan --&gt; Project Risk"/>
    <s v="QA-22-23_ADTPLN   Aug 10, 2022 10:14:29 (UTC)"/>
    <d v="2022-08-12T00:00:00"/>
    <x v="13"/>
    <n v="1"/>
    <s v="Closed"/>
    <s v="Project Related-"/>
    <s v="Jalaj Mathur"/>
    <s v="Shweta Aggarwal"/>
    <s v="BUG"/>
    <s v="Reliability"/>
    <x v="0"/>
    <s v="Systems Engineering"/>
    <s v="2022-08-13 - project plan        1.0"/>
    <s v="2022-08-13 - project plan        2.0"/>
    <x v="0"/>
    <s v="Fixed"/>
    <n v="0"/>
    <n v="0"/>
    <n v="0"/>
  </r>
  <r>
    <n v="62"/>
    <n v="91"/>
    <n v="44785"/>
    <s v="Efforts are zero despite of selection of team members. So overall efforts coming zero for this function as project."/>
    <s v="Project Plan --&gt; Project Tasks"/>
    <s v="QA-22-23_ADTPLN  Aug 10, 2022 10:14:29 (UTC)"/>
    <d v="2022-08-12T00:00:00"/>
    <x v="13"/>
    <n v="1"/>
    <s v="Closed"/>
    <s v="Project Related-"/>
    <s v="Jalaj Mathur"/>
    <s v="Shweta Aggarwal"/>
    <s v="BUG"/>
    <s v="Reliability"/>
    <x v="0"/>
    <s v="Systems Engineering"/>
    <s v="2022-08-13 - project plan         1.0"/>
    <s v="2022-08-13 - project plan         2.0"/>
    <x v="0"/>
    <s v="Fixed"/>
    <n v="0"/>
    <n v="0"/>
    <n v="0"/>
  </r>
  <r>
    <n v="63"/>
    <n v="92"/>
    <n v="44785"/>
    <s v="Plan sample audits vertical wise to provide more adherence of processes."/>
    <s v="Project Plan --&gt; Project Tasks"/>
    <s v="QA-22-23_ADTPLN  Aug 10, 2022 10:14:29 (UTC)"/>
    <d v="2022-08-12T00:00:00"/>
    <x v="13"/>
    <n v="1"/>
    <s v="Closed"/>
    <s v="Project Related-"/>
    <s v="Jalaj Mathur"/>
    <s v="Shweta Aggarwal"/>
    <s v="BUG"/>
    <s v="Reliability"/>
    <x v="0"/>
    <s v="Systems Engineering"/>
    <s v="2022-08-13 - project plan        1.0"/>
    <s v="2022-08-13 - project plan        2.0"/>
    <x v="2"/>
    <s v="Fixed"/>
    <n v="0"/>
    <n v="0"/>
    <n v="0"/>
  </r>
  <r>
    <n v="64"/>
    <n v="93"/>
    <n v="44785"/>
    <s v="Block diagram not proper moter will replace with Power TX"/>
    <s v="Block diagram not proper moter will replace with Power TX"/>
    <s v="Block diagram not proper moter will replace with Power TX"/>
    <d v="2022-08-12T00:00:00"/>
    <x v="13"/>
    <n v="1"/>
    <s v="Closed"/>
    <s v="Project RelatedGGS151"/>
    <s v="Sobhag Prajapat"/>
    <s v="Chandrashekhar Sharma"/>
    <s v="BUG"/>
    <s v="Assembly (Integration)"/>
    <x v="2"/>
    <s v="Hardware"/>
    <s v="2022-08-13 - GGS151_HDWDSN Rev 23"/>
    <s v="2022-08-13 - GGS151_HDWDSN Rev 25"/>
    <x v="0"/>
    <s v="Fixed"/>
    <n v="0"/>
    <n v="0"/>
    <n v="0"/>
  </r>
  <r>
    <n v="65"/>
    <n v="94"/>
    <n v="44785"/>
    <s v="Driver Details not found"/>
    <s v="Driver Details not found"/>
    <s v="Driver Details not found"/>
    <d v="2022-08-12T00:00:00"/>
    <x v="13"/>
    <n v="1"/>
    <s v="Closed"/>
    <s v="Project RelatedGGS151"/>
    <s v="Sobhag Prajapat"/>
    <s v="Chandrashekhar Sharma"/>
    <s v="BUG"/>
    <s v="Assembly (Integration)"/>
    <x v="2"/>
    <s v="Hardware"/>
    <s v="2022-08-13 - GGS151_HDWDSN Rev 23"/>
    <s v="2022-08-13 - GGS151_HDWDSN Rev 25"/>
    <x v="0"/>
    <s v="Fixed"/>
    <n v="0"/>
    <n v="0"/>
    <n v="0"/>
  </r>
  <r>
    <n v="66"/>
    <n v="95"/>
    <n v="44785"/>
    <s v="Heat sink related data not available"/>
    <s v="Heat sink related data not available"/>
    <s v="Heat sink related data not available"/>
    <d v="2022-08-12T00:00:00"/>
    <x v="13"/>
    <n v="1"/>
    <s v="Closed"/>
    <s v="Project RelatedGGS151"/>
    <s v="Sobhag Prajapat"/>
    <s v="Chandrashekhar Sharma"/>
    <s v="BUG"/>
    <s v="Assembly (Integration)"/>
    <x v="2"/>
    <s v="Hardware"/>
    <s v="2022-08-13 - GGS151_HDWDSN Rev 23"/>
    <s v="2022-08-13 - GGS151_HDWDSN Rev 25"/>
    <x v="0"/>
    <s v="Fixed"/>
    <n v="0"/>
    <n v="0"/>
    <n v="0"/>
  </r>
  <r>
    <n v="67"/>
    <n v="96"/>
    <n v="44785"/>
    <s v="schematic layout - already used schematic need to put"/>
    <s v="schematic layout - already used schematic need to put"/>
    <s v="schematic layout - already used schematic need to put"/>
    <d v="2022-08-12T00:00:00"/>
    <x v="13"/>
    <n v="1"/>
    <s v="Closed"/>
    <s v="Project RelatedGGS151"/>
    <s v="Sobhag Prajapat"/>
    <s v="Chandrashekhar Sharma"/>
    <s v="BUG"/>
    <s v="Assembly (Integration)"/>
    <x v="2"/>
    <s v="Hardware"/>
    <s v="2022-08-13 - GGS151_HDWDSN Rev 23"/>
    <s v="2022-08-13 - GGS151_HDWDSN Rev 25"/>
    <x v="0"/>
    <s v="Fixed"/>
    <n v="0"/>
    <n v="0"/>
    <n v="0"/>
  </r>
  <r>
    <n v="68"/>
    <n v="97"/>
    <n v="44785"/>
    <s v="Toroidal Core releted data not found"/>
    <s v="Toroidal Core releted data not found"/>
    <s v="Toroidal Core releted data not found"/>
    <d v="2022-08-12T00:00:00"/>
    <x v="13"/>
    <n v="1"/>
    <s v="Closed"/>
    <s v="Project RelatedGGS151"/>
    <s v="Sobhag Prajapat"/>
    <s v="Chandrashekhar Sharma"/>
    <s v="BUG"/>
    <s v="Assembly (Integration)"/>
    <x v="2"/>
    <s v="Hardware"/>
    <s v="2022-08-13 - GGS151_HDWDSN Rev 23"/>
    <s v="2022-08-13 - GGS151_HDWDSN Rev 25"/>
    <x v="0"/>
    <s v="Fixed"/>
    <n v="0"/>
    <n v="0"/>
    <n v="0"/>
  </r>
  <r>
    <n v="69"/>
    <n v="98"/>
    <n v="44785"/>
    <s v="Development and Exsolution environment - related data not found"/>
    <s v="Development and Exsolution environment - related data not found"/>
    <s v="Development and Exsolution environment - related data not found"/>
    <d v="2022-08-12T00:00:00"/>
    <x v="13"/>
    <n v="1"/>
    <s v="Closed"/>
    <s v="Project RelatedGGS151"/>
    <s v="Sobhag Prajapat"/>
    <s v="Chandrashekhar Sharma"/>
    <s v="BUG"/>
    <s v="Assembly (Integration)"/>
    <x v="2"/>
    <s v="Hardware"/>
    <s v="2022-08-13 - GGS151_HDWDSN Rev 23"/>
    <s v="2022-08-13 - GGS151_HDWDSN Rev 25"/>
    <x v="0"/>
    <s v="Fixed"/>
    <n v="0"/>
    <n v="0"/>
    <n v="0"/>
  </r>
  <r>
    <n v="70"/>
    <n v="99"/>
    <n v="44789"/>
    <s v="1. Concept diagram missing"/>
    <s v="During Mechanical concept design review"/>
    <s v="GGS151_MCHDSN DOCUMENT"/>
    <d v="2022-08-16T00:00:00"/>
    <x v="14"/>
    <n v="0"/>
    <s v="Closed"/>
    <s v="Project RelatedGGS151"/>
    <s v="Sandeep Jain"/>
    <s v="Bharat Kakra"/>
    <s v="BUG"/>
    <s v="Reliability"/>
    <x v="0"/>
    <s v="Mechanical"/>
    <s v="2022-08-16 - GGS151_MCHDSN.DOCX_16"/>
    <s v="2022-08-16 - GGS151_MCHDSN.DOCX_17"/>
    <x v="0"/>
    <s v="Fixed"/>
    <n v="0"/>
    <n v="0"/>
    <n v="0"/>
  </r>
  <r>
    <n v="71"/>
    <n v="100"/>
    <n v="44789"/>
    <s v="3.1 Base Module : Internal dependencies details missing"/>
    <s v="During mechanical design review"/>
    <s v="GGS151_MCHDSN Document"/>
    <d v="2022-08-16T00:00:00"/>
    <x v="14"/>
    <n v="0"/>
    <s v="Closed"/>
    <s v="Project RelatedGGS151"/>
    <s v="Sandeep Jain"/>
    <s v="Bharat Kakra"/>
    <s v="BUG"/>
    <s v="Reliability"/>
    <x v="0"/>
    <s v="Mechanical"/>
    <s v="2022-08-16 - GGS151_MCHDSN.DOCX_16"/>
    <s v="2022-08-16 - GGS151_MCHDSN.DOCX_17"/>
    <x v="0"/>
    <s v="Fixed"/>
    <n v="0"/>
    <n v="0"/>
    <n v="0"/>
  </r>
  <r>
    <n v="72"/>
    <n v="101"/>
    <n v="44789"/>
    <s v="3.2 Top Cover Internal &amp; external dependencies details are missing"/>
    <s v="During Mechanical concept design review"/>
    <s v="GGS151_MCHDSN Document"/>
    <d v="2022-08-16T00:00:00"/>
    <x v="14"/>
    <n v="0"/>
    <s v="Closed"/>
    <s v="Project RelatedGGS151"/>
    <s v="Sandeep Jain"/>
    <s v="Bharat Kakra"/>
    <s v="BUG"/>
    <s v="Reliability"/>
    <x v="0"/>
    <s v="Mechanical"/>
    <s v="2022-08-16 - GGS151_MCHDSN.DOCX_16"/>
    <s v="2022-08-16 - GGS151_MCHDSN.DOCX_17"/>
    <x v="0"/>
    <s v="Fixed"/>
    <n v="0"/>
    <n v="0"/>
    <n v="0"/>
  </r>
  <r>
    <n v="73"/>
    <n v="102"/>
    <n v="44789"/>
    <s v="Sticker :- Many details missing related to sticker concept design"/>
    <s v="During Mechanical Concept design Review"/>
    <s v="GGS151_MCHDSN Document"/>
    <d v="2022-08-16T00:00:00"/>
    <x v="14"/>
    <n v="0"/>
    <s v="Closed"/>
    <s v="Project RelatedGGS151"/>
    <s v="Sandeep Jain"/>
    <s v="Bharat Kakra"/>
    <s v="BUG"/>
    <s v="Reliability"/>
    <x v="0"/>
    <s v="Mechanical"/>
    <s v="2022-08-16 - GGS151_MCHDSN.DOCX_16"/>
    <s v="2022-08-16 - GGS151_MCHDSN.DOCX_17"/>
    <x v="0"/>
    <s v="Fixed"/>
    <n v="0"/>
    <n v="0"/>
    <n v="0"/>
  </r>
  <r>
    <n v="74"/>
    <n v="103"/>
    <n v="44790"/>
    <s v="Designer itself do module testing by making module test cases, so to do this formally like log the defects and resolve by himself is extra burden, practically it is part of design &amp; implementation and do in each projects. So see this and revise processes accordingly."/>
    <s v="During Implementation"/>
    <s v="QMS_4.0 --&gt; PRCD_IMPINT"/>
    <d v="2022-08-17T00:00:00"/>
    <x v="3"/>
    <n v="23"/>
    <s v="Closed"/>
    <s v="Project RelatedGGS151"/>
    <s v="Chandrashekhar Sharma"/>
    <s v="Jalaj Mathur"/>
    <s v="New Feature"/>
    <s v="Reliability"/>
    <x v="1"/>
    <s v="Systems Engineering"/>
    <s v="2022-09-12 - QMS 4.0 --&gt; PRCD_IMPINT"/>
    <s v="2022-09-12 - QMS 4.1 --&gt; PRCD_IMPINT"/>
    <x v="0"/>
    <s v="By Design, Won't Fix"/>
    <n v="0"/>
    <n v="0"/>
    <n v="0"/>
  </r>
  <r>
    <n v="75"/>
    <n v="104"/>
    <n v="44790"/>
    <s v="The while loop in the firmware never ends and if any fault occurs it will direct to starting of main() function."/>
    <s v="Flow chart needs to correct."/>
    <s v="GGS151_FRWDSN_0.1_Harish Nagar_"/>
    <d v="2022-08-17T00:00:00"/>
    <x v="15"/>
    <n v="0"/>
    <s v="Closed"/>
    <s v="Project RelatedGGS151"/>
    <s v="Abhishek Gupta"/>
    <s v="Harish Nagar"/>
    <s v="BUG"/>
    <s v="Reliability"/>
    <x v="2"/>
    <s v="Firmware"/>
    <s v="2022-08-17 - GGS151_FRWDSN_0.1_Harish Nagar_"/>
    <s v="2022-08-17 - GGS151_FRWDSN_0.1_Harish Nagar_"/>
    <x v="0"/>
    <s v="Fixed"/>
    <m/>
    <n v="0"/>
    <n v="0"/>
  </r>
  <r>
    <n v="76"/>
    <n v="105"/>
    <n v="44790"/>
    <s v="There is no programmer mentioned used that will be used at the time of designing and manufacturing."/>
    <s v="At the time of selection of controller also select the programmer for both design and manufacturing."/>
    <s v="GGS151_FRWDSN_0.1_Harish Nagar_"/>
    <d v="2022-08-17T00:00:00"/>
    <x v="15"/>
    <n v="0"/>
    <s v="Closed"/>
    <s v="Project RelatedGGS151"/>
    <s v="Abhishek Gupta"/>
    <s v="Harish Nagar"/>
    <s v="BUG"/>
    <s v="Reliability"/>
    <x v="2"/>
    <s v="Project Management"/>
    <s v="2022-08-17 - GGS151_FRWDSN_0.1_Harish Nagar_, Revision=10.2022-08-17 - GGS151_FRWDSN_0.1_Harish Nagar_, Revision=10."/>
    <s v="2022-08-17 - GGS151_FRWDSN_0.1_Harish Nagar_, Revision=13.2022-08-17 - GGS151_FRWDSN_0.1_Harish Nagar_, Revision=12."/>
    <x v="1"/>
    <s v="Fixed"/>
    <m/>
    <n v="0"/>
    <n v="0"/>
  </r>
  <r>
    <n v="77"/>
    <n v="106"/>
    <n v="44790"/>
    <s v="Mention the ADC configuration details needed to be set  in the ADC configuration of the MCU."/>
    <s v="At the time of theoretical analysis details of the ADC configuration needs to be set."/>
    <s v="GGS151_FRWDSN_0.1_Harish Nagar_"/>
    <d v="2022-08-17T00:00:00"/>
    <x v="15"/>
    <n v="0"/>
    <s v="Closed"/>
    <s v="Project RelatedGGS151"/>
    <s v="Abhishek Gupta"/>
    <s v="Harish Nagar"/>
    <s v="BUG"/>
    <s v="Mains Mode"/>
    <x v="2"/>
    <s v="Project Management"/>
    <s v="2022-08-17 - GGS151_FRWDSN_0.1_Harish Nagar_, Revision=10."/>
    <s v="2022-08-17 - GGS151_FRWDSN_0.1_Harish Nagar_, Revision=15."/>
    <x v="0"/>
    <s v="Fixed"/>
    <m/>
    <n v="0"/>
    <n v="0"/>
  </r>
  <r>
    <n v="78"/>
    <n v="107"/>
    <n v="44790"/>
    <s v="Topic 3.4.8 Only AC voltage was measured not current"/>
    <s v="This will help in calculated the proper data at the time of writing the firmware code."/>
    <s v="GGS151_FRWDSN_0.1_Harish Nagar_"/>
    <d v="2022-08-17T00:00:00"/>
    <x v="15"/>
    <n v="0"/>
    <s v="Closed"/>
    <s v="Project RelatedGGS151"/>
    <s v="Abhishek Gupta"/>
    <s v="Harish Nagar"/>
    <s v="BUG"/>
    <s v="Mains Mode"/>
    <x v="2"/>
    <s v="Project Management"/>
    <s v="2022-08-17 - GGS151_FRWDSN_0.1_Harish Nagar_, Revision=10."/>
    <s v="2022-08-17 - GGS151_FRWDSN_0.1_Harish Nagar_, Revision=14."/>
    <x v="2"/>
    <s v="Fixed"/>
    <m/>
    <n v="0"/>
    <n v="0"/>
  </r>
  <r>
    <n v="79"/>
    <n v="108"/>
    <n v="44790"/>
    <s v="Topic 3.10.2 The conditional block is empty"/>
    <s v="Misunderstanding occurs at the time of firmware development."/>
    <s v="GGS151_FRWDSN_0.1_Harish Nagar_"/>
    <d v="2022-08-17T00:00:00"/>
    <x v="15"/>
    <n v="0"/>
    <s v="Closed"/>
    <s v="Project RelatedGGS151"/>
    <s v="Abhishek Gupta"/>
    <s v="Harish Nagar"/>
    <s v="BUG"/>
    <s v="Reliability"/>
    <x v="2"/>
    <s v="Project Management"/>
    <s v="2022-08-17 - GGS151_FRWDSN_0.1_Harish Nagar_, Revision=14."/>
    <s v="2022-08-17 - GGS151_FRWDSN_0.1_Harish Nagar_, Revision=15."/>
    <x v="2"/>
    <s v="Fixed"/>
    <m/>
    <n v="0"/>
    <n v="0"/>
  </r>
  <r>
    <n v="80"/>
    <n v="109"/>
    <n v="44790"/>
    <s v="Topic 3.5.2 There is not error definition in the flow chart."/>
    <s v="At the time of firmware wring what will be written to calculate the error."/>
    <s v="GGS151_FRWDSN_0.1_Harish Nagar_"/>
    <d v="2022-08-17T00:00:00"/>
    <x v="15"/>
    <n v="0"/>
    <s v="Closed"/>
    <s v="Project RelatedGGS151"/>
    <s v="Abhishek Gupta"/>
    <s v="Harish Nagar"/>
    <s v="BUG"/>
    <s v="Reliability"/>
    <x v="2"/>
    <s v="Project Management"/>
    <s v="2022-08-17 - GGS151_FRWDSN_0.1_Harish Nagar_, Revision=15."/>
    <s v="2022-08-17 - GGS151_FRWDSN_0.1_Harish Nagar_, Revision=16."/>
    <x v="2"/>
    <s v="Fixed"/>
    <m/>
    <n v="0"/>
    <n v="0"/>
  </r>
  <r>
    <n v="81"/>
    <n v="110"/>
    <n v="44790"/>
    <s v="Topic 3.5.2 There is not error definition in the flow chart."/>
    <s v="At the time of firmware wring what will be written to calculate the error."/>
    <s v="GGS151_FRWDSN_0.1_Harish Nagar_"/>
    <d v="2022-08-17T00:00:00"/>
    <x v="16"/>
    <n v="32"/>
    <s v="Closed"/>
    <s v="Project RelatedGGS151"/>
    <s v="Abhishek Gupta"/>
    <s v="Harish Nagar"/>
    <s v="BUG"/>
    <s v="Reliability"/>
    <x v="2"/>
    <s v="Firmware"/>
    <s v="2022-09-13 - GGS151_FRWDSN_0.1_Harish Nagar_"/>
    <s v="2022-09-13 - GGS151_FRWDSN_0.1_Harish Nagar_"/>
    <x v="2"/>
    <s v="Fixed"/>
    <n v="0"/>
    <n v="0"/>
    <n v="0"/>
  </r>
  <r>
    <n v="82"/>
    <n v="111"/>
    <n v="44789"/>
    <s v="PNP Transistor BC557 Emitter collector interchange."/>
    <s v="During Solar Charger Schematic Review."/>
    <s v="Solar Charger Schematic"/>
    <d v="2022-08-19T00:00:00"/>
    <x v="17"/>
    <n v="0"/>
    <s v="Closed"/>
    <s v="Project RelatedGGS151"/>
    <s v="Chandrashekhar Sharma"/>
    <s v="Rakesh Pandey"/>
    <s v="BUG"/>
    <s v="Reliability"/>
    <x v="2"/>
    <s v="Hardware"/>
    <s v="2022-08-19 - Solar Charger SCH Rev 1"/>
    <s v="2022-08-19 - Solar Charger SCH Rev 1.0"/>
    <x v="0"/>
    <s v="Fixed"/>
    <n v="0"/>
    <n v="0"/>
    <n v="0"/>
  </r>
  <r>
    <n v="83"/>
    <n v="112"/>
    <n v="44789"/>
    <s v="OP amp IC ground required Signal ground but in SCH connected with SMPS supply ground."/>
    <s v="During Solar charger Schematic Review"/>
    <s v="Solar charger Schematic"/>
    <d v="2022-08-19T00:00:00"/>
    <x v="17"/>
    <n v="0"/>
    <s v="Closed"/>
    <s v="Project RelatedGGS151"/>
    <s v="Chandrashekhar Sharma"/>
    <s v="Rakesh Pandey"/>
    <s v="BUG"/>
    <s v="Reliability"/>
    <x v="2"/>
    <s v="Hardware"/>
    <s v="2022-08-19 - Solar Charger SCH 1.0"/>
    <s v="2022-08-19 - Solar Charger SCH 1.0"/>
    <x v="0"/>
    <s v="Fixed"/>
    <n v="0"/>
    <n v="0"/>
    <n v="0"/>
  </r>
  <r>
    <n v="84"/>
    <n v="113"/>
    <n v="44792"/>
    <s v="Heat sink HS2 mounting holes required isolate but in PCB holes are connected with drain of mosfet."/>
    <s v="During Solar charger PCB Review."/>
    <s v="Solar charger PCB"/>
    <d v="2022-08-19T00:00:00"/>
    <x v="17"/>
    <n v="0"/>
    <s v="Closed"/>
    <s v="Project RelatedGGS151"/>
    <s v="Chandrashekhar Sharma"/>
    <s v="Rakesh Pandey"/>
    <s v="BUG"/>
    <s v="Reliability"/>
    <x v="2"/>
    <s v="Hardware"/>
    <s v="2022-08-19 -  Solar Charger PCB G0449P1134 Rev1.0"/>
    <s v="2022-08-19 -  Solar Charger PCB G0449P1134 Rev1.1"/>
    <x v="0"/>
    <s v="Fixed"/>
    <n v="0"/>
    <n v="0"/>
    <n v="0"/>
  </r>
  <r>
    <n v="85"/>
    <n v="114"/>
    <n v="44792"/>
    <s v="Mosfet Drain(Q7,8) to hex bolt track thickness is not sufficient  to carrying current 45-50A."/>
    <s v="During Solar charger PCB Review."/>
    <s v="Solar charger PCB"/>
    <d v="2022-08-19T00:00:00"/>
    <x v="17"/>
    <n v="0"/>
    <s v="Closed"/>
    <s v="Project RelatedGGS151"/>
    <s v="Chandrashekhar Sharma"/>
    <s v="Rakesh Pandey"/>
    <s v="BUG"/>
    <s v="Reliability"/>
    <x v="2"/>
    <s v="Hardware"/>
    <s v="2022-08-19 -  Solar Charger PCB G0449P1134 Rev1.1"/>
    <s v="2022-08-19 -  Solar Charger PCB G0449P1134 Rev1.1"/>
    <x v="0"/>
    <s v="Fixed"/>
    <n v="0"/>
    <n v="0"/>
    <n v="0"/>
  </r>
  <r>
    <n v="86"/>
    <n v="115"/>
    <n v="44796"/>
    <s v="Bottom Channel missing below Transformer location"/>
    <s v="During Chassis Drawing Review"/>
    <s v="Drawing No HW_2758"/>
    <d v="2022-08-23T00:00:00"/>
    <x v="18"/>
    <n v="0"/>
    <s v="Closed"/>
    <s v="Project RelatedGGS151"/>
    <s v="Sandeep Jain"/>
    <s v="Bharat Kakra"/>
    <s v="BUG"/>
    <s v="Reliability"/>
    <x v="2"/>
    <s v="Mechanical"/>
    <s v="2022-08-23 - Chassis Drawing HW_A_2758_00"/>
    <s v="2022-08-23 - Chassis Drawing HW_A_2758_01"/>
    <x v="0"/>
    <s v="Fixed"/>
    <n v="0"/>
    <n v="0"/>
    <n v="0"/>
  </r>
  <r>
    <n v="87"/>
    <n v="116"/>
    <n v="44796"/>
    <s v="Some Tolerance and critical dimension missing"/>
    <s v="During Chassis Design review"/>
    <s v="Chassis HW_2758"/>
    <d v="2022-08-23T00:00:00"/>
    <x v="18"/>
    <n v="0"/>
    <s v="Closed"/>
    <s v="Project RelatedGGS151"/>
    <s v="Sandeep Jain"/>
    <s v="Bharat Kakra"/>
    <s v="BUG"/>
    <s v="Reliability"/>
    <x v="2"/>
    <s v="Mechanical"/>
    <s v="2022-08-23 - Chassis drawing HW_2758_00"/>
    <s v="2022-08-23 - Chassis drawing HW_2758_01"/>
    <x v="0"/>
    <s v="Fixed"/>
    <n v="0"/>
    <n v="0"/>
    <n v="0"/>
  </r>
  <r>
    <n v="88"/>
    <n v="117"/>
    <n v="44796"/>
    <s v="LCD Plate Position not correct according to welding requirement"/>
    <s v="During Chassis Design review"/>
    <s v="Chassis HW_2758"/>
    <d v="2022-08-23T00:00:00"/>
    <x v="18"/>
    <n v="0"/>
    <s v="Closed"/>
    <s v="Project RelatedGGS151"/>
    <s v="Sandeep Jain"/>
    <s v="Bharat Kakra"/>
    <s v="BUG"/>
    <s v="Reliability"/>
    <x v="2"/>
    <s v="Mechanical"/>
    <s v="2022-08-23 - Chassis drawing HW_A_2758_00"/>
    <s v="2022-08-23 - Chassis drawing HW_A_2758_01"/>
    <x v="0"/>
    <s v="Fixed"/>
    <n v="0"/>
    <n v="0"/>
    <n v="0"/>
  </r>
  <r>
    <n v="89"/>
    <n v="118"/>
    <n v="44796"/>
    <s v="Connector J4 Direction reverse ."/>
    <s v="During PCB design review."/>
    <s v="Power PCB G0449P1136 REV-1.0"/>
    <d v="2022-08-23T00:00:00"/>
    <x v="18"/>
    <n v="0"/>
    <s v="Closed"/>
    <s v="Project RelatedGGS151"/>
    <s v="Chandrashekhar Sharma"/>
    <s v="Rakesh Pandey"/>
    <s v="BUG"/>
    <s v="Reliability"/>
    <x v="2"/>
    <s v="Hardware"/>
    <s v="2022-08-23 - Power PCB G0449P1136 REV-1.0"/>
    <s v="2022-08-23 - Power PCB G0449P1136 REV-1.1"/>
    <x v="0"/>
    <s v="Fixed"/>
    <n v="0"/>
    <n v="0"/>
    <n v="0"/>
  </r>
  <r>
    <n v="90"/>
    <n v="119"/>
    <n v="44796"/>
    <s v="It is not easy to understand the functions  definition."/>
    <s v="There should be short comments for the function so that it is easy to understand."/>
    <s v="Mdk Arm Keil u5"/>
    <d v="2022-08-23T00:00:00"/>
    <x v="18"/>
    <n v="0"/>
    <s v="Closed"/>
    <s v="Project RelatedGGS151"/>
    <s v="Abhishek Gupta"/>
    <s v="Harish Nagar"/>
    <s v="BUG"/>
    <s v="Reliability"/>
    <x v="2"/>
    <s v="Firmware"/>
    <s v="2022-08-23 - GGS151_3KW_MPPT_PCU.mcp, Revision 19"/>
    <s v="2022-08-23 - GGS151_3KW_MPPT_PCU.mcp, Revision 20"/>
    <x v="2"/>
    <s v="Fixed"/>
    <m/>
    <n v="0"/>
    <n v="0"/>
  </r>
  <r>
    <n v="91"/>
    <n v="120"/>
    <n v="44796"/>
    <s v="Temperature value masking for open connection and short connection."/>
    <s v="Need to put the condition if the value crosses the particular limit it will initialize the specific value."/>
    <s v="Codewarrior 8.3"/>
    <d v="2022-08-23T00:00:00"/>
    <x v="18"/>
    <n v="0"/>
    <s v="Closed"/>
    <s v="Project RelatedGGS151"/>
    <s v="Abhishek Gupta"/>
    <s v="Harish Nagar"/>
    <s v="BUG"/>
    <s v="Reliability"/>
    <x v="2"/>
    <s v="Firmware"/>
    <s v="2022-08-23 - 2022-08-23 - GGS151_3KW_MPPT_PCU.mcp, Revision 19"/>
    <s v="2022-08-23 - 2022-08-23 - GGS151_3KW_MPPT_PCU.mcp, Revision 20"/>
    <x v="0"/>
    <s v="Fixed"/>
    <m/>
    <n v="0"/>
    <n v="0"/>
  </r>
  <r>
    <n v="92"/>
    <n v="121"/>
    <n v="44799"/>
    <s v="Threads Check for all studs with Thread gauge"/>
    <s v="During review of test case"/>
    <s v="Mechanical Test case in Chassis 2758"/>
    <d v="2022-08-26T00:00:00"/>
    <x v="19"/>
    <n v="0"/>
    <s v="Closed"/>
    <s v="Project RelatedGGS151"/>
    <s v="Sandeep Jain"/>
    <s v="Bharat Kakra"/>
    <s v="BUG"/>
    <s v="Reliability"/>
    <x v="2"/>
    <s v="Mechanical"/>
    <s v="2022-08-26 - GGS151_MCTCAS_REV20   In Mechanical test case"/>
    <s v="2022-08-26 - GGS151_MCTCAS REV21 In Mechanical test case"/>
    <x v="0"/>
    <s v="Fixed"/>
    <n v="0"/>
    <n v="0"/>
    <n v="0"/>
  </r>
  <r>
    <n v="93"/>
    <n v="122"/>
    <n v="44798"/>
    <s v="Module test case start up ,UVLO ,High Cut and High cut recovery related spec. not identify"/>
    <s v="reviewing the test case test not full fill the spec."/>
    <s v="hardware test case"/>
    <d v="2022-08-27T00:00:00"/>
    <x v="20"/>
    <n v="0"/>
    <s v="Closed"/>
    <s v="Project RelatedGGS151"/>
    <s v="Sobhag Prajapat"/>
    <s v="Chandrashekhar Sharma"/>
    <s v="BUG"/>
    <s v="Reliability"/>
    <x v="2"/>
    <s v="Hardware"/>
    <s v="2022-08-27 - GGS151_HWTCAS Rev-32"/>
    <s v="2022-08-27 - GGS151_HWTCAS Rev-35"/>
    <x v="0"/>
    <s v="Fixed"/>
    <n v="0"/>
    <n v="0"/>
    <n v="0"/>
  </r>
  <r>
    <n v="94"/>
    <n v="123"/>
    <n v="44798"/>
    <s v="Test case ID  name  need to corelated with as  hardware module"/>
    <s v="during review of hardware test case"/>
    <s v="hardware test case document"/>
    <d v="2022-08-27T00:00:00"/>
    <x v="20"/>
    <n v="0"/>
    <s v="Closed"/>
    <s v="Project RelatedGGS151"/>
    <s v="Sobhag Prajapat"/>
    <s v="Chandrashekhar Sharma"/>
    <s v="BUG"/>
    <s v="Reliability"/>
    <x v="2"/>
    <s v="Hardware"/>
    <s v="2022-08-27 - GGS151_HWTCAS Rev-32"/>
    <s v="2022-08-27 - GGS151_HWTCAS Rev-35"/>
    <x v="1"/>
    <s v="Fixed"/>
    <n v="0"/>
    <n v="0"/>
    <n v="0"/>
  </r>
  <r>
    <n v="95"/>
    <n v="124"/>
    <n v="44802"/>
    <s v="Supply series diode getting very hot and burnt"/>
    <s v="During testing of heat run"/>
    <s v="System test case ID 6 and 11"/>
    <d v="2022-09-01T00:00:00"/>
    <x v="21"/>
    <n v="-3"/>
    <s v="Closed"/>
    <s v="Project RelatedSP9-GGE295 DC-DC Converter 12V-10A &amp; 5V-1A"/>
    <s v="Adarsh Kumar Bairwa"/>
    <s v="Sobhag Prajapat"/>
    <s v="BUG"/>
    <s v="Reliability"/>
    <x v="2"/>
    <s v="Hardware"/>
    <s v="2022-09-01 - Validation phase during testing of 6 and 11 no test  case"/>
    <s v="2022-09-01 - validation phase during testing of 6 and 11 no. test case"/>
    <x v="0"/>
    <s v="Fixed"/>
    <n v="0"/>
    <n v="0"/>
    <n v="0"/>
  </r>
  <r>
    <n v="96"/>
    <n v="125"/>
    <n v="44802"/>
    <s v="at full capacity load 10 A Encloser getting hot and reach up to 80 Deg C"/>
    <s v="During testing of test case id 6 and 11"/>
    <s v="During testing of test case id 6 and 11"/>
    <d v="2022-09-01T00:00:00"/>
    <x v="21"/>
    <n v="-3"/>
    <s v="Closed"/>
    <s v="Project RelatedSP9-GGE295 DC-DC Converter 12V-10A &amp; 5V-1A"/>
    <s v="Adarsh Kumar Bairwa"/>
    <s v="Sobhag Prajapat"/>
    <s v="BUG"/>
    <s v="Reliability"/>
    <x v="2"/>
    <s v="Hardware"/>
    <s v="2022-09-01 - during validation testing with test case 6 and 11"/>
    <s v="2022-09-01 - during validation testing with test case 6 and 11"/>
    <x v="0"/>
    <s v="Fixed"/>
    <n v="0"/>
    <n v="0"/>
    <n v="0"/>
  </r>
  <r>
    <n v="97"/>
    <n v="126"/>
    <n v="44806"/>
    <s v="Firmware integration details is missing"/>
    <s v="During review of integration documents review"/>
    <s v="Integration documents of GGE151"/>
    <d v="2022-09-02T00:00:00"/>
    <x v="22"/>
    <n v="1"/>
    <s v="Closed"/>
    <s v="Project RelatedGGS151"/>
    <s v="Sobhag Prajapat"/>
    <s v="Chandrashekhar Sharma"/>
    <s v="BUG"/>
    <s v="Reliability"/>
    <x v="2"/>
    <s v="Hardware"/>
    <s v="2022-09-03 - GGS151_INTDSN(Interface and Integration)"/>
    <s v="2022-09-03 - GGS151_INTDSN Rev_40"/>
    <x v="0"/>
    <s v="Fixed"/>
    <n v="0"/>
    <n v="0"/>
    <n v="0"/>
  </r>
  <r>
    <n v="98"/>
    <n v="127"/>
    <n v="44805"/>
    <s v="DC Voltage between pin no.4 &amp; 8 of U1 found 4.6V but the specification is 5VÂ±0.2V"/>
    <s v="Check at IC U1 between pin no. 4 and 8"/>
    <s v="Multimeter, Solar simulator"/>
    <d v="2022-09-02T00:00:00"/>
    <x v="23"/>
    <n v="0"/>
    <s v="Closed"/>
    <s v="Project RelatedGGS151"/>
    <s v="Alok Kumar Singh"/>
    <s v="Chandrashekhar Sharma"/>
    <s v="BUG"/>
    <s v="Charging Profile"/>
    <x v="2"/>
    <s v="Hardware"/>
    <s v="2022-09-02 - PCBG0449P1134 REV1.2"/>
    <s v="2022-09-02 - PCBG0449P1134 REV1.2"/>
    <x v="0"/>
    <s v="Fixed"/>
    <n v="0"/>
    <n v="0"/>
    <n v="0"/>
  </r>
  <r>
    <n v="99"/>
    <n v="128"/>
    <n v="44806"/>
    <s v="SCR and SCr driver PCb Integration related information missisng"/>
    <s v="In integration document"/>
    <s v="In integration document of GGE151"/>
    <d v="2022-09-02T00:00:00"/>
    <x v="22"/>
    <n v="1"/>
    <s v="Closed"/>
    <s v="Project RelatedGGS151"/>
    <s v="Sobhag Prajapat"/>
    <s v="Chandrashekhar Sharma"/>
    <s v="BUG"/>
    <s v="Reliability"/>
    <x v="2"/>
    <s v="Hardware"/>
    <s v="2022-09-03 - GGS151_INTDSN (Interface and Integration)"/>
    <s v="2022-09-03 - GGS151_INTDSN Rev-40"/>
    <x v="0"/>
    <s v="Fixed"/>
    <n v="0"/>
    <n v="0"/>
    <n v="0"/>
  </r>
  <r>
    <n v="100"/>
    <n v="129"/>
    <n v="44805"/>
    <s v="In Power PCB_G0449P1136Rev-1.1,found Voltage 3.0V between pin no.2 &amp; 4 of connector."/>
    <s v="Set simulator at 48V and check voltage at pin no 2 &amp; 4"/>
    <s v="Solar simulator"/>
    <d v="2022-09-02T00:00:00"/>
    <x v="23"/>
    <n v="0"/>
    <s v="Closed"/>
    <s v="Project RelatedGGS151"/>
    <s v="Alok Kumar Singh"/>
    <s v="Chandrashekhar Sharma"/>
    <s v="BUG"/>
    <s v="Display"/>
    <x v="2"/>
    <s v="Hardware"/>
    <s v="2022-09-02 - Power PCB G0449P1136 REV-1.1"/>
    <s v="2022-09-02 - Power PCB G0449P1136 REV-1.1"/>
    <x v="0"/>
    <s v="Fixed"/>
    <n v="0"/>
    <n v="0"/>
    <n v="0"/>
  </r>
  <r>
    <n v="101"/>
    <n v="130"/>
    <n v="44806"/>
    <s v="Solar charging salection releted integration test case missing"/>
    <s v="During review of integration test case"/>
    <s v="Integration test case document of GGE151"/>
    <d v="2022-09-02T00:00:00"/>
    <x v="22"/>
    <n v="1"/>
    <s v="Closed"/>
    <s v="Project RelatedGGS151"/>
    <s v="Sobhag Prajapat"/>
    <s v="Chandrashekhar Sharma"/>
    <s v="BUG"/>
    <s v="Reliability"/>
    <x v="2"/>
    <s v="Testing"/>
    <s v="2022-09-03 - GGS151_INTCAS Rev 38"/>
    <s v="2022-09-03 - GGS151_INTCAS Rev 38"/>
    <x v="0"/>
    <s v="Fixed"/>
    <n v="0"/>
    <n v="0"/>
    <n v="0"/>
  </r>
  <r>
    <n v="102"/>
    <n v="131"/>
    <n v="44810"/>
    <s v="Corrective actions, process &amp; product defect density are not mentioned in final metrics report while calculated separately in draft report at local computer."/>
    <s v="metrics report- end of report, corrective actions, product defect density, process defect density."/>
    <s v="metrics report available at svn on revision 20"/>
    <d v="2022-09-06T00:00:00"/>
    <x v="24"/>
    <n v="0"/>
    <s v="Closed"/>
    <s v="Project RelatedSP9-GGE295 DC-DC Converter 12V-10A &amp; 5V-1A"/>
    <s v="Shweta Aggarwal"/>
    <s v="Sobhag Prajapat"/>
    <s v="BUG"/>
    <s v="Reliability"/>
    <x v="2"/>
    <s v="Project Management"/>
    <s v="2022-09-07 - matrix report updated with defect and process density"/>
    <s v="2022-09-07 - matrix report updated with defect and process density"/>
    <x v="0"/>
    <s v="Fixed"/>
    <n v="0"/>
    <n v="0"/>
    <n v="0"/>
  </r>
  <r>
    <n v="103"/>
    <n v="132"/>
    <n v="44810"/>
    <s v="project measurement are missing in project definition"/>
    <s v="go to project description"/>
    <s v="project plan- description"/>
    <d v="2022-09-06T00:00:00"/>
    <x v="24"/>
    <n v="0"/>
    <s v="Closed"/>
    <s v="Project RelatedSP9-GGE295 DC-DC Converter 12V-10A &amp; 5V-1A"/>
    <s v="Shweta Aggarwal"/>
    <s v="Sobhag Prajapat"/>
    <s v="BUG"/>
    <s v="Reliability"/>
    <x v="2"/>
    <s v="Project Management"/>
    <s v="2022-09-07 - project unpublish and publish with update"/>
    <s v="2022-09-07 - project unpublish and publish with update"/>
    <x v="1"/>
    <s v="Fixed"/>
    <n v="0"/>
    <n v="0"/>
    <n v="0"/>
  </r>
  <r>
    <n v="104"/>
    <n v="133"/>
    <n v="44810"/>
    <s v="Risk RPN is not revised at the end of project, also risk related to new PCB designer is not identified in any records, while training action is already taken."/>
    <s v="projects- project risk, action plan"/>
    <s v="project plan- project risk"/>
    <d v="2022-09-06T00:00:00"/>
    <x v="24"/>
    <n v="0"/>
    <s v="Closed"/>
    <s v="Project RelatedSP9-GGE295 DC-DC Converter 12V-10A &amp; 5V-1A"/>
    <s v="Shweta Aggarwal"/>
    <s v="Sobhag Prajapat"/>
    <s v="BUG"/>
    <s v="Reliability"/>
    <x v="2"/>
    <s v="Project Management"/>
    <s v="2022-09-07 - project unpublish and publish with update"/>
    <s v="2022-09-07 - project unpublish and publish with update"/>
    <x v="1"/>
    <s v="Fixed"/>
    <n v="0"/>
    <n v="0"/>
    <n v="0"/>
  </r>
  <r>
    <n v="105"/>
    <n v="134"/>
    <n v="44810"/>
    <s v="final MOM is not updated at SVN server, but available on a local computer,"/>
    <s v="SVN server- refer MOM"/>
    <s v="revision 20"/>
    <d v="2022-09-06T00:00:00"/>
    <x v="24"/>
    <n v="0"/>
    <s v="Closed"/>
    <s v="Project RelatedSP9-GGE295 DC-DC Converter 12V-10A &amp; 5V-1A"/>
    <s v="Shweta Aggarwal"/>
    <s v="Sobhag Prajapat"/>
    <s v="BUG"/>
    <s v="Reliability"/>
    <x v="2"/>
    <s v="Project Management"/>
    <s v="2022-09-07 - MOM updated and update action item"/>
    <s v="2022-09-07 - MOM updated and update action item"/>
    <x v="1"/>
    <s v="Fixed"/>
    <n v="0"/>
    <n v="0"/>
    <n v="0"/>
  </r>
  <r>
    <n v="106"/>
    <n v="135"/>
    <n v="44810"/>
    <s v="No review evidence could seen for RTT review after adding design, integration, system IDs."/>
    <s v="RTT review log, timesheet not seen"/>
    <s v="RTT review"/>
    <d v="2022-09-06T00:00:00"/>
    <x v="24"/>
    <n v="0"/>
    <s v="Closed"/>
    <s v="Project RelatedSP9-GGE295 DC-DC Converter 12V-10A &amp; 5V-1A"/>
    <s v="Shweta Aggarwal"/>
    <s v="Sobhag Prajapat"/>
    <s v="BUG"/>
    <s v="Reliability"/>
    <x v="2"/>
    <s v="Testing"/>
    <s v="2022-09-06 - During audit at validation phase"/>
    <s v="2022-09-06 - During audit at validation phase"/>
    <x v="2"/>
    <s v="Fixed"/>
    <n v="0"/>
    <n v="0"/>
    <n v="0"/>
  </r>
  <r>
    <n v="107"/>
    <n v="136"/>
    <n v="44810"/>
    <s v="updated HWTCAS are not available at SVN server"/>
    <s v="SVN server - HWTCAS not updated"/>
    <s v="HWTCAS"/>
    <d v="2022-09-06T00:00:00"/>
    <x v="24"/>
    <n v="0"/>
    <s v="Closed"/>
    <s v="Project RelatedSP9-GGE295 DC-DC Converter 12V-10A &amp; 5V-1A"/>
    <s v="Shweta Aggarwal"/>
    <s v="Sobhag Prajapat"/>
    <s v="BUG"/>
    <s v="Reliability"/>
    <x v="2"/>
    <s v="Testing"/>
    <s v="2022-09-06 - Audit of hardware  test case"/>
    <s v="2022-09-06 - Audit of hardware  test case"/>
    <x v="1"/>
    <s v="Fixed"/>
    <n v="0"/>
    <n v="0"/>
    <n v="0"/>
  </r>
  <r>
    <n v="108"/>
    <n v="137"/>
    <n v="44810"/>
    <s v="user &amp; CFT support documentation, BOM are not placed at SVN server"/>
    <s v="SVN server -documentation"/>
    <s v="SVN server"/>
    <d v="2022-09-06T00:00:00"/>
    <x v="24"/>
    <n v="0"/>
    <s v="Closed"/>
    <s v="Project RelatedSP9-GGE295 DC-DC Converter 12V-10A &amp; 5V-1A"/>
    <s v="Shweta Aggarwal"/>
    <s v="Sobhag Prajapat"/>
    <s v="BUG"/>
    <s v="Reliability"/>
    <x v="2"/>
    <s v="Testing"/>
    <s v="2022-09-07 - all supporting document provide and make SVN access also"/>
    <s v="2022-09-07 - all supporting document provide and make SVN access also"/>
    <x v="1"/>
    <s v="Fixed"/>
    <n v="0"/>
    <n v="0"/>
    <n v="0"/>
  </r>
  <r>
    <n v="109"/>
    <n v="138"/>
    <n v="44810"/>
    <s v="updated SYSCAS are not available at SVN server"/>
    <s v="SVN server - SYSCAS not updated"/>
    <s v="SYSCAS"/>
    <d v="2022-09-06T00:00:00"/>
    <x v="24"/>
    <n v="0"/>
    <s v="Closed"/>
    <s v="Project RelatedSP9-GGE295 DC-DC Converter 12V-10A &amp; 5V-1A"/>
    <s v="Shweta Aggarwal"/>
    <s v="Sobhag Prajapat"/>
    <s v="BUG"/>
    <s v="Reliability"/>
    <x v="2"/>
    <s v="Testing"/>
    <s v="2022-09-06 - System test case during validation phase"/>
    <s v="2022-09-06 - System test case during validation phase"/>
    <x v="1"/>
    <s v="Fixed"/>
    <n v="0"/>
    <n v="0"/>
    <n v="0"/>
  </r>
  <r>
    <n v="110"/>
    <n v="139"/>
    <n v="44810"/>
    <s v="Updated RTT is not found on SVN server"/>
    <s v="SVN- RTT not updated"/>
    <s v="SVN server- RTT"/>
    <d v="2022-09-06T00:00:00"/>
    <x v="24"/>
    <n v="0"/>
    <s v="Closed"/>
    <s v="Project RelatedSP9-GGE295 DC-DC Converter 12V-10A &amp; 5V-1A"/>
    <s v="Shweta Aggarwal"/>
    <s v="Sobhag Prajapat"/>
    <s v="BUG"/>
    <s v="Reliability"/>
    <x v="2"/>
    <s v="Testing"/>
    <s v="2022-09-07 - RTT updated with system test case id"/>
    <s v="2022-09-07 - RTT updated with system test case id"/>
    <x v="1"/>
    <s v="Fixed"/>
    <n v="0"/>
    <n v="0"/>
    <n v="0"/>
  </r>
  <r>
    <n v="111"/>
    <n v="140"/>
    <n v="44810"/>
    <s v="Validation report is not found on SVN"/>
    <s v="SVN- Validation report missing"/>
    <s v="SVN server"/>
    <d v="2022-09-06T00:00:00"/>
    <x v="24"/>
    <n v="0"/>
    <s v="Closed"/>
    <s v="Project RelatedSP9-GGE295 DC-DC Converter 12V-10A &amp; 5V-1A"/>
    <s v="Shweta Aggarwal"/>
    <s v="Sobhag Prajapat"/>
    <s v="BUG"/>
    <s v="Reliability"/>
    <x v="2"/>
    <s v="Testing"/>
    <s v="2022-09-06 - audit of validation phase"/>
    <s v="2022-09-06 - audit of validation phase"/>
    <x v="1"/>
    <s v="Fixed"/>
    <n v="0"/>
    <n v="0"/>
    <n v="0"/>
  </r>
  <r>
    <n v="112"/>
    <n v="141"/>
    <n v="44810"/>
    <s v="no formal defect analysis is seen"/>
    <s v="defect analysis missing"/>
    <s v="defect analysis"/>
    <d v="2022-09-06T00:00:00"/>
    <x v="24"/>
    <n v="0"/>
    <s v="Closed"/>
    <s v="Project RelatedSP9-GGE295 DC-DC Converter 12V-10A &amp; 5V-1A"/>
    <s v="Shweta Aggarwal"/>
    <s v="Sobhag Prajapat"/>
    <s v="BUG"/>
    <s v="Reliability"/>
    <x v="2"/>
    <s v="Testing"/>
    <s v="2022-09-07 - two number of testing defect log by adarsh and analysis then resolved the defect."/>
    <s v="2022-09-07 - two number of testing defect log by adarsh and analysis then resolved the defect."/>
    <x v="0"/>
    <s v="Fixed"/>
    <n v="0"/>
    <n v="0"/>
    <n v="0"/>
  </r>
  <r>
    <n v="113"/>
    <n v="142"/>
    <n v="44810"/>
    <s v="Corrective actions, process &amp; product defect density are not mentioned in final metrics report while calculated separately in draft report at local computer."/>
    <s v="metrics report- end of report, corrective actions, product defect density, process defect density."/>
    <s v="metrics report available at svn on revision 20"/>
    <d v="2022-09-06T00:00:00"/>
    <x v="24"/>
    <n v="0"/>
    <s v="Closed"/>
    <s v="Project RelatedGGE300_BMS 20S 40A NMC 72V"/>
    <s v="Shweta Aggarwal"/>
    <s v="Syojiram Sharma"/>
    <s v="BUG"/>
    <s v="Reliability"/>
    <x v="2"/>
    <s v="Testing"/>
    <s v="2022-09-07 - metrics report updated with product defect density"/>
    <s v="2022-09-07 - metrics report updated with product defect density"/>
    <x v="0"/>
    <s v="Fixed"/>
    <n v="0"/>
    <n v="0"/>
    <n v="0"/>
  </r>
  <r>
    <n v="114"/>
    <n v="143"/>
    <n v="44810"/>
    <s v="project measurement are missing in project definition"/>
    <s v="go to project description"/>
    <s v="project plan- description"/>
    <d v="2022-09-06T00:00:00"/>
    <x v="24"/>
    <n v="0"/>
    <s v="Closed"/>
    <s v="Project RelatedGGE300_BMS 20S 40A NMC 72V"/>
    <s v="Shweta Aggarwal"/>
    <s v="Syojiram Sharma"/>
    <s v="BUG"/>
    <s v="Reliability"/>
    <x v="2"/>
    <s v="Testing"/>
    <s v="2022-09-07 - PROJECT UNPUBLISH AND AUDIT NCs RESOLVE."/>
    <s v="2022-09-07 - PROJECT UNPUBLISH AND AUDIT NCs RESOLVE."/>
    <x v="1"/>
    <s v="Fixed"/>
    <n v="0"/>
    <n v="0"/>
    <n v="0"/>
  </r>
  <r>
    <n v="115"/>
    <n v="144"/>
    <n v="44810"/>
    <s v="Risk RPN is not revised at the end of project, also risk related to new PCB designer is not identified in any records, while training action is already taken."/>
    <s v="projects- project risk, action plan"/>
    <s v="project plan- project risk"/>
    <d v="2022-09-06T00:00:00"/>
    <x v="24"/>
    <n v="0"/>
    <s v="Closed"/>
    <s v="Project RelatedGGE300_BMS 20S 40A NMC 72V"/>
    <s v="Shweta Aggarwal"/>
    <s v="Syojiram Sharma"/>
    <s v="BUG"/>
    <s v="Reliability"/>
    <x v="2"/>
    <s v="Testing"/>
    <s v="2022-09-07 - PROJECT UNPUBLISH AND AUDIT NCs RESOLVE."/>
    <s v="2022-09-07 - PROJECT UNPUBLISH AND AUDIT NCs RESOLVE."/>
    <x v="1"/>
    <s v="Fixed"/>
    <n v="0"/>
    <n v="0"/>
    <n v="0"/>
  </r>
  <r>
    <n v="116"/>
    <n v="145"/>
    <n v="44810"/>
    <s v="final MOM is not updated at SVN server, but available on a local computer,"/>
    <s v="SVN server- refer MOM"/>
    <s v="revision 9"/>
    <d v="2022-09-06T00:00:00"/>
    <x v="24"/>
    <n v="0"/>
    <s v="Closed"/>
    <s v="Project RelatedGGE300_BMS 20S 40A NMC 72V"/>
    <s v="Shweta Aggarwal"/>
    <s v="Syojiram Sharma"/>
    <s v="BUG"/>
    <s v="Reliability"/>
    <x v="2"/>
    <s v="Testing"/>
    <s v="2022-09-07 - sheet updated and svn access provided access provided"/>
    <s v="2022-09-07 - sheet updated and svn access provided access provided"/>
    <x v="1"/>
    <s v="Fixed"/>
    <n v="0"/>
    <n v="0"/>
    <n v="0"/>
  </r>
  <r>
    <n v="117"/>
    <n v="146"/>
    <n v="44810"/>
    <s v="No review evidence could seen for RTT review after adding design, integration, system IDs."/>
    <s v="RTT review log, timesheet not seen"/>
    <s v="RTT review"/>
    <d v="2022-09-06T00:00:00"/>
    <x v="24"/>
    <n v="0"/>
    <s v="Closed"/>
    <s v="Project RelatedGGE300_BMS 20S 40A NMC 72V"/>
    <s v="Shweta Aggarwal"/>
    <s v="Syojiram Sharma"/>
    <s v="BUG"/>
    <s v="Reliability"/>
    <x v="2"/>
    <s v="Testing"/>
    <s v="2022-09-07 - RTT updated and svn committed"/>
    <s v="2022-09-07 - RTT updated and svn committed"/>
    <x v="2"/>
    <s v="Fixed"/>
    <n v="0"/>
    <n v="0"/>
    <n v="0"/>
  </r>
  <r>
    <n v="118"/>
    <n v="147"/>
    <n v="44810"/>
    <s v="updated HWTCAS are not available at SVN server"/>
    <s v="SVN server - HWTCAS not updated"/>
    <s v="HWTCAS"/>
    <d v="2022-09-06T00:00:00"/>
    <x v="24"/>
    <n v="0"/>
    <s v="Closed"/>
    <s v="Project RelatedGGE300_BMS 20S 40A NMC 72V"/>
    <s v="Shweta Aggarwal"/>
    <s v="Syojiram Sharma"/>
    <s v="BUG"/>
    <s v="Reliability"/>
    <x v="2"/>
    <s v="Testing"/>
    <s v="2022-09-07 - sheet updated and committed on svn access."/>
    <s v="2022-09-07 - sheet updated and committed on svn access."/>
    <x v="1"/>
    <s v="Fixed"/>
    <n v="0"/>
    <n v="0"/>
    <n v="0"/>
  </r>
  <r>
    <n v="119"/>
    <n v="148"/>
    <n v="44810"/>
    <s v="user &amp; CFT support documentation, BOM are not placed at SVN server"/>
    <s v="SVN server -documentation"/>
    <s v="SVN server"/>
    <d v="2022-09-06T00:00:00"/>
    <x v="24"/>
    <n v="0"/>
    <s v="Closed"/>
    <s v="Project RelatedGGE300_BMS 20S 40A NMC 72V"/>
    <s v="Shweta Aggarwal"/>
    <s v="Syojiram Sharma"/>
    <s v="BUG"/>
    <s v="Reliability"/>
    <x v="2"/>
    <s v="Testing"/>
    <s v="2022-09-07 - all supporting documents provided on svn access."/>
    <s v="2022-09-07 - all supporting documents provided on svn access."/>
    <x v="1"/>
    <s v="Fixed"/>
    <n v="0"/>
    <n v="0"/>
    <n v="0"/>
  </r>
  <r>
    <n v="120"/>
    <n v="149"/>
    <n v="44810"/>
    <s v="updated SYSCAS are not available at SVN server"/>
    <s v="SVN server - SYSCAS not updated"/>
    <s v="SYSCAS"/>
    <d v="2022-09-06T00:00:00"/>
    <x v="24"/>
    <n v="0"/>
    <s v="Closed"/>
    <s v="Project RelatedGGE300_BMS 20S 40A NMC 72V"/>
    <s v="Shweta Aggarwal"/>
    <s v="Syojiram Sharma"/>
    <s v="BUG"/>
    <s v="Reliability"/>
    <x v="2"/>
    <s v="Testing"/>
    <s v="2022-09-07 - sheet updated and committed on svn access."/>
    <s v="2022-09-07 - sheet updated and committed on svn access."/>
    <x v="1"/>
    <s v="Fixed"/>
    <n v="0"/>
    <n v="0"/>
    <n v="0"/>
  </r>
  <r>
    <n v="121"/>
    <n v="150"/>
    <n v="44810"/>
    <s v="Updated RTT is not found on SVN server"/>
    <s v="SVN- RTT not updated"/>
    <s v="SVN server- RTT"/>
    <d v="2022-09-06T00:00:00"/>
    <x v="24"/>
    <n v="0"/>
    <s v="Closed"/>
    <s v="Project RelatedGGE300_BMS 20S 40A NMC 72V"/>
    <s v="Shweta Aggarwal"/>
    <s v="Syojiram Sharma"/>
    <s v="BUG"/>
    <s v="Reliability"/>
    <x v="2"/>
    <s v="Testing"/>
    <s v="2022-09-07 - RTT UPDATED AND COMMITTED ON SVN ACCESS."/>
    <s v="2022-09-07 - RTT UPDATED AND COMMITTED ON SVN ACCESS."/>
    <x v="1"/>
    <s v="Fixed"/>
    <n v="0"/>
    <n v="0"/>
    <n v="0"/>
  </r>
  <r>
    <n v="122"/>
    <n v="151"/>
    <n v="44810"/>
    <s v="Validation report is not found on SVN"/>
    <s v="SVN- Validation report missing"/>
    <s v="SVN server"/>
    <d v="2022-09-06T00:00:00"/>
    <x v="24"/>
    <n v="0"/>
    <s v="Closed"/>
    <s v="Project RelatedGGE300_BMS 20S 40A NMC 72V"/>
    <s v="Shweta Aggarwal"/>
    <s v="Syojiram Sharma"/>
    <s v="BUG"/>
    <s v="Reliability"/>
    <x v="2"/>
    <s v="Testing"/>
    <s v="2022-09-07 - VALIDATION REPORT UPDATED AND COMMITTED ON SVN ACCESS."/>
    <s v="2022-09-07 - VALIDATION REPORT UPDATED AND COMMITTED ON SVN ACCESS."/>
    <x v="1"/>
    <s v="Fixed"/>
    <n v="0"/>
    <n v="0"/>
    <n v="0"/>
  </r>
  <r>
    <n v="123"/>
    <n v="152"/>
    <n v="44810"/>
    <s v="no formal defect analysis is seen"/>
    <s v="defect analysis missing"/>
    <s v="defect analysis"/>
    <d v="2022-09-06T00:00:00"/>
    <x v="24"/>
    <n v="0"/>
    <s v="Closed"/>
    <s v="Project RelatedGGE300_BMS 20S 40A NMC 72V"/>
    <s v="Shweta Aggarwal"/>
    <s v="Syojiram Sharma"/>
    <s v="BUG"/>
    <s v="Reliability"/>
    <x v="2"/>
    <s v="Testing"/>
    <s v="2022-09-07 - ANALYSIS DONE IN METRICS REPORT."/>
    <s v="2022-09-07 - ANALYSIS DONE IN METRICS REPORT."/>
    <x v="0"/>
    <s v="Fixed"/>
    <n v="0"/>
    <n v="0"/>
    <n v="0"/>
  </r>
  <r>
    <n v="124"/>
    <n v="153"/>
    <n v="44812"/>
    <s v="Documents location link should be as hyper link."/>
    <s v="Project Closure report."/>
    <s v="SVN rev. 30"/>
    <d v="2022-09-08T00:00:00"/>
    <x v="25"/>
    <n v="0"/>
    <s v="Closed"/>
    <s v="Project RelatedSP9-GGE295 DC-DC Converter 12V-10A &amp; 5V-1A"/>
    <s v="Jalaj Mathur"/>
    <s v="Sobhag Prajapat"/>
    <s v="BUG"/>
    <s v="Reliability"/>
    <x v="2"/>
    <s v="Project Management"/>
    <s v="2022-09-08 - resolved . All link converted in to hyper link"/>
    <s v="2022-09-08 - resolved . All link converted in to hyper link"/>
    <x v="1"/>
    <s v="Fixed"/>
    <n v="0"/>
    <n v="0"/>
    <n v="0"/>
  </r>
  <r>
    <n v="125"/>
    <n v="154"/>
    <n v="44812"/>
    <s v="Backup location and restoration occurrence not mentioned."/>
    <s v="Project Closure report."/>
    <s v="SVN Rev. 30"/>
    <d v="2022-09-08T00:00:00"/>
    <x v="25"/>
    <n v="0"/>
    <s v="Closed"/>
    <s v="Project RelatedSP9-GGE295 DC-DC Converter 12V-10A &amp; 5V-1A"/>
    <s v="Jalaj Mathur"/>
    <s v="Sobhag Prajapat"/>
    <s v="BUG"/>
    <s v="Reliability"/>
    <x v="2"/>
    <s v="Project Management"/>
    <s v="2022-09-08 - resolved . Location defined in sheet ."/>
    <s v="2022-09-08 - resolved . Location defined in sheet ."/>
    <x v="1"/>
    <s v="Fixed"/>
    <n v="0"/>
    <n v="0"/>
    <n v="0"/>
  </r>
  <r>
    <n v="126"/>
    <n v="155"/>
    <n v="44812"/>
    <s v="Low battery alarm and low battery cut off found out of specification"/>
    <s v="Give full load at backup mode and check low battery alarm and cut."/>
    <s v="Multimeter"/>
    <d v="2022-09-08T00:00:00"/>
    <x v="3"/>
    <n v="1"/>
    <s v="Closed"/>
    <s v="Project RelatedGGS151"/>
    <s v="Alok Kumar Singh"/>
    <s v="Harish Nagar"/>
    <s v="BUG"/>
    <s v="Protections"/>
    <x v="2"/>
    <s v="Testing"/>
    <s v="2022-09-13 - GGS151_3KW_MPPT_PCU_R0.elf.S"/>
    <s v="2022-09-13 - GGS151_3KW_MPPT_PCU_R1.elf.S"/>
    <x v="0"/>
    <s v="Fixed"/>
    <m/>
    <n v="0"/>
    <n v="0"/>
  </r>
  <r>
    <n v="127"/>
    <n v="156"/>
    <n v="44816"/>
    <s v="As per need id 17 enclosure written as Aluminum, but for more elaboration we should mention either grade or thickness or other technical details of Aluminum. As may be aluminum available in various qualities, then what we should use and what we need should be mentioned in elaboration."/>
    <s v="Functional Specification need id 17"/>
    <s v="SVN --&gt; DC_DC_Converter repository version 41"/>
    <d v="2022-09-12T00:00:00"/>
    <x v="26"/>
    <n v="0"/>
    <s v="Closed"/>
    <s v="Project RelatedSP10-GGE302 DC DC Synchronous Auto Grade"/>
    <s v="Jalaj Mathur"/>
    <s v="Sobhag Prajapat"/>
    <s v="BUG"/>
    <s v="Reliability"/>
    <x v="2"/>
    <s v="Systems Engineering"/>
    <s v="2022-09-13 - SVN --&gt; DC_DC_Converter repository version 412022-09-12 - During RD phase FS review on http://192.168.100.9:8080/svn/DC_DC_Converter/SP10_GGE302/Requirment/Toll%20Gate%201/"/>
    <s v="2022-09-13 - SVN --&gt; DC_DC_Converter repository version 442022-09-12 - http://192.168.100.9:8080/svn/DC_DC_Converter/SP10_GGE302/Requirment/Toll%20Gate%201/"/>
    <x v="0"/>
    <s v="Fixed"/>
    <n v="0"/>
    <n v="0"/>
    <n v="0"/>
  </r>
  <r>
    <n v="128"/>
    <n v="157"/>
    <n v="44816"/>
    <s v="As per need id 16 Cooling mentioned as Free air cooling : We should mention either air flow criteria or permissible temperature by this air cooling. Because how can someone test cooling as needed?"/>
    <s v="Functional Specification need id 16"/>
    <s v="SVN --&gt; DC_DC_Converter repository version 41"/>
    <d v="2022-09-12T00:00:00"/>
    <x v="26"/>
    <n v="0"/>
    <s v="Closed"/>
    <s v="Project RelatedSP10-GGE302 DC DC Synchronous Auto Grade"/>
    <s v="Jalaj Mathur"/>
    <s v="Sobhag Prajapat"/>
    <s v="BUG"/>
    <s v="Reliability"/>
    <x v="2"/>
    <s v="Systems Engineering"/>
    <s v="2022-09-13 - SVN --&gt; DC_DC_Converter repository version 412022-09-12 - In RD Phase Review Of FS at http://192.168.100.9:8080/svn/DC_DC_Converter/SP10_GGE302/Requirment/Toll%20Gate%201/"/>
    <s v="2022-09-13 - SVN --&gt; DC_DC_Converter repository version 442022-09-12 - http://192.168.100.9:8080/svn/DC_DC_Converter/SP10_GGE302/Requirment/Toll%20Gate%201/"/>
    <x v="0"/>
    <s v="Fixed"/>
    <n v="0"/>
    <n v="0"/>
    <n v="0"/>
  </r>
  <r>
    <n v="129"/>
    <n v="158"/>
    <n v="44816"/>
    <s v="There are some spelling mistakes, please run spelling check feature of Microsoft Word to correct things."/>
    <s v="Functional Specification"/>
    <s v="SVN --&gt; DC_DC_Converter repository version 41"/>
    <d v="2022-09-12T00:00:00"/>
    <x v="26"/>
    <n v="0"/>
    <s v="Closed"/>
    <s v="Project RelatedSP10-GGE302 DC DC Synchronous Auto Grade"/>
    <s v="Jalaj Mathur"/>
    <s v="Sobhag Prajapat"/>
    <s v="BUG"/>
    <s v="Reliability"/>
    <x v="2"/>
    <s v="Systems Engineering"/>
    <s v="2022-09-13 - SVN --&gt; DC_DC_Converter repository version 412022-09-12 - in RD Phase Review of FS http://192.168.100.9:8080/svn/DC_DC_Converter/SP10_GGE302/Requirment/Toll%20Gate%201/"/>
    <s v="2022-09-13 - SVN --&gt; DC_DC_Converter repository version 442022-09-12 - http://192.168.100.9:8080/svn/DC_DC_Converter/SP10_GGE302/Requirment/Toll%20Gate%201/"/>
    <x v="1"/>
    <s v="Fixed"/>
    <n v="0"/>
    <n v="0"/>
    <n v="0"/>
  </r>
  <r>
    <n v="130"/>
    <n v="159"/>
    <n v="44817"/>
    <s v="Need id 13 should also related to need ids 16, 17, 21, 23, 25 &amp; 26, as IP rating depends upon these requirements also."/>
    <s v="Review of GGE302_REQTRT"/>
    <s v="SVN --&gt; DC_DC_Converter Repository version 46"/>
    <d v="2022-09-13T00:00:00"/>
    <x v="27"/>
    <n v="0"/>
    <s v="Closed"/>
    <s v="Project RelatedSP10-GGE302 DC DC Synchronous Auto Grade"/>
    <s v="Jalaj Mathur"/>
    <s v="Sobhag Prajapat"/>
    <s v="BUG"/>
    <s v="Reliability"/>
    <x v="2"/>
    <s v="Systems Engineering"/>
    <s v="2022-09-13 - SVN --&gt; DC_DC_Converter Repository version 46"/>
    <s v="2022-09-13 - SVN --&gt; DC_DC_Converter Repository version 47"/>
    <x v="0"/>
    <s v="Fixed"/>
    <n v="0"/>
    <n v="0"/>
    <n v="0"/>
  </r>
  <r>
    <n v="131"/>
    <n v="160"/>
    <n v="44817"/>
    <s v="Need id 26 should also related to need ids 17, 21, 24, 25 &amp; Vice versa"/>
    <s v="Review of GGE302_REQTRT"/>
    <s v="SVN --&gt; DC_DC_Converter Repository version 46"/>
    <d v="2022-09-13T00:00:00"/>
    <x v="27"/>
    <n v="0"/>
    <s v="Closed"/>
    <s v="Project RelatedSP10-GGE302 DC DC Synchronous Auto Grade"/>
    <s v="Jalaj Mathur"/>
    <s v="Sobhag Prajapat"/>
    <s v="BUG"/>
    <s v="Reliability"/>
    <x v="2"/>
    <s v="Systems Engineering"/>
    <s v="2022-09-13 - SVN --&gt; DC_DC_Converter Repository version 46"/>
    <s v="2022-09-13 - SVN --&gt; DC_DC_Converter Repository version 47"/>
    <x v="0"/>
    <s v="Fixed"/>
    <n v="0"/>
    <n v="0"/>
    <n v="0"/>
  </r>
  <r>
    <n v="132"/>
    <n v="161"/>
    <n v="44817"/>
    <s v="Some need ids elaboration not came from FS properly, please re-check and do the needful."/>
    <s v="Review of GGE302_REQTRT"/>
    <s v="SVN --&gt; DC_DC_Converter Repository version 46"/>
    <d v="2022-09-13T00:00:00"/>
    <x v="27"/>
    <n v="0"/>
    <s v="Closed"/>
    <s v="Project RelatedSP10-GGE302 DC DC Synchronous Auto Grade"/>
    <s v="Jalaj Mathur"/>
    <s v="Sobhag Prajapat"/>
    <s v="BUG"/>
    <s v="Reliability"/>
    <x v="2"/>
    <s v="Systems Engineering"/>
    <s v="2022-09-13 - SVN --&gt; DC_DC_Converter Repository version 46"/>
    <s v="2022-09-13 - SVN --&gt; DC_DC_Converter Repository version 47"/>
    <x v="2"/>
    <s v="Fixed"/>
    <n v="0"/>
    <n v="0"/>
    <n v="0"/>
  </r>
  <r>
    <n v="133"/>
    <n v="162"/>
    <n v="44811"/>
    <s v="metrics report- corrective actions are not filled phase wise, inappropriate,"/>
    <s v="metrics report at SVN server"/>
    <s v="metrics report at SVN"/>
    <d v="2022-09-13T00:00:00"/>
    <x v="28"/>
    <n v="1"/>
    <s v="Closed"/>
    <s v="Project RelatedGGS151"/>
    <s v="Shweta Aggarwal"/>
    <s v="Chandrashekhar Sharma"/>
    <s v="BUG"/>
    <s v="Reliability"/>
    <x v="2"/>
    <s v="Project Management"/>
    <s v="2022-09-14 - GGS151_MESRPT REV_44"/>
    <s v="2022-09-14 - GGS151_MESRPT REV_49"/>
    <x v="0"/>
    <s v="Fixed"/>
    <n v="0"/>
    <n v="0"/>
    <n v="0"/>
  </r>
  <r>
    <n v="134"/>
    <n v="163"/>
    <n v="44811"/>
    <s v="Updated RTT, HTCAS, code review checklist are not available at SVN server but on a local computer,"/>
    <s v="RTT, HWTCAS, CODRVW at svn"/>
    <s v="SVN server"/>
    <d v="2022-09-13T00:00:00"/>
    <x v="29"/>
    <n v="13"/>
    <s v="Closed"/>
    <s v="Project RelatedGGS151"/>
    <s v="Shweta Aggarwal"/>
    <s v="Chandrashekhar Sharma"/>
    <s v="BUG"/>
    <s v="Reliability"/>
    <x v="0"/>
    <s v="Project Management"/>
    <s v="2022-09-26 - http://192.168.100.9:8080/svn/Solar_MPPT_inv/GGS151_3KW"/>
    <s v="2022-09-26 - http://192.168.100.9:8080/svn/Solar_MPPT_inv/GGS151_3KW"/>
    <x v="1"/>
    <s v="Fixed"/>
    <n v="0"/>
    <n v="0"/>
    <n v="0"/>
  </r>
  <r>
    <n v="135"/>
    <n v="164"/>
    <n v="44811"/>
    <s v="Defect analysis is not done"/>
    <s v="defect analysis missing"/>
    <s v="defect analysis missing"/>
    <d v="2022-09-13T00:00:00"/>
    <x v="29"/>
    <n v="13"/>
    <s v="Closed"/>
    <s v="Project RelatedGGS151"/>
    <s v="Shweta Aggarwal"/>
    <s v="Chandrashekhar Sharma"/>
    <s v="BUG"/>
    <s v="Reliability"/>
    <x v="2"/>
    <s v="Project Management"/>
    <s v="2022-09-26 - http://192.168.100.9:8080/svn/Solar_MPPT_inv/GGS151_3KW"/>
    <s v="2022-09-26 - http://192.168.100.9:8080/svn/Solar_MPPT_inv/GGS151_3KW"/>
    <x v="1"/>
    <s v="Fixed"/>
    <n v="0"/>
    <n v="0"/>
    <n v="0"/>
  </r>
  <r>
    <n v="137"/>
    <n v="166"/>
    <n v="44819"/>
    <s v="In need id 4 restart should replaced by reboot."/>
    <s v="GGE289 Functional specification review"/>
    <s v="SVN --&gt; LKVA_inc Repository version 13"/>
    <d v="2022-09-15T00:00:00"/>
    <x v="30"/>
    <n v="0"/>
    <s v="Closed"/>
    <s v="Project RelatedGGE289 Proton Q 1500 12V 25A"/>
    <s v="Jalaj Mathur"/>
    <s v="Deepesh Jain"/>
    <s v="BUG"/>
    <s v="Discharging Profile"/>
    <x v="2"/>
    <s v="Systems Engineering"/>
    <s v="2022-09-15 - 13th version of function specifications"/>
    <s v="2022-09-15 - 15th version of function specifications"/>
    <x v="1"/>
    <s v="Fixed"/>
    <n v="0"/>
    <n v="0"/>
    <n v="0"/>
  </r>
  <r>
    <n v="138"/>
    <n v="167"/>
    <n v="44819"/>
    <s v="In need id 6 THD assumption should mention as &quot;on linear load&quot;."/>
    <s v="GGE289 Functional specification review"/>
    <s v="SVN --&gt; LKVA_inc Repository version 13"/>
    <d v="2022-09-15T00:00:00"/>
    <x v="30"/>
    <n v="0"/>
    <s v="Closed"/>
    <s v="Project RelatedGGE289 Proton Q 1500 12V 25A"/>
    <s v="Jalaj Mathur"/>
    <s v="Deepesh Jain"/>
    <s v="BUG"/>
    <s v="Discharging Profile"/>
    <x v="2"/>
    <s v="Systems Engineering"/>
    <s v="2022-09-15 - 13th version of Functional specification"/>
    <s v="2022-09-15 - 15th version of Functional specification"/>
    <x v="1"/>
    <s v="Fixed"/>
    <n v="0"/>
    <n v="0"/>
    <n v="0"/>
  </r>
  <r>
    <n v="139"/>
    <n v="168"/>
    <n v="44819"/>
    <s v="In need id 6 : for non linear load THD value should also mention."/>
    <s v="GGE289 Functional specification review"/>
    <s v="SVN --&gt; LKVA_inc Repository version 13"/>
    <d v="2022-09-15T00:00:00"/>
    <x v="30"/>
    <n v="0"/>
    <s v="Closed"/>
    <s v="Project RelatedGGE289 Proton Q 1500 12V 25A"/>
    <s v="Jalaj Mathur"/>
    <s v="Deepesh Jain"/>
    <s v="BUG"/>
    <s v="Discharging Profile"/>
    <x v="2"/>
    <s v="Systems Engineering"/>
    <s v="2022-09-15 - 13th version of Functional specification"/>
    <s v="2022-09-15 - 15th version of Functional specification"/>
    <x v="0"/>
    <s v="Fixed"/>
    <n v="0"/>
    <n v="0"/>
    <n v="0"/>
  </r>
  <r>
    <n v="140"/>
    <n v="169"/>
    <n v="44819"/>
    <s v="In need id 10 : elaboration written as &quot;Battery charging current will be 25A or 15A&quot;,  here &quot;OR&quot; should replaced by &quot;AND&quot;, as you will give both option in model."/>
    <s v="GGE289 Functional specification review"/>
    <s v="SVN --&gt; LKVA_inc Repository version 13"/>
    <d v="2022-09-15T00:00:00"/>
    <x v="30"/>
    <n v="0"/>
    <s v="Closed"/>
    <s v="Project RelatedGGE289 Proton Q 1500 12V 25A"/>
    <s v="Jalaj Mathur"/>
    <s v="Deepesh Jain"/>
    <s v="BUG"/>
    <s v="Charging Profile"/>
    <x v="0"/>
    <s v="Systems Engineering"/>
    <s v="2022-09-15 - 13th version of Functional specification"/>
    <s v="2022-09-15 - 15th version of Functional specification"/>
    <x v="0"/>
    <s v="Fixed"/>
    <n v="0"/>
    <n v="0"/>
    <n v="0"/>
  </r>
  <r>
    <n v="141"/>
    <n v="170"/>
    <n v="44819"/>
    <s v="In need id 15 &amp; 16 the external interfaces mentioned looks not related."/>
    <s v="GGE289 Functional specification review"/>
    <s v="SVN --&gt; LKVA_inc Repository version 13"/>
    <d v="2022-09-15T00:00:00"/>
    <x v="30"/>
    <n v="0"/>
    <s v="Closed"/>
    <s v="Project RelatedGGE289 Proton Q 1500 12V 25A"/>
    <s v="Jalaj Mathur"/>
    <s v="Deepesh Jain"/>
    <s v="BUG"/>
    <s v="Protections"/>
    <x v="2"/>
    <s v="Systems Engineering"/>
    <s v="2022-09-15 - 13th version of Functional specification"/>
    <s v="2022-09-15 - 15th version of Functional specification"/>
    <x v="2"/>
    <s v="Fixed"/>
    <n v="0"/>
    <n v="0"/>
    <n v="0"/>
  </r>
  <r>
    <n v="142"/>
    <n v="171"/>
    <n v="44819"/>
    <s v="Regarding user support documents like SOP, QA &amp; LT, service manuals, user manuals etc related need not identified."/>
    <s v="GGE289 Functional specification review"/>
    <s v="SVN --&gt; LKVA_inc Repository version 13"/>
    <d v="2022-09-15T00:00:00"/>
    <x v="30"/>
    <n v="0"/>
    <s v="Closed"/>
    <s v="Project RelatedGGE289 Proton Q 1500 12V 25A"/>
    <s v="Jalaj Mathur"/>
    <s v="Deepesh Jain"/>
    <s v="BUG"/>
    <s v="Assembly (Integration)"/>
    <x v="2"/>
    <s v="Systems Engineering"/>
    <s v="2022-09-15 - 13th version of Functional specification"/>
    <s v="2022-09-15 - 15th version of Functional specification"/>
    <x v="0"/>
    <s v="Fixed"/>
    <n v="0"/>
    <n v="0"/>
    <n v="0"/>
  </r>
  <r>
    <n v="143"/>
    <n v="172"/>
    <n v="44820"/>
    <s v="In house or Out source Assets not listed in plan."/>
    <s v="Einframe --&gt; Project SP10 GGE302 --&gt; Asset Requirements tab."/>
    <s v="Einframe --&gt; Project SP10 GGE302 Sep 16, 2022 02:02:50 (UTC)"/>
    <d v="2022-09-16T00:00:00"/>
    <x v="31"/>
    <n v="0"/>
    <s v="Closed"/>
    <s v="Project RelatedSP10-GGE302 DC DC Synchronous Auto Grade"/>
    <s v="Jalaj Mathur"/>
    <s v="Sobhag Prajapat"/>
    <s v="BUG"/>
    <s v="Reliability"/>
    <x v="2"/>
    <s v="Testing"/>
    <s v="2022-09-16 - Einframe --&gt; Project SP10 GGE302 Sep 16, 2022 02:02:50 (UTC)"/>
    <s v="2022-09-16 - Einframe --&gt; Project SP10 GGE302 Sep 16, 2022 02:02:50 (UTC)"/>
    <x v="0"/>
    <s v="Fixed"/>
    <n v="0"/>
    <n v="0"/>
    <n v="0"/>
  </r>
  <r>
    <n v="144"/>
    <n v="173"/>
    <n v="44820"/>
    <s v="Estimated efforts in filled template of Efforts estimation not matched with Projects planned efforts after enter tasks in einframe."/>
    <s v="Efforts estimation doc and efforts in einframe."/>
    <s v="SVN Repository -- DC DC Converter version 51"/>
    <d v="2022-09-16T00:00:00"/>
    <x v="31"/>
    <n v="0"/>
    <s v="Closed"/>
    <s v="Project RelatedSP10-GGE302 DC DC Synchronous Auto Grade"/>
    <s v="Jalaj Mathur"/>
    <s v="Sobhag Prajapat"/>
    <s v="BUG"/>
    <s v="Reliability"/>
    <x v="2"/>
    <s v="Project Management"/>
    <s v="2022-09-16 - SVN Repository -- DC DC Converter version 51"/>
    <s v="2022-09-16 - SVN Repository -- DC DC Converter version 53"/>
    <x v="0"/>
    <s v="Fixed"/>
    <n v="0"/>
    <n v="0"/>
    <n v="0"/>
  </r>
  <r>
    <n v="145"/>
    <n v="174"/>
    <n v="44820"/>
    <s v="HW, FW &amp; Mech master library link not correct."/>
    <s v="CM plan of SP10 GGE302"/>
    <s v="SVN Repository -- DC DC Converter version 51"/>
    <d v="2022-09-16T00:00:00"/>
    <x v="31"/>
    <n v="0"/>
    <s v="Closed"/>
    <s v="Project RelatedSP10-GGE302 DC DC Synchronous Auto Grade"/>
    <s v="Jalaj Mathur"/>
    <s v="Sobhag Prajapat"/>
    <s v="BUG"/>
    <s v="Reliability"/>
    <x v="2"/>
    <s v="Hardware"/>
    <s v="2022-09-16 - SVN Repository -- DC DC Converter version 51"/>
    <s v="2022-09-16 - SVN Repository -- DC DC Converter version 54"/>
    <x v="1"/>
    <s v="Fixed"/>
    <n v="0"/>
    <n v="0"/>
    <n v="0"/>
  </r>
  <r>
    <n v="146"/>
    <n v="175"/>
    <n v="44820"/>
    <s v="Module test cases making task should be plan before its review."/>
    <s v="Einframe --&gt; Project SP10 GGE302 -- Project tasks tab"/>
    <s v="Einframe --&gt; Project SP10 GGE302 Sep 16, 2022 02:02:50 (UTC)"/>
    <d v="2022-09-16T00:00:00"/>
    <x v="31"/>
    <n v="0"/>
    <s v="Closed"/>
    <s v="Project RelatedSP10-GGE302 DC DC Synchronous Auto Grade"/>
    <s v="Jalaj Mathur"/>
    <s v="Sobhag Prajapat"/>
    <s v="BUG"/>
    <s v="Reliability"/>
    <x v="2"/>
    <s v="Project Management"/>
    <s v="2022-09-16 - Einframe --&gt; Project SP10 GGE302 Sep 16, 2022 02:02:50 (UTC)"/>
    <s v="2022-09-16 - Einframe --&gt; Project SP10 GGE302 Sep 16, 2022 018:12:50 (UTC)"/>
    <x v="1"/>
    <s v="Fixed"/>
    <n v="0"/>
    <n v="0"/>
    <n v="0"/>
  </r>
  <r>
    <n v="147"/>
    <n v="176"/>
    <n v="44820"/>
    <s v="Module testing is also part of D&amp;I phase, so D&amp;I phase audit should do after that."/>
    <s v="Einframe --&gt; Project SP10 GGE302 -- Project tasks tab"/>
    <s v="Einframe --&gt; Project SP10 GGE302 Sep 16, 2022 02:02:50 (UTC)"/>
    <d v="2022-09-16T00:00:00"/>
    <x v="31"/>
    <n v="0"/>
    <s v="Closed"/>
    <s v="Project RelatedSP10-GGE302 DC DC Synchronous Auto Grade"/>
    <s v="Jalaj Mathur"/>
    <s v="Sobhag Prajapat"/>
    <s v="BUG"/>
    <s v="Reliability"/>
    <x v="2"/>
    <s v="Project Management"/>
    <s v="2022-09-16 - Einframe --&gt; Project SP10 GGE302 Sep 16, 2022 02:02:50 (UTC)"/>
    <s v="2022-09-16 - Einframe --&gt; Project SP10 GGE302 Sep 16, 2022 18:12:50 (UTC)"/>
    <x v="2"/>
    <s v="Fixed"/>
    <n v="0"/>
    <n v="0"/>
    <n v="0"/>
  </r>
  <r>
    <n v="148"/>
    <n v="177"/>
    <n v="44820"/>
    <s v="In CM plan the artefacts name wrongly mentioned as GGE295 instead of GGE302."/>
    <s v="CM plan of SP10 GGE302"/>
    <s v="SVN Repository -- DC DC Converter version 51"/>
    <d v="2022-09-16T00:00:00"/>
    <x v="31"/>
    <n v="0"/>
    <s v="Closed"/>
    <s v="Project RelatedSP10-GGE302 DC DC Synchronous Auto Grade"/>
    <s v="Jalaj Mathur"/>
    <s v="Sobhag Prajapat"/>
    <s v="BUG"/>
    <s v="Reliability"/>
    <x v="2"/>
    <s v="Project Management"/>
    <s v="2022-09-16 - SVN Repository -- DC DC Converter version 51"/>
    <s v="2022-09-16 - SVN Repository -- DC DC Converter version 55"/>
    <x v="1"/>
    <s v="Fixed"/>
    <n v="0"/>
    <n v="0"/>
    <n v="0"/>
  </r>
  <r>
    <n v="149"/>
    <n v="178"/>
    <n v="44821"/>
    <s v="time sheet for few task-person is missing, ex. Sobhag for plan review is missed"/>
    <s v="time sheet not available"/>
    <s v="time sheet is missed"/>
    <d v="2022-09-17T00:00:00"/>
    <x v="32"/>
    <n v="2"/>
    <s v="Closed"/>
    <s v="Project RelatedSP10-GGE302 DC DC Synchronous Auto Grade"/>
    <s v="Shweta Aggarwal"/>
    <s v="Sobhag Prajapat"/>
    <s v="BUG"/>
    <s v="Documentation"/>
    <x v="3"/>
    <s v="Project Management"/>
    <s v="2022-09-19 - audit phase during time sheet captured"/>
    <s v="2022-09-19 - audit phase during time sheet captured"/>
    <x v="2"/>
    <s v="Fixed"/>
    <n v="0"/>
    <n v="0"/>
    <n v="0"/>
  </r>
  <r>
    <n v="150"/>
    <n v="179"/>
    <n v="44821"/>
    <s v="product &amp; process defect density to be calculated at the end of project only as per QMS."/>
    <s v="Metrics report-defect density calculation is not required."/>
    <s v="metrics report- product defect density"/>
    <d v="2022-09-17T00:00:00"/>
    <x v="32"/>
    <n v="2"/>
    <s v="Closed"/>
    <s v="Project RelatedSP10-GGE302 DC DC Synchronous Auto Grade"/>
    <s v="Shweta Aggarwal"/>
    <s v="Sobhag Prajapat"/>
    <s v="BUG"/>
    <s v="Documentation"/>
    <x v="3"/>
    <s v="Project Management"/>
    <s v="2022-09-19 - matrix report during RD phase 2022-09-19 - During Audit in RD phase"/>
    <s v="2022-09-19 - SVN-DC-DC converter-Revision 582022-09-19 - SVN-DC-DC converter-Revision 58"/>
    <x v="2"/>
    <s v="Fixed"/>
    <n v="0"/>
    <n v="0"/>
    <n v="0"/>
  </r>
  <r>
    <n v="151"/>
    <n v="180"/>
    <n v="44821"/>
    <s v="Kick off meeting- project major requirements should be briefly discussed with the team, eg. IP test, product ratings"/>
    <s v="kick off meeting MOM"/>
    <s v="MIMET- kick off meeting"/>
    <d v="2022-09-17T00:00:00"/>
    <x v="32"/>
    <n v="2"/>
    <s v="Closed"/>
    <s v="Project RelatedSP10-GGE302 DC DC Synchronous Auto Grade"/>
    <s v="Shweta Aggarwal"/>
    <s v="Sobhag Prajapat"/>
    <s v="BUG"/>
    <s v="Documentation"/>
    <x v="3"/>
    <s v="Project Management"/>
    <s v="2022-09-19 - audit phase in RD phase2022-09-19 - During Audit in R&amp;D phase"/>
    <s v="2022-09-19 - further will take care in mom making2022-09-19 - SVN-DC-DC converter -Revision 59"/>
    <x v="2"/>
    <s v="Will Fix in Future"/>
    <n v="0"/>
    <n v="0"/>
    <n v="0"/>
  </r>
  <r>
    <n v="152"/>
    <n v="181"/>
    <n v="44821"/>
    <s v="MOM does not show any discussion on pending or previous action item which in turn may lead to miss that action item if not mentioned in MOM."/>
    <s v="MINMET meetings, action items"/>
    <s v="MINMET"/>
    <d v="2022-09-19T00:00:00"/>
    <x v="32"/>
    <n v="0"/>
    <s v="Closed"/>
    <s v="Project RelatedSP10-GGE302 DC DC Synchronous Auto Grade"/>
    <s v="Shweta Aggarwal"/>
    <s v="Sobhag Prajapat"/>
    <s v="BUG"/>
    <s v="Protections"/>
    <x v="2"/>
    <s v="Project Management"/>
    <s v="2022-09-19 - Audit during RD phase"/>
    <s v="2022-09-19 - Audit during RD phase"/>
    <x v="2"/>
    <s v="Will Fix in Future"/>
    <n v="0"/>
    <n v="0"/>
    <n v="0"/>
  </r>
  <r>
    <n v="153"/>
    <n v="182"/>
    <n v="44823"/>
    <s v="In house or Out source Assets not listed in plan."/>
    <s v="Einframe --&gt; Project GGE289 --&gt; Asset Requirements tab."/>
    <s v="Einframe --&gt; Sep 19, 2022 11:32:33 (UTC)"/>
    <d v="2022-09-19T00:00:00"/>
    <x v="33"/>
    <n v="1"/>
    <s v="Closed"/>
    <s v="Project RelatedGGE289 Proton Q 1500 12V 25A"/>
    <s v="Jalaj Mathur"/>
    <s v="Deepesh Jain"/>
    <s v="BUG"/>
    <s v="Charging Profile"/>
    <x v="2"/>
    <s v="Project Management"/>
    <s v="2022-09-20 - Einframe --&gt; Sep 19, 2022 11:32:33 (UTC)"/>
    <s v="2022-09-20 - Einframe --&gt;Sep 20, 2022 12:08:25 (UTC)"/>
    <x v="0"/>
    <s v="Fixed"/>
    <n v="0"/>
    <n v="0"/>
    <n v="0"/>
  </r>
  <r>
    <n v="154"/>
    <n v="183"/>
    <n v="44823"/>
    <s v="Resource loading of some persons showing more than 150%, need to re-look the allocation."/>
    <s v="Einframe --&gt; Project GGE289 --&gt; Project team --&gt; Resource loading"/>
    <s v="Einframe --&gt; Sep 19, 2022 11:32:33 (UTC)"/>
    <d v="2022-09-19T00:00:00"/>
    <x v="33"/>
    <n v="1"/>
    <s v="Closed"/>
    <s v="Project RelatedGGE289 Proton Q 1500 12V 25A"/>
    <s v="Jalaj Mathur"/>
    <s v="Deepesh Jain"/>
    <s v="BUG"/>
    <s v="Charging Profile"/>
    <x v="2"/>
    <s v="Project Management"/>
    <s v="2022-09-20 - Einframe --&gt; Sep 19, 2022 11:32:33 (UTC)"/>
    <s v="2022-09-20 - Einframe --&gt;Sep 20, 2022 12:08:25 (UTC)"/>
    <x v="1"/>
    <s v="Fixed"/>
    <n v="0"/>
    <n v="0"/>
    <n v="0"/>
  </r>
  <r>
    <n v="155"/>
    <n v="184"/>
    <n v="44823"/>
    <s v="In CM plan firmware repository not mentioned, although its exists."/>
    <s v="CM plan of project GGE289"/>
    <s v="SVN --&gt; LKVA_inv repository version 21"/>
    <d v="2022-09-19T00:00:00"/>
    <x v="33"/>
    <n v="1"/>
    <s v="Closed"/>
    <s v="Project RelatedGGE289 Proton Q 1500 12V 25A"/>
    <s v="Jalaj Mathur"/>
    <s v="Deepesh Jain"/>
    <s v="BUG"/>
    <s v="Charging Profile"/>
    <x v="2"/>
    <s v="Project Management"/>
    <s v="2022-09-20 - SVN --&gt; LKVA_inv repository version 21"/>
    <s v="2022-09-20 - in rev 23 (firmware repository link added in document)"/>
    <x v="1"/>
    <s v="Fixed"/>
    <n v="0"/>
    <n v="0"/>
    <n v="0"/>
  </r>
  <r>
    <n v="156"/>
    <n v="189"/>
    <n v="44821"/>
    <s v="System is not taking overload protection at 3300 , by changing the maximum discharging current to 80 A, problem Fixes."/>
    <s v="While putting the load on the inverter for checking overload protection."/>
    <s v="SVN repository FW_17801 - inverter_firmware - projects - GGS151_version 42"/>
    <d v="2022-09-20T00:00:00"/>
    <x v="33"/>
    <n v="0"/>
    <s v="Closed"/>
    <s v="Project RelatedGGS151"/>
    <s v="Mayur Sharma"/>
    <s v="Harish Nagar"/>
    <s v="BUG"/>
    <s v="Protections"/>
    <x v="2"/>
    <s v="Firmware"/>
    <s v="2022-09-20 - SVN Repository FW_17801 - Inverter_Firmware - Projects - GGS151_3KW_MPPT_PCU  SVN_version42  GGS151_3KW_MPPT_PCU_R1.elf.S"/>
    <s v="2022-09-20 - SVN Repository FW_17801 - Inverter_Firmware - Projects - GGS151_3KW_MPPT_PCU SVN_version44 GGS151_3KW_MPPT_PCU_R2.elf.S"/>
    <x v="0"/>
    <s v="Fixed"/>
    <m/>
    <n v="0"/>
    <n v="0"/>
  </r>
  <r>
    <n v="157"/>
    <n v="190"/>
    <n v="44821"/>
    <s v="LCD is not showing PROTECTION LOW BATTERY at 42.4 V."/>
    <s v="By doing some changes in  the Firmware program."/>
    <s v="SVN Repository FW_17801 - Inverter_Firmware - Projects - GGS151_3KW_MPPT_PCU_version42"/>
    <d v="2022-09-20T00:00:00"/>
    <x v="34"/>
    <n v="1"/>
    <s v="Closed"/>
    <s v="Project RelatedGGS151"/>
    <s v="Mayur Sharma"/>
    <s v="Harish Nagar"/>
    <s v="BUG"/>
    <s v="Display"/>
    <x v="2"/>
    <s v="Firmware"/>
    <s v="2022-09-21 - SVN Repository FW_17801 - Inverter_Firmware - Projects - GGS151_3KW_MPPT_PCU_LCD_1602_Rev_0"/>
    <s v="2022-09-21 - SVN Repository FW_17801 - Inverter_Firmware - Projects - GGS151_3KW_MPPT_PCU_LCD_1602_Rev_1"/>
    <x v="0"/>
    <s v="Fixed"/>
    <m/>
    <n v="0"/>
    <n v="0"/>
  </r>
  <r>
    <n v="158"/>
    <n v="191"/>
    <n v="44821"/>
    <s v="At 64 V solar battery charging not started."/>
    <s v="By Changing the address on solar parameters data  1CC = 20F0 1CD = 38FC"/>
    <s v="SVN Repository FW_17801 - Inverter_Firmware - Projects - GGS151_3KW_MPPT_PCU_version42"/>
    <d v="2022-09-20T00:00:00"/>
    <x v="34"/>
    <n v="1"/>
    <s v="Closed"/>
    <s v="Project RelatedGGS151"/>
    <s v="Mayur Sharma"/>
    <s v="Harish Nagar"/>
    <s v="BUG"/>
    <s v="Tuning"/>
    <x v="2"/>
    <s v="Firmware"/>
    <s v="2022-09-21 - SVN Repository FW_17801 - Inverter_Firmware - Projects - GGS151_3KW_MPPT_PCU SVN_version44 GGS151_3KW_MPPT_PCU_R2.elf.S"/>
    <s v="2022-09-21 - SVN Repository FW_17801 - Inverter_Firmware - Projects - GGS151_3KW_MPPT_PCU SVN_version45 GGS151_3KW_MPPT_PCU_R3.elf.S"/>
    <x v="0"/>
    <s v="Fixed"/>
    <m/>
    <n v="0"/>
    <n v="0"/>
  </r>
  <r>
    <n v="159"/>
    <n v="192"/>
    <n v="44823"/>
    <s v="System is not Over PV capacity at 3300W solar power."/>
    <s v="By setting Over PV at 3300W in controller firmware ."/>
    <s v="SVN Repository FW_17801 - Inverter_Firmware - Projects - GGS151_3KW_MPPT_PCU_version42"/>
    <d v="2022-09-20T00:00:00"/>
    <x v="34"/>
    <n v="1"/>
    <s v="Closed"/>
    <s v="Project RelatedGGS151"/>
    <s v="Mayur Sharma"/>
    <s v="Harish Nagar"/>
    <s v="BUG"/>
    <s v="Solar Mode"/>
    <x v="2"/>
    <s v="Firmware"/>
    <s v="2022-09-21 - SVN Repository FW_17801 - Inverter_Firmware - Projects - GGS151_3KW_MPPT_PCU SVN_version44 GGS151_3KW_MPPT_PCU_R2.elf.S"/>
    <s v="2022-09-21 - SVN Repository FW_17801 - Inverter_Firmware - Projects - GGS151_3KW_MPPT_PCU SVN_version45 GGS151_3KW_MPPT_PCU_R3.elf.S"/>
    <x v="0"/>
    <s v="Fixed"/>
    <m/>
    <n v="0"/>
    <n v="0"/>
  </r>
  <r>
    <n v="160"/>
    <n v="193"/>
    <n v="44819"/>
    <s v="Project Objective and Scope not identify in project definition"/>
    <s v="Project Description should have objective and clearly mention scope"/>
    <s v="Ein-fream"/>
    <d v="2022-09-20T00:00:00"/>
    <x v="34"/>
    <n v="1"/>
    <s v="Closed"/>
    <s v="Project RelatedOBH012 Combo-Z 3200 48V"/>
    <s v="Sobhag Prajapat"/>
    <s v="Syojiram Sharma"/>
    <s v="BUG"/>
    <s v="Documentation"/>
    <x v="2"/>
    <s v="Testing"/>
    <s v="2022-09-21 - during plan review by reviewer."/>
    <s v="2022-09-21 - Objective and Scope defined in project"/>
    <x v="1"/>
    <s v="Fixed"/>
    <n v="0"/>
    <n v="0"/>
    <n v="0"/>
  </r>
  <r>
    <n v="161"/>
    <n v="194"/>
    <n v="44819"/>
    <s v="effort estimation must be match project efforts"/>
    <s v="need to optimize the plan to match the effort"/>
    <s v="ein frame project plan effort"/>
    <d v="2022-09-20T00:00:00"/>
    <x v="34"/>
    <n v="1"/>
    <s v="Closed"/>
    <s v="Project RelatedOBH012 Combo-Z 3200 48V"/>
    <s v="Sobhag Prajapat"/>
    <s v="Syojiram Sharma"/>
    <s v="BUG"/>
    <s v="Reliability"/>
    <x v="2"/>
    <s v="Testing"/>
    <s v="2022-09-21 - project efforts are modified as per effort estimation ."/>
    <s v="2022-09-21 - project efforts are modified as per effort estimation"/>
    <x v="1"/>
    <s v="Fixed"/>
    <n v="0"/>
    <n v="0"/>
    <n v="0"/>
  </r>
  <r>
    <n v="162"/>
    <n v="195"/>
    <n v="44819"/>
    <s v="Tool in testing phase not available"/>
    <s v="Tools need to add in each testing related task"/>
    <s v="Ein Frame - Project task OBH012"/>
    <d v="2022-09-20T00:00:00"/>
    <x v="34"/>
    <n v="1"/>
    <s v="Closed"/>
    <s v="Project RelatedOBH012 Combo-Z 3200 48V"/>
    <s v="Sobhag Prajapat"/>
    <s v="Syojiram Sharma"/>
    <s v="BUG"/>
    <s v="Reliability"/>
    <x v="2"/>
    <s v="Systems Engineering"/>
    <s v="2022-09-21 - All required measurement tool added in all testing stage of plan"/>
    <s v="2022-09-21 - All required measurement tool added in all testing stage of plan"/>
    <x v="1"/>
    <s v="Fixed"/>
    <n v="0"/>
    <n v="0"/>
    <n v="0"/>
  </r>
  <r>
    <n v="163"/>
    <n v="196"/>
    <n v="44826"/>
    <s v="At need id 7 there should be constraint that Input AC supply is of 50Hz supply."/>
    <s v="Functional specification review need id 7"/>
    <s v="SVN repositories\HKVA_inv\GNE114 Rev.3"/>
    <d v="2022-09-22T00:00:00"/>
    <x v="35"/>
    <n v="0"/>
    <s v="Closed"/>
    <s v="Project RelatedGNE114"/>
    <s v="Sobhag Prajapat"/>
    <s v="Chandrashekhar Sharma"/>
    <s v="BUG"/>
    <s v="Reliability"/>
    <x v="0"/>
    <s v="Systems Engineering"/>
    <s v="2022-09-22 - SVN repositories\HKVA_inv\GNE114 Rev.3"/>
    <s v="2022-09-22 - SVN repositories\HKVA_inv\GNE114 Rev.4"/>
    <x v="1"/>
    <s v="Fixed"/>
    <n v="0"/>
    <n v="0"/>
    <n v="0"/>
  </r>
  <r>
    <n v="164"/>
    <n v="197"/>
    <n v="44826"/>
    <s v="In need id 10 LCD size should be as constraint due to chassis and front facia as well as availability context."/>
    <s v="Functional specification review need id 10"/>
    <s v="SVN repositories\HKVA_inv\GNE114 Rev.3"/>
    <d v="2022-09-22T00:00:00"/>
    <x v="35"/>
    <n v="0"/>
    <s v="Closed"/>
    <s v="Project RelatedGNE114"/>
    <s v="Sobhag Prajapat"/>
    <s v="Chandrashekhar Sharma"/>
    <s v="BUG"/>
    <s v="Reliability"/>
    <x v="0"/>
    <s v="Systems Engineering"/>
    <s v="2022-09-22 - SVN repositories\HKVA_inv\GNE114 Rev.3"/>
    <s v="2022-09-22 - SVN repositories\HKVA_inv\GNE114 Rev.4"/>
    <x v="0"/>
    <s v="Fixed"/>
    <n v="0"/>
    <n v="0"/>
    <n v="0"/>
  </r>
  <r>
    <n v="165"/>
    <n v="198"/>
    <n v="44826"/>
    <s v="In need id 12 there should be constraint that manual by-pass will be given as cost and complexity are constraints, to more clear."/>
    <s v="Functional specification review need id 12"/>
    <s v="SVN repositories\HKVA_inv\GNE114 Rev.3"/>
    <d v="2022-09-22T00:00:00"/>
    <x v="35"/>
    <n v="0"/>
    <s v="Closed"/>
    <s v="Project RelatedGNE114"/>
    <s v="Sobhag Prajapat"/>
    <s v="Chandrashekhar Sharma"/>
    <s v="BUG"/>
    <s v="Reliability"/>
    <x v="0"/>
    <s v="Systems Engineering"/>
    <s v="2022-09-22 -  SVN repositories\HKVA_inv\GNE114 Rev.3"/>
    <s v="2022-09-22 -  SVN repositories\HKVA_inv\GNE114 Rev.4"/>
    <x v="1"/>
    <s v="Fixed"/>
    <n v="0"/>
    <n v="0"/>
    <n v="0"/>
  </r>
  <r>
    <n v="166"/>
    <n v="199"/>
    <n v="44826"/>
    <s v="In need id 17, the BOM cost considered very high, re-confirmation from customer should require."/>
    <s v="Functional specification review need id 17"/>
    <s v="SVN repositories\HKVA_inv\GNE114 Rev.3"/>
    <d v="2022-09-22T00:00:00"/>
    <x v="35"/>
    <n v="0"/>
    <s v="Closed"/>
    <s v="Project RelatedGNE114"/>
    <s v="Sobhag Prajapat"/>
    <s v="Chandrashekhar Sharma"/>
    <s v="BUG"/>
    <s v="Reliability"/>
    <x v="0"/>
    <s v="Systems Engineering"/>
    <s v="2022-09-22 - SVN repositories\HKVA_inv\GNE114 Rev.3"/>
    <s v="2022-09-22 - SVN repositories\HKVA_inv\GNE114 Rev.4"/>
    <x v="2"/>
    <s v="Fixed"/>
    <n v="0"/>
    <n v="0"/>
    <n v="0"/>
  </r>
  <r>
    <n v="167"/>
    <n v="200"/>
    <n v="44826"/>
    <s v="There were no need statements found regarding Testability and Transportation. That should also cover."/>
    <s v="Functional specification review : Points to consider when identifying needs"/>
    <s v="SVN repositories\HKVA_inv\GNE114 Rev.3"/>
    <d v="2022-09-22T00:00:00"/>
    <x v="35"/>
    <n v="0"/>
    <s v="Closed"/>
    <s v="Project RelatedGNE114"/>
    <s v="Sobhag Prajapat"/>
    <s v="Chandrashekhar Sharma"/>
    <s v="BUG"/>
    <s v="Reliability"/>
    <x v="0"/>
    <s v="Systems Engineering"/>
    <s v="2022-09-22 - SVN repositories\HKVA_inv\GNE114 Rev.3"/>
    <s v="2022-09-22 - SVN repositories\HKVA_inv\GNE114 Rev.4"/>
    <x v="0"/>
    <s v="Fixed"/>
    <n v="0"/>
    <n v="0"/>
    <n v="0"/>
  </r>
  <r>
    <n v="168"/>
    <n v="201"/>
    <n v="44825"/>
    <s v="MOM- kick off shall concerned about project basic requirements, action items are not discussed in further meetings as per MOM"/>
    <s v="GGE289_MINMET, action items"/>
    <s v="GGE289_MINMET"/>
    <d v="2022-09-22T00:00:00"/>
    <x v="35"/>
    <n v="0"/>
    <s v="Closed"/>
    <s v="Project RelatedGGE289 Proton Q 1500 12V 25A"/>
    <s v="Shweta Aggarwal"/>
    <s v="Deepesh Jain"/>
    <s v="BUG"/>
    <s v="Charging Profile"/>
    <x v="0"/>
    <s v="Project Management"/>
    <s v="2022-09-22 - it is found in current version of MOM. which is lying in project repository dated 22 sep 22 15:40PM"/>
    <s v="2022-09-22 - No need to fix the problem so version will not change."/>
    <x v="2"/>
    <s v="Fixed"/>
    <n v="0"/>
    <n v="0"/>
    <n v="0"/>
  </r>
  <r>
    <n v="169"/>
    <n v="202"/>
    <n v="44825"/>
    <s v="no findings are observed for RTT review in incident log."/>
    <s v="no log for RTT review"/>
    <s v="RTT review incident"/>
    <d v="2022-09-22T00:00:00"/>
    <x v="35"/>
    <n v="0"/>
    <s v="Closed"/>
    <s v="Project RelatedGGE289 Proton Q 1500 12V 25A"/>
    <s v="Shweta Aggarwal"/>
    <s v="Deepesh Jain"/>
    <s v="BUG"/>
    <s v="Charging Profile"/>
    <x v="0"/>
    <s v="Systems Engineering"/>
    <s v="2022-09-22 - found in EIN frame --&gt; defect logs"/>
    <s v="2022-09-22 - no need to fix. Same EIN frame --&gt; defect logs"/>
    <x v="2"/>
    <s v="Fixed"/>
    <n v="0"/>
    <n v="0"/>
    <n v="0"/>
  </r>
  <r>
    <n v="170"/>
    <n v="203"/>
    <n v="44825"/>
    <s v="sequence of project task- validation defect closure (1615) BOM finalization (1618) shall come before validation phase end,"/>
    <s v="project task sequence"/>
    <s v="project task sequence"/>
    <d v="2022-09-22T00:00:00"/>
    <x v="35"/>
    <n v="0"/>
    <s v="Closed"/>
    <s v="Project RelatedGGE289 Proton Q 1500 12V 25A"/>
    <s v="Shweta Aggarwal"/>
    <s v="Deepesh Jain"/>
    <s v="BUG"/>
    <s v="Charging Profile"/>
    <x v="2"/>
    <s v="Project Management"/>
    <s v="2022-09-22 - EIN frame:- Sep 20, 2022 12:08:25 (UTC)"/>
    <s v="2022-09-22 - EIN frame:- Sep 22, 2022 11:07:15 (UTC)"/>
    <x v="1"/>
    <s v="Fixed"/>
    <n v="0"/>
    <n v="0"/>
    <n v="0"/>
  </r>
  <r>
    <n v="171"/>
    <n v="204"/>
    <n v="44826"/>
    <s v="CM plan, Plan review checklist, reviewer time sheet, review defect log are not available at project site but on a local computer."/>
    <s v="plan review documents missed at SVN"/>
    <s v="plan review"/>
    <d v="2022-09-22T00:00:00"/>
    <x v="36"/>
    <n v="2"/>
    <s v="Closed"/>
    <s v="Project RelatedOBH012 Combo-Z 3200 48V"/>
    <s v="Shweta Aggarwal"/>
    <s v="Syojiram Sharma"/>
    <s v="BUG"/>
    <s v="Documentation"/>
    <x v="3"/>
    <s v="Testing"/>
    <s v="2022-09-24 - plan updated after plan review issue resolveSep 21, 2022 07:07:18 (UTC)"/>
    <s v="2022-09-24 - CM plan, Plan review checklist, reviewer time sheet, review defect log are not available at project site updated"/>
    <x v="1"/>
    <s v="Fixed"/>
    <n v="0"/>
    <n v="0"/>
    <n v="0"/>
  </r>
  <r>
    <n v="172"/>
    <n v="205"/>
    <n v="44826"/>
    <s v="FS review checklist, defect log for FS&amp; RTT review are not available at project site."/>
    <s v="FS &amp; RTT review logs"/>
    <s v="FS&amp; RTT"/>
    <d v="2022-09-22T00:00:00"/>
    <x v="36"/>
    <n v="2"/>
    <s v="Closed"/>
    <s v="Project RelatedOBH012 Combo-Z 3200 48V"/>
    <s v="Shweta Aggarwal"/>
    <s v="Syojiram Sharma"/>
    <s v="BUG"/>
    <s v="Documentation"/>
    <x v="3"/>
    <s v="Testing"/>
    <s v="2022-09-24 -  plan updated after plan review issue resolveSep 21, 2022 07:07:18 (UTC)"/>
    <s v="2022-09-24 - FS review checklist, defect log   &amp; RTT review are updated on svn"/>
    <x v="1"/>
    <s v="Fixed"/>
    <n v="0"/>
    <n v="0"/>
    <n v="0"/>
  </r>
  <r>
    <n v="173"/>
    <n v="206"/>
    <n v="44826"/>
    <s v="measurement goals of schedule variance are conflicting in project plan and MOM"/>
    <s v="schedule variance mismatch"/>
    <s v="SV mismatch"/>
    <d v="2022-09-22T00:00:00"/>
    <x v="36"/>
    <n v="2"/>
    <s v="Closed"/>
    <s v="Project RelatedOBH012 Combo-Z 3200 48V"/>
    <s v="Shweta Aggarwal"/>
    <s v="Syojiram Sharma"/>
    <s v="BUG"/>
    <s v="Documentation"/>
    <x v="2"/>
    <s v="Testing"/>
    <s v="2022-09-24 - Project published - plan updated after plan review issue resolve Sep 21, 2022 07:07:18 (UTC)"/>
    <s v="2022-09-24 - Updated schedule variance instead of measurement goals in project description."/>
    <x v="1"/>
    <s v="Fixed"/>
    <n v="0"/>
    <n v="0"/>
    <n v="0"/>
  </r>
  <r>
    <n v="174"/>
    <n v="207"/>
    <n v="44826"/>
    <s v="manage mails at separate folder &quot;MAILS&quot; instead of keeping them separately in individual folder"/>
    <s v="management of mails in separate folder"/>
    <s v="mails management"/>
    <d v="2022-09-22T00:00:00"/>
    <x v="36"/>
    <n v="2"/>
    <s v="Closed"/>
    <s v="Project RelatedOBH012 Combo-Z 3200 48V"/>
    <s v="Shweta Aggarwal"/>
    <s v="Syojiram Sharma"/>
    <s v="BUG"/>
    <s v="Documentation"/>
    <x v="3"/>
    <s v="Testing"/>
    <s v="2022-09-24 - plan updated after plan review issue resolveSep 21, 2022 07:07:18 (UTC)"/>
    <s v="2022-09-24 - managed mails at separate folder &quot;MAILS&quot;"/>
    <x v="2"/>
    <s v="Fixed"/>
    <n v="0"/>
    <n v="0"/>
    <n v="0"/>
  </r>
  <r>
    <n v="175"/>
    <n v="208"/>
    <n v="44826"/>
    <s v="In test case id PRT_9, the IP20 enclosure checking expected result not mentioned."/>
    <s v="System test case review against need id 7.01"/>
    <s v="draft version of system test cases"/>
    <d v="2022-09-22T00:00:00"/>
    <x v="37"/>
    <n v="1"/>
    <s v="Closed"/>
    <s v="Project RelatedGGS151"/>
    <s v="Jalaj Mathur"/>
    <s v="Vikash Sharma"/>
    <s v="BUG"/>
    <s v="Protections"/>
    <x v="2"/>
    <s v="Mechanical"/>
    <s v="2022-09-26 - http://192.168.100.9:8080/svn/Solar_MPPT_inv/GGS151_3KW/Testing/GGS151_SYSCAS.xlsx REV_60"/>
    <s v="2022-09-26 - http://192.168.100.9:8080/svn/Solar_MPPT_inv/GGS151_3KW/Testing/GGS151_SYSCAS.xlsxREV_63"/>
    <x v="0"/>
    <s v="Fixed"/>
    <n v="0"/>
    <n v="0"/>
    <n v="0"/>
  </r>
  <r>
    <n v="176"/>
    <n v="209"/>
    <n v="44826"/>
    <s v="sequence of project task- validation defect closure (1592) BOM finalization (1596) shall come before validation phase end,"/>
    <s v="project task sequence"/>
    <s v="project task sequence"/>
    <d v="2022-09-22T00:00:00"/>
    <x v="36"/>
    <n v="2"/>
    <s v="Closed"/>
    <s v="Project RelatedOBH012 Combo-Z 3200 48V"/>
    <s v="Shweta Aggarwal"/>
    <s v="Syojiram Sharma"/>
    <s v="BUG"/>
    <s v="Documentation"/>
    <x v="3"/>
    <s v="Testing"/>
    <s v="2022-09-24 -  - plan updated after plan review issue resolveSep 21, 2022 07:07:18 (UTC)"/>
    <s v="2022-09-24 - In project plan, sequence of project task updated -"/>
    <x v="1"/>
    <s v="Fixed"/>
    <n v="0"/>
    <n v="0"/>
    <n v="0"/>
  </r>
  <r>
    <n v="177"/>
    <n v="210"/>
    <n v="44826"/>
    <s v="MINMET-project name has typing error kick off meeting, no action item is addressed in action items sheet, nor discussed in later meetings"/>
    <s v="team meetings, kick off meeting"/>
    <s v="MINMET"/>
    <d v="2022-09-22T00:00:00"/>
    <x v="36"/>
    <n v="2"/>
    <s v="Closed"/>
    <s v="Project RelatedOBH012 Combo-Z 3200 48V"/>
    <s v="Shweta Aggarwal"/>
    <s v="Syojiram Sharma"/>
    <s v="BUG"/>
    <s v="Documentation"/>
    <x v="3"/>
    <s v="Testing"/>
    <s v="2022-09-24 -  plan updated after plan review issue resolveSep 21, 2022 07:07:18 (UTC)"/>
    <s v="2022-09-24 - MINMET-project name has typing error kick off meeting corrected."/>
    <x v="1"/>
    <s v="Fixed"/>
    <n v="0"/>
    <n v="0"/>
    <n v="0"/>
  </r>
  <r>
    <n v="178"/>
    <n v="211"/>
    <n v="44826"/>
    <s v="effort estimation task shall include all relevant core team members"/>
    <s v="effort estimation members"/>
    <s v="members in effort estimation"/>
    <d v="2022-09-22T00:00:00"/>
    <x v="36"/>
    <n v="2"/>
    <s v="Closed"/>
    <s v="Project RelatedOBH012 Combo-Z 3200 48V"/>
    <s v="Shweta Aggarwal"/>
    <s v="Syojiram Sharma"/>
    <s v="BUG"/>
    <s v="Documentation"/>
    <x v="3"/>
    <s v="Testing"/>
    <s v="2022-09-24 -   plan updated after plan review issue resolvesSep 21, 2022 07:07:18 (UTC)"/>
    <s v="2022-09-24 - included relevant team member in effort estimation task in project plan."/>
    <x v="2"/>
    <s v="Fixed"/>
    <n v="0"/>
    <n v="0"/>
    <n v="0"/>
  </r>
  <r>
    <n v="179"/>
    <n v="212"/>
    <n v="44826"/>
    <s v="Against need id 9.02 there are not any test cases."/>
    <s v="System test case review against baselined FS"/>
    <s v="draft version of system test cases"/>
    <d v="2022-09-22T00:00:00"/>
    <x v="37"/>
    <n v="1"/>
    <s v="Closed"/>
    <s v="Project RelatedGGS151"/>
    <s v="Jalaj Mathur"/>
    <s v="Vikash Sharma"/>
    <s v="BUG"/>
    <s v="Reliability"/>
    <x v="2"/>
    <s v="Testing"/>
    <s v="2022-09-26 - http://192.168.100.9:8080/svn/Solar_MPPT_inv/GGS151_3KW/Testing/GGS151_SYSCAS.xlsx REV_60"/>
    <s v="2022-09-26 - http://192.168.100.9:8080/svn/Solar_MPPT_inv/GGS151_3KW/Testing/GGS151_SYSCAS.xlsx REV_63"/>
    <x v="0"/>
    <s v="Fixed"/>
    <n v="0"/>
    <n v="0"/>
    <n v="0"/>
  </r>
  <r>
    <n v="181"/>
    <n v="214"/>
    <n v="44828"/>
    <s v="FS review checklist is not updated at SVN server"/>
    <s v="FS review checklist at SVN"/>
    <s v="FS review checklist not available"/>
    <d v="2022-09-24T00:00:00"/>
    <x v="38"/>
    <n v="38"/>
    <s v="Closed"/>
    <s v="Project RelatedGNE114"/>
    <s v="Shweta Aggarwal"/>
    <s v="Chandrashekhar Sharma"/>
    <s v="BUG"/>
    <s v="Reliability"/>
    <x v="2"/>
    <s v="Project Management"/>
    <s v="2022-10-01 - http://10.141.1.9:8080/svn/HKVA_inv/GNE114/RD%20Phase/"/>
    <s v="2022-10-01 - http://10.141.1.9:8080/svn/HKVA_inv/GNE114/RD%20Phase/"/>
    <x v="1"/>
    <s v="Fixed"/>
    <n v="0"/>
    <n v="0"/>
    <n v="0"/>
  </r>
  <r>
    <n v="182"/>
    <n v="215"/>
    <n v="44827"/>
    <s v="charging profile points are not described properly."/>
    <s v="Please describe full charging profile points."/>
    <s v="GGE289_FRWDSN SVN_Rev=51"/>
    <d v="2022-09-24T00:00:00"/>
    <x v="36"/>
    <n v="0"/>
    <s v="Closed"/>
    <s v="Project RelatedGGE289 Proton Q 1500 12V 25A"/>
    <s v="Abhishek Gupta"/>
    <s v="Harish Nagar"/>
    <s v="BUG"/>
    <s v="Documentation"/>
    <x v="2"/>
    <s v="Firmware"/>
    <s v="2022-09-24 - GGE289_FRWDSN SVN_Rev=51"/>
    <s v="2022-09-24 - GGE289_FRWDSN SVN_Rev=52"/>
    <x v="2"/>
    <s v="Fixed"/>
    <m/>
    <n v="0"/>
    <n v="0"/>
  </r>
  <r>
    <n v="183"/>
    <n v="216"/>
    <n v="44830"/>
    <s v="efficiency related id  for module 2 not mapped in RTT"/>
    <s v="During RTT verification."/>
    <s v="Revision 59 of dc dc converter."/>
    <d v="2022-09-26T00:00:00"/>
    <x v="29"/>
    <n v="0"/>
    <s v="Closed"/>
    <s v="Project RelatedSP10-GGE302 DC DC Synchronous Auto Grade"/>
    <s v="Syojiram Sharma"/>
    <s v="Sobhag Prajapat"/>
    <s v="BUG"/>
    <s v="Reliability"/>
    <x v="3"/>
    <s v="Hardware"/>
    <s v="2022-09-26 - During review of design document and mapped RTT"/>
    <s v="2022-09-26 - RTT updated in Revision 61"/>
    <x v="1"/>
    <s v="Fixed"/>
    <n v="0"/>
    <n v="0"/>
    <n v="0"/>
  </r>
  <r>
    <n v="184"/>
    <n v="217"/>
    <n v="44827"/>
    <s v="integration test case not mapped with RTT. and author name is missing"/>
    <s v="During Integration test case review"/>
    <s v="Integration test case of GGE289"/>
    <d v="2022-09-26T00:00:00"/>
    <x v="36"/>
    <n v="-2"/>
    <s v="Closed"/>
    <s v="Project RelatedGGE289 Proton Q 1500 12V 25A"/>
    <s v="Sobhag Prajapat"/>
    <s v="Mahesh Joshi"/>
    <s v="BUG"/>
    <s v="Documentation"/>
    <x v="2"/>
    <s v="Testing"/>
    <s v="2022-09-29 - SVN GGE289_INTCAS(23-09-2022)"/>
    <s v="2022-09-29 - SVN GGE289_INTCAS(24-09-2022)"/>
    <x v="1"/>
    <s v="By Design, Won't Fix"/>
    <m/>
    <n v="0"/>
    <n v="0"/>
  </r>
  <r>
    <n v="185"/>
    <n v="218"/>
    <n v="44814"/>
    <s v="output voltage tolerance must be +_/- with narrow band to maintain the 9A"/>
    <s v="need to update the  output voltage tolerance limite"/>
    <s v="functional specification"/>
    <d v="2022-09-26T00:00:00"/>
    <x v="29"/>
    <n v="0"/>
    <s v="Closed"/>
    <s v="Project RelatedOBH012 Combo-Z 3200 48V"/>
    <s v="Sobhag Prajapat"/>
    <s v="Syojiram Sharma"/>
    <s v="BUG"/>
    <s v="Reliability"/>
    <x v="3"/>
    <s v="Testing"/>
    <s v="2022-09-30 - output voltage tolerance maintain  2 20V+/- 2%  for output current  maintain 9A"/>
    <s v="2022-09-30 - output voltage tolerance maintain  2 20V+/- 2%  for output current  maintain 9A"/>
    <x v="1"/>
    <s v="Fixed"/>
    <n v="0"/>
    <n v="0"/>
    <n v="0"/>
  </r>
  <r>
    <n v="186"/>
    <n v="219"/>
    <n v="44830"/>
    <s v="Driver card related module missing in design document"/>
    <s v="need to add driver design in document"/>
    <s v="Design document of OBH012"/>
    <d v="2022-09-28T00:00:00"/>
    <x v="39"/>
    <n v="0"/>
    <s v="Closed"/>
    <s v="Project RelatedOBH012 Combo-Z 3200 48V"/>
    <s v="Sobhag Prajapat"/>
    <s v="Syojiram Sharma"/>
    <s v="BUG"/>
    <s v="Reliability"/>
    <x v="3"/>
    <s v="Testing"/>
    <s v="2022-09-30 - Driver module designing documents updated in design document"/>
    <s v="2022-09-30 - Driver module designing documents updated in design document"/>
    <x v="1"/>
    <s v="Fixed"/>
    <n v="0"/>
    <n v="0"/>
    <n v="0"/>
  </r>
  <r>
    <n v="187"/>
    <n v="220"/>
    <n v="44834"/>
    <s v="BOM cost as measurement goal mentioned 18K +/- 10%, which not matched with baselined FS, in which 14K mentioned."/>
    <s v="Description box of Project"/>
    <s v="Einframe --&gt; Project GNE114 (Sep 28, 2022 01:05:13 (UTC))"/>
    <d v="2022-09-30T00:00:00"/>
    <x v="40"/>
    <n v="1"/>
    <s v="Closed"/>
    <s v="Project RelatedGNE114"/>
    <s v="Jalaj Mathur"/>
    <s v="Chandrashekhar Sharma"/>
    <s v="BUG"/>
    <s v="Documentation"/>
    <x v="2"/>
    <s v="Systems Engineering"/>
    <s v="2022-10-01 - Project GNE114 (Sep 28, 2022 01:05:13 (UTC))"/>
    <s v="2022-10-01 - Oct 01, 2022 03:42:02 (UTC)"/>
    <x v="0"/>
    <s v="Fixed"/>
    <n v="0"/>
    <n v="0"/>
    <n v="0"/>
  </r>
  <r>
    <n v="188"/>
    <n v="221"/>
    <n v="44834"/>
    <s v="PROJECT FINANCIALS not mentioned"/>
    <s v="Overview page of project"/>
    <s v="Einframe --&gt; Project GNE114 (Sep 28, 2022 01:05:13 (UTC))"/>
    <d v="2022-09-30T00:00:00"/>
    <x v="40"/>
    <n v="1"/>
    <s v="Closed"/>
    <s v="Project RelatedGNE114"/>
    <s v="Jalaj Mathur"/>
    <s v="Chandrashekhar Sharma"/>
    <s v="BUG"/>
    <s v="Documentation"/>
    <x v="2"/>
    <s v="Project Management"/>
    <s v="2022-10-01 - Einframe --&gt; Project GNE114 (Sep 28, 2022 01:05:13 (UTC))"/>
    <s v="2022-10-01 - Einframe --&gt; Project GNE114 (Oct 01, 2022 04:07:12 (UTC))"/>
    <x v="2"/>
    <s v="Fixed"/>
    <n v="0"/>
    <n v="0"/>
    <n v="0"/>
  </r>
  <r>
    <n v="189"/>
    <n v="222"/>
    <n v="44834"/>
    <s v="Module teste cases preparation merged with module testing tasks, create confusion, looks skip the task."/>
    <s v="Project GNE114 tasks list."/>
    <s v="Einframe --&gt; Project GNE114 (Sep 28, 2022 01:05:13 (UTC))"/>
    <d v="2022-09-30T00:00:00"/>
    <x v="40"/>
    <n v="1"/>
    <s v="Closed"/>
    <s v="Project RelatedGNE114"/>
    <s v="Jalaj Mathur"/>
    <s v="Chandrashekhar Sharma"/>
    <s v="BUG"/>
    <s v="Documentation"/>
    <x v="2"/>
    <s v="Project Management"/>
    <s v="2022-10-01 - Einframe --&gt; Project GNE114 (Sep 28, 2022 01:05:13 (UTC))"/>
    <s v="2022-10-01 - Einframe --&gt; Project GNE114 Oct 01, 2022 03:53:23 (UTC)"/>
    <x v="2"/>
    <s v="Fixed"/>
    <n v="0"/>
    <n v="0"/>
    <n v="0"/>
  </r>
  <r>
    <n v="190"/>
    <n v="223"/>
    <n v="44834"/>
    <s v="Integration design doc preparation merged with integration tasks, create confusion, looks skip the task."/>
    <s v="Project GNE114 tasks list"/>
    <s v="Einframe --&gt; Project GNE114 (Sep 28, 2022 01:05:13 (UTC))"/>
    <d v="2022-09-30T00:00:00"/>
    <x v="40"/>
    <n v="1"/>
    <s v="Closed"/>
    <s v="Project RelatedGNE114"/>
    <s v="Jalaj Mathur"/>
    <s v="Chandrashekhar Sharma"/>
    <s v="BUG"/>
    <s v="Documentation"/>
    <x v="2"/>
    <s v="Project Management"/>
    <s v="2022-10-01 - Einframe --&gt; Project GNE114 (Sep 28, 2022 01:05:13 (UTC))"/>
    <s v="2022-10-01 - Einframe --&gt; Project GNE114 (Oct 01, 2022 03:52:22 (UTC))"/>
    <x v="2"/>
    <s v="Fixed"/>
    <n v="0"/>
    <n v="0"/>
    <n v="0"/>
  </r>
  <r>
    <n v="191"/>
    <n v="224"/>
    <n v="44834"/>
    <s v="Integration testing and validation running parallel as per schedule shows, while as you affirmed that only system test cases will made parallelly, So that particular task look too big. Either separate that or squeeze that."/>
    <s v="Project GNE114 Tasks list"/>
    <s v="Einframe --&gt; Project GNE114 (Sep 28, 2022 01:05:13 (UTC))"/>
    <d v="2022-09-30T00:00:00"/>
    <x v="40"/>
    <n v="1"/>
    <s v="Closed"/>
    <s v="Project RelatedGNE114"/>
    <s v="Jalaj Mathur"/>
    <s v="Chandrashekhar Sharma"/>
    <s v="BUG"/>
    <s v="Documentation"/>
    <x v="2"/>
    <s v="Project Management"/>
    <s v="2022-10-01 - Einframe --&gt; Project GNE114 (Sep 28, 2022 01:05:13 (UTC))"/>
    <s v="2022-10-01 - Einframe --&gt; Project GNE114 (Oct 01, 2022 04:07:12 (UTC))"/>
    <x v="0"/>
    <s v="Fixed"/>
    <n v="0"/>
    <n v="0"/>
    <n v="0"/>
  </r>
  <r>
    <n v="192"/>
    <n v="225"/>
    <n v="44834"/>
    <s v="Start gate not approved yet, looks project not approved for start, while it actually started."/>
    <s v="Gate review of project GNE114"/>
    <s v="Einframe --&gt; Project GNE114 (Sep 28, 2022 01:05:13 (UTC))"/>
    <d v="2022-09-30T00:00:00"/>
    <x v="40"/>
    <n v="1"/>
    <s v="Closed"/>
    <s v="Project RelatedGNE114"/>
    <s v="Jalaj Mathur"/>
    <s v="Chandrashekhar Sharma"/>
    <s v="BUG"/>
    <s v="Documentation"/>
    <x v="2"/>
    <s v="Project Management"/>
    <s v="2022-10-01 - Einframe --&gt; Project GNE114 (Sep 28, 2022 01:05:13 (UTC))"/>
    <s v="2022-10-01 - Einframe --&gt; Project GNE114 (Oct 01, 2022 05:11:47 (UTC))"/>
    <x v="1"/>
    <s v="Fixed"/>
    <n v="0"/>
    <n v="0"/>
    <n v="0"/>
  </r>
</pivotCacheRecords>
</file>

<file path=xl/pivotCache/pivotCacheRecords2.xml><?xml version="1.0" encoding="utf-8"?>
<pivotCacheRecords xmlns="http://schemas.openxmlformats.org/spreadsheetml/2006/main" xmlns:r="http://schemas.openxmlformats.org/officeDocument/2006/relationships" count="191">
  <r>
    <n v="0"/>
    <n v="26"/>
    <n v="44652"/>
    <s v="Because of unavailability of proper inductive load, charger and proper cells/battery pack, testing for the voltage spikes on the MOSFETs are not done. Need the higher management to make arrangements for the same so that proper testing can be done."/>
    <s v="None available with us."/>
    <s v="The test is not conducted, as there is unavailability of the resources."/>
    <d v="2022-04-01T00:00:00"/>
    <d v="2022-01-04T00:00:00"/>
    <m/>
    <s v="Closed"/>
    <s v="Project RelatedBMS DEVELOPMENT AND TESTING"/>
    <x v="0"/>
    <s v="Tarun Gupta"/>
    <s v="New Feature"/>
    <s v="Reliability"/>
    <s v="New Implementation"/>
    <s v="Project Management"/>
    <s v="2022-08-09 - During reliability testing of product."/>
    <s v="2022-08-09 - During reliability testing of product."/>
    <s v="Functional"/>
    <s v="Will Fix in Future"/>
    <n v="0"/>
    <n v="0"/>
    <n v="0"/>
  </r>
  <r>
    <n v="1"/>
    <n v="27"/>
    <n v="44690"/>
    <s v="If risk rpn changes, history of previous rpn scores looses."/>
    <s v="point no. 10 &amp; 11 of procedure"/>
    <s v="QMS 4.0, PRCD_RSKMGM"/>
    <d v="2022-05-09T00:00:00"/>
    <d v="2022-05-09T00:00:00"/>
    <n v="0"/>
    <s v="Closed"/>
    <s v="Project Related-"/>
    <x v="1"/>
    <s v="Jalaj Mathur"/>
    <s v="BUG"/>
    <s v="Assembly (Integration)"/>
    <s v="New Implementation"/>
    <s v="Testing"/>
    <s v="2022-05-09 - QMS_4.0 : PRCD_RSKMGM"/>
    <s v="2022-05-09 - QMS_4.0 : PRCD_RSKMGM"/>
    <s v="Functional"/>
    <s v="Fixed"/>
    <m/>
    <n v="0"/>
    <n v="0"/>
  </r>
  <r>
    <n v="2"/>
    <n v="28"/>
    <n v="44690"/>
    <s v="when risk rpn is in &quot;serious&quot;, then also to inform senior management."/>
    <s v="point no. 8 of procedure"/>
    <s v="QMS 4.0, PRCD_RSKMGM"/>
    <d v="2022-05-09T00:00:00"/>
    <d v="2022-05-09T00:00:00"/>
    <n v="0"/>
    <s v="Closed"/>
    <s v="Project Related-"/>
    <x v="1"/>
    <s v="Jalaj Mathur"/>
    <s v="BUG"/>
    <s v="Assembly (Integration)"/>
    <s v="New Implementation"/>
    <s v="Testing"/>
    <s v="2022-05-09 - QMS_4.0 : PRCD_RSKMGM"/>
    <s v="2022-05-09 - QMS_4.0 : PRCD_RSKMGM"/>
    <s v="Non Functional"/>
    <s v="Fixed"/>
    <m/>
    <n v="0"/>
    <n v="0"/>
  </r>
  <r>
    <n v="3"/>
    <n v="29"/>
    <n v="44690"/>
    <s v="RPN table snapshot figures should match with Einframe definition,"/>
    <s v="page no. 8, guidelines"/>
    <s v="QMS 4.0, PRCD_RSKMGM"/>
    <d v="2022-05-09T00:00:00"/>
    <d v="2022-05-09T00:00:00"/>
    <n v="0"/>
    <s v="Closed"/>
    <s v="Project Related-"/>
    <x v="1"/>
    <s v="Jalaj Mathur"/>
    <s v="BUG"/>
    <s v="Assembly (Integration)"/>
    <s v="New Implementation"/>
    <s v="Testing"/>
    <s v="2022-05-09 - QMS_4.0 : PRCD_RSKMGM"/>
    <s v="2022-05-09 - QMS_4.0 : PRCD_RSKMGM"/>
    <s v="Observation"/>
    <s v="Fixed"/>
    <m/>
    <n v="0"/>
    <n v="0"/>
  </r>
  <r>
    <n v="4"/>
    <n v="30"/>
    <n v="44690"/>
    <s v="reference of old tools still remains in checklist of Audit (for project)"/>
    <s v="RD phase, point no. 6,9,11"/>
    <s v="QMS, CHKL_AUDITT"/>
    <d v="2022-05-09T00:00:00"/>
    <d v="2022-05-09T00:00:00"/>
    <n v="0"/>
    <s v="Closed"/>
    <s v="Project Related-"/>
    <x v="1"/>
    <s v="Jalaj Mathur"/>
    <s v="BUG"/>
    <s v="Assembly (Integration)"/>
    <s v="Regression in untouched module"/>
    <s v="Testing"/>
    <s v="2022-05-09 - QMS_4.0 : CHKL_AUDITT_Rev.4"/>
    <s v="2022-05-09 - QMS_4.0 : CHKL_AUDITT_Rev.5"/>
    <s v="Non Functional"/>
    <s v="Fixed"/>
    <n v="1"/>
    <n v="0"/>
    <n v="0"/>
  </r>
  <r>
    <n v="5"/>
    <n v="31"/>
    <n v="44690"/>
    <s v="typographical corrections are suggested, blank extra rows to be deleted from  time sheet bold"/>
    <s v="point no. 6, 18 in training, point no. 9 in measurement, point no. 2.4 in metrics report, point no. 1 in project monitoring and control"/>
    <s v="PRCD_TRAING, PRCD_MEASUR, TMPL_MESRPT, PRCD_PRJMAC"/>
    <d v="2022-05-09T00:00:00"/>
    <d v="2022-05-09T00:00:00"/>
    <n v="0"/>
    <s v="Closed"/>
    <s v="Project Related-"/>
    <x v="1"/>
    <s v="Jalaj Mathur"/>
    <s v="BUG"/>
    <s v="Assembly (Integration)"/>
    <s v="Modified Implementation"/>
    <s v="Testing"/>
    <s v="2022-05-09 - QMS_4.0 : PRCD_TRAING, PRCD_MEASUR &amp; PRCD_PRJMAC &amp; TMPL_MESRPT"/>
    <s v="2022-05-09 - QMS_4.0 : PRCD_TRAING, PRCD_MEASUR &amp; PRCD_PRJMAC &amp; TMPL_MESRPT"/>
    <s v="Observation"/>
    <s v="Fixed"/>
    <n v="0"/>
    <n v="0"/>
    <n v="0"/>
  </r>
  <r>
    <n v="6"/>
    <n v="32"/>
    <n v="44690"/>
    <s v="checklist for IT audit  to move in AUDITT folder"/>
    <s v="audit checklist for IT"/>
    <s v="CHKL_ITAUDT"/>
    <d v="2022-05-09T00:00:00"/>
    <d v="2022-05-09T00:00:00"/>
    <n v="0"/>
    <s v="Closed"/>
    <s v="Project Related-"/>
    <x v="1"/>
    <s v="Jalaj Mathur"/>
    <s v="BUG"/>
    <s v="Assembly (Integration)"/>
    <s v="Regression in untouched module"/>
    <s v="Testing"/>
    <s v="2022-05-09 - QMS_4.0 : IT audit checklist"/>
    <s v="2022-05-09 - QMS_4.0 : IT audit checklist"/>
    <s v="Non Functional"/>
    <s v="Fixed"/>
    <n v="0"/>
    <n v="0"/>
    <n v="0"/>
  </r>
  <r>
    <n v="7"/>
    <n v="33"/>
    <n v="44690"/>
    <s v="old tools references are still available in some documents"/>
    <s v="configuration items name, point no. 27"/>
    <s v="MSTL_CMLIST, PRCD_CONFIG"/>
    <d v="2022-05-09T00:00:00"/>
    <d v="2022-05-09T00:00:00"/>
    <n v="0"/>
    <s v="Closed"/>
    <s v="Project Related-"/>
    <x v="1"/>
    <s v="Jalaj Mathur"/>
    <s v="BUG"/>
    <s v="Assembly (Integration)"/>
    <s v="Regression in untouched module"/>
    <s v="Testing"/>
    <s v="2022-05-09 - QMS_4.0 : PRCD_CONFIG &amp; MSTL_CMLIST"/>
    <s v="2022-05-09 - QMS_4.0 : PRCD_CONFIG &amp; MSTL_CMLIST"/>
    <s v="Observation"/>
    <s v="Fixed"/>
    <n v="1"/>
    <n v="0"/>
    <n v="0"/>
  </r>
  <r>
    <n v="8"/>
    <n v="34"/>
    <n v="44690"/>
    <s v="Project review frequency table to move in procedure for project monitoring and control"/>
    <s v="page no.  10, of procedure"/>
    <s v="PRCD_PRJPLN"/>
    <d v="2022-05-09T00:00:00"/>
    <d v="2022-05-09T00:00:00"/>
    <n v="0"/>
    <s v="Closed"/>
    <s v="Project Related-"/>
    <x v="1"/>
    <s v="Jalaj Mathur"/>
    <s v="BUG"/>
    <s v="Assembly (Integration)"/>
    <s v="Modified Implementation"/>
    <s v="Testing"/>
    <s v="2022-05-09 - QMS_4.0 : PRCD_PRJMAC"/>
    <s v="2022-05-09 - QMS_4.0 : PRCD_PRJMAC"/>
    <s v="Observation"/>
    <s v="Fixed"/>
    <n v="0"/>
    <n v="0"/>
    <n v="0"/>
  </r>
  <r>
    <n v="9"/>
    <n v="35"/>
    <n v="44744"/>
    <s v="1. THD, Crest Factor : 3:1, peak Efficiency not  Elaboration  2. Easy to Service and Manufacturability need does not measurable. please Elaborate it."/>
    <s v="1. THD, Crest Factor : 3:1, peak Efficiency not  Elaboration  2. Easy to Service and Manufacturability need does not measurable. please Elaborate it."/>
    <s v="GGS151_FUNSPC"/>
    <d v="2022-07-22T00:00:00"/>
    <d v="2022-07-22T00:00:00"/>
    <n v="0"/>
    <s v="Closed"/>
    <s v="Project RelatedGGS151"/>
    <x v="2"/>
    <s v="Chandrashekhar Sharma"/>
    <s v="BUG"/>
    <s v="Protections"/>
    <s v="Regression in untouched module"/>
    <s v="Testing"/>
    <s v="2022-07-22 - FS for 3KW MPPT Off grid PCU."/>
    <s v="2022-07-22 - New rev of FS for 3KW MPPT Off grid PCU."/>
    <s v="Observation"/>
    <s v="Fixed"/>
    <m/>
    <n v="0"/>
    <n v="0"/>
  </r>
  <r>
    <n v="10"/>
    <n v="36"/>
    <n v="44764"/>
    <s v="For new segment  project  effort estimation template need to more align ."/>
    <s v="During effort estimation of project GGE295 -"/>
    <s v="QMS_4.0"/>
    <d v="2022-07-23T00:00:00"/>
    <d v="2022-09-09T00:00:00"/>
    <n v="48"/>
    <s v="Closed"/>
    <s v="Project Related-"/>
    <x v="3"/>
    <s v="Jalaj Mathur"/>
    <s v="BUG"/>
    <s v="Documentation"/>
    <s v="Modified Implementation"/>
    <s v="Project Management"/>
    <s v="2022-09-12 - QMS_4.0 --&gt; TMPL_ESTFNL (Version 7)"/>
    <s v="2022-09-12 - QMS_4.1 --&gt; TMPL_ESTFNL (Version 8)"/>
    <s v="Functional"/>
    <s v="Fixed"/>
    <m/>
    <n v="0"/>
    <n v="0"/>
  </r>
  <r>
    <n v="11"/>
    <n v="37"/>
    <n v="44767"/>
    <s v="Working folder is not available at project defined storage location (SVN), but on a local computer,"/>
    <s v="project folder is lying on local computer"/>
    <s v="project folder is lying on local computer"/>
    <d v="2022-07-26T00:00:00"/>
    <d v="2022-07-29T00:00:00"/>
    <n v="3"/>
    <s v="Closed"/>
    <s v="Project RelatedSP9-GGE295 DC-DC Converter 12V-10A &amp; 5V-1A"/>
    <x v="1"/>
    <s v="Sobhag Prajapat"/>
    <s v="BUG"/>
    <s v="Reliability"/>
    <s v="Modified Implementation"/>
    <s v="Project Management"/>
    <s v="2022-07-29 - http://192.168.100.9:8080/svn/DC_DC_Converter/SP9_GGE295"/>
    <s v="2022-07-29 - http://192.168.100.9:8080/svn/DC_DC_Converter/SP9_GGE295"/>
    <s v="Functional"/>
    <s v="Fixed"/>
    <n v="0"/>
    <n v="0"/>
    <n v="0"/>
  </r>
  <r>
    <n v="12"/>
    <n v="38"/>
    <n v="44767"/>
    <s v="document name does not contain project name, also project name is missed in a few documents"/>
    <s v="TMPL_FUNSPC, TMPL_REQVAL, ESFNL,"/>
    <s v="rev.00"/>
    <d v="2022-07-26T00:00:00"/>
    <d v="2022-07-27T00:00:00"/>
    <n v="1"/>
    <s v="Closed"/>
    <s v="Project RelatedSP9-GGE295 DC-DC Converter 12V-10A &amp; 5V-1A"/>
    <x v="1"/>
    <s v="Sobhag Prajapat"/>
    <s v="BUG"/>
    <s v="Reliability"/>
    <s v="Modified Implementation"/>
    <s v="Project Management"/>
    <s v="2022-07-27 - All document rename with GGE295 DC-DC Converter 12V-10A &amp; 5V-1A"/>
    <s v="2022-07-27 - GGE295 DC-DC Converter 12V-10A &amp; 5V-1A"/>
    <s v="Non Functional"/>
    <s v="Fixed"/>
    <n v="0"/>
    <n v="0"/>
    <n v="0"/>
  </r>
  <r>
    <n v="13"/>
    <n v="39"/>
    <n v="44767"/>
    <s v="Period meeting for project review can not be seen, also MOM pattern is required in details, no mom could find after kick off meeting, no action item is noted down,"/>
    <s v="MOM meeting details, action items details"/>
    <s v="rev.00"/>
    <d v="2022-07-26T00:00:00"/>
    <d v="2022-07-27T00:00:00"/>
    <n v="1"/>
    <s v="Closed"/>
    <s v="Project RelatedSP9-GGE295 DC-DC Converter 12V-10A &amp; 5V-1A"/>
    <x v="1"/>
    <s v="Sobhag Prajapat"/>
    <s v="BUG"/>
    <s v="Reliability"/>
    <s v="3rd Party Component"/>
    <s v="Project Management"/>
    <s v="2022-07-27 - GGE295_MINMET for project DC-DC converter"/>
    <s v="2022-07-27 - GGE295_MINMET for project DC-DC converter"/>
    <s v="Functional"/>
    <s v="Fixed"/>
    <n v="6"/>
    <n v="0"/>
    <m/>
  </r>
  <r>
    <n v="14"/>
    <n v="40"/>
    <n v="44767"/>
    <s v="Review defect/no-defect log is not seen, review time sheet is not in sync.,"/>
    <s v="incident log is not seen"/>
    <s v="rev.00"/>
    <d v="2022-07-26T00:00:00"/>
    <d v="2022-08-01T00:00:00"/>
    <n v="6"/>
    <s v="Closed"/>
    <s v="Project RelatedSP9-GGE295 DC-DC Converter 12V-10A &amp; 5V-1A"/>
    <x v="1"/>
    <s v="Sobhag Prajapat"/>
    <s v="BUG"/>
    <s v="Reliability"/>
    <s v="3rd Party Component"/>
    <s v="Project Management"/>
    <s v="2022-08-06 - GGE295 DC-DC Converter 12V-10A &amp; 5V-1A task -Audit2022-07-27 - review check list and review time sheet of project GGE295"/>
    <s v="2022-08-06 - GGE295 DC-DC Converter 12V-10A &amp; 5V-1A task -Audit NC resolve2022-07-27 - review check list and review time sheet of project GGE295"/>
    <s v="Non Functional"/>
    <s v="Will Fix in Future"/>
    <n v="3"/>
    <n v="0"/>
    <n v="4"/>
  </r>
  <r>
    <n v="15"/>
    <n v="41"/>
    <n v="44767"/>
    <s v="Related requirements are not clearly mentioned RTT, signs are not clearly mentioned, RTT review can not seen in plan,"/>
    <s v="related requirement IDs in RTT, Project tasks in plan, incident management"/>
    <s v="rev.00"/>
    <d v="2022-07-26T00:00:00"/>
    <d v="2022-07-27T00:00:00"/>
    <n v="1"/>
    <s v="Closed"/>
    <s v="Project RelatedSP9-GGE295 DC-DC Converter 12V-10A &amp; 5V-1A"/>
    <x v="1"/>
    <s v="Sobhag Prajapat"/>
    <s v="BUG"/>
    <s v="Reliability"/>
    <s v="Modified Implementation"/>
    <s v="Project Management"/>
    <s v="2022-07-27 - GGE295_REQRTT format in project GGE295"/>
    <s v="2022-07-27 - GGE295_REQRTT format in project GGE295"/>
    <s v="Non Functional"/>
    <s v="Fixed"/>
    <n v="0"/>
    <n v="0"/>
    <n v="0"/>
  </r>
  <r>
    <n v="16"/>
    <n v="42"/>
    <n v="44767"/>
    <s v="FS is not baselined and communicated to the team, Customer approval on FS is not seen, external interface need to review again,"/>
    <s v="FUNSPC, project tasks"/>
    <s v="rev.00"/>
    <d v="2022-07-26T00:00:00"/>
    <d v="2022-07-27T00:00:00"/>
    <n v="1"/>
    <s v="Closed"/>
    <s v="Project RelatedSP9-GGE295 DC-DC Converter 12V-10A &amp; 5V-1A"/>
    <x v="1"/>
    <s v="Sobhag Prajapat"/>
    <s v="BUG"/>
    <s v="Reliability"/>
    <s v="Modified Implementation"/>
    <s v="Project Management"/>
    <s v="2022-07-27 - FS review on GGE295  DC-DC Converter 12V-10A &amp; 5V-1A"/>
    <s v="2022-07-27 - FS review on GGE295 DC-DC Converter 12V-10A &amp; 5V-1A"/>
    <s v="Non Functional"/>
    <s v="Fixed"/>
    <n v="0"/>
    <n v="0"/>
    <n v="0"/>
  </r>
  <r>
    <n v="17"/>
    <n v="43"/>
    <n v="44767"/>
    <s v="efforts for many phases is not available, No risk is identified, planning phase is not completed, metrics reports are not prepared."/>
    <s v="ESTFNL_ Risk plan in project plan, MESRPT,"/>
    <s v="rev.00"/>
    <d v="2022-07-26T00:00:00"/>
    <d v="2022-07-27T00:00:00"/>
    <n v="1"/>
    <s v="Closed"/>
    <s v="Project RelatedSP9-GGE295 DC-DC Converter 12V-10A &amp; 5V-1A"/>
    <x v="1"/>
    <s v="Sobhag Prajapat"/>
    <s v="BUG"/>
    <s v="Reliability"/>
    <s v="Modified Implementation"/>
    <s v="Project Management"/>
    <s v="2022-07-27 - GGE295_ESTFNL for  GGE295 DC-DC Converter 12V-10A &amp; 5V-1A"/>
    <s v="2022-07-27 - GGE295_ESTFNL for  GGE295 DC-DC Converter 12V-10A &amp; 5V-1A"/>
    <s v="Functional"/>
    <s v="Fixed"/>
    <n v="0"/>
    <n v="0"/>
    <n v="0"/>
  </r>
  <r>
    <n v="18"/>
    <n v="44"/>
    <n v="44767"/>
    <s v="few typographic errors are observed in documents,"/>
    <s v="Functional specifications, RTT"/>
    <s v="rev.00"/>
    <d v="2022-07-26T00:00:00"/>
    <d v="2022-07-27T00:00:00"/>
    <n v="1"/>
    <s v="Closed"/>
    <s v="Project RelatedSP9-GGE295 DC-DC Converter 12V-10A &amp; 5V-1A"/>
    <x v="1"/>
    <s v="Sobhag Prajapat"/>
    <s v="BUG"/>
    <s v="Reliability"/>
    <s v="Modified Implementation"/>
    <s v="Project Management"/>
    <s v="2022-07-27 - all document of GGE295 DC-DC Converter 12V-10A &amp; 5V-1A"/>
    <s v="2022-07-27 - all document of GGE295 DC-DC Converter 12V-10A &amp; 5V-1A"/>
    <s v="Observation"/>
    <s v="Fixed"/>
    <n v="0"/>
    <n v="0"/>
    <n v="0"/>
  </r>
  <r>
    <n v="19"/>
    <n v="45"/>
    <n v="44767"/>
    <s v="Working folder is not available at project defined storage location (SVN), but on a local computer,"/>
    <s v="project folder is lying on local computer"/>
    <s v="project folder is lying on local computer"/>
    <d v="2022-07-26T00:00:00"/>
    <d v="2022-07-29T00:00:00"/>
    <n v="3"/>
    <s v="Closed"/>
    <s v="Project RelatedGGE300_BMS 20S 40A NMC 72V"/>
    <x v="1"/>
    <s v="Syojiram Sharma"/>
    <s v="BUG"/>
    <s v="Reliability"/>
    <s v="Modified Implementation"/>
    <s v="Project Management"/>
    <s v="2022-07-29 - http://192.168.100.9:8080/svn/BMS/BMS_20S_40A"/>
    <s v="2022-07-29 - http://192.168.100.9:8080/svn/BMS/BMS_20S_40A"/>
    <s v="Functional"/>
    <s v="Fixed"/>
    <n v="0"/>
    <n v="0"/>
    <n v="0"/>
  </r>
  <r>
    <n v="20"/>
    <n v="46"/>
    <n v="44767"/>
    <s v="document name does not contain project name, also project name is missed in a few documents"/>
    <s v="TMPL_FUNSPC, TMPL_REQVAL, ESFNL,"/>
    <s v="rev.00"/>
    <d v="2022-07-26T00:00:00"/>
    <d v="2022-07-27T00:00:00"/>
    <n v="1"/>
    <s v="Closed"/>
    <s v="Project RelatedGGE300_BMS 20S 40A NMC 72V"/>
    <x v="1"/>
    <s v="Syojiram Sharma"/>
    <s v="BUG"/>
    <s v="Reliability"/>
    <s v="3rd Party Component"/>
    <s v="Project Management"/>
    <s v="2022-07-27 - All documents rename with GEE300 BMS 20S40A NMC 72V"/>
    <s v="2022-07-27 - All documents rename with GEE300 BMS 20S40A NMC 72V"/>
    <s v="Non Functional"/>
    <s v="Fixed"/>
    <n v="0"/>
    <n v="0"/>
    <n v="0"/>
  </r>
  <r>
    <n v="21"/>
    <n v="47"/>
    <n v="44767"/>
    <s v="Period meeting for project review can not be seen, also MOM pattern is required in details, no mom could find after kick off meeting, no action item is noted down,"/>
    <s v="MOM meeting details, action items details"/>
    <s v="rev.00"/>
    <d v="2022-07-26T00:00:00"/>
    <d v="2022-07-27T00:00:00"/>
    <n v="1"/>
    <s v="Closed"/>
    <s v="Project RelatedGGE300_BMS 20S 40A NMC 72V"/>
    <x v="1"/>
    <s v="Syojiram Sharma"/>
    <s v="BUG"/>
    <s v="Reliability"/>
    <s v="3rd Party Component"/>
    <s v="Project Management"/>
    <s v="2022-07-27 - GGE300_MINMET FOT PROJECT BMS 20S 40A NMC 72V"/>
    <s v="2022-07-27 - GGE300_MINMET FOT PROJECT BMS 20S 40A NMC 72V"/>
    <s v="Functional"/>
    <s v="Fixed"/>
    <n v="6"/>
    <n v="0"/>
    <m/>
  </r>
  <r>
    <n v="22"/>
    <n v="48"/>
    <n v="44767"/>
    <s v="Review defect/no-defect log is not seen, review time sheet is not in sync.,"/>
    <s v="incident log is not seen"/>
    <s v="rev.00"/>
    <d v="2022-07-26T00:00:00"/>
    <d v="2022-07-27T00:00:00"/>
    <n v="1"/>
    <s v="Closed"/>
    <s v="Project RelatedGGE300_BMS 20S 40A NMC 72V"/>
    <x v="1"/>
    <s v="Syojiram Sharma"/>
    <s v="BUG"/>
    <s v="Reliability"/>
    <s v="Modified Implementation"/>
    <s v="Project Management"/>
    <s v="2022-07-27 - Review check list and review time sheet of project GGE300"/>
    <s v="2022-07-27 - Review check list and review time sheet of project GGE300"/>
    <s v="Non Functional"/>
    <s v="Will Fix in Future"/>
    <n v="0"/>
    <n v="0"/>
    <n v="0"/>
  </r>
  <r>
    <n v="23"/>
    <n v="49"/>
    <n v="44767"/>
    <s v="Related requirements are not clearly mentioned RTT, signs are not clearly mentioned, RTT review can not seen in plan,"/>
    <s v="related requirement IDs in RTT, Project tasks in plan, incident management"/>
    <s v="rev.00"/>
    <d v="2022-07-26T00:00:00"/>
    <d v="2022-07-27T00:00:00"/>
    <n v="1"/>
    <s v="Closed"/>
    <s v="Project RelatedGGE300_BMS 20S 40A NMC 72V"/>
    <x v="1"/>
    <s v="Syojiram Sharma"/>
    <s v="BUG"/>
    <s v="Reliability"/>
    <s v="3rd Party Component"/>
    <s v="Project Management"/>
    <s v="2022-07-27 - Related task linked each other GEE300 BMS 20S 40A NMC 72V"/>
    <s v="2022-07-27 - Related task linked each other GEE300 BMS 20S 40A NMC 72V"/>
    <s v="Non Functional"/>
    <s v="Fixed"/>
    <n v="0"/>
    <n v="0"/>
    <n v="0"/>
  </r>
  <r>
    <n v="24"/>
    <n v="50"/>
    <n v="44767"/>
    <s v="FS is not baselined and communicated to the team, Customer approval on FS is not seen, external interface need to review again,"/>
    <s v="FUNSPC, project tasks"/>
    <s v="rev.00"/>
    <d v="2022-07-26T00:00:00"/>
    <d v="2022-07-27T00:00:00"/>
    <n v="1"/>
    <s v="Closed"/>
    <s v="Project RelatedGGE300_BMS 20S 40A NMC 72V"/>
    <x v="1"/>
    <s v="Syojiram Sharma"/>
    <s v="BUG"/>
    <s v="Reliability"/>
    <s v="Modified Implementation"/>
    <s v="Project Management"/>
    <s v="2022-07-27 - FS review on GEE300 BMS 20S 40A NMC 72V."/>
    <s v="2022-07-27 - FS review on GEE300 BMS 20S 40A NMC 72V."/>
    <s v="Non Functional"/>
    <s v="Fixed"/>
    <n v="0"/>
    <n v="0"/>
    <n v="0"/>
  </r>
  <r>
    <n v="25"/>
    <n v="51"/>
    <n v="44767"/>
    <s v="efforts for many phases is not available, No risk is identified, planning phase is not completed, metrics reports are not prepared."/>
    <s v="ESTFNL_ Risk plan in project plan, MESRPT,"/>
    <s v="rev.00"/>
    <d v="2022-07-26T00:00:00"/>
    <d v="2022-07-27T00:00:00"/>
    <n v="1"/>
    <s v="Closed"/>
    <s v="Project RelatedGGE300_BMS 20S 40A NMC 72V"/>
    <x v="1"/>
    <s v="Syojiram Sharma"/>
    <s v="BUG"/>
    <s v="Reliability"/>
    <s v="Modified Implementation"/>
    <s v="Project Management"/>
    <s v="2022-07-27 - GGE300_ESTFNL for BMS 20S 40A NMC 72V"/>
    <s v="2022-07-27 - GGE300_ESTFNL for BMS 20S 40A NMC 72V"/>
    <s v="Non Functional"/>
    <s v="Fixed"/>
    <n v="0"/>
    <n v="0"/>
    <n v="0"/>
  </r>
  <r>
    <n v="26"/>
    <n v="52"/>
    <n v="44767"/>
    <s v="few typographic errors are observed in documents,"/>
    <s v="Functional specifications, RTT"/>
    <s v="rev.00"/>
    <d v="2022-07-26T00:00:00"/>
    <d v="2022-07-27T00:00:00"/>
    <n v="1"/>
    <s v="Closed"/>
    <s v="Project RelatedGGE300_BMS 20S 40A NMC 72V"/>
    <x v="1"/>
    <s v="Syojiram Sharma"/>
    <s v="BUG"/>
    <s v="Reliability"/>
    <s v="3rd Party Component"/>
    <s v="Project Management"/>
    <s v="2022-07-27 - All documents of GEE300 BMS 20S 40A NMC 72V"/>
    <s v="2022-07-27 - All documents of GEE300 BMS 20S 40A NMC 72V"/>
    <s v="Observation"/>
    <s v="Fixed"/>
    <n v="0"/>
    <n v="0"/>
    <n v="0"/>
  </r>
  <r>
    <n v="27"/>
    <n v="53"/>
    <n v="44767"/>
    <s v="project measurement goals are not found."/>
    <s v="refer to project plan detail"/>
    <s v="rev.00"/>
    <d v="2022-07-26T00:00:00"/>
    <d v="2022-07-29T00:00:00"/>
    <n v="3"/>
    <s v="Closed"/>
    <s v="Project RelatedSP9-GGE295 DC-DC Converter 12V-10A &amp; 5V-1A"/>
    <x v="1"/>
    <s v="Sobhag Prajapat"/>
    <s v="BUG"/>
    <s v="Reliability"/>
    <s v="Modified Implementation"/>
    <s v="Project Management"/>
    <s v="2022-07-29 - Project GGE295 DC-DC Converter 12V-10A &amp; 5V-1A RD Phase"/>
    <s v="2022-07-29 - Project GGE295 DC-DC Converter 12V-10A &amp; 5V-1A RD Phase"/>
    <s v="Functional"/>
    <s v="Fixed"/>
    <n v="0"/>
    <n v="0"/>
    <n v="0"/>
  </r>
  <r>
    <n v="28"/>
    <n v="54"/>
    <n v="44767"/>
    <s v="project measurement goals are not found."/>
    <s v="refer to project plan detail"/>
    <s v="rev.00"/>
    <d v="2022-07-26T00:00:00"/>
    <d v="2022-07-29T00:00:00"/>
    <n v="3"/>
    <s v="Closed"/>
    <s v="Project RelatedGGE300_BMS 20S 40A NMC 72V"/>
    <x v="1"/>
    <s v="Syojiram Sharma"/>
    <s v="BUG"/>
    <s v="Reliability"/>
    <s v="Modified Implementation"/>
    <s v="Project Management"/>
    <s v="2022-07-29 - Project  GEE300_20S 40A NMC 72V in RD phase"/>
    <s v="2022-07-29 - Project  GEE300_20S 40A NMC 72V in RD phas"/>
    <s v="Functional"/>
    <s v="Fixed"/>
    <n v="0"/>
    <n v="0"/>
    <n v="0"/>
  </r>
  <r>
    <n v="29"/>
    <n v="55"/>
    <n v="44767"/>
    <s v="Audit repitition in a phase"/>
    <s v="before and after Metrics report audit is time consuming for team, pls change to to once after metrics report preparation only."/>
    <s v="PRCD_PRJPLN"/>
    <d v="2022-07-26T00:00:00"/>
    <d v="2022-09-09T00:00:00"/>
    <n v="45"/>
    <s v="Closed"/>
    <s v="Project Related-"/>
    <x v="1"/>
    <s v="Jalaj Mathur"/>
    <s v="BUG"/>
    <s v="Documentation"/>
    <s v="Regression in untouched module"/>
    <s v="Systems Engineering"/>
    <s v="2022-09-12 - QMS 4.0 --&gt; PRCD_PRJPLN"/>
    <s v="2022-09-12 - QMS 4.1 --&gt; PRCD_PRJPLN"/>
    <s v="Functional"/>
    <s v="Fixed"/>
    <n v="0"/>
    <n v="0"/>
    <n v="0"/>
  </r>
  <r>
    <n v="30"/>
    <n v="56"/>
    <n v="44767"/>
    <s v="Audit checklist to be sync with GIL.ef"/>
    <s v="Category of NC is to be sync with term functional/non-functional"/>
    <s v="CHKL_AUDITT"/>
    <d v="2022-07-26T00:00:00"/>
    <d v="2022-09-09T00:00:00"/>
    <n v="45"/>
    <s v="Closed"/>
    <s v="Project Related-"/>
    <x v="1"/>
    <s v="Jalaj Mathur"/>
    <s v="BUG"/>
    <s v="Documentation"/>
    <s v="Modified Implementation"/>
    <s v="Systems Engineering"/>
    <s v="2022-09-12 - QMS 4.0 --&gt; CHKL_AUDITT ((Ver.5), CHKL_ADTPEG (Ver.1), CHKL_ADTTRN (Ver.2), CHKL_ITAUDT (Ver.3)"/>
    <s v="2022-09-12 - QMS 4.0 --&gt; CHKL_AUDITT ((Ver.6), CHKL_ADTPEG (Ver.2), CHKL_ADTTRN (Ver.3), CHKL_ITAUDT (Ver.4)"/>
    <s v="Functional"/>
    <s v="Fixed"/>
    <n v="2"/>
    <n v="0"/>
    <n v="0"/>
  </r>
  <r>
    <n v="31"/>
    <n v="57"/>
    <n v="44769"/>
    <s v="Project plan is missing talent need, asset, knowledge, risk details, link to project data, review project financials"/>
    <s v="project plan requirements"/>
    <s v="PEG Plan"/>
    <d v="2022-07-28T00:00:00"/>
    <d v="2022-07-29T00:00:00"/>
    <n v="1"/>
    <s v="Closed"/>
    <s v="Project Related-"/>
    <x v="1"/>
    <s v="Jalaj Mathur"/>
    <s v="BUG"/>
    <s v="Reliability"/>
    <s v="Modified Implementation"/>
    <s v="Systems Engineering"/>
    <s v="2022-07-29 - PEG_Plan_2022-23 version 0"/>
    <s v="2022-07-29 - PEG_Plan_2022-23 Version 1"/>
    <s v="Functional"/>
    <s v="Fixed"/>
    <n v="1"/>
    <n v="0"/>
    <n v="0"/>
  </r>
  <r>
    <n v="32"/>
    <n v="58"/>
    <n v="44769"/>
    <s v="PEG activities after december'22 can not seen in project plan"/>
    <s v="project tasks are missing for Q4"/>
    <s v="PEG Plan"/>
    <d v="2022-07-28T00:00:00"/>
    <d v="2022-07-30T00:00:00"/>
    <n v="2"/>
    <s v="Closed"/>
    <s v="Project RelatedPEG_Plan_2022-23"/>
    <x v="1"/>
    <s v="Jalaj Mathur"/>
    <s v="BUG"/>
    <s v="Reliability"/>
    <s v="Modified Implementation"/>
    <s v="Systems Engineering"/>
    <s v="2022-07-30 - PEG_PLAN_2022-23 Version 0"/>
    <s v="2022-07-30 - PEG_PLAN_2022-23 Version 1"/>
    <s v="Non Functional"/>
    <s v="Will Fix in Future"/>
    <n v="0"/>
    <n v="0"/>
    <n v="0"/>
  </r>
  <r>
    <n v="33"/>
    <n v="59"/>
    <n v="44769"/>
    <s v="SCAMPI words is not appropriate, task name to be appropriate, task category should be appropriate, duration process review task duration is not appropriate."/>
    <s v="project task contains &quot;SCAMPI', CPR is CPR execution, project task to be appropriate, project review task is shortly mentioned in task."/>
    <s v="PEG Plan"/>
    <d v="2022-07-28T00:00:00"/>
    <d v="2022-07-30T00:00:00"/>
    <n v="2"/>
    <s v="Closed"/>
    <s v="Project RelatedPEG_Plan_2022-23"/>
    <x v="1"/>
    <s v="Jalaj Mathur"/>
    <s v="BUG"/>
    <s v="Reliability"/>
    <s v="Modified Implementation"/>
    <s v="Systems Engineering"/>
    <s v="2022-07-30 - PEG_PLAN_2022-23 Version 0"/>
    <s v="2022-07-30 - PEG_PLAN_2022-23 Version 1"/>
    <s v="Observation"/>
    <s v="Fixed"/>
    <n v="1"/>
    <n v="0"/>
    <n v="0"/>
  </r>
  <r>
    <n v="34"/>
    <n v="60"/>
    <n v="44776"/>
    <s v="Measurement goals Defect Density tolerance mentioned in percentage, it should be same as number."/>
    <s v="During review of Project plan in einframe : Section &quot;Description&quot;"/>
    <s v="Project Plan GGS151 (Aug 03, 2022 03:59:55 (UTC))"/>
    <d v="2022-08-03T00:00:00"/>
    <d v="2022-08-03T00:00:00"/>
    <n v="0"/>
    <s v="Closed"/>
    <s v="Project RelatedGGS151"/>
    <x v="4"/>
    <s v="Chandrashekhar Sharma"/>
    <s v="BUG"/>
    <s v="Reliability"/>
    <s v="Modified Implementation"/>
    <s v="Project Management"/>
    <s v="2022-08-03 - Aug 03, 2022 08:43:37 (UTC)"/>
    <s v="2022-08-03 - Aug 03, 2022 11:09:10 (UTC)"/>
    <s v="Functional"/>
    <s v="Fixed"/>
    <n v="0"/>
    <n v="0"/>
    <n v="0"/>
  </r>
  <r>
    <n v="35"/>
    <n v="61"/>
    <n v="44776"/>
    <s v="Some members resource loading showing more than 120% in this particular project for dates 23-25 Aug.22"/>
    <s v="During Project plan review : Project Team--&gt; Resource Loading"/>
    <s v="Project Plan GGS151 (Aug 03, 2022 03:59:55 (UTC))"/>
    <d v="2022-08-03T00:00:00"/>
    <d v="2022-08-03T00:00:00"/>
    <n v="0"/>
    <s v="Closed"/>
    <s v="Project RelatedGGS151"/>
    <x v="4"/>
    <s v="Chandrashekhar Sharma"/>
    <s v="BUG"/>
    <s v="Reliability"/>
    <s v="Modified Implementation"/>
    <s v="Project Management"/>
    <s v="2022-08-03 - Aug 03, 2022 03:59:55 (UTC)"/>
    <s v="2022-08-03 - Aug 03, 2022 11:09:10 (UTC)"/>
    <s v="Non Functional"/>
    <s v="Will Fix in Future"/>
    <n v="0"/>
    <n v="0"/>
    <n v="0"/>
  </r>
  <r>
    <n v="36"/>
    <n v="62"/>
    <n v="44776"/>
    <s v="Resource loading show above 120% of two members at some dates in project ,while actual resource loading is less then 120%."/>
    <s v="Found during plan review verify resource loading ."/>
    <s v="Ein Frame"/>
    <d v="2022-08-03T00:00:00"/>
    <d v="2022-09-09T00:00:00"/>
    <n v="37"/>
    <s v="Closed"/>
    <s v="Project RelatedGGS151"/>
    <x v="5"/>
    <s v="Jalaj Mathur"/>
    <s v="BUG"/>
    <s v="Reliability"/>
    <s v="3rd Party Component"/>
    <s v="Systems Engineering"/>
    <s v="2022-09-12 - Einframe --&gt; Resource loading"/>
    <s v="2022-09-12 - Einframe --&gt; Resource loading"/>
    <s v="Functional"/>
    <s v="Fixed"/>
    <n v="0"/>
    <n v="0"/>
    <n v="0"/>
  </r>
  <r>
    <n v="37"/>
    <n v="63"/>
    <n v="44777"/>
    <s v="Plan review checklist is not found on defined path"/>
    <s v="open project data link- no plan review checklist is found."/>
    <s v="SVN server/GGS151"/>
    <d v="2022-08-04T00:00:00"/>
    <d v="2022-08-05T00:00:00"/>
    <n v="1"/>
    <s v="Closed"/>
    <s v="Project RelatedGGS151"/>
    <x v="1"/>
    <s v="Chandrashekhar Sharma"/>
    <s v="BUG"/>
    <s v="Reliability"/>
    <s v="Modified Implementation"/>
    <s v="Project Management"/>
    <s v="2022-08-05 - http://10.141.1.9:8080/svn/Solar_MPPT_inv/GGS151_3KW"/>
    <s v="2022-08-05 - GGS151_PLNREV at http://10.141.1.9:8080/svn/Solar_MPPT_inv/GGS151_3KW"/>
    <s v="Non Functional"/>
    <s v="Fixed"/>
    <n v="0"/>
    <n v="0"/>
    <n v="0"/>
  </r>
  <r>
    <n v="38"/>
    <n v="64"/>
    <n v="44777"/>
    <s v="MOM_preliminary efforts are not discussed in meeting, decision/action items not mentioned in last MOM, few grammatical errors"/>
    <s v="MIMMET, last MOM decision/action items column"/>
    <s v="MINMET"/>
    <d v="2022-08-04T00:00:00"/>
    <d v="2022-08-05T00:00:00"/>
    <n v="1"/>
    <s v="Closed"/>
    <s v="Project RelatedGGS151"/>
    <x v="1"/>
    <s v="Chandrashekhar Sharma"/>
    <s v="BUG"/>
    <s v="Reliability"/>
    <s v="Modified Implementation"/>
    <s v="Project Management"/>
    <s v="2022-08-05 - SVN Log History (Found in revision wrong fill)2022-08-05 - GGS151_MINMET Revision 17"/>
    <s v="2022-08-05 - Found In :GGS151_MINMET Revision 162022-08-05 - GGS151_MINMET Revision 18"/>
    <s v="Non Functional"/>
    <s v="Fixed"/>
    <n v="0"/>
    <n v="0"/>
    <n v="0"/>
  </r>
  <r>
    <n v="39"/>
    <n v="65"/>
    <n v="44777"/>
    <s v="FS baselined not communicated, RTT review not done"/>
    <s v="Finalized FS communication missing, RTT review is not seen"/>
    <s v="RTT review"/>
    <d v="2022-08-04T00:00:00"/>
    <d v="2022-08-05T00:00:00"/>
    <n v="1"/>
    <s v="Closed"/>
    <s v="Project RelatedGGS151"/>
    <x v="1"/>
    <s v="Chandrashekhar Sharma"/>
    <s v="BUG"/>
    <s v="Reliability"/>
    <s v="Regression in untouched module"/>
    <s v="Project Management"/>
    <s v="2022-08-05 - Incident Management log"/>
    <s v="2022-08-05 - Incident Management log in further"/>
    <s v="Non Functional"/>
    <s v="Will Fix in Future"/>
    <n v="0"/>
    <n v="0"/>
    <n v="0"/>
  </r>
  <r>
    <n v="40"/>
    <n v="66"/>
    <n v="44777"/>
    <s v="No action against asset requirement could seen"/>
    <s v="asset/ Microsoft office/no action plan"/>
    <s v="asset plan in project plan"/>
    <d v="2022-08-04T00:00:00"/>
    <d v="2022-08-05T00:00:00"/>
    <n v="1"/>
    <s v="Closed"/>
    <s v="Project RelatedGGS151"/>
    <x v="1"/>
    <s v="Chandrashekhar Sharma"/>
    <s v="BUG"/>
    <s v="Reliability"/>
    <s v="3rd Party Component"/>
    <s v="Project Management"/>
    <s v="2022-08-05 - Asset plan of  GGS151"/>
    <s v="2022-08-05 - Mail to Concern department"/>
    <s v="Non Functional"/>
    <s v="Fixed"/>
    <n v="0"/>
    <n v="0"/>
    <n v="0"/>
  </r>
  <r>
    <n v="41"/>
    <n v="67"/>
    <n v="44777"/>
    <s v="review artefact could not recognised"/>
    <s v="incident management/review log/artefact under review could not identify"/>
    <s v="review incident management"/>
    <d v="2022-08-04T00:00:00"/>
    <d v="2022-08-05T00:00:00"/>
    <n v="1"/>
    <s v="Closed"/>
    <s v="Project RelatedGGS151"/>
    <x v="1"/>
    <s v="Chandrashekhar Sharma"/>
    <s v="BUG"/>
    <s v="Reliability"/>
    <s v="Regression in untouched module"/>
    <s v="Project Management"/>
    <s v="2022-08-05 - Incident Log in Ein frame"/>
    <s v="2022-08-05 - Incident Log in Ein frame further"/>
    <s v="Observation"/>
    <s v="Will Fix in Future"/>
    <n v="0"/>
    <n v="0"/>
    <n v="0"/>
  </r>
  <r>
    <n v="42"/>
    <n v="68"/>
    <n v="44775"/>
    <s v="Protel is not working in PC  (footprint are not saved)"/>
    <s v="Reopen the protel software"/>
    <s v="Protel 99SE {PC- Windows 11)"/>
    <d v="2022-08-05T00:00:00"/>
    <d v="2022-08-05T00:00:00"/>
    <n v="0"/>
    <s v="Closed"/>
    <s v="Project RelatedSP9-GGE295 DC-DC Converter 12V-10A &amp; 5V-1A"/>
    <x v="6"/>
    <s v="Sobhag Prajapat"/>
    <s v="New Feature"/>
    <s v="Reliability"/>
    <s v="3rd Party Component"/>
    <s v="Systems Engineering"/>
    <s v="2022-08-06 - GGE295 DC-DC Converter 12V-10A &amp; 5V-1A task- Design &amp; Implementation (Ckts, PCBs, Drawings, firmwares &amp; Softwares)"/>
    <s v="2022-08-06 - GGE295 DC-DC Converter 12V-10A &amp; 5V-1A task- Design &amp; Implementation (Ckts, PCBs, Drawings, firmwares &amp; Softwares)"/>
    <s v="Functional"/>
    <s v="Platform / Design Limitations"/>
    <n v="6"/>
    <n v="0"/>
    <n v="16"/>
  </r>
  <r>
    <n v="43"/>
    <n v="69"/>
    <n v="44777"/>
    <s v="Project measurement BOM cost is not taken in tasks"/>
    <s v="project task- no task related to BOM cost"/>
    <s v="project tasks"/>
    <d v="2022-08-05T00:00:00"/>
    <d v="2022-08-05T00:00:00"/>
    <n v="0"/>
    <s v="Closed"/>
    <s v="Project RelatedGGS151"/>
    <x v="1"/>
    <s v="Chandrashekhar Sharma"/>
    <s v="BUG"/>
    <s v="Reliability"/>
    <s v="New Implementation"/>
    <s v="Project Management"/>
    <s v="2022-08-05 - GGS151Plan_ Aug 03, 2022 11:09:10 (UTC)"/>
    <s v="2022-08-05 - GGS151Plan_Aug 05, 2022 05:59:27 (UTC)"/>
    <s v="Non Functional"/>
    <s v="Fixed"/>
    <n v="0"/>
    <n v="0"/>
    <n v="0"/>
  </r>
  <r>
    <n v="44"/>
    <n v="70"/>
    <n v="44776"/>
    <s v="No NC Found  in review for design document"/>
    <s v="No NC Found  in review for design document"/>
    <s v="No NC Found  in review for design document"/>
    <d v="2022-08-05T00:00:00"/>
    <d v="2022-08-03T00:00:00"/>
    <n v="-2"/>
    <s v="Closed"/>
    <s v="Project RelatedGGE300_BMS 20S 40A NMC 72V"/>
    <x v="3"/>
    <s v="Syojiram Sharma"/>
    <s v="BUG"/>
    <s v="Protections"/>
    <s v="3rd Party Component"/>
    <s v="Hardware"/>
    <s v="2022-08-06 - During hardware design pair review no found any NCs by reviewer"/>
    <s v="2022-08-06 - During hardware design pair review no found any NCs by reviewer"/>
    <s v="Observation"/>
    <s v="Fixed"/>
    <n v="0"/>
    <n v="0"/>
    <n v="0"/>
  </r>
  <r>
    <n v="45"/>
    <n v="71"/>
    <n v="44776"/>
    <s v="during hardware design review of project GGE295  no any NCs found."/>
    <s v="during hardware design review of project GGE295  no any NCs found."/>
    <s v="hardware design review"/>
    <d v="2022-08-06T00:00:00"/>
    <d v="2022-08-06T00:00:00"/>
    <n v="0"/>
    <s v="Closed"/>
    <s v="Project RelatedSP9-GGE295 DC-DC Converter 12V-10A &amp; 5V-1A"/>
    <x v="7"/>
    <s v="Sobhag Prajapat"/>
    <s v="BUG"/>
    <s v="Reliability"/>
    <s v="3rd Party Component"/>
    <s v="Hardware"/>
    <s v="2022-08-06 - no NC found in PCB Design implement review"/>
    <s v="2022-08-06 - no NC found in PCB Design implement review"/>
    <s v="Functional"/>
    <s v="Platform / Design Limitations"/>
    <n v="0"/>
    <n v="0"/>
    <n v="0"/>
  </r>
  <r>
    <n v="46"/>
    <n v="72"/>
    <n v="44778"/>
    <s v="No defects found in enclouser design"/>
    <s v="No defects found in enclouser design"/>
    <s v="No defects found in enclouser design"/>
    <d v="2022-08-06T00:00:00"/>
    <d v="2022-08-05T00:00:00"/>
    <n v="-1"/>
    <s v="Closed"/>
    <s v="Project RelatedSP9-GGE295 DC-DC Converter 12V-10A &amp; 5V-1A"/>
    <x v="8"/>
    <s v="Bharat Kakra"/>
    <s v="BUG"/>
    <s v="Reliability"/>
    <s v="3rd Party Component"/>
    <s v="Mechanical"/>
    <s v="2022-08-06 - No bug found in review of encloser design"/>
    <s v="2022-08-06 - No bug found in review of encloser design"/>
    <s v="Observation"/>
    <s v="By Design, Won't Fix"/>
    <n v="0"/>
    <n v="0"/>
    <n v="0"/>
  </r>
  <r>
    <n v="47"/>
    <n v="73"/>
    <n v="44779"/>
    <s v="Review of all three PCBs"/>
    <s v="Review of all three PCBs"/>
    <s v="Review of all three PCBs"/>
    <d v="2022-08-06T00:00:00"/>
    <d v="2022-08-06T00:00:00"/>
    <n v="0"/>
    <s v="Closed"/>
    <s v="Project RelatedSP9-GGE295 DC-DC Converter 12V-10A &amp; 5V-1A"/>
    <x v="3"/>
    <s v="Gajesh Sharma"/>
    <s v="BUG"/>
    <s v="Reliability"/>
    <s v="3rd Party Component"/>
    <s v="Hardware"/>
    <s v="2022-08-06 - PCB design and circuit"/>
    <s v="2022-08-06 - PCB design and circuit"/>
    <s v="Observation"/>
    <s v="By Design, Won't Fix"/>
    <n v="0"/>
    <n v="0"/>
    <n v="0"/>
  </r>
  <r>
    <n v="48"/>
    <n v="74"/>
    <n v="44779"/>
    <s v="no NC found in PCB layout and design"/>
    <s v="no NC found in PCB layout and design"/>
    <s v="no NC found in PCB layout and design"/>
    <d v="2022-08-06T00:00:00"/>
    <d v="2022-08-06T00:00:00"/>
    <n v="0"/>
    <s v="Closed"/>
    <s v="Project RelatedGGE300_BMS 20S 40A NMC 72V"/>
    <x v="3"/>
    <s v="Syojiram Sharma"/>
    <s v="BUG"/>
    <s v="Reliability"/>
    <s v="3rd Party Component"/>
    <s v="Hardware"/>
    <s v="2022-08-06 - review done no NC observed in PCB layout and circuit"/>
    <s v="2022-08-06 - review done no NC observed in PCB layout and circuit"/>
    <s v="Functional"/>
    <s v="Platform / Design Limitations"/>
    <n v="0"/>
    <n v="0"/>
    <n v="0"/>
  </r>
  <r>
    <n v="49"/>
    <n v="75"/>
    <n v="44776"/>
    <s v="Hardware Design document review"/>
    <s v="Hardware Design document review"/>
    <s v="Hardware Design document review"/>
    <d v="2022-08-06T00:00:00"/>
    <d v="2022-08-03T00:00:00"/>
    <n v="-3"/>
    <s v="Closed"/>
    <s v="Project RelatedSP9-GGE295 DC-DC Converter 12V-10A &amp; 5V-1A"/>
    <x v="7"/>
    <s v="Sobhag Prajapat"/>
    <s v="BUG"/>
    <s v="Reliability"/>
    <s v="3rd Party Component"/>
    <s v="Hardware"/>
    <s v="2022-08-06 - No NC found in design document"/>
    <s v="2022-08-06 - No NC found in design document"/>
    <s v="Functional"/>
    <s v="Will Fix in Future"/>
    <n v="0"/>
    <n v="0"/>
    <n v="0"/>
  </r>
  <r>
    <n v="50"/>
    <n v="76"/>
    <n v="44782"/>
    <s v="no NC found in module test case"/>
    <s v="no NC found in module test case"/>
    <s v="no NC found in module test case"/>
    <d v="2022-08-09T00:00:00"/>
    <d v="2022-08-09T00:00:00"/>
    <n v="0"/>
    <s v="Closed"/>
    <s v="Project RelatedSP9-GGE295 DC-DC Converter 12V-10A &amp; 5V-1A"/>
    <x v="7"/>
    <s v="Sobhag Prajapat"/>
    <s v="New Feature"/>
    <s v="Reliability"/>
    <s v="3rd Party Component"/>
    <s v="Testing"/>
    <s v="2022-08-09 - no NC found in review of Module test caes"/>
    <s v="2022-08-09 - no NC found in review of Module test caes"/>
    <s v="Non Functional"/>
    <s v="Fixed"/>
    <n v="0"/>
    <n v="0"/>
    <n v="0"/>
  </r>
  <r>
    <n v="51"/>
    <n v="77"/>
    <n v="44782"/>
    <s v="no any NC found in mohule test caes"/>
    <s v="no any NC found in mohule test caes"/>
    <s v="no any NC found in mohule test caes"/>
    <d v="2022-08-09T00:00:00"/>
    <d v="2022-08-09T00:00:00"/>
    <n v="0"/>
    <s v="Closed"/>
    <s v="Project RelatedGGE300_BMS 20S 40A NMC 72V"/>
    <x v="3"/>
    <s v="Syojiram Sharma"/>
    <s v="BUG"/>
    <s v="Reliability"/>
    <s v="3rd Party Component"/>
    <s v="Hardware"/>
    <s v="2022-08-09 - Module test cases. No NC PROVIDED BY REVIEWER"/>
    <s v="2022-08-09 - Module test cases. No NC PROVIDED BY REVIEWER"/>
    <s v="Non Functional"/>
    <s v="By Design, Won't Fix"/>
    <n v="0"/>
    <n v="0"/>
    <n v="0"/>
  </r>
  <r>
    <n v="52"/>
    <n v="78"/>
    <n v="44783"/>
    <s v="no NC found during review for integration test case"/>
    <s v="no NC found during review for integration test case"/>
    <s v="no NC found during review for integration test case"/>
    <d v="2022-08-10T00:00:00"/>
    <d v="2022-08-10T00:00:00"/>
    <n v="0"/>
    <s v="Closed"/>
    <s v="Project RelatedGGE300_BMS 20S 40A NMC 72V"/>
    <x v="3"/>
    <s v="Syojiram Sharma"/>
    <s v="BUG"/>
    <s v="Reliability"/>
    <s v="3rd Party Component"/>
    <s v="Testing"/>
    <s v="2022-08-10 - no NC found in Review of integration test case"/>
    <s v="2022-08-10 - no NC found in Review of integration test case"/>
    <s v="Functional"/>
    <s v="Fixed"/>
    <n v="0"/>
    <n v="0"/>
    <n v="0"/>
  </r>
  <r>
    <n v="53"/>
    <n v="79"/>
    <n v="44783"/>
    <s v="no NC found in integration test case"/>
    <s v="no NC found in integration test case"/>
    <s v="no NC found in integration test case"/>
    <d v="2022-08-10T00:00:00"/>
    <d v="2022-08-10T00:00:00"/>
    <n v="0"/>
    <s v="Closed"/>
    <s v="Project RelatedSP9-GGE295 DC-DC Converter 12V-10A &amp; 5V-1A"/>
    <x v="7"/>
    <s v="Sobhag Prajapat"/>
    <s v="BUG"/>
    <s v="Reliability"/>
    <s v="3rd Party Component"/>
    <s v="Testing"/>
    <s v="2022-08-10 - no NC found in integration test case"/>
    <s v="2022-08-10 - no NC found in integration test case"/>
    <s v="Functional"/>
    <s v="Fixed"/>
    <n v="0"/>
    <n v="0"/>
    <n v="0"/>
  </r>
  <r>
    <n v="54"/>
    <n v="83"/>
    <n v="44785"/>
    <s v="PQA member is itself just like a process owner, so process management skills must be there as need. Which is missing in talent/skills need for Audit function. Missing of this skill may impact on objectively evaluate the processes followed by practitioners."/>
    <s v="Project Plan --&gt; Project Team --&gt; Talent needs"/>
    <s v="QA-22-23_ADTPLN    Aug 10, 2022 10:14:29 (UTC)"/>
    <d v="2022-08-12T00:00:00"/>
    <d v="2022-08-13T00:00:00"/>
    <n v="1"/>
    <s v="Closed"/>
    <s v="Project Related-"/>
    <x v="4"/>
    <s v="Shweta Aggarwal"/>
    <s v="BUG"/>
    <s v="Reliability"/>
    <s v="New Implementation"/>
    <s v="Systems Engineering"/>
    <s v="2022-08-13 - project plan 1.0 dated 26th July 20222022-08-13 - Project plan 1.0 dated 26th July 2022"/>
    <s v="2022-08-13 - project plan 2.0 dated 13th August 20222022-08-13 - Project plan 2.0 dated 13th August 2022"/>
    <s v="Functional"/>
    <s v="Fixed"/>
    <n v="0"/>
    <n v="0"/>
    <n v="0"/>
  </r>
  <r>
    <n v="55"/>
    <n v="84"/>
    <n v="44785"/>
    <s v="Regarding Risk identification &amp; plan, PQA auditor identification, goals discussion, PQA reports discussion with SM, although recorded but not put in repository. Due to this may be next time latest MOM file not used to record further discussion and previous actions tracing may skip."/>
    <s v="Check repository --&gt; PQA"/>
    <s v="http://10.141.1.9:8080/svn/PQA/  Rev.1"/>
    <d v="2022-08-12T00:00:00"/>
    <d v="2022-08-16T00:00:00"/>
    <n v="4"/>
    <s v="Closed"/>
    <s v="Project Related-"/>
    <x v="4"/>
    <s v="Shweta Aggarwal"/>
    <s v="BUG"/>
    <s v="Reliability"/>
    <s v="Modified Implementation"/>
    <s v="Systems Engineering"/>
    <s v="2022-08-17 - SVN PQA data at revision 1"/>
    <s v="2022-08-17 - SVN PQA data at revision 3"/>
    <s v="Non Functional"/>
    <s v="Fixed"/>
    <n v="0"/>
    <n v="0"/>
    <n v="0"/>
  </r>
  <r>
    <n v="56"/>
    <n v="85"/>
    <n v="44785"/>
    <s v="In schedule some tasks are repeated monthly, as those need to be done monthly. But the task descriptions are the same for all these tasks. This may create confusion during monitoring and control as well as during timesheet filling. It should be defined either by Month name as prefix or else."/>
    <s v="Project Plan --&gt; Project Tasks"/>
    <s v="QA-22-23_ADTPLN    Aug 10, 2022 10:14:29 (UTC)"/>
    <d v="2022-08-12T00:00:00"/>
    <d v="2022-08-13T00:00:00"/>
    <n v="1"/>
    <s v="Closed"/>
    <s v="Project Related-"/>
    <x v="4"/>
    <s v="Shweta Aggarwal"/>
    <s v="BUG"/>
    <s v="Reliability"/>
    <s v="New Implementation"/>
    <s v="Systems Engineering"/>
    <s v="2022-08-13 - Project plan   ---&gt;1.0"/>
    <s v="2022-08-13 - Project plan   ---&gt;2.0"/>
    <s v="Non Functional"/>
    <s v="Fixed"/>
    <n v="0"/>
    <n v="0"/>
    <n v="0"/>
  </r>
  <r>
    <n v="57"/>
    <n v="86"/>
    <n v="44785"/>
    <s v="In Audit reports the suggestions mentioned are not showing impact of processes non compliance and not fully defined what are actual suggestions to practitioners and PEG. This may lead to misguide SM and PEG."/>
    <s v="PQA Repository --&gt; ADTRPT (May &amp; Jul. 22)"/>
    <s v="http://10.141.1.9:8080/svn/PQA/  Rev.1"/>
    <d v="2022-08-12T00:00:00"/>
    <d v="2022-08-16T00:00:00"/>
    <n v="4"/>
    <s v="Closed"/>
    <s v="Project Related-"/>
    <x v="4"/>
    <s v="Shweta Aggarwal"/>
    <s v="BUG"/>
    <s v="Reliability"/>
    <s v="Modified Implementation"/>
    <s v="Systems Engineering"/>
    <s v="2022-08-17 - JULY_ADTRPT         1.0"/>
    <s v="2022-08-17 - JULY_ADTRPT           2.0"/>
    <s v="Functional"/>
    <s v="Fixed"/>
    <n v="0"/>
    <n v="0"/>
    <n v="0"/>
  </r>
  <r>
    <n v="58"/>
    <n v="87"/>
    <n v="44785"/>
    <s v="Although recorded in MOM regarding external auditor for the PQA audit did not respond on time, but this issue was not logged in Incident management to further trace."/>
    <s v="Shweta Agarwal --&gt; Incident Management"/>
    <s v="Incident Management"/>
    <d v="2022-08-12T00:00:00"/>
    <d v="2022-08-13T00:00:00"/>
    <n v="1"/>
    <s v="Closed"/>
    <s v="Project Related-"/>
    <x v="4"/>
    <s v="Shweta Aggarwal"/>
    <s v="BUG"/>
    <s v="Reliability"/>
    <s v="New Implementation"/>
    <s v="Systems Engineering"/>
    <s v="2022-08-13 - MOM available on desktop"/>
    <s v="2022-08-13 - MOM updated on SVN first time"/>
    <s v="Non Functional"/>
    <s v="Fixed"/>
    <n v="0"/>
    <n v="0"/>
    <n v="0"/>
  </r>
  <r>
    <n v="59"/>
    <n v="88"/>
    <n v="44785"/>
    <s v="No assets are identified in QA plan, while QMS itself is big asset provided by PEG as process assets development."/>
    <s v="Project Plan --&gt; Asset Requirements"/>
    <s v="QA-22-23_ADTPLN  Aug 10, 2022 10:14:29 (UTC)"/>
    <d v="2022-08-12T00:00:00"/>
    <d v="2022-08-13T00:00:00"/>
    <n v="1"/>
    <s v="Closed"/>
    <s v="Project Related-"/>
    <x v="4"/>
    <s v="Shweta Aggarwal"/>
    <s v="BUG"/>
    <s v="Reliability"/>
    <s v="New Implementation"/>
    <s v="Systems Engineering"/>
    <s v="2022-08-13 - project plan          1.0"/>
    <s v="2022-08-13 - project plan          2.0"/>
    <s v="Observation"/>
    <s v="Fixed"/>
    <n v="0"/>
    <n v="0"/>
    <n v="0"/>
  </r>
  <r>
    <n v="60"/>
    <n v="89"/>
    <n v="44785"/>
    <s v="Knowledge requirements section is blank, as new tool (Einframe) introduced, and corresponding understanding sessions also organized. This should be knowledge requirement for this function."/>
    <s v="Project Plan --&gt; Knowledge Requirements"/>
    <s v="QA-22-23_ADTPLN  Aug 10, 2022 10:14:29 (UTC)"/>
    <d v="2022-08-12T00:00:00"/>
    <d v="2022-08-13T00:00:00"/>
    <n v="1"/>
    <s v="Closed"/>
    <s v="Project Related-"/>
    <x v="4"/>
    <s v="Shweta Aggarwal"/>
    <s v="BUG"/>
    <s v="Reliability"/>
    <s v="New Implementation"/>
    <s v="Systems Engineering"/>
    <s v="2022-08-13 - project plan     1.0"/>
    <s v="2022-08-13 - project plan     2.0"/>
    <s v="Non Functional"/>
    <s v="Fixed"/>
    <n v="0"/>
    <n v="0"/>
    <n v="0"/>
  </r>
  <r>
    <n v="61"/>
    <n v="90"/>
    <n v="44785"/>
    <s v="Risk identification is inadequate. Herself individual bus factor is high, which understands but not identified as risk."/>
    <s v="Project Plan --&gt; Project Risk"/>
    <s v="QA-22-23_ADTPLN   Aug 10, 2022 10:14:29 (UTC)"/>
    <d v="2022-08-12T00:00:00"/>
    <d v="2022-08-13T00:00:00"/>
    <n v="1"/>
    <s v="Closed"/>
    <s v="Project Related-"/>
    <x v="4"/>
    <s v="Shweta Aggarwal"/>
    <s v="BUG"/>
    <s v="Reliability"/>
    <s v="New Implementation"/>
    <s v="Systems Engineering"/>
    <s v="2022-08-13 - project plan        1.0"/>
    <s v="2022-08-13 - project plan        2.0"/>
    <s v="Functional"/>
    <s v="Fixed"/>
    <n v="0"/>
    <n v="0"/>
    <n v="0"/>
  </r>
  <r>
    <n v="62"/>
    <n v="91"/>
    <n v="44785"/>
    <s v="Efforts are zero despite of selection of team members. So overall efforts coming zero for this function as project."/>
    <s v="Project Plan --&gt; Project Tasks"/>
    <s v="QA-22-23_ADTPLN  Aug 10, 2022 10:14:29 (UTC)"/>
    <d v="2022-08-12T00:00:00"/>
    <d v="2022-08-13T00:00:00"/>
    <n v="1"/>
    <s v="Closed"/>
    <s v="Project Related-"/>
    <x v="4"/>
    <s v="Shweta Aggarwal"/>
    <s v="BUG"/>
    <s v="Reliability"/>
    <s v="New Implementation"/>
    <s v="Systems Engineering"/>
    <s v="2022-08-13 - project plan         1.0"/>
    <s v="2022-08-13 - project plan         2.0"/>
    <s v="Functional"/>
    <s v="Fixed"/>
    <n v="0"/>
    <n v="0"/>
    <n v="0"/>
  </r>
  <r>
    <n v="63"/>
    <n v="92"/>
    <n v="44785"/>
    <s v="Plan sample audits vertical wise to provide more adherence of processes."/>
    <s v="Project Plan --&gt; Project Tasks"/>
    <s v="QA-22-23_ADTPLN  Aug 10, 2022 10:14:29 (UTC)"/>
    <d v="2022-08-12T00:00:00"/>
    <d v="2022-08-13T00:00:00"/>
    <n v="1"/>
    <s v="Closed"/>
    <s v="Project Related-"/>
    <x v="4"/>
    <s v="Shweta Aggarwal"/>
    <s v="BUG"/>
    <s v="Reliability"/>
    <s v="New Implementation"/>
    <s v="Systems Engineering"/>
    <s v="2022-08-13 - project plan        1.0"/>
    <s v="2022-08-13 - project plan        2.0"/>
    <s v="Observation"/>
    <s v="Fixed"/>
    <n v="0"/>
    <n v="0"/>
    <n v="0"/>
  </r>
  <r>
    <n v="64"/>
    <n v="93"/>
    <n v="44785"/>
    <s v="Block diagram not proper moter will replace with Power TX"/>
    <s v="Block diagram not proper moter will replace with Power TX"/>
    <s v="Block diagram not proper moter will replace with Power TX"/>
    <d v="2022-08-12T00:00:00"/>
    <d v="2022-08-13T00:00:00"/>
    <n v="1"/>
    <s v="Closed"/>
    <s v="Project RelatedGGS151"/>
    <x v="3"/>
    <s v="Chandrashekhar Sharma"/>
    <s v="BUG"/>
    <s v="Assembly (Integration)"/>
    <s v="Modified Implementation"/>
    <s v="Hardware"/>
    <s v="2022-08-13 - GGS151_HDWDSN Rev 23"/>
    <s v="2022-08-13 - GGS151_HDWDSN Rev 25"/>
    <s v="Functional"/>
    <s v="Fixed"/>
    <n v="0"/>
    <n v="0"/>
    <n v="0"/>
  </r>
  <r>
    <n v="65"/>
    <n v="94"/>
    <n v="44785"/>
    <s v="Driver Details not found"/>
    <s v="Driver Details not found"/>
    <s v="Driver Details not found"/>
    <d v="2022-08-12T00:00:00"/>
    <d v="2022-08-13T00:00:00"/>
    <n v="1"/>
    <s v="Closed"/>
    <s v="Project RelatedGGS151"/>
    <x v="3"/>
    <s v="Chandrashekhar Sharma"/>
    <s v="BUG"/>
    <s v="Assembly (Integration)"/>
    <s v="Modified Implementation"/>
    <s v="Hardware"/>
    <s v="2022-08-13 - GGS151_HDWDSN Rev 23"/>
    <s v="2022-08-13 - GGS151_HDWDSN Rev 25"/>
    <s v="Functional"/>
    <s v="Fixed"/>
    <n v="0"/>
    <n v="0"/>
    <n v="0"/>
  </r>
  <r>
    <n v="66"/>
    <n v="95"/>
    <n v="44785"/>
    <s v="Heat sink related data not available"/>
    <s v="Heat sink related data not available"/>
    <s v="Heat sink related data not available"/>
    <d v="2022-08-12T00:00:00"/>
    <d v="2022-08-13T00:00:00"/>
    <n v="1"/>
    <s v="Closed"/>
    <s v="Project RelatedGGS151"/>
    <x v="3"/>
    <s v="Chandrashekhar Sharma"/>
    <s v="BUG"/>
    <s v="Assembly (Integration)"/>
    <s v="Modified Implementation"/>
    <s v="Hardware"/>
    <s v="2022-08-13 - GGS151_HDWDSN Rev 23"/>
    <s v="2022-08-13 - GGS151_HDWDSN Rev 25"/>
    <s v="Functional"/>
    <s v="Fixed"/>
    <n v="0"/>
    <n v="0"/>
    <n v="0"/>
  </r>
  <r>
    <n v="67"/>
    <n v="96"/>
    <n v="44785"/>
    <s v="schematic layout - already used schematic need to put"/>
    <s v="schematic layout - already used schematic need to put"/>
    <s v="schematic layout - already used schematic need to put"/>
    <d v="2022-08-12T00:00:00"/>
    <d v="2022-08-13T00:00:00"/>
    <n v="1"/>
    <s v="Closed"/>
    <s v="Project RelatedGGS151"/>
    <x v="3"/>
    <s v="Chandrashekhar Sharma"/>
    <s v="BUG"/>
    <s v="Assembly (Integration)"/>
    <s v="Modified Implementation"/>
    <s v="Hardware"/>
    <s v="2022-08-13 - GGS151_HDWDSN Rev 23"/>
    <s v="2022-08-13 - GGS151_HDWDSN Rev 25"/>
    <s v="Functional"/>
    <s v="Fixed"/>
    <n v="0"/>
    <n v="0"/>
    <n v="0"/>
  </r>
  <r>
    <n v="68"/>
    <n v="97"/>
    <n v="44785"/>
    <s v="Toroidal Core releted data not found"/>
    <s v="Toroidal Core releted data not found"/>
    <s v="Toroidal Core releted data not found"/>
    <d v="2022-08-12T00:00:00"/>
    <d v="2022-08-13T00:00:00"/>
    <n v="1"/>
    <s v="Closed"/>
    <s v="Project RelatedGGS151"/>
    <x v="3"/>
    <s v="Chandrashekhar Sharma"/>
    <s v="BUG"/>
    <s v="Assembly (Integration)"/>
    <s v="Modified Implementation"/>
    <s v="Hardware"/>
    <s v="2022-08-13 - GGS151_HDWDSN Rev 23"/>
    <s v="2022-08-13 - GGS151_HDWDSN Rev 25"/>
    <s v="Functional"/>
    <s v="Fixed"/>
    <n v="0"/>
    <n v="0"/>
    <n v="0"/>
  </r>
  <r>
    <n v="69"/>
    <n v="98"/>
    <n v="44785"/>
    <s v="Development and Exsolution environment - related data not found"/>
    <s v="Development and Exsolution environment - related data not found"/>
    <s v="Development and Exsolution environment - related data not found"/>
    <d v="2022-08-12T00:00:00"/>
    <d v="2022-08-13T00:00:00"/>
    <n v="1"/>
    <s v="Closed"/>
    <s v="Project RelatedGGS151"/>
    <x v="3"/>
    <s v="Chandrashekhar Sharma"/>
    <s v="BUG"/>
    <s v="Assembly (Integration)"/>
    <s v="Modified Implementation"/>
    <s v="Hardware"/>
    <s v="2022-08-13 - GGS151_HDWDSN Rev 23"/>
    <s v="2022-08-13 - GGS151_HDWDSN Rev 25"/>
    <s v="Functional"/>
    <s v="Fixed"/>
    <n v="0"/>
    <n v="0"/>
    <n v="0"/>
  </r>
  <r>
    <n v="70"/>
    <n v="99"/>
    <n v="44789"/>
    <s v="1. Concept diagram missing"/>
    <s v="During Mechanical concept design review"/>
    <s v="GGS151_MCHDSN DOCUMENT"/>
    <d v="2022-08-16T00:00:00"/>
    <d v="2022-08-16T00:00:00"/>
    <n v="0"/>
    <s v="Closed"/>
    <s v="Project RelatedGGS151"/>
    <x v="8"/>
    <s v="Bharat Kakra"/>
    <s v="BUG"/>
    <s v="Reliability"/>
    <s v="New Implementation"/>
    <s v="Mechanical"/>
    <s v="2022-08-16 - GGS151_MCHDSN.DOCX_16"/>
    <s v="2022-08-16 - GGS151_MCHDSN.DOCX_17"/>
    <s v="Functional"/>
    <s v="Fixed"/>
    <n v="0"/>
    <n v="0"/>
    <n v="0"/>
  </r>
  <r>
    <n v="71"/>
    <n v="100"/>
    <n v="44789"/>
    <s v="3.1 Base Module : Internal dependencies details missing"/>
    <s v="During mechanical design review"/>
    <s v="GGS151_MCHDSN Document"/>
    <d v="2022-08-16T00:00:00"/>
    <d v="2022-08-16T00:00:00"/>
    <n v="0"/>
    <s v="Closed"/>
    <s v="Project RelatedGGS151"/>
    <x v="8"/>
    <s v="Bharat Kakra"/>
    <s v="BUG"/>
    <s v="Reliability"/>
    <s v="New Implementation"/>
    <s v="Mechanical"/>
    <s v="2022-08-16 - GGS151_MCHDSN.DOCX_16"/>
    <s v="2022-08-16 - GGS151_MCHDSN.DOCX_17"/>
    <s v="Functional"/>
    <s v="Fixed"/>
    <n v="0"/>
    <n v="0"/>
    <n v="0"/>
  </r>
  <r>
    <n v="72"/>
    <n v="101"/>
    <n v="44789"/>
    <s v="3.2 Top Cover Internal &amp; external dependencies details are missing"/>
    <s v="During Mechanical concept design review"/>
    <s v="GGS151_MCHDSN Document"/>
    <d v="2022-08-16T00:00:00"/>
    <d v="2022-08-16T00:00:00"/>
    <n v="0"/>
    <s v="Closed"/>
    <s v="Project RelatedGGS151"/>
    <x v="8"/>
    <s v="Bharat Kakra"/>
    <s v="BUG"/>
    <s v="Reliability"/>
    <s v="New Implementation"/>
    <s v="Mechanical"/>
    <s v="2022-08-16 - GGS151_MCHDSN.DOCX_16"/>
    <s v="2022-08-16 - GGS151_MCHDSN.DOCX_17"/>
    <s v="Functional"/>
    <s v="Fixed"/>
    <n v="0"/>
    <n v="0"/>
    <n v="0"/>
  </r>
  <r>
    <n v="73"/>
    <n v="102"/>
    <n v="44789"/>
    <s v="Sticker :- Many details missing related to sticker concept design"/>
    <s v="During Mechanical Concept design Review"/>
    <s v="GGS151_MCHDSN Document"/>
    <d v="2022-08-16T00:00:00"/>
    <d v="2022-08-16T00:00:00"/>
    <n v="0"/>
    <s v="Closed"/>
    <s v="Project RelatedGGS151"/>
    <x v="8"/>
    <s v="Bharat Kakra"/>
    <s v="BUG"/>
    <s v="Reliability"/>
    <s v="New Implementation"/>
    <s v="Mechanical"/>
    <s v="2022-08-16 - GGS151_MCHDSN.DOCX_16"/>
    <s v="2022-08-16 - GGS151_MCHDSN.DOCX_17"/>
    <s v="Functional"/>
    <s v="Fixed"/>
    <n v="0"/>
    <n v="0"/>
    <n v="0"/>
  </r>
  <r>
    <n v="74"/>
    <n v="103"/>
    <n v="44790"/>
    <s v="Designer itself do module testing by making module test cases, so to do this formally like log the defects and resolve by himself is extra burden, practically it is part of design &amp; implementation and do in each projects. So see this and revise processes accordingly."/>
    <s v="During Implementation"/>
    <s v="QMS_4.0 --&gt; PRCD_IMPINT"/>
    <d v="2022-08-17T00:00:00"/>
    <d v="2022-09-09T00:00:00"/>
    <n v="23"/>
    <s v="Closed"/>
    <s v="Project RelatedGGS151"/>
    <x v="5"/>
    <s v="Jalaj Mathur"/>
    <s v="New Feature"/>
    <s v="Reliability"/>
    <s v="Regression in untouched module"/>
    <s v="Systems Engineering"/>
    <s v="2022-09-12 - QMS 4.0 --&gt; PRCD_IMPINT"/>
    <s v="2022-09-12 - QMS 4.1 --&gt; PRCD_IMPINT"/>
    <s v="Functional"/>
    <s v="By Design, Won't Fix"/>
    <n v="0"/>
    <n v="0"/>
    <n v="0"/>
  </r>
  <r>
    <n v="75"/>
    <n v="104"/>
    <n v="44790"/>
    <s v="The while loop in the firmware never ends and if any fault occurs it will direct to starting of main() function."/>
    <s v="Flow chart needs to correct."/>
    <s v="GGS151_FRWDSN_0.1_Harish Nagar_"/>
    <d v="2022-08-17T00:00:00"/>
    <d v="2022-08-17T00:00:00"/>
    <n v="0"/>
    <s v="Closed"/>
    <s v="Project RelatedGGS151"/>
    <x v="9"/>
    <s v="Harish Nagar"/>
    <s v="BUG"/>
    <s v="Reliability"/>
    <s v="Modified Implementation"/>
    <s v="Firmware"/>
    <s v="2022-08-17 - GGS151_FRWDSN_0.1_Harish Nagar_"/>
    <s v="2022-08-17 - GGS151_FRWDSN_0.1_Harish Nagar_"/>
    <s v="Functional"/>
    <s v="Fixed"/>
    <m/>
    <n v="0"/>
    <n v="0"/>
  </r>
  <r>
    <n v="76"/>
    <n v="105"/>
    <n v="44790"/>
    <s v="There is no programmer mentioned used that will be used at the time of designing and manufacturing."/>
    <s v="At the time of selection of controller also select the programmer for both design and manufacturing."/>
    <s v="GGS151_FRWDSN_0.1_Harish Nagar_"/>
    <d v="2022-08-17T00:00:00"/>
    <d v="2022-08-17T00:00:00"/>
    <n v="0"/>
    <s v="Closed"/>
    <s v="Project RelatedGGS151"/>
    <x v="9"/>
    <s v="Harish Nagar"/>
    <s v="BUG"/>
    <s v="Reliability"/>
    <s v="Modified Implementation"/>
    <s v="Project Management"/>
    <s v="2022-08-17 - GGS151_FRWDSN_0.1_Harish Nagar_, Revision=10.2022-08-17 - GGS151_FRWDSN_0.1_Harish Nagar_, Revision=10."/>
    <s v="2022-08-17 - GGS151_FRWDSN_0.1_Harish Nagar_, Revision=13.2022-08-17 - GGS151_FRWDSN_0.1_Harish Nagar_, Revision=12."/>
    <s v="Non Functional"/>
    <s v="Fixed"/>
    <m/>
    <n v="0"/>
    <n v="0"/>
  </r>
  <r>
    <n v="77"/>
    <n v="106"/>
    <n v="44790"/>
    <s v="Mention the ADC configuration details needed to be set  in the ADC configuration of the MCU."/>
    <s v="At the time of theoretical analysis details of the ADC configuration needs to be set."/>
    <s v="GGS151_FRWDSN_0.1_Harish Nagar_"/>
    <d v="2022-08-17T00:00:00"/>
    <d v="2022-08-17T00:00:00"/>
    <n v="0"/>
    <s v="Closed"/>
    <s v="Project RelatedGGS151"/>
    <x v="9"/>
    <s v="Harish Nagar"/>
    <s v="BUG"/>
    <s v="Mains Mode"/>
    <s v="Modified Implementation"/>
    <s v="Project Management"/>
    <s v="2022-08-17 - GGS151_FRWDSN_0.1_Harish Nagar_, Revision=10."/>
    <s v="2022-08-17 - GGS151_FRWDSN_0.1_Harish Nagar_, Revision=15."/>
    <s v="Functional"/>
    <s v="Fixed"/>
    <m/>
    <n v="0"/>
    <n v="0"/>
  </r>
  <r>
    <n v="78"/>
    <n v="107"/>
    <n v="44790"/>
    <s v="Topic 3.4.8 Only AC voltage was measured not current"/>
    <s v="This will help in calculated the proper data at the time of writing the firmware code."/>
    <s v="GGS151_FRWDSN_0.1_Harish Nagar_"/>
    <d v="2022-08-17T00:00:00"/>
    <d v="2022-08-17T00:00:00"/>
    <n v="0"/>
    <s v="Closed"/>
    <s v="Project RelatedGGS151"/>
    <x v="9"/>
    <s v="Harish Nagar"/>
    <s v="BUG"/>
    <s v="Mains Mode"/>
    <s v="Modified Implementation"/>
    <s v="Project Management"/>
    <s v="2022-08-17 - GGS151_FRWDSN_0.1_Harish Nagar_, Revision=10."/>
    <s v="2022-08-17 - GGS151_FRWDSN_0.1_Harish Nagar_, Revision=14."/>
    <s v="Observation"/>
    <s v="Fixed"/>
    <m/>
    <n v="0"/>
    <n v="0"/>
  </r>
  <r>
    <n v="79"/>
    <n v="108"/>
    <n v="44790"/>
    <s v="Topic 3.10.2 The conditional block is empty"/>
    <s v="Misunderstanding occurs at the time of firmware development."/>
    <s v="GGS151_FRWDSN_0.1_Harish Nagar_"/>
    <d v="2022-08-17T00:00:00"/>
    <d v="2022-08-17T00:00:00"/>
    <n v="0"/>
    <s v="Closed"/>
    <s v="Project RelatedGGS151"/>
    <x v="9"/>
    <s v="Harish Nagar"/>
    <s v="BUG"/>
    <s v="Reliability"/>
    <s v="Modified Implementation"/>
    <s v="Project Management"/>
    <s v="2022-08-17 - GGS151_FRWDSN_0.1_Harish Nagar_, Revision=14."/>
    <s v="2022-08-17 - GGS151_FRWDSN_0.1_Harish Nagar_, Revision=15."/>
    <s v="Observation"/>
    <s v="Fixed"/>
    <m/>
    <n v="0"/>
    <n v="0"/>
  </r>
  <r>
    <n v="80"/>
    <n v="109"/>
    <n v="44790"/>
    <s v="Topic 3.5.2 There is not error definition in the flow chart."/>
    <s v="At the time of firmware wring what will be written to calculate the error."/>
    <s v="GGS151_FRWDSN_0.1_Harish Nagar_"/>
    <d v="2022-08-17T00:00:00"/>
    <d v="2022-08-17T00:00:00"/>
    <n v="0"/>
    <s v="Closed"/>
    <s v="Project RelatedGGS151"/>
    <x v="9"/>
    <s v="Harish Nagar"/>
    <s v="BUG"/>
    <s v="Reliability"/>
    <s v="Modified Implementation"/>
    <s v="Project Management"/>
    <s v="2022-08-17 - GGS151_FRWDSN_0.1_Harish Nagar_, Revision=15."/>
    <s v="2022-08-17 - GGS151_FRWDSN_0.1_Harish Nagar_, Revision=16."/>
    <s v="Observation"/>
    <s v="Fixed"/>
    <m/>
    <n v="0"/>
    <n v="0"/>
  </r>
  <r>
    <n v="81"/>
    <n v="110"/>
    <n v="44790"/>
    <s v="Topic 3.5.2 There is not error definition in the flow chart."/>
    <s v="At the time of firmware wring what will be written to calculate the error."/>
    <s v="GGS151_FRWDSN_0.1_Harish Nagar_"/>
    <d v="2022-08-17T00:00:00"/>
    <d v="2022-09-18T00:00:00"/>
    <n v="32"/>
    <s v="Closed"/>
    <s v="Project RelatedGGS151"/>
    <x v="9"/>
    <s v="Harish Nagar"/>
    <s v="BUG"/>
    <s v="Reliability"/>
    <s v="Modified Implementation"/>
    <s v="Firmware"/>
    <s v="2022-09-13 - GGS151_FRWDSN_0.1_Harish Nagar_"/>
    <s v="2022-09-13 - GGS151_FRWDSN_0.1_Harish Nagar_"/>
    <s v="Observation"/>
    <s v="Fixed"/>
    <n v="0"/>
    <n v="0"/>
    <n v="0"/>
  </r>
  <r>
    <n v="82"/>
    <n v="111"/>
    <n v="44789"/>
    <s v="PNP Transistor BC557 Emitter collector interchange."/>
    <s v="During Solar Charger Schematic Review."/>
    <s v="Solar Charger Schematic"/>
    <d v="2022-08-19T00:00:00"/>
    <d v="2022-08-19T00:00:00"/>
    <n v="0"/>
    <s v="Closed"/>
    <s v="Project RelatedGGS151"/>
    <x v="5"/>
    <s v="Rakesh Pandey"/>
    <s v="BUG"/>
    <s v="Reliability"/>
    <s v="Modified Implementation"/>
    <s v="Hardware"/>
    <s v="2022-08-19 - Solar Charger SCH Rev 1"/>
    <s v="2022-08-19 - Solar Charger SCH Rev 1.0"/>
    <s v="Functional"/>
    <s v="Fixed"/>
    <n v="0"/>
    <n v="0"/>
    <n v="0"/>
  </r>
  <r>
    <n v="83"/>
    <n v="112"/>
    <n v="44789"/>
    <s v="OP amp IC ground required Signal ground but in SCH connected with SMPS supply ground."/>
    <s v="During Solar charger Schematic Review"/>
    <s v="Solar charger Schematic"/>
    <d v="2022-08-19T00:00:00"/>
    <d v="2022-08-19T00:00:00"/>
    <n v="0"/>
    <s v="Closed"/>
    <s v="Project RelatedGGS151"/>
    <x v="5"/>
    <s v="Rakesh Pandey"/>
    <s v="BUG"/>
    <s v="Reliability"/>
    <s v="Modified Implementation"/>
    <s v="Hardware"/>
    <s v="2022-08-19 - Solar Charger SCH 1.0"/>
    <s v="2022-08-19 - Solar Charger SCH 1.0"/>
    <s v="Functional"/>
    <s v="Fixed"/>
    <n v="0"/>
    <n v="0"/>
    <n v="0"/>
  </r>
  <r>
    <n v="84"/>
    <n v="113"/>
    <n v="44792"/>
    <s v="Heat sink HS2 mounting holes required isolate but in PCB holes are connected with drain of mosfet."/>
    <s v="During Solar charger PCB Review."/>
    <s v="Solar charger PCB"/>
    <d v="2022-08-19T00:00:00"/>
    <d v="2022-08-19T00:00:00"/>
    <n v="0"/>
    <s v="Closed"/>
    <s v="Project RelatedGGS151"/>
    <x v="5"/>
    <s v="Rakesh Pandey"/>
    <s v="BUG"/>
    <s v="Reliability"/>
    <s v="Modified Implementation"/>
    <s v="Hardware"/>
    <s v="2022-08-19 -  Solar Charger PCB G0449P1134 Rev1.0"/>
    <s v="2022-08-19 -  Solar Charger PCB G0449P1134 Rev1.1"/>
    <s v="Functional"/>
    <s v="Fixed"/>
    <n v="0"/>
    <n v="0"/>
    <n v="0"/>
  </r>
  <r>
    <n v="85"/>
    <n v="114"/>
    <n v="44792"/>
    <s v="Mosfet Drain(Q7,8) to hex bolt track thickness is not sufficient  to carrying current 45-50A."/>
    <s v="During Solar charger PCB Review."/>
    <s v="Solar charger PCB"/>
    <d v="2022-08-19T00:00:00"/>
    <d v="2022-08-19T00:00:00"/>
    <n v="0"/>
    <s v="Closed"/>
    <s v="Project RelatedGGS151"/>
    <x v="5"/>
    <s v="Rakesh Pandey"/>
    <s v="BUG"/>
    <s v="Reliability"/>
    <s v="Modified Implementation"/>
    <s v="Hardware"/>
    <s v="2022-08-19 -  Solar Charger PCB G0449P1134 Rev1.1"/>
    <s v="2022-08-19 -  Solar Charger PCB G0449P1134 Rev1.1"/>
    <s v="Functional"/>
    <s v="Fixed"/>
    <n v="0"/>
    <n v="0"/>
    <n v="0"/>
  </r>
  <r>
    <n v="86"/>
    <n v="115"/>
    <n v="44796"/>
    <s v="Bottom Channel missing below Transformer location"/>
    <s v="During Chassis Drawing Review"/>
    <s v="Drawing No HW_2758"/>
    <d v="2022-08-23T00:00:00"/>
    <d v="2022-08-23T00:00:00"/>
    <n v="0"/>
    <s v="Closed"/>
    <s v="Project RelatedGGS151"/>
    <x v="8"/>
    <s v="Bharat Kakra"/>
    <s v="BUG"/>
    <s v="Reliability"/>
    <s v="Modified Implementation"/>
    <s v="Mechanical"/>
    <s v="2022-08-23 - Chassis Drawing HW_A_2758_00"/>
    <s v="2022-08-23 - Chassis Drawing HW_A_2758_01"/>
    <s v="Functional"/>
    <s v="Fixed"/>
    <n v="0"/>
    <n v="0"/>
    <n v="0"/>
  </r>
  <r>
    <n v="87"/>
    <n v="116"/>
    <n v="44796"/>
    <s v="Some Tolerance and critical dimension missing"/>
    <s v="During Chassis Design review"/>
    <s v="Chassis HW_2758"/>
    <d v="2022-08-23T00:00:00"/>
    <d v="2022-08-23T00:00:00"/>
    <n v="0"/>
    <s v="Closed"/>
    <s v="Project RelatedGGS151"/>
    <x v="8"/>
    <s v="Bharat Kakra"/>
    <s v="BUG"/>
    <s v="Reliability"/>
    <s v="Modified Implementation"/>
    <s v="Mechanical"/>
    <s v="2022-08-23 - Chassis drawing HW_2758_00"/>
    <s v="2022-08-23 - Chassis drawing HW_2758_01"/>
    <s v="Functional"/>
    <s v="Fixed"/>
    <n v="0"/>
    <n v="0"/>
    <n v="0"/>
  </r>
  <r>
    <n v="88"/>
    <n v="117"/>
    <n v="44796"/>
    <s v="LCD Plate Position not correct according to welding requirement"/>
    <s v="During Chassis Design review"/>
    <s v="Chassis HW_2758"/>
    <d v="2022-08-23T00:00:00"/>
    <d v="2022-08-23T00:00:00"/>
    <n v="0"/>
    <s v="Closed"/>
    <s v="Project RelatedGGS151"/>
    <x v="8"/>
    <s v="Bharat Kakra"/>
    <s v="BUG"/>
    <s v="Reliability"/>
    <s v="Modified Implementation"/>
    <s v="Mechanical"/>
    <s v="2022-08-23 - Chassis drawing HW_A_2758_00"/>
    <s v="2022-08-23 - Chassis drawing HW_A_2758_01"/>
    <s v="Functional"/>
    <s v="Fixed"/>
    <n v="0"/>
    <n v="0"/>
    <n v="0"/>
  </r>
  <r>
    <n v="89"/>
    <n v="118"/>
    <n v="44796"/>
    <s v="Connector J4 Direction reverse ."/>
    <s v="During PCB design review."/>
    <s v="Power PCB G0449P1136 REV-1.0"/>
    <d v="2022-08-23T00:00:00"/>
    <d v="2022-08-23T00:00:00"/>
    <n v="0"/>
    <s v="Closed"/>
    <s v="Project RelatedGGS151"/>
    <x v="5"/>
    <s v="Rakesh Pandey"/>
    <s v="BUG"/>
    <s v="Reliability"/>
    <s v="Modified Implementation"/>
    <s v="Hardware"/>
    <s v="2022-08-23 - Power PCB G0449P1136 REV-1.0"/>
    <s v="2022-08-23 - Power PCB G0449P1136 REV-1.1"/>
    <s v="Functional"/>
    <s v="Fixed"/>
    <n v="0"/>
    <n v="0"/>
    <n v="0"/>
  </r>
  <r>
    <n v="90"/>
    <n v="119"/>
    <n v="44796"/>
    <s v="It is not easy to understand the functions  definition."/>
    <s v="There should be short comments for the function so that it is easy to understand."/>
    <s v="Mdk Arm Keil u5"/>
    <d v="2022-08-23T00:00:00"/>
    <d v="2022-08-23T00:00:00"/>
    <n v="0"/>
    <s v="Closed"/>
    <s v="Project RelatedGGS151"/>
    <x v="9"/>
    <s v="Harish Nagar"/>
    <s v="BUG"/>
    <s v="Reliability"/>
    <s v="Modified Implementation"/>
    <s v="Firmware"/>
    <s v="2022-08-23 - GGS151_3KW_MPPT_PCU.mcp, Revision 19"/>
    <s v="2022-08-23 - GGS151_3KW_MPPT_PCU.mcp, Revision 20"/>
    <s v="Observation"/>
    <s v="Fixed"/>
    <m/>
    <n v="0"/>
    <n v="0"/>
  </r>
  <r>
    <n v="91"/>
    <n v="120"/>
    <n v="44796"/>
    <s v="Temperature value masking for open connection and short connection."/>
    <s v="Need to put the condition if the value crosses the particular limit it will initialize the specific value."/>
    <s v="Codewarrior 8.3"/>
    <d v="2022-08-23T00:00:00"/>
    <d v="2022-08-23T00:00:00"/>
    <n v="0"/>
    <s v="Closed"/>
    <s v="Project RelatedGGS151"/>
    <x v="9"/>
    <s v="Harish Nagar"/>
    <s v="BUG"/>
    <s v="Reliability"/>
    <s v="Modified Implementation"/>
    <s v="Firmware"/>
    <s v="2022-08-23 - 2022-08-23 - GGS151_3KW_MPPT_PCU.mcp, Revision 19"/>
    <s v="2022-08-23 - 2022-08-23 - GGS151_3KW_MPPT_PCU.mcp, Revision 20"/>
    <s v="Functional"/>
    <s v="Fixed"/>
    <m/>
    <n v="0"/>
    <n v="0"/>
  </r>
  <r>
    <n v="92"/>
    <n v="121"/>
    <n v="44799"/>
    <s v="Threads Check for all studs with Thread gauge"/>
    <s v="During review of test case"/>
    <s v="Mechanical Test case in Chassis 2758"/>
    <d v="2022-08-26T00:00:00"/>
    <d v="2022-08-26T00:00:00"/>
    <n v="0"/>
    <s v="Closed"/>
    <s v="Project RelatedGGS151"/>
    <x v="8"/>
    <s v="Bharat Kakra"/>
    <s v="BUG"/>
    <s v="Reliability"/>
    <s v="Modified Implementation"/>
    <s v="Mechanical"/>
    <s v="2022-08-26 - GGS151_MCTCAS_REV20   In Mechanical test case"/>
    <s v="2022-08-26 - GGS151_MCTCAS REV21 In Mechanical test case"/>
    <s v="Functional"/>
    <s v="Fixed"/>
    <n v="0"/>
    <n v="0"/>
    <n v="0"/>
  </r>
  <r>
    <n v="93"/>
    <n v="122"/>
    <n v="44798"/>
    <s v="Module test case start up ,UVLO ,High Cut and High cut recovery related spec. not identify"/>
    <s v="reviewing the test case test not full fill the spec."/>
    <s v="hardware test case"/>
    <d v="2022-08-27T00:00:00"/>
    <d v="2022-08-27T00:00:00"/>
    <n v="0"/>
    <s v="Closed"/>
    <s v="Project RelatedGGS151"/>
    <x v="3"/>
    <s v="Chandrashekhar Sharma"/>
    <s v="BUG"/>
    <s v="Reliability"/>
    <s v="Modified Implementation"/>
    <s v="Hardware"/>
    <s v="2022-08-27 - GGS151_HWTCAS Rev-32"/>
    <s v="2022-08-27 - GGS151_HWTCAS Rev-35"/>
    <s v="Functional"/>
    <s v="Fixed"/>
    <n v="0"/>
    <n v="0"/>
    <n v="0"/>
  </r>
  <r>
    <n v="94"/>
    <n v="123"/>
    <n v="44798"/>
    <s v="Test case ID  name  need to corelated with as  hardware module"/>
    <s v="during review of hardware test case"/>
    <s v="hardware test case document"/>
    <d v="2022-08-27T00:00:00"/>
    <d v="2022-08-27T00:00:00"/>
    <n v="0"/>
    <s v="Closed"/>
    <s v="Project RelatedGGS151"/>
    <x v="3"/>
    <s v="Chandrashekhar Sharma"/>
    <s v="BUG"/>
    <s v="Reliability"/>
    <s v="Modified Implementation"/>
    <s v="Hardware"/>
    <s v="2022-08-27 - GGS151_HWTCAS Rev-32"/>
    <s v="2022-08-27 - GGS151_HWTCAS Rev-35"/>
    <s v="Non Functional"/>
    <s v="Fixed"/>
    <n v="0"/>
    <n v="0"/>
    <n v="0"/>
  </r>
  <r>
    <n v="95"/>
    <n v="124"/>
    <n v="44802"/>
    <s v="Supply series diode getting very hot and burnt"/>
    <s v="During testing of heat run"/>
    <s v="System test case ID 6 and 11"/>
    <d v="2022-09-01T00:00:00"/>
    <d v="2022-08-29T00:00:00"/>
    <n v="-3"/>
    <s v="Closed"/>
    <s v="Project RelatedSP9-GGE295 DC-DC Converter 12V-10A &amp; 5V-1A"/>
    <x v="10"/>
    <s v="Sobhag Prajapat"/>
    <s v="BUG"/>
    <s v="Reliability"/>
    <s v="Modified Implementation"/>
    <s v="Hardware"/>
    <s v="2022-09-01 - Validation phase during testing of 6 and 11 no test  case"/>
    <s v="2022-09-01 - validation phase during testing of 6 and 11 no. test case"/>
    <s v="Functional"/>
    <s v="Fixed"/>
    <n v="0"/>
    <n v="0"/>
    <n v="0"/>
  </r>
  <r>
    <n v="96"/>
    <n v="125"/>
    <n v="44802"/>
    <s v="at full capacity load 10 A Encloser getting hot and reach up to 80 Deg C"/>
    <s v="During testing of test case id 6 and 11"/>
    <s v="During testing of test case id 6 and 11"/>
    <d v="2022-09-01T00:00:00"/>
    <d v="2022-08-29T00:00:00"/>
    <n v="-3"/>
    <s v="Closed"/>
    <s v="Project RelatedSP9-GGE295 DC-DC Converter 12V-10A &amp; 5V-1A"/>
    <x v="10"/>
    <s v="Sobhag Prajapat"/>
    <s v="BUG"/>
    <s v="Reliability"/>
    <s v="Modified Implementation"/>
    <s v="Hardware"/>
    <s v="2022-09-01 - during validation testing with test case 6 and 11"/>
    <s v="2022-09-01 - during validation testing with test case 6 and 11"/>
    <s v="Functional"/>
    <s v="Fixed"/>
    <n v="0"/>
    <n v="0"/>
    <n v="0"/>
  </r>
  <r>
    <n v="97"/>
    <n v="126"/>
    <n v="44806"/>
    <s v="Firmware integration details is missing"/>
    <s v="During review of integration documents review"/>
    <s v="Integration documents of GGE151"/>
    <d v="2022-09-02T00:00:00"/>
    <d v="2022-09-03T00:00:00"/>
    <n v="1"/>
    <s v="Closed"/>
    <s v="Project RelatedGGS151"/>
    <x v="3"/>
    <s v="Chandrashekhar Sharma"/>
    <s v="BUG"/>
    <s v="Reliability"/>
    <s v="Modified Implementation"/>
    <s v="Hardware"/>
    <s v="2022-09-03 - GGS151_INTDSN(Interface and Integration)"/>
    <s v="2022-09-03 - GGS151_INTDSN Rev_40"/>
    <s v="Functional"/>
    <s v="Fixed"/>
    <n v="0"/>
    <n v="0"/>
    <n v="0"/>
  </r>
  <r>
    <n v="98"/>
    <n v="127"/>
    <n v="44805"/>
    <s v="DC Voltage between pin no.4 &amp; 8 of U1 found 4.6V but the specification is 5VÂ±0.2V"/>
    <s v="Check at IC U1 between pin no. 4 and 8"/>
    <s v="Multimeter, Solar simulator"/>
    <d v="2022-09-02T00:00:00"/>
    <d v="2022-09-02T00:00:00"/>
    <n v="0"/>
    <s v="Closed"/>
    <s v="Project RelatedGGS151"/>
    <x v="11"/>
    <s v="Chandrashekhar Sharma"/>
    <s v="BUG"/>
    <s v="Charging Profile"/>
    <s v="Modified Implementation"/>
    <s v="Hardware"/>
    <s v="2022-09-02 - PCBG0449P1134 REV1.2"/>
    <s v="2022-09-02 - PCBG0449P1134 REV1.2"/>
    <s v="Functional"/>
    <s v="Fixed"/>
    <n v="0"/>
    <n v="0"/>
    <n v="0"/>
  </r>
  <r>
    <n v="99"/>
    <n v="128"/>
    <n v="44806"/>
    <s v="SCR and SCr driver PCb Integration related information missisng"/>
    <s v="In integration document"/>
    <s v="In integration document of GGE151"/>
    <d v="2022-09-02T00:00:00"/>
    <d v="2022-09-03T00:00:00"/>
    <n v="1"/>
    <s v="Closed"/>
    <s v="Project RelatedGGS151"/>
    <x v="3"/>
    <s v="Chandrashekhar Sharma"/>
    <s v="BUG"/>
    <s v="Reliability"/>
    <s v="Modified Implementation"/>
    <s v="Hardware"/>
    <s v="2022-09-03 - GGS151_INTDSN (Interface and Integration)"/>
    <s v="2022-09-03 - GGS151_INTDSN Rev-40"/>
    <s v="Functional"/>
    <s v="Fixed"/>
    <n v="0"/>
    <n v="0"/>
    <n v="0"/>
  </r>
  <r>
    <n v="100"/>
    <n v="129"/>
    <n v="44805"/>
    <s v="In Power PCB_G0449P1136Rev-1.1,found Voltage 3.0V between pin no.2 &amp; 4 of connector."/>
    <s v="Set simulator at 48V and check voltage at pin no 2 &amp; 4"/>
    <s v="Solar simulator"/>
    <d v="2022-09-02T00:00:00"/>
    <d v="2022-09-02T00:00:00"/>
    <n v="0"/>
    <s v="Closed"/>
    <s v="Project RelatedGGS151"/>
    <x v="11"/>
    <s v="Chandrashekhar Sharma"/>
    <s v="BUG"/>
    <s v="Display"/>
    <s v="Modified Implementation"/>
    <s v="Hardware"/>
    <s v="2022-09-02 - Power PCB G0449P1136 REV-1.1"/>
    <s v="2022-09-02 - Power PCB G0449P1136 REV-1.1"/>
    <s v="Functional"/>
    <s v="Fixed"/>
    <n v="0"/>
    <n v="0"/>
    <n v="0"/>
  </r>
  <r>
    <n v="101"/>
    <n v="130"/>
    <n v="44806"/>
    <s v="Solar charging salection releted integration test case missing"/>
    <s v="During review of integration test case"/>
    <s v="Integration test case document of GGE151"/>
    <d v="2022-09-02T00:00:00"/>
    <d v="2022-09-03T00:00:00"/>
    <n v="1"/>
    <s v="Closed"/>
    <s v="Project RelatedGGS151"/>
    <x v="3"/>
    <s v="Chandrashekhar Sharma"/>
    <s v="BUG"/>
    <s v="Reliability"/>
    <s v="Modified Implementation"/>
    <s v="Testing"/>
    <s v="2022-09-03 - GGS151_INTCAS Rev 38"/>
    <s v="2022-09-03 - GGS151_INTCAS Rev 38"/>
    <s v="Functional"/>
    <s v="Fixed"/>
    <n v="0"/>
    <n v="0"/>
    <n v="0"/>
  </r>
  <r>
    <n v="102"/>
    <n v="131"/>
    <n v="44810"/>
    <s v="Corrective actions, process &amp; product defect density are not mentioned in final metrics report while calculated separately in draft report at local computer."/>
    <s v="metrics report- end of report, corrective actions, product defect density, process defect density."/>
    <s v="metrics report available at svn on revision 20"/>
    <d v="2022-09-06T00:00:00"/>
    <d v="2022-09-06T00:00:00"/>
    <n v="0"/>
    <s v="Closed"/>
    <s v="Project RelatedSP9-GGE295 DC-DC Converter 12V-10A &amp; 5V-1A"/>
    <x v="1"/>
    <s v="Sobhag Prajapat"/>
    <s v="BUG"/>
    <s v="Reliability"/>
    <s v="Modified Implementation"/>
    <s v="Project Management"/>
    <s v="2022-09-07 - matrix report updated with defect and process density"/>
    <s v="2022-09-07 - matrix report updated with defect and process density"/>
    <s v="Functional"/>
    <s v="Fixed"/>
    <n v="0"/>
    <n v="0"/>
    <n v="0"/>
  </r>
  <r>
    <n v="103"/>
    <n v="132"/>
    <n v="44810"/>
    <s v="project measurement are missing in project definition"/>
    <s v="go to project description"/>
    <s v="project plan- description"/>
    <d v="2022-09-06T00:00:00"/>
    <d v="2022-09-06T00:00:00"/>
    <n v="0"/>
    <s v="Closed"/>
    <s v="Project RelatedSP9-GGE295 DC-DC Converter 12V-10A &amp; 5V-1A"/>
    <x v="1"/>
    <s v="Sobhag Prajapat"/>
    <s v="BUG"/>
    <s v="Reliability"/>
    <s v="Modified Implementation"/>
    <s v="Project Management"/>
    <s v="2022-09-07 - project unpublish and publish with update"/>
    <s v="2022-09-07 - project unpublish and publish with update"/>
    <s v="Non Functional"/>
    <s v="Fixed"/>
    <n v="0"/>
    <n v="0"/>
    <n v="0"/>
  </r>
  <r>
    <n v="104"/>
    <n v="133"/>
    <n v="44810"/>
    <s v="Risk RPN is not revised at the end of project, also risk related to new PCB designer is not identified in any records, while training action is already taken."/>
    <s v="projects- project risk, action plan"/>
    <s v="project plan- project risk"/>
    <d v="2022-09-06T00:00:00"/>
    <d v="2022-09-06T00:00:00"/>
    <n v="0"/>
    <s v="Closed"/>
    <s v="Project RelatedSP9-GGE295 DC-DC Converter 12V-10A &amp; 5V-1A"/>
    <x v="1"/>
    <s v="Sobhag Prajapat"/>
    <s v="BUG"/>
    <s v="Reliability"/>
    <s v="Modified Implementation"/>
    <s v="Project Management"/>
    <s v="2022-09-07 - project unpublish and publish with update"/>
    <s v="2022-09-07 - project unpublish and publish with update"/>
    <s v="Non Functional"/>
    <s v="Fixed"/>
    <n v="0"/>
    <n v="0"/>
    <n v="0"/>
  </r>
  <r>
    <n v="105"/>
    <n v="134"/>
    <n v="44810"/>
    <s v="final MOM is not updated at SVN server, but available on a local computer,"/>
    <s v="SVN server- refer MOM"/>
    <s v="revision 20"/>
    <d v="2022-09-06T00:00:00"/>
    <d v="2022-09-06T00:00:00"/>
    <n v="0"/>
    <s v="Closed"/>
    <s v="Project RelatedSP9-GGE295 DC-DC Converter 12V-10A &amp; 5V-1A"/>
    <x v="1"/>
    <s v="Sobhag Prajapat"/>
    <s v="BUG"/>
    <s v="Reliability"/>
    <s v="Modified Implementation"/>
    <s v="Project Management"/>
    <s v="2022-09-07 - MOM updated and update action item"/>
    <s v="2022-09-07 - MOM updated and update action item"/>
    <s v="Non Functional"/>
    <s v="Fixed"/>
    <n v="0"/>
    <n v="0"/>
    <n v="0"/>
  </r>
  <r>
    <n v="106"/>
    <n v="135"/>
    <n v="44810"/>
    <s v="No review evidence could seen for RTT review after adding design, integration, system IDs."/>
    <s v="RTT review log, timesheet not seen"/>
    <s v="RTT review"/>
    <d v="2022-09-06T00:00:00"/>
    <d v="2022-09-06T00:00:00"/>
    <n v="0"/>
    <s v="Closed"/>
    <s v="Project RelatedSP9-GGE295 DC-DC Converter 12V-10A &amp; 5V-1A"/>
    <x v="1"/>
    <s v="Sobhag Prajapat"/>
    <s v="BUG"/>
    <s v="Reliability"/>
    <s v="Modified Implementation"/>
    <s v="Testing"/>
    <s v="2022-09-06 - During audit at validation phase"/>
    <s v="2022-09-06 - During audit at validation phase"/>
    <s v="Observation"/>
    <s v="Fixed"/>
    <n v="0"/>
    <n v="0"/>
    <n v="0"/>
  </r>
  <r>
    <n v="107"/>
    <n v="136"/>
    <n v="44810"/>
    <s v="updated HWTCAS are not available at SVN server"/>
    <s v="SVN server - HWTCAS not updated"/>
    <s v="HWTCAS"/>
    <d v="2022-09-06T00:00:00"/>
    <d v="2022-09-06T00:00:00"/>
    <n v="0"/>
    <s v="Closed"/>
    <s v="Project RelatedSP9-GGE295 DC-DC Converter 12V-10A &amp; 5V-1A"/>
    <x v="1"/>
    <s v="Sobhag Prajapat"/>
    <s v="BUG"/>
    <s v="Reliability"/>
    <s v="Modified Implementation"/>
    <s v="Testing"/>
    <s v="2022-09-06 - Audit of hardware  test case"/>
    <s v="2022-09-06 - Audit of hardware  test case"/>
    <s v="Non Functional"/>
    <s v="Fixed"/>
    <n v="0"/>
    <n v="0"/>
    <n v="0"/>
  </r>
  <r>
    <n v="108"/>
    <n v="137"/>
    <n v="44810"/>
    <s v="user &amp; CFT support documentation, BOM are not placed at SVN server"/>
    <s v="SVN server -documentation"/>
    <s v="SVN server"/>
    <d v="2022-09-06T00:00:00"/>
    <d v="2022-09-06T00:00:00"/>
    <n v="0"/>
    <s v="Closed"/>
    <s v="Project RelatedSP9-GGE295 DC-DC Converter 12V-10A &amp; 5V-1A"/>
    <x v="1"/>
    <s v="Sobhag Prajapat"/>
    <s v="BUG"/>
    <s v="Reliability"/>
    <s v="Modified Implementation"/>
    <s v="Testing"/>
    <s v="2022-09-07 - all supporting document provide and make SVN access also"/>
    <s v="2022-09-07 - all supporting document provide and make SVN access also"/>
    <s v="Non Functional"/>
    <s v="Fixed"/>
    <n v="0"/>
    <n v="0"/>
    <n v="0"/>
  </r>
  <r>
    <n v="109"/>
    <n v="138"/>
    <n v="44810"/>
    <s v="updated SYSCAS are not available at SVN server"/>
    <s v="SVN server - SYSCAS not updated"/>
    <s v="SYSCAS"/>
    <d v="2022-09-06T00:00:00"/>
    <d v="2022-09-06T00:00:00"/>
    <n v="0"/>
    <s v="Closed"/>
    <s v="Project RelatedSP9-GGE295 DC-DC Converter 12V-10A &amp; 5V-1A"/>
    <x v="1"/>
    <s v="Sobhag Prajapat"/>
    <s v="BUG"/>
    <s v="Reliability"/>
    <s v="Modified Implementation"/>
    <s v="Testing"/>
    <s v="2022-09-06 - System test case during validation phase"/>
    <s v="2022-09-06 - System test case during validation phase"/>
    <s v="Non Functional"/>
    <s v="Fixed"/>
    <n v="0"/>
    <n v="0"/>
    <n v="0"/>
  </r>
  <r>
    <n v="110"/>
    <n v="139"/>
    <n v="44810"/>
    <s v="Updated RTT is not found on SVN server"/>
    <s v="SVN- RTT not updated"/>
    <s v="SVN server- RTT"/>
    <d v="2022-09-06T00:00:00"/>
    <d v="2022-09-06T00:00:00"/>
    <n v="0"/>
    <s v="Closed"/>
    <s v="Project RelatedSP9-GGE295 DC-DC Converter 12V-10A &amp; 5V-1A"/>
    <x v="1"/>
    <s v="Sobhag Prajapat"/>
    <s v="BUG"/>
    <s v="Reliability"/>
    <s v="Modified Implementation"/>
    <s v="Testing"/>
    <s v="2022-09-07 - RTT updated with system test case id"/>
    <s v="2022-09-07 - RTT updated with system test case id"/>
    <s v="Non Functional"/>
    <s v="Fixed"/>
    <n v="0"/>
    <n v="0"/>
    <n v="0"/>
  </r>
  <r>
    <n v="111"/>
    <n v="140"/>
    <n v="44810"/>
    <s v="Validation report is not found on SVN"/>
    <s v="SVN- Validation report missing"/>
    <s v="SVN server"/>
    <d v="2022-09-06T00:00:00"/>
    <d v="2022-09-06T00:00:00"/>
    <n v="0"/>
    <s v="Closed"/>
    <s v="Project RelatedSP9-GGE295 DC-DC Converter 12V-10A &amp; 5V-1A"/>
    <x v="1"/>
    <s v="Sobhag Prajapat"/>
    <s v="BUG"/>
    <s v="Reliability"/>
    <s v="Modified Implementation"/>
    <s v="Testing"/>
    <s v="2022-09-06 - audit of validation phase"/>
    <s v="2022-09-06 - audit of validation phase"/>
    <s v="Non Functional"/>
    <s v="Fixed"/>
    <n v="0"/>
    <n v="0"/>
    <n v="0"/>
  </r>
  <r>
    <n v="112"/>
    <n v="141"/>
    <n v="44810"/>
    <s v="no formal defect analysis is seen"/>
    <s v="defect analysis missing"/>
    <s v="defect analysis"/>
    <d v="2022-09-06T00:00:00"/>
    <d v="2022-09-06T00:00:00"/>
    <n v="0"/>
    <s v="Closed"/>
    <s v="Project RelatedSP9-GGE295 DC-DC Converter 12V-10A &amp; 5V-1A"/>
    <x v="1"/>
    <s v="Sobhag Prajapat"/>
    <s v="BUG"/>
    <s v="Reliability"/>
    <s v="Modified Implementation"/>
    <s v="Testing"/>
    <s v="2022-09-07 - two number of testing defect log by adarsh and analysis then resolved the defect."/>
    <s v="2022-09-07 - two number of testing defect log by adarsh and analysis then resolved the defect."/>
    <s v="Functional"/>
    <s v="Fixed"/>
    <n v="0"/>
    <n v="0"/>
    <n v="0"/>
  </r>
  <r>
    <n v="113"/>
    <n v="142"/>
    <n v="44810"/>
    <s v="Corrective actions, process &amp; product defect density are not mentioned in final metrics report while calculated separately in draft report at local computer."/>
    <s v="metrics report- end of report, corrective actions, product defect density, process defect density."/>
    <s v="metrics report available at svn on revision 20"/>
    <d v="2022-09-06T00:00:00"/>
    <d v="2022-09-06T00:00:00"/>
    <n v="0"/>
    <s v="Closed"/>
    <s v="Project RelatedGGE300_BMS 20S 40A NMC 72V"/>
    <x v="1"/>
    <s v="Syojiram Sharma"/>
    <s v="BUG"/>
    <s v="Reliability"/>
    <s v="Modified Implementation"/>
    <s v="Testing"/>
    <s v="2022-09-07 - metrics report updated with product defect density"/>
    <s v="2022-09-07 - metrics report updated with product defect density"/>
    <s v="Functional"/>
    <s v="Fixed"/>
    <n v="0"/>
    <n v="0"/>
    <n v="0"/>
  </r>
  <r>
    <n v="114"/>
    <n v="143"/>
    <n v="44810"/>
    <s v="project measurement are missing in project definition"/>
    <s v="go to project description"/>
    <s v="project plan- description"/>
    <d v="2022-09-06T00:00:00"/>
    <d v="2022-09-06T00:00:00"/>
    <n v="0"/>
    <s v="Closed"/>
    <s v="Project RelatedGGE300_BMS 20S 40A NMC 72V"/>
    <x v="1"/>
    <s v="Syojiram Sharma"/>
    <s v="BUG"/>
    <s v="Reliability"/>
    <s v="Modified Implementation"/>
    <s v="Testing"/>
    <s v="2022-09-07 - PROJECT UNPUBLISH AND AUDIT NCs RESOLVE."/>
    <s v="2022-09-07 - PROJECT UNPUBLISH AND AUDIT NCs RESOLVE."/>
    <s v="Non Functional"/>
    <s v="Fixed"/>
    <n v="0"/>
    <n v="0"/>
    <n v="0"/>
  </r>
  <r>
    <n v="115"/>
    <n v="144"/>
    <n v="44810"/>
    <s v="Risk RPN is not revised at the end of project, also risk related to new PCB designer is not identified in any records, while training action is already taken."/>
    <s v="projects- project risk, action plan"/>
    <s v="project plan- project risk"/>
    <d v="2022-09-06T00:00:00"/>
    <d v="2022-09-06T00:00:00"/>
    <n v="0"/>
    <s v="Closed"/>
    <s v="Project RelatedGGE300_BMS 20S 40A NMC 72V"/>
    <x v="1"/>
    <s v="Syojiram Sharma"/>
    <s v="BUG"/>
    <s v="Reliability"/>
    <s v="Modified Implementation"/>
    <s v="Testing"/>
    <s v="2022-09-07 - PROJECT UNPUBLISH AND AUDIT NCs RESOLVE."/>
    <s v="2022-09-07 - PROJECT UNPUBLISH AND AUDIT NCs RESOLVE."/>
    <s v="Non Functional"/>
    <s v="Fixed"/>
    <n v="0"/>
    <n v="0"/>
    <n v="0"/>
  </r>
  <r>
    <n v="116"/>
    <n v="145"/>
    <n v="44810"/>
    <s v="final MOM is not updated at SVN server, but available on a local computer,"/>
    <s v="SVN server- refer MOM"/>
    <s v="revision 9"/>
    <d v="2022-09-06T00:00:00"/>
    <d v="2022-09-06T00:00:00"/>
    <n v="0"/>
    <s v="Closed"/>
    <s v="Project RelatedGGE300_BMS 20S 40A NMC 72V"/>
    <x v="1"/>
    <s v="Syojiram Sharma"/>
    <s v="BUG"/>
    <s v="Reliability"/>
    <s v="Modified Implementation"/>
    <s v="Testing"/>
    <s v="2022-09-07 - sheet updated and svn access provided access provided"/>
    <s v="2022-09-07 - sheet updated and svn access provided access provided"/>
    <s v="Non Functional"/>
    <s v="Fixed"/>
    <n v="0"/>
    <n v="0"/>
    <n v="0"/>
  </r>
  <r>
    <n v="117"/>
    <n v="146"/>
    <n v="44810"/>
    <s v="No review evidence could seen for RTT review after adding design, integration, system IDs."/>
    <s v="RTT review log, timesheet not seen"/>
    <s v="RTT review"/>
    <d v="2022-09-06T00:00:00"/>
    <d v="2022-09-06T00:00:00"/>
    <n v="0"/>
    <s v="Closed"/>
    <s v="Project RelatedGGE300_BMS 20S 40A NMC 72V"/>
    <x v="1"/>
    <s v="Syojiram Sharma"/>
    <s v="BUG"/>
    <s v="Reliability"/>
    <s v="Modified Implementation"/>
    <s v="Testing"/>
    <s v="2022-09-07 - RTT updated and svn committed"/>
    <s v="2022-09-07 - RTT updated and svn committed"/>
    <s v="Observation"/>
    <s v="Fixed"/>
    <n v="0"/>
    <n v="0"/>
    <n v="0"/>
  </r>
  <r>
    <n v="118"/>
    <n v="147"/>
    <n v="44810"/>
    <s v="updated HWTCAS are not available at SVN server"/>
    <s v="SVN server - HWTCAS not updated"/>
    <s v="HWTCAS"/>
    <d v="2022-09-06T00:00:00"/>
    <d v="2022-09-06T00:00:00"/>
    <n v="0"/>
    <s v="Closed"/>
    <s v="Project RelatedGGE300_BMS 20S 40A NMC 72V"/>
    <x v="1"/>
    <s v="Syojiram Sharma"/>
    <s v="BUG"/>
    <s v="Reliability"/>
    <s v="Modified Implementation"/>
    <s v="Testing"/>
    <s v="2022-09-07 - sheet updated and committed on svn access."/>
    <s v="2022-09-07 - sheet updated and committed on svn access."/>
    <s v="Non Functional"/>
    <s v="Fixed"/>
    <n v="0"/>
    <n v="0"/>
    <n v="0"/>
  </r>
  <r>
    <n v="119"/>
    <n v="148"/>
    <n v="44810"/>
    <s v="user &amp; CFT support documentation, BOM are not placed at SVN server"/>
    <s v="SVN server -documentation"/>
    <s v="SVN server"/>
    <d v="2022-09-06T00:00:00"/>
    <d v="2022-09-06T00:00:00"/>
    <n v="0"/>
    <s v="Closed"/>
    <s v="Project RelatedGGE300_BMS 20S 40A NMC 72V"/>
    <x v="1"/>
    <s v="Syojiram Sharma"/>
    <s v="BUG"/>
    <s v="Reliability"/>
    <s v="Modified Implementation"/>
    <s v="Testing"/>
    <s v="2022-09-07 - all supporting documents provided on svn access."/>
    <s v="2022-09-07 - all supporting documents provided on svn access."/>
    <s v="Non Functional"/>
    <s v="Fixed"/>
    <n v="0"/>
    <n v="0"/>
    <n v="0"/>
  </r>
  <r>
    <n v="120"/>
    <n v="149"/>
    <n v="44810"/>
    <s v="updated SYSCAS are not available at SVN server"/>
    <s v="SVN server - SYSCAS not updated"/>
    <s v="SYSCAS"/>
    <d v="2022-09-06T00:00:00"/>
    <d v="2022-09-06T00:00:00"/>
    <n v="0"/>
    <s v="Closed"/>
    <s v="Project RelatedGGE300_BMS 20S 40A NMC 72V"/>
    <x v="1"/>
    <s v="Syojiram Sharma"/>
    <s v="BUG"/>
    <s v="Reliability"/>
    <s v="Modified Implementation"/>
    <s v="Testing"/>
    <s v="2022-09-07 - sheet updated and committed on svn access."/>
    <s v="2022-09-07 - sheet updated and committed on svn access."/>
    <s v="Non Functional"/>
    <s v="Fixed"/>
    <n v="0"/>
    <n v="0"/>
    <n v="0"/>
  </r>
  <r>
    <n v="121"/>
    <n v="150"/>
    <n v="44810"/>
    <s v="Updated RTT is not found on SVN server"/>
    <s v="SVN- RTT not updated"/>
    <s v="SVN server- RTT"/>
    <d v="2022-09-06T00:00:00"/>
    <d v="2022-09-06T00:00:00"/>
    <n v="0"/>
    <s v="Closed"/>
    <s v="Project RelatedGGE300_BMS 20S 40A NMC 72V"/>
    <x v="1"/>
    <s v="Syojiram Sharma"/>
    <s v="BUG"/>
    <s v="Reliability"/>
    <s v="Modified Implementation"/>
    <s v="Testing"/>
    <s v="2022-09-07 - RTT UPDATED AND COMMITTED ON SVN ACCESS."/>
    <s v="2022-09-07 - RTT UPDATED AND COMMITTED ON SVN ACCESS."/>
    <s v="Non Functional"/>
    <s v="Fixed"/>
    <n v="0"/>
    <n v="0"/>
    <n v="0"/>
  </r>
  <r>
    <n v="122"/>
    <n v="151"/>
    <n v="44810"/>
    <s v="Validation report is not found on SVN"/>
    <s v="SVN- Validation report missing"/>
    <s v="SVN server"/>
    <d v="2022-09-06T00:00:00"/>
    <d v="2022-09-06T00:00:00"/>
    <n v="0"/>
    <s v="Closed"/>
    <s v="Project RelatedGGE300_BMS 20S 40A NMC 72V"/>
    <x v="1"/>
    <s v="Syojiram Sharma"/>
    <s v="BUG"/>
    <s v="Reliability"/>
    <s v="Modified Implementation"/>
    <s v="Testing"/>
    <s v="2022-09-07 - VALIDATION REPORT UPDATED AND COMMITTED ON SVN ACCESS."/>
    <s v="2022-09-07 - VALIDATION REPORT UPDATED AND COMMITTED ON SVN ACCESS."/>
    <s v="Non Functional"/>
    <s v="Fixed"/>
    <n v="0"/>
    <n v="0"/>
    <n v="0"/>
  </r>
  <r>
    <n v="123"/>
    <n v="152"/>
    <n v="44810"/>
    <s v="no formal defect analysis is seen"/>
    <s v="defect analysis missing"/>
    <s v="defect analysis"/>
    <d v="2022-09-06T00:00:00"/>
    <d v="2022-09-06T00:00:00"/>
    <n v="0"/>
    <s v="Closed"/>
    <s v="Project RelatedGGE300_BMS 20S 40A NMC 72V"/>
    <x v="1"/>
    <s v="Syojiram Sharma"/>
    <s v="BUG"/>
    <s v="Reliability"/>
    <s v="Modified Implementation"/>
    <s v="Testing"/>
    <s v="2022-09-07 - ANALYSIS DONE IN METRICS REPORT."/>
    <s v="2022-09-07 - ANALYSIS DONE IN METRICS REPORT."/>
    <s v="Functional"/>
    <s v="Fixed"/>
    <n v="0"/>
    <n v="0"/>
    <n v="0"/>
  </r>
  <r>
    <n v="124"/>
    <n v="153"/>
    <n v="44812"/>
    <s v="Documents location link should be as hyper link."/>
    <s v="Project Closure report."/>
    <s v="SVN rev. 30"/>
    <d v="2022-09-08T00:00:00"/>
    <d v="2022-09-08T00:00:00"/>
    <n v="0"/>
    <s v="Closed"/>
    <s v="Project RelatedSP9-GGE295 DC-DC Converter 12V-10A &amp; 5V-1A"/>
    <x v="4"/>
    <s v="Sobhag Prajapat"/>
    <s v="BUG"/>
    <s v="Reliability"/>
    <s v="Modified Implementation"/>
    <s v="Project Management"/>
    <s v="2022-09-08 - resolved . All link converted in to hyper link"/>
    <s v="2022-09-08 - resolved . All link converted in to hyper link"/>
    <s v="Non Functional"/>
    <s v="Fixed"/>
    <n v="0"/>
    <n v="0"/>
    <n v="0"/>
  </r>
  <r>
    <n v="125"/>
    <n v="154"/>
    <n v="44812"/>
    <s v="Backup location and restoration occurrence not mentioned."/>
    <s v="Project Closure report."/>
    <s v="SVN Rev. 30"/>
    <d v="2022-09-08T00:00:00"/>
    <d v="2022-09-08T00:00:00"/>
    <n v="0"/>
    <s v="Closed"/>
    <s v="Project RelatedSP9-GGE295 DC-DC Converter 12V-10A &amp; 5V-1A"/>
    <x v="4"/>
    <s v="Sobhag Prajapat"/>
    <s v="BUG"/>
    <s v="Reliability"/>
    <s v="Modified Implementation"/>
    <s v="Project Management"/>
    <s v="2022-09-08 - resolved . Location defined in sheet ."/>
    <s v="2022-09-08 - resolved . Location defined in sheet ."/>
    <s v="Non Functional"/>
    <s v="Fixed"/>
    <n v="0"/>
    <n v="0"/>
    <n v="0"/>
  </r>
  <r>
    <n v="126"/>
    <n v="155"/>
    <n v="44812"/>
    <s v="Low battery alarm and low battery cut off found out of specification"/>
    <s v="Give full load at backup mode and check low battery alarm and cut."/>
    <s v="Multimeter"/>
    <d v="2022-09-08T00:00:00"/>
    <d v="2022-09-09T00:00:00"/>
    <n v="1"/>
    <s v="Closed"/>
    <s v="Project RelatedGGS151"/>
    <x v="11"/>
    <s v="Harish Nagar"/>
    <s v="BUG"/>
    <s v="Protections"/>
    <s v="Modified Implementation"/>
    <s v="Testing"/>
    <s v="2022-09-13 - GGS151_3KW_MPPT_PCU_R0.elf.S"/>
    <s v="2022-09-13 - GGS151_3KW_MPPT_PCU_R1.elf.S"/>
    <s v="Functional"/>
    <s v="Fixed"/>
    <m/>
    <n v="0"/>
    <n v="0"/>
  </r>
  <r>
    <n v="127"/>
    <n v="156"/>
    <n v="44816"/>
    <s v="As per need id 17 enclosure written as Aluminum, but for more elaboration we should mention either grade or thickness or other technical details of Aluminum. As may be aluminum available in various qualities, then what we should use and what we need should be mentioned in elaboration."/>
    <s v="Functional Specification need id 17"/>
    <s v="SVN --&gt; DC_DC_Converter repository version 41"/>
    <d v="2022-09-12T00:00:00"/>
    <d v="2022-09-12T00:00:00"/>
    <n v="0"/>
    <s v="Closed"/>
    <s v="Project RelatedSP10-GGE302 DC DC Synchronous Auto Grade"/>
    <x v="4"/>
    <s v="Sobhag Prajapat"/>
    <s v="BUG"/>
    <s v="Reliability"/>
    <s v="Modified Implementation"/>
    <s v="Systems Engineering"/>
    <s v="2022-09-13 - SVN --&gt; DC_DC_Converter repository version 412022-09-12 - During RD phase FS review on http://192.168.100.9:8080/svn/DC_DC_Converter/SP10_GGE302/Requirment/Toll%20Gate%201/"/>
    <s v="2022-09-13 - SVN --&gt; DC_DC_Converter repository version 442022-09-12 - http://192.168.100.9:8080/svn/DC_DC_Converter/SP10_GGE302/Requirment/Toll%20Gate%201/"/>
    <s v="Functional"/>
    <s v="Fixed"/>
    <n v="0"/>
    <n v="0"/>
    <n v="0"/>
  </r>
  <r>
    <n v="128"/>
    <n v="157"/>
    <n v="44816"/>
    <s v="As per need id 16 Cooling mentioned as Free air cooling : We should mention either air flow criteria or permissible temperature by this air cooling. Because how can someone test cooling as needed?"/>
    <s v="Functional Specification need id 16"/>
    <s v="SVN --&gt; DC_DC_Converter repository version 41"/>
    <d v="2022-09-12T00:00:00"/>
    <d v="2022-09-12T00:00:00"/>
    <n v="0"/>
    <s v="Closed"/>
    <s v="Project RelatedSP10-GGE302 DC DC Synchronous Auto Grade"/>
    <x v="4"/>
    <s v="Sobhag Prajapat"/>
    <s v="BUG"/>
    <s v="Reliability"/>
    <s v="Modified Implementation"/>
    <s v="Systems Engineering"/>
    <s v="2022-09-13 - SVN --&gt; DC_DC_Converter repository version 412022-09-12 - In RD Phase Review Of FS at http://192.168.100.9:8080/svn/DC_DC_Converter/SP10_GGE302/Requirment/Toll%20Gate%201/"/>
    <s v="2022-09-13 - SVN --&gt; DC_DC_Converter repository version 442022-09-12 - http://192.168.100.9:8080/svn/DC_DC_Converter/SP10_GGE302/Requirment/Toll%20Gate%201/"/>
    <s v="Functional"/>
    <s v="Fixed"/>
    <n v="0"/>
    <n v="0"/>
    <n v="0"/>
  </r>
  <r>
    <n v="129"/>
    <n v="158"/>
    <n v="44816"/>
    <s v="There are some spelling mistakes, please run spelling check feature of Microsoft Word to correct things."/>
    <s v="Functional Specification"/>
    <s v="SVN --&gt; DC_DC_Converter repository version 41"/>
    <d v="2022-09-12T00:00:00"/>
    <d v="2022-09-12T00:00:00"/>
    <n v="0"/>
    <s v="Closed"/>
    <s v="Project RelatedSP10-GGE302 DC DC Synchronous Auto Grade"/>
    <x v="4"/>
    <s v="Sobhag Prajapat"/>
    <s v="BUG"/>
    <s v="Reliability"/>
    <s v="Modified Implementation"/>
    <s v="Systems Engineering"/>
    <s v="2022-09-13 - SVN --&gt; DC_DC_Converter repository version 412022-09-12 - in RD Phase Review of FS http://192.168.100.9:8080/svn/DC_DC_Converter/SP10_GGE302/Requirment/Toll%20Gate%201/"/>
    <s v="2022-09-13 - SVN --&gt; DC_DC_Converter repository version 442022-09-12 - http://192.168.100.9:8080/svn/DC_DC_Converter/SP10_GGE302/Requirment/Toll%20Gate%201/"/>
    <s v="Non Functional"/>
    <s v="Fixed"/>
    <n v="0"/>
    <n v="0"/>
    <n v="0"/>
  </r>
  <r>
    <n v="130"/>
    <n v="159"/>
    <n v="44817"/>
    <s v="Need id 13 should also related to need ids 16, 17, 21, 23, 25 &amp; 26, as IP rating depends upon these requirements also."/>
    <s v="Review of GGE302_REQTRT"/>
    <s v="SVN --&gt; DC_DC_Converter Repository version 46"/>
    <d v="2022-09-13T00:00:00"/>
    <d v="2022-09-13T00:00:00"/>
    <n v="0"/>
    <s v="Closed"/>
    <s v="Project RelatedSP10-GGE302 DC DC Synchronous Auto Grade"/>
    <x v="4"/>
    <s v="Sobhag Prajapat"/>
    <s v="BUG"/>
    <s v="Reliability"/>
    <s v="Modified Implementation"/>
    <s v="Systems Engineering"/>
    <s v="2022-09-13 - SVN --&gt; DC_DC_Converter Repository version 46"/>
    <s v="2022-09-13 - SVN --&gt; DC_DC_Converter Repository version 47"/>
    <s v="Functional"/>
    <s v="Fixed"/>
    <n v="0"/>
    <n v="0"/>
    <n v="0"/>
  </r>
  <r>
    <n v="131"/>
    <n v="160"/>
    <n v="44817"/>
    <s v="Need id 26 should also related to need ids 17, 21, 24, 25 &amp; Vice versa"/>
    <s v="Review of GGE302_REQTRT"/>
    <s v="SVN --&gt; DC_DC_Converter Repository version 46"/>
    <d v="2022-09-13T00:00:00"/>
    <d v="2022-09-13T00:00:00"/>
    <n v="0"/>
    <s v="Closed"/>
    <s v="Project RelatedSP10-GGE302 DC DC Synchronous Auto Grade"/>
    <x v="4"/>
    <s v="Sobhag Prajapat"/>
    <s v="BUG"/>
    <s v="Reliability"/>
    <s v="Modified Implementation"/>
    <s v="Systems Engineering"/>
    <s v="2022-09-13 - SVN --&gt; DC_DC_Converter Repository version 46"/>
    <s v="2022-09-13 - SVN --&gt; DC_DC_Converter Repository version 47"/>
    <s v="Functional"/>
    <s v="Fixed"/>
    <n v="0"/>
    <n v="0"/>
    <n v="0"/>
  </r>
  <r>
    <n v="132"/>
    <n v="161"/>
    <n v="44817"/>
    <s v="Some need ids elaboration not came from FS properly, please re-check and do the needful."/>
    <s v="Review of GGE302_REQTRT"/>
    <s v="SVN --&gt; DC_DC_Converter Repository version 46"/>
    <d v="2022-09-13T00:00:00"/>
    <d v="2022-09-13T00:00:00"/>
    <n v="0"/>
    <s v="Closed"/>
    <s v="Project RelatedSP10-GGE302 DC DC Synchronous Auto Grade"/>
    <x v="4"/>
    <s v="Sobhag Prajapat"/>
    <s v="BUG"/>
    <s v="Reliability"/>
    <s v="Modified Implementation"/>
    <s v="Systems Engineering"/>
    <s v="2022-09-13 - SVN --&gt; DC_DC_Converter Repository version 46"/>
    <s v="2022-09-13 - SVN --&gt; DC_DC_Converter Repository version 47"/>
    <s v="Observation"/>
    <s v="Fixed"/>
    <n v="0"/>
    <n v="0"/>
    <n v="0"/>
  </r>
  <r>
    <n v="133"/>
    <n v="162"/>
    <n v="44811"/>
    <s v="metrics report- corrective actions are not filled phase wise, inappropriate,"/>
    <s v="metrics report at SVN server"/>
    <s v="metrics report at SVN"/>
    <d v="2022-09-13T00:00:00"/>
    <d v="2022-09-14T00:00:00"/>
    <n v="1"/>
    <s v="Closed"/>
    <s v="Project RelatedGGS151"/>
    <x v="1"/>
    <s v="Chandrashekhar Sharma"/>
    <s v="BUG"/>
    <s v="Reliability"/>
    <s v="Modified Implementation"/>
    <s v="Project Management"/>
    <s v="2022-09-14 - GGS151_MESRPT REV_44"/>
    <s v="2022-09-14 - GGS151_MESRPT REV_49"/>
    <s v="Functional"/>
    <s v="Fixed"/>
    <n v="0"/>
    <n v="0"/>
    <n v="0"/>
  </r>
  <r>
    <n v="134"/>
    <n v="163"/>
    <n v="44811"/>
    <s v="Updated RTT, HTCAS, code review checklist are not available at SVN server but on a local computer,"/>
    <s v="RTT, HWTCAS, CODRVW at svn"/>
    <s v="SVN server"/>
    <d v="2022-09-13T00:00:00"/>
    <d v="2022-09-26T00:00:00"/>
    <n v="13"/>
    <s v="Closed"/>
    <s v="Project RelatedGGS151"/>
    <x v="1"/>
    <s v="Chandrashekhar Sharma"/>
    <s v="BUG"/>
    <s v="Reliability"/>
    <s v="New Implementation"/>
    <s v="Project Management"/>
    <s v="2022-09-26 - http://192.168.100.9:8080/svn/Solar_MPPT_inv/GGS151_3KW"/>
    <s v="2022-09-26 - http://192.168.100.9:8080/svn/Solar_MPPT_inv/GGS151_3KW"/>
    <s v="Non Functional"/>
    <s v="Fixed"/>
    <n v="0"/>
    <n v="0"/>
    <n v="0"/>
  </r>
  <r>
    <n v="135"/>
    <n v="164"/>
    <n v="44811"/>
    <s v="Defect analysis is not done"/>
    <s v="defect analysis missing"/>
    <s v="defect analysis missing"/>
    <d v="2022-09-13T00:00:00"/>
    <d v="2022-09-26T00:00:00"/>
    <n v="13"/>
    <s v="Closed"/>
    <s v="Project RelatedGGS151"/>
    <x v="1"/>
    <s v="Chandrashekhar Sharma"/>
    <s v="BUG"/>
    <s v="Reliability"/>
    <s v="Modified Implementation"/>
    <s v="Project Management"/>
    <s v="2022-09-26 - http://192.168.100.9:8080/svn/Solar_MPPT_inv/GGS151_3KW"/>
    <s v="2022-09-26 - http://192.168.100.9:8080/svn/Solar_MPPT_inv/GGS151_3KW"/>
    <s v="Non Functional"/>
    <s v="Fixed"/>
    <n v="0"/>
    <n v="0"/>
    <n v="0"/>
  </r>
  <r>
    <n v="137"/>
    <n v="166"/>
    <n v="44819"/>
    <s v="In need id 4 restart should replaced by reboot."/>
    <s v="GGE289 Functional specification review"/>
    <s v="SVN --&gt; LKVA_inc Repository version 13"/>
    <d v="2022-09-15T00:00:00"/>
    <d v="2022-09-15T00:00:00"/>
    <n v="0"/>
    <s v="Closed"/>
    <s v="Project RelatedGGE289 Proton Q 1500 12V 25A"/>
    <x v="4"/>
    <s v="Deepesh Jain"/>
    <s v="BUG"/>
    <s v="Discharging Profile"/>
    <s v="Modified Implementation"/>
    <s v="Systems Engineering"/>
    <s v="2022-09-15 - 13th version of function specifications"/>
    <s v="2022-09-15 - 15th version of function specifications"/>
    <s v="Non Functional"/>
    <s v="Fixed"/>
    <n v="0"/>
    <n v="0"/>
    <n v="0"/>
  </r>
  <r>
    <n v="138"/>
    <n v="167"/>
    <n v="44819"/>
    <s v="In need id 6 THD assumption should mention as &quot;on linear load&quot;."/>
    <s v="GGE289 Functional specification review"/>
    <s v="SVN --&gt; LKVA_inc Repository version 13"/>
    <d v="2022-09-15T00:00:00"/>
    <d v="2022-09-15T00:00:00"/>
    <n v="0"/>
    <s v="Closed"/>
    <s v="Project RelatedGGE289 Proton Q 1500 12V 25A"/>
    <x v="4"/>
    <s v="Deepesh Jain"/>
    <s v="BUG"/>
    <s v="Discharging Profile"/>
    <s v="Modified Implementation"/>
    <s v="Systems Engineering"/>
    <s v="2022-09-15 - 13th version of Functional specification"/>
    <s v="2022-09-15 - 15th version of Functional specification"/>
    <s v="Non Functional"/>
    <s v="Fixed"/>
    <n v="0"/>
    <n v="0"/>
    <n v="0"/>
  </r>
  <r>
    <n v="139"/>
    <n v="168"/>
    <n v="44819"/>
    <s v="In need id 6 : for non linear load THD value should also mention."/>
    <s v="GGE289 Functional specification review"/>
    <s v="SVN --&gt; LKVA_inc Repository version 13"/>
    <d v="2022-09-15T00:00:00"/>
    <d v="2022-09-15T00:00:00"/>
    <n v="0"/>
    <s v="Closed"/>
    <s v="Project RelatedGGE289 Proton Q 1500 12V 25A"/>
    <x v="4"/>
    <s v="Deepesh Jain"/>
    <s v="BUG"/>
    <s v="Discharging Profile"/>
    <s v="Modified Implementation"/>
    <s v="Systems Engineering"/>
    <s v="2022-09-15 - 13th version of Functional specification"/>
    <s v="2022-09-15 - 15th version of Functional specification"/>
    <s v="Functional"/>
    <s v="Fixed"/>
    <n v="0"/>
    <n v="0"/>
    <n v="0"/>
  </r>
  <r>
    <n v="140"/>
    <n v="169"/>
    <n v="44819"/>
    <s v="In need id 10 : elaboration written as &quot;Battery charging current will be 25A or 15A&quot;,  here &quot;OR&quot; should replaced by &quot;AND&quot;, as you will give both option in model."/>
    <s v="GGE289 Functional specification review"/>
    <s v="SVN --&gt; LKVA_inc Repository version 13"/>
    <d v="2022-09-15T00:00:00"/>
    <d v="2022-09-15T00:00:00"/>
    <n v="0"/>
    <s v="Closed"/>
    <s v="Project RelatedGGE289 Proton Q 1500 12V 25A"/>
    <x v="4"/>
    <s v="Deepesh Jain"/>
    <s v="BUG"/>
    <s v="Charging Profile"/>
    <s v="New Implementation"/>
    <s v="Systems Engineering"/>
    <s v="2022-09-15 - 13th version of Functional specification"/>
    <s v="2022-09-15 - 15th version of Functional specification"/>
    <s v="Functional"/>
    <s v="Fixed"/>
    <n v="0"/>
    <n v="0"/>
    <n v="0"/>
  </r>
  <r>
    <n v="141"/>
    <n v="170"/>
    <n v="44819"/>
    <s v="In need id 15 &amp; 16 the external interfaces mentioned looks not related."/>
    <s v="GGE289 Functional specification review"/>
    <s v="SVN --&gt; LKVA_inc Repository version 13"/>
    <d v="2022-09-15T00:00:00"/>
    <d v="2022-09-15T00:00:00"/>
    <n v="0"/>
    <s v="Closed"/>
    <s v="Project RelatedGGE289 Proton Q 1500 12V 25A"/>
    <x v="4"/>
    <s v="Deepesh Jain"/>
    <s v="BUG"/>
    <s v="Protections"/>
    <s v="Modified Implementation"/>
    <s v="Systems Engineering"/>
    <s v="2022-09-15 - 13th version of Functional specification"/>
    <s v="2022-09-15 - 15th version of Functional specification"/>
    <s v="Observation"/>
    <s v="Fixed"/>
    <n v="0"/>
    <n v="0"/>
    <n v="0"/>
  </r>
  <r>
    <n v="142"/>
    <n v="171"/>
    <n v="44819"/>
    <s v="Regarding user support documents like SOP, QA &amp; LT, service manuals, user manuals etc related need not identified."/>
    <s v="GGE289 Functional specification review"/>
    <s v="SVN --&gt; LKVA_inc Repository version 13"/>
    <d v="2022-09-15T00:00:00"/>
    <d v="2022-09-15T00:00:00"/>
    <n v="0"/>
    <s v="Closed"/>
    <s v="Project RelatedGGE289 Proton Q 1500 12V 25A"/>
    <x v="4"/>
    <s v="Deepesh Jain"/>
    <s v="BUG"/>
    <s v="Assembly (Integration)"/>
    <s v="Modified Implementation"/>
    <s v="Systems Engineering"/>
    <s v="2022-09-15 - 13th version of Functional specification"/>
    <s v="2022-09-15 - 15th version of Functional specification"/>
    <s v="Functional"/>
    <s v="Fixed"/>
    <n v="0"/>
    <n v="0"/>
    <n v="0"/>
  </r>
  <r>
    <n v="143"/>
    <n v="172"/>
    <n v="44820"/>
    <s v="In house or Out source Assets not listed in plan."/>
    <s v="Einframe --&gt; Project SP10 GGE302 --&gt; Asset Requirements tab."/>
    <s v="Einframe --&gt; Project SP10 GGE302 Sep 16, 2022 02:02:50 (UTC)"/>
    <d v="2022-09-16T00:00:00"/>
    <d v="2022-09-16T00:00:00"/>
    <n v="0"/>
    <s v="Closed"/>
    <s v="Project RelatedSP10-GGE302 DC DC Synchronous Auto Grade"/>
    <x v="4"/>
    <s v="Sobhag Prajapat"/>
    <s v="BUG"/>
    <s v="Reliability"/>
    <s v="Modified Implementation"/>
    <s v="Testing"/>
    <s v="2022-09-16 - Einframe --&gt; Project SP10 GGE302 Sep 16, 2022 02:02:50 (UTC)"/>
    <s v="2022-09-16 - Einframe --&gt; Project SP10 GGE302 Sep 16, 2022 02:02:50 (UTC)"/>
    <s v="Functional"/>
    <s v="Fixed"/>
    <n v="0"/>
    <n v="0"/>
    <n v="0"/>
  </r>
  <r>
    <n v="144"/>
    <n v="173"/>
    <n v="44820"/>
    <s v="Estimated efforts in filled template of Efforts estimation not matched with Projects planned efforts after enter tasks in einframe."/>
    <s v="Efforts estimation doc and efforts in einframe."/>
    <s v="SVN Repository -- DC DC Converter version 51"/>
    <d v="2022-09-16T00:00:00"/>
    <d v="2022-09-16T00:00:00"/>
    <n v="0"/>
    <s v="Closed"/>
    <s v="Project RelatedSP10-GGE302 DC DC Synchronous Auto Grade"/>
    <x v="4"/>
    <s v="Sobhag Prajapat"/>
    <s v="BUG"/>
    <s v="Reliability"/>
    <s v="Modified Implementation"/>
    <s v="Project Management"/>
    <s v="2022-09-16 - SVN Repository -- DC DC Converter version 51"/>
    <s v="2022-09-16 - SVN Repository -- DC DC Converter version 53"/>
    <s v="Functional"/>
    <s v="Fixed"/>
    <n v="0"/>
    <n v="0"/>
    <n v="0"/>
  </r>
  <r>
    <n v="145"/>
    <n v="174"/>
    <n v="44820"/>
    <s v="HW, FW &amp; Mech master library link not correct."/>
    <s v="CM plan of SP10 GGE302"/>
    <s v="SVN Repository -- DC DC Converter version 51"/>
    <d v="2022-09-16T00:00:00"/>
    <d v="2022-09-16T00:00:00"/>
    <n v="0"/>
    <s v="Closed"/>
    <s v="Project RelatedSP10-GGE302 DC DC Synchronous Auto Grade"/>
    <x v="4"/>
    <s v="Sobhag Prajapat"/>
    <s v="BUG"/>
    <s v="Reliability"/>
    <s v="Modified Implementation"/>
    <s v="Hardware"/>
    <s v="2022-09-16 - SVN Repository -- DC DC Converter version 51"/>
    <s v="2022-09-16 - SVN Repository -- DC DC Converter version 54"/>
    <s v="Non Functional"/>
    <s v="Fixed"/>
    <n v="0"/>
    <n v="0"/>
    <n v="0"/>
  </r>
  <r>
    <n v="146"/>
    <n v="175"/>
    <n v="44820"/>
    <s v="Module test cases making task should be plan before its review."/>
    <s v="Einframe --&gt; Project SP10 GGE302 -- Project tasks tab"/>
    <s v="Einframe --&gt; Project SP10 GGE302 Sep 16, 2022 02:02:50 (UTC)"/>
    <d v="2022-09-16T00:00:00"/>
    <d v="2022-09-16T00:00:00"/>
    <n v="0"/>
    <s v="Closed"/>
    <s v="Project RelatedSP10-GGE302 DC DC Synchronous Auto Grade"/>
    <x v="4"/>
    <s v="Sobhag Prajapat"/>
    <s v="BUG"/>
    <s v="Reliability"/>
    <s v="Modified Implementation"/>
    <s v="Project Management"/>
    <s v="2022-09-16 - Einframe --&gt; Project SP10 GGE302 Sep 16, 2022 02:02:50 (UTC)"/>
    <s v="2022-09-16 - Einframe --&gt; Project SP10 GGE302 Sep 16, 2022 018:12:50 (UTC)"/>
    <s v="Non Functional"/>
    <s v="Fixed"/>
    <n v="0"/>
    <n v="0"/>
    <n v="0"/>
  </r>
  <r>
    <n v="147"/>
    <n v="176"/>
    <n v="44820"/>
    <s v="Module testing is also part of D&amp;I phase, so D&amp;I phase audit should do after that."/>
    <s v="Einframe --&gt; Project SP10 GGE302 -- Project tasks tab"/>
    <s v="Einframe --&gt; Project SP10 GGE302 Sep 16, 2022 02:02:50 (UTC)"/>
    <d v="2022-09-16T00:00:00"/>
    <d v="2022-09-16T00:00:00"/>
    <n v="0"/>
    <s v="Closed"/>
    <s v="Project RelatedSP10-GGE302 DC DC Synchronous Auto Grade"/>
    <x v="4"/>
    <s v="Sobhag Prajapat"/>
    <s v="BUG"/>
    <s v="Reliability"/>
    <s v="Modified Implementation"/>
    <s v="Project Management"/>
    <s v="2022-09-16 - Einframe --&gt; Project SP10 GGE302 Sep 16, 2022 02:02:50 (UTC)"/>
    <s v="2022-09-16 - Einframe --&gt; Project SP10 GGE302 Sep 16, 2022 18:12:50 (UTC)"/>
    <s v="Observation"/>
    <s v="Fixed"/>
    <n v="0"/>
    <n v="0"/>
    <n v="0"/>
  </r>
  <r>
    <n v="148"/>
    <n v="177"/>
    <n v="44820"/>
    <s v="In CM plan the artefacts name wrongly mentioned as GGE295 instead of GGE302."/>
    <s v="CM plan of SP10 GGE302"/>
    <s v="SVN Repository -- DC DC Converter version 51"/>
    <d v="2022-09-16T00:00:00"/>
    <d v="2022-09-16T00:00:00"/>
    <n v="0"/>
    <s v="Closed"/>
    <s v="Project RelatedSP10-GGE302 DC DC Synchronous Auto Grade"/>
    <x v="4"/>
    <s v="Sobhag Prajapat"/>
    <s v="BUG"/>
    <s v="Reliability"/>
    <s v="Modified Implementation"/>
    <s v="Project Management"/>
    <s v="2022-09-16 - SVN Repository -- DC DC Converter version 51"/>
    <s v="2022-09-16 - SVN Repository -- DC DC Converter version 55"/>
    <s v="Non Functional"/>
    <s v="Fixed"/>
    <n v="0"/>
    <n v="0"/>
    <n v="0"/>
  </r>
  <r>
    <n v="149"/>
    <n v="178"/>
    <n v="44821"/>
    <s v="time sheet for few task-person is missing, ex. Sobhag for plan review is missed"/>
    <s v="time sheet not available"/>
    <s v="time sheet is missed"/>
    <d v="2022-09-17T00:00:00"/>
    <d v="2022-09-19T00:00:00"/>
    <n v="2"/>
    <s v="Closed"/>
    <s v="Project RelatedSP10-GGE302 DC DC Synchronous Auto Grade"/>
    <x v="1"/>
    <s v="Sobhag Prajapat"/>
    <s v="BUG"/>
    <s v="Documentation"/>
    <s v="3rd Party Component"/>
    <s v="Project Management"/>
    <s v="2022-09-19 - audit phase during time sheet captured"/>
    <s v="2022-09-19 - audit phase during time sheet captured"/>
    <s v="Observation"/>
    <s v="Fixed"/>
    <n v="0"/>
    <n v="0"/>
    <n v="0"/>
  </r>
  <r>
    <n v="150"/>
    <n v="179"/>
    <n v="44821"/>
    <s v="product &amp; process defect density to be calculated at the end of project only as per QMS."/>
    <s v="Metrics report-defect density calculation is not required."/>
    <s v="metrics report- product defect density"/>
    <d v="2022-09-17T00:00:00"/>
    <d v="2022-09-19T00:00:00"/>
    <n v="2"/>
    <s v="Closed"/>
    <s v="Project RelatedSP10-GGE302 DC DC Synchronous Auto Grade"/>
    <x v="1"/>
    <s v="Sobhag Prajapat"/>
    <s v="BUG"/>
    <s v="Documentation"/>
    <s v="3rd Party Component"/>
    <s v="Project Management"/>
    <s v="2022-09-19 - matrix report during RD phase 2022-09-19 - During Audit in RD phase"/>
    <s v="2022-09-19 - SVN-DC-DC converter-Revision 582022-09-19 - SVN-DC-DC converter-Revision 58"/>
    <s v="Observation"/>
    <s v="Fixed"/>
    <n v="0"/>
    <n v="0"/>
    <n v="0"/>
  </r>
  <r>
    <n v="151"/>
    <n v="180"/>
    <n v="44821"/>
    <s v="Kick off meeting- project major requirements should be briefly discussed with the team, eg. IP test, product ratings"/>
    <s v="kick off meeting MOM"/>
    <s v="MIMET- kick off meeting"/>
    <d v="2022-09-17T00:00:00"/>
    <d v="2022-09-19T00:00:00"/>
    <n v="2"/>
    <s v="Closed"/>
    <s v="Project RelatedSP10-GGE302 DC DC Synchronous Auto Grade"/>
    <x v="1"/>
    <s v="Sobhag Prajapat"/>
    <s v="BUG"/>
    <s v="Documentation"/>
    <s v="3rd Party Component"/>
    <s v="Project Management"/>
    <s v="2022-09-19 - audit phase in RD phase2022-09-19 - During Audit in R&amp;D phase"/>
    <s v="2022-09-19 - further will take care in mom making2022-09-19 - SVN-DC-DC converter -Revision 59"/>
    <s v="Observation"/>
    <s v="Will Fix in Future"/>
    <n v="0"/>
    <n v="0"/>
    <n v="0"/>
  </r>
  <r>
    <n v="152"/>
    <n v="181"/>
    <n v="44821"/>
    <s v="MOM does not show any discussion on pending or previous action item which in turn may lead to miss that action item if not mentioned in MOM."/>
    <s v="MINMET meetings, action items"/>
    <s v="MINMET"/>
    <d v="2022-09-19T00:00:00"/>
    <d v="2022-09-19T00:00:00"/>
    <n v="0"/>
    <s v="Closed"/>
    <s v="Project RelatedSP10-GGE302 DC DC Synchronous Auto Grade"/>
    <x v="1"/>
    <s v="Sobhag Prajapat"/>
    <s v="BUG"/>
    <s v="Protections"/>
    <s v="Modified Implementation"/>
    <s v="Project Management"/>
    <s v="2022-09-19 - Audit during RD phase"/>
    <s v="2022-09-19 - Audit during RD phase"/>
    <s v="Observation"/>
    <s v="Will Fix in Future"/>
    <n v="0"/>
    <n v="0"/>
    <n v="0"/>
  </r>
  <r>
    <n v="153"/>
    <n v="182"/>
    <n v="44823"/>
    <s v="In house or Out source Assets not listed in plan."/>
    <s v="Einframe --&gt; Project GGE289 --&gt; Asset Requirements tab."/>
    <s v="Einframe --&gt; Sep 19, 2022 11:32:33 (UTC)"/>
    <d v="2022-09-19T00:00:00"/>
    <d v="2022-09-20T00:00:00"/>
    <n v="1"/>
    <s v="Closed"/>
    <s v="Project RelatedGGE289 Proton Q 1500 12V 25A"/>
    <x v="4"/>
    <s v="Deepesh Jain"/>
    <s v="BUG"/>
    <s v="Charging Profile"/>
    <s v="Modified Implementation"/>
    <s v="Project Management"/>
    <s v="2022-09-20 - Einframe --&gt; Sep 19, 2022 11:32:33 (UTC)"/>
    <s v="2022-09-20 - Einframe --&gt;Sep 20, 2022 12:08:25 (UTC)"/>
    <s v="Functional"/>
    <s v="Fixed"/>
    <n v="0"/>
    <n v="0"/>
    <n v="0"/>
  </r>
  <r>
    <n v="154"/>
    <n v="183"/>
    <n v="44823"/>
    <s v="Resource loading of some persons showing more than 150%, need to re-look the allocation."/>
    <s v="Einframe --&gt; Project GGE289 --&gt; Project team --&gt; Resource loading"/>
    <s v="Einframe --&gt; Sep 19, 2022 11:32:33 (UTC)"/>
    <d v="2022-09-19T00:00:00"/>
    <d v="2022-09-20T00:00:00"/>
    <n v="1"/>
    <s v="Closed"/>
    <s v="Project RelatedGGE289 Proton Q 1500 12V 25A"/>
    <x v="4"/>
    <s v="Deepesh Jain"/>
    <s v="BUG"/>
    <s v="Charging Profile"/>
    <s v="Modified Implementation"/>
    <s v="Project Management"/>
    <s v="2022-09-20 - Einframe --&gt; Sep 19, 2022 11:32:33 (UTC)"/>
    <s v="2022-09-20 - Einframe --&gt;Sep 20, 2022 12:08:25 (UTC)"/>
    <s v="Non Functional"/>
    <s v="Fixed"/>
    <n v="0"/>
    <n v="0"/>
    <n v="0"/>
  </r>
  <r>
    <n v="155"/>
    <n v="184"/>
    <n v="44823"/>
    <s v="In CM plan firmware repository not mentioned, although its exists."/>
    <s v="CM plan of project GGE289"/>
    <s v="SVN --&gt; LKVA_inv repository version 21"/>
    <d v="2022-09-19T00:00:00"/>
    <d v="2022-09-20T00:00:00"/>
    <n v="1"/>
    <s v="Closed"/>
    <s v="Project RelatedGGE289 Proton Q 1500 12V 25A"/>
    <x v="4"/>
    <s v="Deepesh Jain"/>
    <s v="BUG"/>
    <s v="Charging Profile"/>
    <s v="Modified Implementation"/>
    <s v="Project Management"/>
    <s v="2022-09-20 - SVN --&gt; LKVA_inv repository version 21"/>
    <s v="2022-09-20 - in rev 23 (firmware repository link added in document)"/>
    <s v="Non Functional"/>
    <s v="Fixed"/>
    <n v="0"/>
    <n v="0"/>
    <n v="0"/>
  </r>
  <r>
    <n v="156"/>
    <n v="189"/>
    <n v="44821"/>
    <s v="System is not taking overload protection at 3300 , by changing the maximum discharging current to 80 A, problem Fixes."/>
    <s v="While putting the load on the inverter for checking overload protection."/>
    <s v="SVN repository FW_17801 - inverter_firmware - projects - GGS151_version 42"/>
    <d v="2022-09-20T00:00:00"/>
    <d v="2022-09-20T00:00:00"/>
    <n v="0"/>
    <s v="Closed"/>
    <s v="Project RelatedGGS151"/>
    <x v="12"/>
    <s v="Harish Nagar"/>
    <s v="BUG"/>
    <s v="Protections"/>
    <s v="Modified Implementation"/>
    <s v="Firmware"/>
    <s v="2022-09-20 - SVN Repository FW_17801 - Inverter_Firmware - Projects - GGS151_3KW_MPPT_PCU  SVN_version42  GGS151_3KW_MPPT_PCU_R1.elf.S"/>
    <s v="2022-09-20 - SVN Repository FW_17801 - Inverter_Firmware - Projects - GGS151_3KW_MPPT_PCU SVN_version44 GGS151_3KW_MPPT_PCU_R2.elf.S"/>
    <s v="Functional"/>
    <s v="Fixed"/>
    <m/>
    <n v="0"/>
    <n v="0"/>
  </r>
  <r>
    <n v="157"/>
    <n v="190"/>
    <n v="44821"/>
    <s v="LCD is not showing PROTECTION LOW BATTERY at 42.4 V."/>
    <s v="By doing some changes in  the Firmware program."/>
    <s v="SVN Repository FW_17801 - Inverter_Firmware - Projects - GGS151_3KW_MPPT_PCU_version42"/>
    <d v="2022-09-20T00:00:00"/>
    <d v="2022-09-21T00:00:00"/>
    <n v="1"/>
    <s v="Closed"/>
    <s v="Project RelatedGGS151"/>
    <x v="12"/>
    <s v="Harish Nagar"/>
    <s v="BUG"/>
    <s v="Display"/>
    <s v="Modified Implementation"/>
    <s v="Firmware"/>
    <s v="2022-09-21 - SVN Repository FW_17801 - Inverter_Firmware - Projects - GGS151_3KW_MPPT_PCU_LCD_1602_Rev_0"/>
    <s v="2022-09-21 - SVN Repository FW_17801 - Inverter_Firmware - Projects - GGS151_3KW_MPPT_PCU_LCD_1602_Rev_1"/>
    <s v="Functional"/>
    <s v="Fixed"/>
    <m/>
    <n v="0"/>
    <n v="0"/>
  </r>
  <r>
    <n v="158"/>
    <n v="191"/>
    <n v="44821"/>
    <s v="At 64 V solar battery charging not started."/>
    <s v="By Changing the address on solar parameters data  1CC = 20F0 1CD = 38FC"/>
    <s v="SVN Repository FW_17801 - Inverter_Firmware - Projects - GGS151_3KW_MPPT_PCU_version42"/>
    <d v="2022-09-20T00:00:00"/>
    <d v="2022-09-21T00:00:00"/>
    <n v="1"/>
    <s v="Closed"/>
    <s v="Project RelatedGGS151"/>
    <x v="12"/>
    <s v="Harish Nagar"/>
    <s v="BUG"/>
    <s v="Tuning"/>
    <s v="Modified Implementation"/>
    <s v="Firmware"/>
    <s v="2022-09-21 - SVN Repository FW_17801 - Inverter_Firmware - Projects - GGS151_3KW_MPPT_PCU SVN_version44 GGS151_3KW_MPPT_PCU_R2.elf.S"/>
    <s v="2022-09-21 - SVN Repository FW_17801 - Inverter_Firmware - Projects - GGS151_3KW_MPPT_PCU SVN_version45 GGS151_3KW_MPPT_PCU_R3.elf.S"/>
    <s v="Functional"/>
    <s v="Fixed"/>
    <m/>
    <n v="0"/>
    <n v="0"/>
  </r>
  <r>
    <n v="159"/>
    <n v="192"/>
    <n v="44823"/>
    <s v="System is not Over PV capacity at 3300W solar power."/>
    <s v="By setting Over PV at 3300W in controller firmware ."/>
    <s v="SVN Repository FW_17801 - Inverter_Firmware - Projects - GGS151_3KW_MPPT_PCU_version42"/>
    <d v="2022-09-20T00:00:00"/>
    <d v="2022-09-21T00:00:00"/>
    <n v="1"/>
    <s v="Closed"/>
    <s v="Project RelatedGGS151"/>
    <x v="12"/>
    <s v="Harish Nagar"/>
    <s v="BUG"/>
    <s v="Solar Mode"/>
    <s v="Modified Implementation"/>
    <s v="Firmware"/>
    <s v="2022-09-21 - SVN Repository FW_17801 - Inverter_Firmware - Projects - GGS151_3KW_MPPT_PCU SVN_version44 GGS151_3KW_MPPT_PCU_R2.elf.S"/>
    <s v="2022-09-21 - SVN Repository FW_17801 - Inverter_Firmware - Projects - GGS151_3KW_MPPT_PCU SVN_version45 GGS151_3KW_MPPT_PCU_R3.elf.S"/>
    <s v="Functional"/>
    <s v="Fixed"/>
    <m/>
    <n v="0"/>
    <n v="0"/>
  </r>
  <r>
    <n v="160"/>
    <n v="193"/>
    <n v="44819"/>
    <s v="Project Objective and Scope not identify in project definition"/>
    <s v="Project Description should have objective and clearly mention scope"/>
    <s v="Ein-fream"/>
    <d v="2022-09-20T00:00:00"/>
    <d v="2022-09-21T00:00:00"/>
    <n v="1"/>
    <s v="Closed"/>
    <s v="Project RelatedOBH012 Combo-Z 3200 48V"/>
    <x v="3"/>
    <s v="Syojiram Sharma"/>
    <s v="BUG"/>
    <s v="Documentation"/>
    <s v="Modified Implementation"/>
    <s v="Testing"/>
    <s v="2022-09-21 - during plan review by reviewer."/>
    <s v="2022-09-21 - Objective and Scope defined in project"/>
    <s v="Non Functional"/>
    <s v="Fixed"/>
    <n v="0"/>
    <n v="0"/>
    <n v="0"/>
  </r>
  <r>
    <n v="161"/>
    <n v="194"/>
    <n v="44819"/>
    <s v="effort estimation must be match project efforts"/>
    <s v="need to optimize the plan to match the effort"/>
    <s v="ein frame project plan effort"/>
    <d v="2022-09-20T00:00:00"/>
    <d v="2022-09-21T00:00:00"/>
    <n v="1"/>
    <s v="Closed"/>
    <s v="Project RelatedOBH012 Combo-Z 3200 48V"/>
    <x v="3"/>
    <s v="Syojiram Sharma"/>
    <s v="BUG"/>
    <s v="Reliability"/>
    <s v="Modified Implementation"/>
    <s v="Testing"/>
    <s v="2022-09-21 - project efforts are modified as per effort estimation ."/>
    <s v="2022-09-21 - project efforts are modified as per effort estimation"/>
    <s v="Non Functional"/>
    <s v="Fixed"/>
    <n v="0"/>
    <n v="0"/>
    <n v="0"/>
  </r>
  <r>
    <n v="162"/>
    <n v="195"/>
    <n v="44819"/>
    <s v="Tool in testing phase not available"/>
    <s v="Tools need to add in each testing related task"/>
    <s v="Ein Frame - Project task OBH012"/>
    <d v="2022-09-20T00:00:00"/>
    <d v="2022-09-21T00:00:00"/>
    <n v="1"/>
    <s v="Closed"/>
    <s v="Project RelatedOBH012 Combo-Z 3200 48V"/>
    <x v="3"/>
    <s v="Syojiram Sharma"/>
    <s v="BUG"/>
    <s v="Reliability"/>
    <s v="Modified Implementation"/>
    <s v="Systems Engineering"/>
    <s v="2022-09-21 - All required measurement tool added in all testing stage of plan"/>
    <s v="2022-09-21 - All required measurement tool added in all testing stage of plan"/>
    <s v="Non Functional"/>
    <s v="Fixed"/>
    <n v="0"/>
    <n v="0"/>
    <n v="0"/>
  </r>
  <r>
    <n v="163"/>
    <n v="196"/>
    <n v="44826"/>
    <s v="At need id 7 there should be constraint that Input AC supply is of 50Hz supply."/>
    <s v="Functional specification review need id 7"/>
    <s v="SVN repositories\HKVA_inv\GNE114 Rev.3"/>
    <d v="2022-09-22T00:00:00"/>
    <d v="2022-09-22T00:00:00"/>
    <n v="0"/>
    <s v="Closed"/>
    <s v="Project RelatedGNE114"/>
    <x v="3"/>
    <s v="Chandrashekhar Sharma"/>
    <s v="BUG"/>
    <s v="Reliability"/>
    <s v="New Implementation"/>
    <s v="Systems Engineering"/>
    <s v="2022-09-22 - SVN repositories\HKVA_inv\GNE114 Rev.3"/>
    <s v="2022-09-22 - SVN repositories\HKVA_inv\GNE114 Rev.4"/>
    <s v="Non Functional"/>
    <s v="Fixed"/>
    <n v="0"/>
    <n v="0"/>
    <n v="0"/>
  </r>
  <r>
    <n v="164"/>
    <n v="197"/>
    <n v="44826"/>
    <s v="In need id 10 LCD size should be as constraint due to chassis and front facia as well as availability context."/>
    <s v="Functional specification review need id 10"/>
    <s v="SVN repositories\HKVA_inv\GNE114 Rev.3"/>
    <d v="2022-09-22T00:00:00"/>
    <d v="2022-09-22T00:00:00"/>
    <n v="0"/>
    <s v="Closed"/>
    <s v="Project RelatedGNE114"/>
    <x v="3"/>
    <s v="Chandrashekhar Sharma"/>
    <s v="BUG"/>
    <s v="Reliability"/>
    <s v="New Implementation"/>
    <s v="Systems Engineering"/>
    <s v="2022-09-22 - SVN repositories\HKVA_inv\GNE114 Rev.3"/>
    <s v="2022-09-22 - SVN repositories\HKVA_inv\GNE114 Rev.4"/>
    <s v="Functional"/>
    <s v="Fixed"/>
    <n v="0"/>
    <n v="0"/>
    <n v="0"/>
  </r>
  <r>
    <n v="165"/>
    <n v="198"/>
    <n v="44826"/>
    <s v="In need id 12 there should be constraint that manual by-pass will be given as cost and complexity are constraints, to more clear."/>
    <s v="Functional specification review need id 12"/>
    <s v="SVN repositories\HKVA_inv\GNE114 Rev.3"/>
    <d v="2022-09-22T00:00:00"/>
    <d v="2022-09-22T00:00:00"/>
    <n v="0"/>
    <s v="Closed"/>
    <s v="Project RelatedGNE114"/>
    <x v="3"/>
    <s v="Chandrashekhar Sharma"/>
    <s v="BUG"/>
    <s v="Reliability"/>
    <s v="New Implementation"/>
    <s v="Systems Engineering"/>
    <s v="2022-09-22 -  SVN repositories\HKVA_inv\GNE114 Rev.3"/>
    <s v="2022-09-22 -  SVN repositories\HKVA_inv\GNE114 Rev.4"/>
    <s v="Non Functional"/>
    <s v="Fixed"/>
    <n v="0"/>
    <n v="0"/>
    <n v="0"/>
  </r>
  <r>
    <n v="166"/>
    <n v="199"/>
    <n v="44826"/>
    <s v="In need id 17, the BOM cost considered very high, re-confirmation from customer should require."/>
    <s v="Functional specification review need id 17"/>
    <s v="SVN repositories\HKVA_inv\GNE114 Rev.3"/>
    <d v="2022-09-22T00:00:00"/>
    <d v="2022-09-22T00:00:00"/>
    <n v="0"/>
    <s v="Closed"/>
    <s v="Project RelatedGNE114"/>
    <x v="3"/>
    <s v="Chandrashekhar Sharma"/>
    <s v="BUG"/>
    <s v="Reliability"/>
    <s v="New Implementation"/>
    <s v="Systems Engineering"/>
    <s v="2022-09-22 - SVN repositories\HKVA_inv\GNE114 Rev.3"/>
    <s v="2022-09-22 - SVN repositories\HKVA_inv\GNE114 Rev.4"/>
    <s v="Observation"/>
    <s v="Fixed"/>
    <n v="0"/>
    <n v="0"/>
    <n v="0"/>
  </r>
  <r>
    <n v="167"/>
    <n v="200"/>
    <n v="44826"/>
    <s v="There were no need statements found regarding Testability and Transportation. That should also cover."/>
    <s v="Functional specification review : Points to consider when identifying needs"/>
    <s v="SVN repositories\HKVA_inv\GNE114 Rev.3"/>
    <d v="2022-09-22T00:00:00"/>
    <d v="2022-09-22T00:00:00"/>
    <n v="0"/>
    <s v="Closed"/>
    <s v="Project RelatedGNE114"/>
    <x v="3"/>
    <s v="Chandrashekhar Sharma"/>
    <s v="BUG"/>
    <s v="Reliability"/>
    <s v="New Implementation"/>
    <s v="Systems Engineering"/>
    <s v="2022-09-22 - SVN repositories\HKVA_inv\GNE114 Rev.3"/>
    <s v="2022-09-22 - SVN repositories\HKVA_inv\GNE114 Rev.4"/>
    <s v="Functional"/>
    <s v="Fixed"/>
    <n v="0"/>
    <n v="0"/>
    <n v="0"/>
  </r>
  <r>
    <n v="168"/>
    <n v="201"/>
    <n v="44825"/>
    <s v="MOM- kick off shall concerned about project basic requirements, action items are not discussed in further meetings as per MOM"/>
    <s v="GGE289_MINMET, action items"/>
    <s v="GGE289_MINMET"/>
    <d v="2022-09-22T00:00:00"/>
    <d v="2022-09-22T00:00:00"/>
    <n v="0"/>
    <s v="Closed"/>
    <s v="Project RelatedGGE289 Proton Q 1500 12V 25A"/>
    <x v="1"/>
    <s v="Deepesh Jain"/>
    <s v="BUG"/>
    <s v="Charging Profile"/>
    <s v="New Implementation"/>
    <s v="Project Management"/>
    <s v="2022-09-22 - it is found in current version of MOM. which is lying in project repository dated 22 sep 22 15:40PM"/>
    <s v="2022-09-22 - No need to fix the problem so version will not change."/>
    <s v="Observation"/>
    <s v="Fixed"/>
    <n v="0"/>
    <n v="0"/>
    <n v="0"/>
  </r>
  <r>
    <n v="169"/>
    <n v="202"/>
    <n v="44825"/>
    <s v="no findings are observed for RTT review in incident log."/>
    <s v="no log for RTT review"/>
    <s v="RTT review incident"/>
    <d v="2022-09-22T00:00:00"/>
    <d v="2022-09-22T00:00:00"/>
    <n v="0"/>
    <s v="Closed"/>
    <s v="Project RelatedGGE289 Proton Q 1500 12V 25A"/>
    <x v="1"/>
    <s v="Deepesh Jain"/>
    <s v="BUG"/>
    <s v="Charging Profile"/>
    <s v="New Implementation"/>
    <s v="Systems Engineering"/>
    <s v="2022-09-22 - found in EIN frame --&gt; defect logs"/>
    <s v="2022-09-22 - no need to fix. Same EIN frame --&gt; defect logs"/>
    <s v="Observation"/>
    <s v="Fixed"/>
    <n v="0"/>
    <n v="0"/>
    <n v="0"/>
  </r>
  <r>
    <n v="170"/>
    <n v="203"/>
    <n v="44825"/>
    <s v="sequence of project task- validation defect closure (1615) BOM finalization (1618) shall come before validation phase end,"/>
    <s v="project task sequence"/>
    <s v="project task sequence"/>
    <d v="2022-09-22T00:00:00"/>
    <d v="2022-09-22T00:00:00"/>
    <n v="0"/>
    <s v="Closed"/>
    <s v="Project RelatedGGE289 Proton Q 1500 12V 25A"/>
    <x v="1"/>
    <s v="Deepesh Jain"/>
    <s v="BUG"/>
    <s v="Charging Profile"/>
    <s v="Modified Implementation"/>
    <s v="Project Management"/>
    <s v="2022-09-22 - EIN frame:- Sep 20, 2022 12:08:25 (UTC)"/>
    <s v="2022-09-22 - EIN frame:- Sep 22, 2022 11:07:15 (UTC)"/>
    <s v="Non Functional"/>
    <s v="Fixed"/>
    <n v="0"/>
    <n v="0"/>
    <n v="0"/>
  </r>
  <r>
    <n v="171"/>
    <n v="204"/>
    <n v="44826"/>
    <s v="CM plan, Plan review checklist, reviewer time sheet, review defect log are not available at project site but on a local computer."/>
    <s v="plan review documents missed at SVN"/>
    <s v="plan review"/>
    <d v="2022-09-22T00:00:00"/>
    <d v="2022-09-24T00:00:00"/>
    <n v="2"/>
    <s v="Closed"/>
    <s v="Project RelatedOBH012 Combo-Z 3200 48V"/>
    <x v="1"/>
    <s v="Syojiram Sharma"/>
    <s v="BUG"/>
    <s v="Documentation"/>
    <s v="3rd Party Component"/>
    <s v="Testing"/>
    <s v="2022-09-24 - plan updated after plan review issue resolveSep 21, 2022 07:07:18 (UTC)"/>
    <s v="2022-09-24 - CM plan, Plan review checklist, reviewer time sheet, review defect log are not available at project site updated"/>
    <s v="Non Functional"/>
    <s v="Fixed"/>
    <n v="0"/>
    <n v="0"/>
    <n v="0"/>
  </r>
  <r>
    <n v="172"/>
    <n v="205"/>
    <n v="44826"/>
    <s v="FS review checklist, defect log for FS&amp; RTT review are not available at project site."/>
    <s v="FS &amp; RTT review logs"/>
    <s v="FS&amp; RTT"/>
    <d v="2022-09-22T00:00:00"/>
    <d v="2022-09-24T00:00:00"/>
    <n v="2"/>
    <s v="Closed"/>
    <s v="Project RelatedOBH012 Combo-Z 3200 48V"/>
    <x v="1"/>
    <s v="Syojiram Sharma"/>
    <s v="BUG"/>
    <s v="Documentation"/>
    <s v="3rd Party Component"/>
    <s v="Testing"/>
    <s v="2022-09-24 -  plan updated after plan review issue resolveSep 21, 2022 07:07:18 (UTC)"/>
    <s v="2022-09-24 - FS review checklist, defect log   &amp; RTT review are updated on svn"/>
    <s v="Non Functional"/>
    <s v="Fixed"/>
    <n v="0"/>
    <n v="0"/>
    <n v="0"/>
  </r>
  <r>
    <n v="173"/>
    <n v="206"/>
    <n v="44826"/>
    <s v="measurement goals of schedule variance are conflicting in project plan and MOM"/>
    <s v="schedule variance mismatch"/>
    <s v="SV mismatch"/>
    <d v="2022-09-22T00:00:00"/>
    <d v="2022-09-24T00:00:00"/>
    <n v="2"/>
    <s v="Closed"/>
    <s v="Project RelatedOBH012 Combo-Z 3200 48V"/>
    <x v="1"/>
    <s v="Syojiram Sharma"/>
    <s v="BUG"/>
    <s v="Documentation"/>
    <s v="Modified Implementation"/>
    <s v="Testing"/>
    <s v="2022-09-24 - Project published - plan updated after plan review issue resolve Sep 21, 2022 07:07:18 (UTC)"/>
    <s v="2022-09-24 - Updated schedule variance instead of measurement goals in project description."/>
    <s v="Non Functional"/>
    <s v="Fixed"/>
    <n v="0"/>
    <n v="0"/>
    <n v="0"/>
  </r>
  <r>
    <n v="174"/>
    <n v="207"/>
    <n v="44826"/>
    <s v="manage mails at separate folder &quot;MAILS&quot; instead of keeping them separately in individual folder"/>
    <s v="management of mails in separate folder"/>
    <s v="mails management"/>
    <d v="2022-09-22T00:00:00"/>
    <d v="2022-09-24T00:00:00"/>
    <n v="2"/>
    <s v="Closed"/>
    <s v="Project RelatedOBH012 Combo-Z 3200 48V"/>
    <x v="1"/>
    <s v="Syojiram Sharma"/>
    <s v="BUG"/>
    <s v="Documentation"/>
    <s v="3rd Party Component"/>
    <s v="Testing"/>
    <s v="2022-09-24 - plan updated after plan review issue resolveSep 21, 2022 07:07:18 (UTC)"/>
    <s v="2022-09-24 - managed mails at separate folder &quot;MAILS&quot;"/>
    <s v="Observation"/>
    <s v="Fixed"/>
    <n v="0"/>
    <n v="0"/>
    <n v="0"/>
  </r>
  <r>
    <n v="175"/>
    <n v="208"/>
    <n v="44826"/>
    <s v="In test case id PRT_9, the IP20 enclosure checking expected result not mentioned."/>
    <s v="System test case review against need id 7.01"/>
    <s v="draft version of system test cases"/>
    <d v="2022-09-22T00:00:00"/>
    <d v="2022-09-23T00:00:00"/>
    <n v="1"/>
    <s v="Closed"/>
    <s v="Project RelatedGGS151"/>
    <x v="4"/>
    <s v="Vikash Sharma"/>
    <s v="BUG"/>
    <s v="Protections"/>
    <s v="Modified Implementation"/>
    <s v="Mechanical"/>
    <s v="2022-09-26 - http://192.168.100.9:8080/svn/Solar_MPPT_inv/GGS151_3KW/Testing/GGS151_SYSCAS.xlsx REV_60"/>
    <s v="2022-09-26 - http://192.168.100.9:8080/svn/Solar_MPPT_inv/GGS151_3KW/Testing/GGS151_SYSCAS.xlsxREV_63"/>
    <s v="Functional"/>
    <s v="Fixed"/>
    <n v="0"/>
    <n v="0"/>
    <n v="0"/>
  </r>
  <r>
    <n v="176"/>
    <n v="209"/>
    <n v="44826"/>
    <s v="sequence of project task- validation defect closure (1592) BOM finalization (1596) shall come before validation phase end,"/>
    <s v="project task sequence"/>
    <s v="project task sequence"/>
    <d v="2022-09-22T00:00:00"/>
    <d v="2022-09-24T00:00:00"/>
    <n v="2"/>
    <s v="Closed"/>
    <s v="Project RelatedOBH012 Combo-Z 3200 48V"/>
    <x v="1"/>
    <s v="Syojiram Sharma"/>
    <s v="BUG"/>
    <s v="Documentation"/>
    <s v="3rd Party Component"/>
    <s v="Testing"/>
    <s v="2022-09-24 -  - plan updated after plan review issue resolveSep 21, 2022 07:07:18 (UTC)"/>
    <s v="2022-09-24 - In project plan, sequence of project task updated -"/>
    <s v="Non Functional"/>
    <s v="Fixed"/>
    <n v="0"/>
    <n v="0"/>
    <n v="0"/>
  </r>
  <r>
    <n v="177"/>
    <n v="210"/>
    <n v="44826"/>
    <s v="MINMET-project name has typing error kick off meeting, no action item is addressed in action items sheet, nor discussed in later meetings"/>
    <s v="team meetings, kick off meeting"/>
    <s v="MINMET"/>
    <d v="2022-09-22T00:00:00"/>
    <d v="2022-09-24T00:00:00"/>
    <n v="2"/>
    <s v="Closed"/>
    <s v="Project RelatedOBH012 Combo-Z 3200 48V"/>
    <x v="1"/>
    <s v="Syojiram Sharma"/>
    <s v="BUG"/>
    <s v="Documentation"/>
    <s v="3rd Party Component"/>
    <s v="Testing"/>
    <s v="2022-09-24 -  plan updated after plan review issue resolveSep 21, 2022 07:07:18 (UTC)"/>
    <s v="2022-09-24 - MINMET-project name has typing error kick off meeting corrected."/>
    <s v="Non Functional"/>
    <s v="Fixed"/>
    <n v="0"/>
    <n v="0"/>
    <n v="0"/>
  </r>
  <r>
    <n v="178"/>
    <n v="211"/>
    <n v="44826"/>
    <s v="effort estimation task shall include all relevant core team members"/>
    <s v="effort estimation members"/>
    <s v="members in effort estimation"/>
    <d v="2022-09-22T00:00:00"/>
    <d v="2022-09-24T00:00:00"/>
    <n v="2"/>
    <s v="Closed"/>
    <s v="Project RelatedOBH012 Combo-Z 3200 48V"/>
    <x v="1"/>
    <s v="Syojiram Sharma"/>
    <s v="BUG"/>
    <s v="Documentation"/>
    <s v="3rd Party Component"/>
    <s v="Testing"/>
    <s v="2022-09-24 -   plan updated after plan review issue resolvesSep 21, 2022 07:07:18 (UTC)"/>
    <s v="2022-09-24 - included relevant team member in effort estimation task in project plan."/>
    <s v="Observation"/>
    <s v="Fixed"/>
    <n v="0"/>
    <n v="0"/>
    <n v="0"/>
  </r>
  <r>
    <n v="179"/>
    <n v="212"/>
    <n v="44826"/>
    <s v="Against need id 9.02 there are not any test cases."/>
    <s v="System test case review against baselined FS"/>
    <s v="draft version of system test cases"/>
    <d v="2022-09-22T00:00:00"/>
    <d v="2022-09-23T00:00:00"/>
    <n v="1"/>
    <s v="Closed"/>
    <s v="Project RelatedGGS151"/>
    <x v="4"/>
    <s v="Vikash Sharma"/>
    <s v="BUG"/>
    <s v="Reliability"/>
    <s v="Modified Implementation"/>
    <s v="Testing"/>
    <s v="2022-09-26 - http://192.168.100.9:8080/svn/Solar_MPPT_inv/GGS151_3KW/Testing/GGS151_SYSCAS.xlsx REV_60"/>
    <s v="2022-09-26 - http://192.168.100.9:8080/svn/Solar_MPPT_inv/GGS151_3KW/Testing/GGS151_SYSCAS.xlsx REV_63"/>
    <s v="Functional"/>
    <s v="Fixed"/>
    <n v="0"/>
    <n v="0"/>
    <n v="0"/>
  </r>
  <r>
    <n v="181"/>
    <n v="214"/>
    <n v="44828"/>
    <s v="FS review checklist is not updated at SVN server"/>
    <s v="FS review checklist at SVN"/>
    <s v="FS review checklist not available"/>
    <d v="2022-09-24T00:00:00"/>
    <d v="2022-11-01T00:00:00"/>
    <n v="38"/>
    <s v="Closed"/>
    <s v="Project RelatedGNE114"/>
    <x v="1"/>
    <s v="Chandrashekhar Sharma"/>
    <s v="BUG"/>
    <s v="Reliability"/>
    <s v="Modified Implementation"/>
    <s v="Project Management"/>
    <s v="2022-10-01 - http://10.141.1.9:8080/svn/HKVA_inv/GNE114/RD%20Phase/"/>
    <s v="2022-10-01 - http://10.141.1.9:8080/svn/HKVA_inv/GNE114/RD%20Phase/"/>
    <s v="Non Functional"/>
    <s v="Fixed"/>
    <n v="0"/>
    <n v="0"/>
    <n v="0"/>
  </r>
  <r>
    <n v="182"/>
    <n v="215"/>
    <n v="44827"/>
    <s v="charging profile points are not described properly."/>
    <s v="Please describe full charging profile points."/>
    <s v="GGE289_FRWDSN SVN_Rev=51"/>
    <d v="2022-09-24T00:00:00"/>
    <d v="2022-09-24T00:00:00"/>
    <n v="0"/>
    <s v="Closed"/>
    <s v="Project RelatedGGE289 Proton Q 1500 12V 25A"/>
    <x v="9"/>
    <s v="Harish Nagar"/>
    <s v="BUG"/>
    <s v="Documentation"/>
    <s v="Modified Implementation"/>
    <s v="Firmware"/>
    <s v="2022-09-24 - GGE289_FRWDSN SVN_Rev=51"/>
    <s v="2022-09-24 - GGE289_FRWDSN SVN_Rev=52"/>
    <s v="Observation"/>
    <s v="Fixed"/>
    <m/>
    <n v="0"/>
    <n v="0"/>
  </r>
  <r>
    <n v="183"/>
    <n v="216"/>
    <n v="44830"/>
    <s v="efficiency related id  for module 2 not mapped in RTT"/>
    <s v="During RTT verification."/>
    <s v="Revision 59 of dc dc converter."/>
    <d v="2022-09-26T00:00:00"/>
    <d v="2022-09-26T00:00:00"/>
    <n v="0"/>
    <s v="Closed"/>
    <s v="Project RelatedSP10-GGE302 DC DC Synchronous Auto Grade"/>
    <x v="7"/>
    <s v="Sobhag Prajapat"/>
    <s v="BUG"/>
    <s v="Reliability"/>
    <s v="3rd Party Component"/>
    <s v="Hardware"/>
    <s v="2022-09-26 - During review of design document and mapped RTT"/>
    <s v="2022-09-26 - RTT updated in Revision 61"/>
    <s v="Non Functional"/>
    <s v="Fixed"/>
    <n v="0"/>
    <n v="0"/>
    <n v="0"/>
  </r>
  <r>
    <n v="184"/>
    <n v="217"/>
    <n v="44827"/>
    <s v="integration test case not mapped with RTT. and author name is missing"/>
    <s v="During Integration test case review"/>
    <s v="Integration test case of GGE289"/>
    <d v="2022-09-26T00:00:00"/>
    <d v="2022-09-24T00:00:00"/>
    <n v="-2"/>
    <s v="Closed"/>
    <s v="Project RelatedGGE289 Proton Q 1500 12V 25A"/>
    <x v="3"/>
    <s v="Mahesh Joshi"/>
    <s v="BUG"/>
    <s v="Documentation"/>
    <s v="Modified Implementation"/>
    <s v="Testing"/>
    <s v="2022-09-29 - SVN GGE289_INTCAS(23-09-2022)"/>
    <s v="2022-09-29 - SVN GGE289_INTCAS(24-09-2022)"/>
    <s v="Non Functional"/>
    <s v="By Design, Won't Fix"/>
    <m/>
    <n v="0"/>
    <n v="0"/>
  </r>
  <r>
    <n v="185"/>
    <n v="218"/>
    <n v="44814"/>
    <s v="output voltage tolerance must be +_/- with narrow band to maintain the 9A"/>
    <s v="need to update the  output voltage tolerance limite"/>
    <s v="functional specification"/>
    <d v="2022-09-26T00:00:00"/>
    <d v="2022-09-26T00:00:00"/>
    <n v="0"/>
    <s v="Closed"/>
    <s v="Project RelatedOBH012 Combo-Z 3200 48V"/>
    <x v="3"/>
    <s v="Syojiram Sharma"/>
    <s v="BUG"/>
    <s v="Reliability"/>
    <s v="3rd Party Component"/>
    <s v="Testing"/>
    <s v="2022-09-30 - output voltage tolerance maintain  2 20V+/- 2%  for output current  maintain 9A"/>
    <s v="2022-09-30 - output voltage tolerance maintain  2 20V+/- 2%  for output current  maintain 9A"/>
    <s v="Non Functional"/>
    <s v="Fixed"/>
    <n v="0"/>
    <n v="0"/>
    <n v="0"/>
  </r>
  <r>
    <n v="186"/>
    <n v="219"/>
    <n v="44830"/>
    <s v="Driver card related module missing in design document"/>
    <s v="need to add driver design in document"/>
    <s v="Design document of OBH012"/>
    <d v="2022-09-28T00:00:00"/>
    <d v="2022-09-28T00:00:00"/>
    <n v="0"/>
    <s v="Closed"/>
    <s v="Project RelatedOBH012 Combo-Z 3200 48V"/>
    <x v="3"/>
    <s v="Syojiram Sharma"/>
    <s v="BUG"/>
    <s v="Reliability"/>
    <s v="3rd Party Component"/>
    <s v="Testing"/>
    <s v="2022-09-30 - Driver module designing documents updated in design document"/>
    <s v="2022-09-30 - Driver module designing documents updated in design document"/>
    <s v="Non Functional"/>
    <s v="Fixed"/>
    <n v="0"/>
    <n v="0"/>
    <n v="0"/>
  </r>
  <r>
    <n v="187"/>
    <n v="220"/>
    <n v="44834"/>
    <s v="BOM cost as measurement goal mentioned 18K +/- 10%, which not matched with baselined FS, in which 14K mentioned."/>
    <s v="Description box of Project"/>
    <s v="Einframe --&gt; Project GNE114 (Sep 28, 2022 01:05:13 (UTC))"/>
    <d v="2022-09-30T00:00:00"/>
    <d v="2022-10-01T00:00:00"/>
    <n v="1"/>
    <s v="Closed"/>
    <s v="Project RelatedGNE114"/>
    <x v="4"/>
    <s v="Chandrashekhar Sharma"/>
    <s v="BUG"/>
    <s v="Documentation"/>
    <s v="Modified Implementation"/>
    <s v="Systems Engineering"/>
    <s v="2022-10-01 - Project GNE114 (Sep 28, 2022 01:05:13 (UTC))"/>
    <s v="2022-10-01 - Oct 01, 2022 03:42:02 (UTC)"/>
    <s v="Functional"/>
    <s v="Fixed"/>
    <n v="0"/>
    <n v="0"/>
    <n v="0"/>
  </r>
  <r>
    <n v="188"/>
    <n v="221"/>
    <n v="44834"/>
    <s v="PROJECT FINANCIALS not mentioned"/>
    <s v="Overview page of project"/>
    <s v="Einframe --&gt; Project GNE114 (Sep 28, 2022 01:05:13 (UTC))"/>
    <d v="2022-09-30T00:00:00"/>
    <d v="2022-10-01T00:00:00"/>
    <n v="1"/>
    <s v="Closed"/>
    <s v="Project RelatedGNE114"/>
    <x v="4"/>
    <s v="Chandrashekhar Sharma"/>
    <s v="BUG"/>
    <s v="Documentation"/>
    <s v="Modified Implementation"/>
    <s v="Project Management"/>
    <s v="2022-10-01 - Einframe --&gt; Project GNE114 (Sep 28, 2022 01:05:13 (UTC))"/>
    <s v="2022-10-01 - Einframe --&gt; Project GNE114 (Oct 01, 2022 04:07:12 (UTC))"/>
    <s v="Observation"/>
    <s v="Fixed"/>
    <n v="0"/>
    <n v="0"/>
    <n v="0"/>
  </r>
  <r>
    <n v="189"/>
    <n v="222"/>
    <n v="44834"/>
    <s v="Module teste cases preparation merged with module testing tasks, create confusion, looks skip the task."/>
    <s v="Project GNE114 tasks list."/>
    <s v="Einframe --&gt; Project GNE114 (Sep 28, 2022 01:05:13 (UTC))"/>
    <d v="2022-09-30T00:00:00"/>
    <d v="2022-10-01T00:00:00"/>
    <n v="1"/>
    <s v="Closed"/>
    <s v="Project RelatedGNE114"/>
    <x v="4"/>
    <s v="Chandrashekhar Sharma"/>
    <s v="BUG"/>
    <s v="Documentation"/>
    <s v="Modified Implementation"/>
    <s v="Project Management"/>
    <s v="2022-10-01 - Einframe --&gt; Project GNE114 (Sep 28, 2022 01:05:13 (UTC))"/>
    <s v="2022-10-01 - Einframe --&gt; Project GNE114 Oct 01, 2022 03:53:23 (UTC)"/>
    <s v="Observation"/>
    <s v="Fixed"/>
    <n v="0"/>
    <n v="0"/>
    <n v="0"/>
  </r>
  <r>
    <n v="190"/>
    <n v="223"/>
    <n v="44834"/>
    <s v="Integration design doc preparation merged with integration tasks, create confusion, looks skip the task."/>
    <s v="Project GNE114 tasks list"/>
    <s v="Einframe --&gt; Project GNE114 (Sep 28, 2022 01:05:13 (UTC))"/>
    <d v="2022-09-30T00:00:00"/>
    <d v="2022-10-01T00:00:00"/>
    <n v="1"/>
    <s v="Closed"/>
    <s v="Project RelatedGNE114"/>
    <x v="4"/>
    <s v="Chandrashekhar Sharma"/>
    <s v="BUG"/>
    <s v="Documentation"/>
    <s v="Modified Implementation"/>
    <s v="Project Management"/>
    <s v="2022-10-01 - Einframe --&gt; Project GNE114 (Sep 28, 2022 01:05:13 (UTC))"/>
    <s v="2022-10-01 - Einframe --&gt; Project GNE114 (Oct 01, 2022 03:52:22 (UTC))"/>
    <s v="Observation"/>
    <s v="Fixed"/>
    <n v="0"/>
    <n v="0"/>
    <n v="0"/>
  </r>
  <r>
    <n v="191"/>
    <n v="224"/>
    <n v="44834"/>
    <s v="Integration testing and validation running parallel as per schedule shows, while as you affirmed that only system test cases will made parallelly, So that particular task look too big. Either separate that or squeeze that."/>
    <s v="Project GNE114 Tasks list"/>
    <s v="Einframe --&gt; Project GNE114 (Sep 28, 2022 01:05:13 (UTC))"/>
    <d v="2022-09-30T00:00:00"/>
    <d v="2022-10-01T00:00:00"/>
    <n v="1"/>
    <s v="Closed"/>
    <s v="Project RelatedGNE114"/>
    <x v="4"/>
    <s v="Chandrashekhar Sharma"/>
    <s v="BUG"/>
    <s v="Documentation"/>
    <s v="Modified Implementation"/>
    <s v="Project Management"/>
    <s v="2022-10-01 - Einframe --&gt; Project GNE114 (Sep 28, 2022 01:05:13 (UTC))"/>
    <s v="2022-10-01 - Einframe --&gt; Project GNE114 (Oct 01, 2022 04:07:12 (UTC))"/>
    <s v="Functional"/>
    <s v="Fixed"/>
    <n v="0"/>
    <n v="0"/>
    <n v="0"/>
  </r>
  <r>
    <n v="192"/>
    <n v="225"/>
    <n v="44834"/>
    <s v="Start gate not approved yet, looks project not approved for start, while it actually started."/>
    <s v="Gate review of project GNE114"/>
    <s v="Einframe --&gt; Project GNE114 (Sep 28, 2022 01:05:13 (UTC))"/>
    <d v="2022-09-30T00:00:00"/>
    <d v="2022-10-01T00:00:00"/>
    <n v="1"/>
    <s v="Closed"/>
    <s v="Project RelatedGNE114"/>
    <x v="4"/>
    <s v="Chandrashekhar Sharma"/>
    <s v="BUG"/>
    <s v="Documentation"/>
    <s v="Modified Implementation"/>
    <s v="Project Management"/>
    <s v="2022-10-01 - Einframe --&gt; Project GNE114 (Sep 28, 2022 01:05:13 (UTC))"/>
    <s v="2022-10-01 - Einframe --&gt; Project GNE114 (Oct 01, 2022 05:11:47 (UTC))"/>
    <s v="Non Functional"/>
    <s v="Fixed"/>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4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C19" firstHeaderRow="1" firstDataRow="1" firstDataCol="2"/>
  <pivotFields count="2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5">
        <item x="3"/>
        <item x="2"/>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descending">
      <items count="4">
        <item x="0"/>
        <item x="1"/>
        <item x="2"/>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2">
    <field x="15"/>
    <field x="19"/>
  </rowFields>
  <rowItems count="17">
    <i>
      <x/>
      <x/>
    </i>
    <i r="1">
      <x v="1"/>
    </i>
    <i r="1">
      <x v="2"/>
    </i>
    <i t="default">
      <x/>
    </i>
    <i>
      <x v="1"/>
      <x/>
    </i>
    <i r="1">
      <x v="2"/>
    </i>
    <i r="1">
      <x v="1"/>
    </i>
    <i t="default">
      <x v="1"/>
    </i>
    <i>
      <x v="2"/>
      <x/>
    </i>
    <i r="1">
      <x v="2"/>
    </i>
    <i r="1">
      <x v="1"/>
    </i>
    <i t="default">
      <x v="2"/>
    </i>
    <i>
      <x v="3"/>
      <x v="2"/>
    </i>
    <i r="1">
      <x v="1"/>
    </i>
    <i r="1">
      <x/>
    </i>
    <i t="default">
      <x v="3"/>
    </i>
    <i t="grand">
      <x/>
    </i>
  </rowItems>
  <colItems count="1">
    <i/>
  </colItems>
  <dataFields count="1">
    <dataField name="Sum of Effort Spent"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2" cacheId="4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F45" firstHeaderRow="1" firstDataRow="2" firstDataCol="1"/>
  <pivotFields count="24">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axis="axisRow" compact="0" numFmtId="14" outline="0" subtotalTop="0" showAll="0" defaultSubtotal="0">
      <items count="41">
        <item x="0"/>
        <item x="1"/>
        <item x="2"/>
        <item x="5"/>
        <item x="4"/>
        <item x="7"/>
        <item x="6"/>
        <item x="8"/>
        <item x="9"/>
        <item x="10"/>
        <item x="11"/>
        <item x="12"/>
        <item x="13"/>
        <item x="14"/>
        <item x="15"/>
        <item x="17"/>
        <item x="18"/>
        <item x="19"/>
        <item x="20"/>
        <item x="21"/>
        <item x="23"/>
        <item x="22"/>
        <item x="24"/>
        <item x="25"/>
        <item x="3"/>
        <item x="26"/>
        <item x="27"/>
        <item x="28"/>
        <item x="30"/>
        <item x="31"/>
        <item x="16"/>
        <item x="32"/>
        <item x="33"/>
        <item x="34"/>
        <item x="35"/>
        <item x="37"/>
        <item x="36"/>
        <item x="29"/>
        <item x="39"/>
        <item x="40"/>
        <item x="38"/>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Col" compact="0" outline="0" subtotalTop="0" showAll="0" defaultSubtotal="0">
      <items count="4">
        <item x="3"/>
        <item x="2"/>
        <item x="0"/>
        <item x="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15"/>
  </colFields>
  <colItems count="5">
    <i>
      <x/>
    </i>
    <i>
      <x v="1"/>
    </i>
    <i>
      <x v="2"/>
    </i>
    <i>
      <x v="3"/>
    </i>
    <i t="grand">
      <x/>
    </i>
  </colItems>
  <dataFields count="1">
    <dataField name="Sum of Ageing" fld="8" baseField="0" baseItem="0"/>
  </dataFields>
  <chartFormats count="4">
    <chartFormat chart="0" format="4" series="1">
      <pivotArea type="data" outline="0" fieldPosition="0">
        <references count="2">
          <reference field="4294967294" count="1" selected="0">
            <x v="0"/>
          </reference>
          <reference field="15" count="1" selected="0">
            <x v="0"/>
          </reference>
        </references>
      </pivotArea>
    </chartFormat>
    <chartFormat chart="0" format="5" series="1">
      <pivotArea type="data" outline="0" fieldPosition="0">
        <references count="2">
          <reference field="4294967294" count="1" selected="0">
            <x v="0"/>
          </reference>
          <reference field="15" count="1" selected="0">
            <x v="1"/>
          </reference>
        </references>
      </pivotArea>
    </chartFormat>
    <chartFormat chart="0" format="6" series="1">
      <pivotArea type="data" outline="0" fieldPosition="0">
        <references count="2">
          <reference field="4294967294" count="1" selected="0">
            <x v="0"/>
          </reference>
          <reference field="15" count="1" selected="0">
            <x v="2"/>
          </reference>
        </references>
      </pivotArea>
    </chartFormat>
    <chartFormat chart="0" format="7" series="1">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3" cacheId="4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E8" firstHeaderRow="1" firstDataRow="2" firstDataCol="1"/>
  <pivotFields count="24">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4">
        <item x="3"/>
        <item x="2"/>
        <item x="0"/>
        <item x="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Col" compact="0" outline="0" subtotalTop="0" showAll="0" defaultSubtotal="0">
      <items count="3">
        <item x="0"/>
        <item x="1"/>
        <item x="2"/>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5"/>
  </rowFields>
  <rowItems count="5">
    <i>
      <x/>
    </i>
    <i>
      <x v="1"/>
    </i>
    <i>
      <x v="2"/>
    </i>
    <i>
      <x v="3"/>
    </i>
    <i t="grand">
      <x/>
    </i>
  </rowItems>
  <colFields count="1">
    <field x="19"/>
  </colFields>
  <colItems count="4">
    <i>
      <x/>
    </i>
    <i>
      <x v="1"/>
    </i>
    <i>
      <x v="2"/>
    </i>
    <i t="grand">
      <x/>
    </i>
  </colItems>
  <dataFields count="1">
    <dataField name="Sum of Ageing" fld="8" baseField="0" baseItem="0"/>
  </dataFields>
  <chartFormats count="3">
    <chartFormat chart="0" format="3" series="1">
      <pivotArea type="data" outline="0" fieldPosition="0">
        <references count="2">
          <reference field="4294967294" count="1" selected="0">
            <x v="0"/>
          </reference>
          <reference field="19" count="1" selected="0">
            <x v="0"/>
          </reference>
        </references>
      </pivotArea>
    </chartFormat>
    <chartFormat chart="0" format="4" series="1">
      <pivotArea type="data" outline="0" fieldPosition="0">
        <references count="2">
          <reference field="4294967294" count="1" selected="0">
            <x v="0"/>
          </reference>
          <reference field="19" count="1" selected="0">
            <x v="1"/>
          </reference>
        </references>
      </pivotArea>
    </chartFormat>
    <chartFormat chart="0" format="5" series="1">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4" cacheId="4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4:D8" firstHeaderRow="1" firstDataRow="1" firstDataCol="1"/>
  <pivotFields count="24">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dataField="1" compact="0" outline="0" subtotalTop="0" showAll="0" defaultSubtotal="0">
      <items count="3">
        <item x="0"/>
        <item x="1"/>
        <item x="2"/>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9"/>
  </rowFields>
  <rowItems count="4">
    <i>
      <x/>
    </i>
    <i>
      <x v="1"/>
    </i>
    <i>
      <x v="2"/>
    </i>
    <i t="grand">
      <x/>
    </i>
  </rowItems>
  <colItems count="1">
    <i/>
  </colItems>
  <dataFields count="1">
    <dataField name="Count of Classification"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PivotTable5" cacheId="5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C4:D18" firstHeaderRow="1" firstDataRow="1" firstDataCol="1"/>
  <pivotFields count="24">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sortType="descending" defaultSubtotal="0">
      <items count="13">
        <item x="9"/>
        <item x="0"/>
        <item x="10"/>
        <item x="11"/>
        <item x="5"/>
        <item x="6"/>
        <item x="4"/>
        <item x="12"/>
        <item x="8"/>
        <item x="1"/>
        <item x="3"/>
        <item x="7"/>
        <item x="2"/>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1"/>
  </rowFields>
  <rowItems count="14">
    <i>
      <x v="4"/>
    </i>
    <i>
      <x/>
    </i>
    <i>
      <x v="9"/>
    </i>
    <i>
      <x v="10"/>
    </i>
    <i>
      <x v="7"/>
    </i>
    <i>
      <x v="6"/>
    </i>
    <i>
      <x v="3"/>
    </i>
    <i>
      <x v="5"/>
    </i>
    <i>
      <x v="12"/>
    </i>
    <i>
      <x v="1"/>
    </i>
    <i>
      <x v="8"/>
    </i>
    <i>
      <x v="11"/>
    </i>
    <i>
      <x v="2"/>
    </i>
    <i t="grand">
      <x/>
    </i>
  </rowItems>
  <colItems count="1">
    <i/>
  </colItems>
  <dataFields count="1">
    <dataField name="Average of Ageing" fld="8" subtotal="average" baseField="11" baseItem="9"/>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2"/>
  <sheetViews>
    <sheetView zoomScale="65" workbookViewId="0">
      <selection sqref="A1:X192"/>
    </sheetView>
  </sheetViews>
  <sheetFormatPr defaultRowHeight="15" x14ac:dyDescent="0.25"/>
  <cols>
    <col min="2" max="2" width="13.140625" customWidth="1"/>
    <col min="3" max="3" width="20.140625" bestFit="1" customWidth="1"/>
    <col min="4" max="4" width="142.140625" customWidth="1"/>
    <col min="7" max="7" width="10.42578125" bestFit="1" customWidth="1"/>
    <col min="8" max="8" width="12.140625" bestFit="1" customWidth="1"/>
  </cols>
  <sheetData>
    <row r="1" spans="1:24"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x14ac:dyDescent="0.25">
      <c r="A2">
        <v>0</v>
      </c>
      <c r="B2">
        <v>26</v>
      </c>
      <c r="C2" t="s">
        <v>23</v>
      </c>
      <c r="D2" t="s">
        <v>24</v>
      </c>
      <c r="E2" t="s">
        <v>25</v>
      </c>
      <c r="F2" t="s">
        <v>26</v>
      </c>
      <c r="G2" s="1">
        <v>44652</v>
      </c>
      <c r="H2" s="1">
        <v>44565</v>
      </c>
      <c r="J2" t="s">
        <v>27</v>
      </c>
      <c r="K2" t="s">
        <v>28</v>
      </c>
      <c r="L2" t="s">
        <v>29</v>
      </c>
      <c r="M2" t="s">
        <v>30</v>
      </c>
      <c r="N2" t="s">
        <v>31</v>
      </c>
      <c r="O2" t="s">
        <v>32</v>
      </c>
      <c r="P2" t="s">
        <v>33</v>
      </c>
      <c r="Q2" t="s">
        <v>34</v>
      </c>
      <c r="R2" t="s">
        <v>35</v>
      </c>
      <c r="S2" t="s">
        <v>35</v>
      </c>
      <c r="T2" t="s">
        <v>36</v>
      </c>
      <c r="U2" t="s">
        <v>37</v>
      </c>
      <c r="V2">
        <v>0</v>
      </c>
      <c r="W2">
        <v>0</v>
      </c>
      <c r="X2">
        <v>0</v>
      </c>
    </row>
    <row r="3" spans="1:24" x14ac:dyDescent="0.25">
      <c r="A3">
        <v>1</v>
      </c>
      <c r="B3">
        <v>27</v>
      </c>
      <c r="C3" t="s">
        <v>38</v>
      </c>
      <c r="D3" t="s">
        <v>39</v>
      </c>
      <c r="E3" t="s">
        <v>40</v>
      </c>
      <c r="F3" t="s">
        <v>41</v>
      </c>
      <c r="G3" s="1">
        <v>44690</v>
      </c>
      <c r="H3" s="1">
        <v>44690</v>
      </c>
      <c r="I3">
        <f t="shared" ref="I3:I66" si="0">H3-G3</f>
        <v>0</v>
      </c>
      <c r="J3" t="s">
        <v>27</v>
      </c>
      <c r="K3" t="s">
        <v>42</v>
      </c>
      <c r="L3" t="s">
        <v>43</v>
      </c>
      <c r="M3" t="s">
        <v>44</v>
      </c>
      <c r="N3" t="s">
        <v>45</v>
      </c>
      <c r="O3" t="s">
        <v>46</v>
      </c>
      <c r="P3" t="s">
        <v>33</v>
      </c>
      <c r="Q3" t="s">
        <v>47</v>
      </c>
      <c r="R3" t="s">
        <v>48</v>
      </c>
      <c r="S3" t="s">
        <v>48</v>
      </c>
      <c r="T3" t="s">
        <v>36</v>
      </c>
      <c r="U3" t="s">
        <v>49</v>
      </c>
      <c r="W3">
        <v>0</v>
      </c>
      <c r="X3">
        <v>0</v>
      </c>
    </row>
    <row r="4" spans="1:24" x14ac:dyDescent="0.25">
      <c r="A4">
        <v>2</v>
      </c>
      <c r="B4">
        <v>28</v>
      </c>
      <c r="C4" t="s">
        <v>38</v>
      </c>
      <c r="D4" t="s">
        <v>50</v>
      </c>
      <c r="E4" t="s">
        <v>51</v>
      </c>
      <c r="F4" t="s">
        <v>41</v>
      </c>
      <c r="G4" s="1">
        <v>44690</v>
      </c>
      <c r="H4" s="1">
        <v>44690</v>
      </c>
      <c r="I4">
        <f t="shared" si="0"/>
        <v>0</v>
      </c>
      <c r="J4" t="s">
        <v>27</v>
      </c>
      <c r="K4" t="s">
        <v>42</v>
      </c>
      <c r="L4" t="s">
        <v>43</v>
      </c>
      <c r="M4" t="s">
        <v>44</v>
      </c>
      <c r="N4" t="s">
        <v>45</v>
      </c>
      <c r="O4" t="s">
        <v>46</v>
      </c>
      <c r="P4" t="s">
        <v>33</v>
      </c>
      <c r="Q4" t="s">
        <v>47</v>
      </c>
      <c r="R4" t="s">
        <v>48</v>
      </c>
      <c r="S4" t="s">
        <v>48</v>
      </c>
      <c r="T4" t="s">
        <v>52</v>
      </c>
      <c r="U4" t="s">
        <v>49</v>
      </c>
      <c r="W4">
        <v>0</v>
      </c>
      <c r="X4">
        <v>0</v>
      </c>
    </row>
    <row r="5" spans="1:24" x14ac:dyDescent="0.25">
      <c r="A5">
        <v>3</v>
      </c>
      <c r="B5">
        <v>29</v>
      </c>
      <c r="C5" t="s">
        <v>38</v>
      </c>
      <c r="D5" t="s">
        <v>53</v>
      </c>
      <c r="E5" t="s">
        <v>54</v>
      </c>
      <c r="F5" t="s">
        <v>41</v>
      </c>
      <c r="G5" s="1">
        <v>44690</v>
      </c>
      <c r="H5" s="1">
        <v>44690</v>
      </c>
      <c r="I5">
        <f t="shared" si="0"/>
        <v>0</v>
      </c>
      <c r="J5" t="s">
        <v>27</v>
      </c>
      <c r="K5" t="s">
        <v>42</v>
      </c>
      <c r="L5" t="s">
        <v>43</v>
      </c>
      <c r="M5" t="s">
        <v>44</v>
      </c>
      <c r="N5" t="s">
        <v>45</v>
      </c>
      <c r="O5" t="s">
        <v>46</v>
      </c>
      <c r="P5" t="s">
        <v>33</v>
      </c>
      <c r="Q5" t="s">
        <v>47</v>
      </c>
      <c r="R5" t="s">
        <v>48</v>
      </c>
      <c r="S5" t="s">
        <v>48</v>
      </c>
      <c r="T5" t="s">
        <v>55</v>
      </c>
      <c r="U5" t="s">
        <v>49</v>
      </c>
      <c r="W5">
        <v>0</v>
      </c>
      <c r="X5">
        <v>0</v>
      </c>
    </row>
    <row r="6" spans="1:24" x14ac:dyDescent="0.25">
      <c r="A6">
        <v>4</v>
      </c>
      <c r="B6">
        <v>30</v>
      </c>
      <c r="C6" t="s">
        <v>38</v>
      </c>
      <c r="D6" t="s">
        <v>56</v>
      </c>
      <c r="E6" t="s">
        <v>57</v>
      </c>
      <c r="F6" t="s">
        <v>58</v>
      </c>
      <c r="G6" s="1">
        <v>44690</v>
      </c>
      <c r="H6" s="1">
        <v>44690</v>
      </c>
      <c r="I6">
        <f t="shared" si="0"/>
        <v>0</v>
      </c>
      <c r="J6" t="s">
        <v>27</v>
      </c>
      <c r="K6" t="s">
        <v>42</v>
      </c>
      <c r="L6" t="s">
        <v>43</v>
      </c>
      <c r="M6" t="s">
        <v>44</v>
      </c>
      <c r="N6" t="s">
        <v>45</v>
      </c>
      <c r="O6" t="s">
        <v>46</v>
      </c>
      <c r="P6" t="s">
        <v>59</v>
      </c>
      <c r="Q6" t="s">
        <v>47</v>
      </c>
      <c r="R6" t="s">
        <v>60</v>
      </c>
      <c r="S6" t="s">
        <v>61</v>
      </c>
      <c r="T6" t="s">
        <v>52</v>
      </c>
      <c r="U6" t="s">
        <v>49</v>
      </c>
      <c r="V6">
        <v>1</v>
      </c>
      <c r="W6">
        <v>0</v>
      </c>
      <c r="X6">
        <v>0</v>
      </c>
    </row>
    <row r="7" spans="1:24" x14ac:dyDescent="0.25">
      <c r="A7">
        <v>5</v>
      </c>
      <c r="B7">
        <v>31</v>
      </c>
      <c r="C7" t="s">
        <v>38</v>
      </c>
      <c r="D7" t="s">
        <v>62</v>
      </c>
      <c r="E7" t="s">
        <v>63</v>
      </c>
      <c r="F7" t="s">
        <v>64</v>
      </c>
      <c r="G7" s="1">
        <v>44690</v>
      </c>
      <c r="H7" s="1">
        <v>44690</v>
      </c>
      <c r="I7">
        <f t="shared" si="0"/>
        <v>0</v>
      </c>
      <c r="J7" t="s">
        <v>27</v>
      </c>
      <c r="K7" t="s">
        <v>42</v>
      </c>
      <c r="L7" t="s">
        <v>43</v>
      </c>
      <c r="M7" t="s">
        <v>44</v>
      </c>
      <c r="N7" t="s">
        <v>45</v>
      </c>
      <c r="O7" t="s">
        <v>46</v>
      </c>
      <c r="P7" t="s">
        <v>65</v>
      </c>
      <c r="Q7" t="s">
        <v>47</v>
      </c>
      <c r="R7" t="s">
        <v>66</v>
      </c>
      <c r="S7" t="s">
        <v>66</v>
      </c>
      <c r="T7" t="s">
        <v>55</v>
      </c>
      <c r="U7" t="s">
        <v>49</v>
      </c>
      <c r="V7">
        <v>0</v>
      </c>
      <c r="W7">
        <v>0</v>
      </c>
      <c r="X7">
        <v>0</v>
      </c>
    </row>
    <row r="8" spans="1:24" x14ac:dyDescent="0.25">
      <c r="A8">
        <v>6</v>
      </c>
      <c r="B8">
        <v>32</v>
      </c>
      <c r="C8" t="s">
        <v>38</v>
      </c>
      <c r="D8" t="s">
        <v>67</v>
      </c>
      <c r="E8" t="s">
        <v>68</v>
      </c>
      <c r="F8" t="s">
        <v>69</v>
      </c>
      <c r="G8" s="1">
        <v>44690</v>
      </c>
      <c r="H8" s="1">
        <v>44690</v>
      </c>
      <c r="I8">
        <f t="shared" si="0"/>
        <v>0</v>
      </c>
      <c r="J8" t="s">
        <v>27</v>
      </c>
      <c r="K8" t="s">
        <v>42</v>
      </c>
      <c r="L8" t="s">
        <v>43</v>
      </c>
      <c r="M8" t="s">
        <v>44</v>
      </c>
      <c r="N8" t="s">
        <v>45</v>
      </c>
      <c r="O8" t="s">
        <v>46</v>
      </c>
      <c r="P8" t="s">
        <v>59</v>
      </c>
      <c r="Q8" t="s">
        <v>47</v>
      </c>
      <c r="R8" t="s">
        <v>70</v>
      </c>
      <c r="S8" t="s">
        <v>70</v>
      </c>
      <c r="T8" t="s">
        <v>52</v>
      </c>
      <c r="U8" t="s">
        <v>49</v>
      </c>
      <c r="V8">
        <v>0</v>
      </c>
      <c r="W8">
        <v>0</v>
      </c>
      <c r="X8">
        <v>0</v>
      </c>
    </row>
    <row r="9" spans="1:24" x14ac:dyDescent="0.25">
      <c r="A9">
        <v>7</v>
      </c>
      <c r="B9">
        <v>33</v>
      </c>
      <c r="C9" t="s">
        <v>38</v>
      </c>
      <c r="D9" t="s">
        <v>71</v>
      </c>
      <c r="E9" t="s">
        <v>72</v>
      </c>
      <c r="F9" t="s">
        <v>73</v>
      </c>
      <c r="G9" s="1">
        <v>44690</v>
      </c>
      <c r="H9" s="1">
        <v>44690</v>
      </c>
      <c r="I9">
        <f t="shared" si="0"/>
        <v>0</v>
      </c>
      <c r="J9" t="s">
        <v>27</v>
      </c>
      <c r="K9" t="s">
        <v>42</v>
      </c>
      <c r="L9" t="s">
        <v>43</v>
      </c>
      <c r="M9" t="s">
        <v>44</v>
      </c>
      <c r="N9" t="s">
        <v>45</v>
      </c>
      <c r="O9" t="s">
        <v>46</v>
      </c>
      <c r="P9" t="s">
        <v>59</v>
      </c>
      <c r="Q9" t="s">
        <v>47</v>
      </c>
      <c r="R9" t="s">
        <v>74</v>
      </c>
      <c r="S9" t="s">
        <v>74</v>
      </c>
      <c r="T9" t="s">
        <v>55</v>
      </c>
      <c r="U9" t="s">
        <v>49</v>
      </c>
      <c r="V9">
        <v>1</v>
      </c>
      <c r="W9">
        <v>0</v>
      </c>
      <c r="X9">
        <v>0</v>
      </c>
    </row>
    <row r="10" spans="1:24" x14ac:dyDescent="0.25">
      <c r="A10">
        <v>8</v>
      </c>
      <c r="B10">
        <v>34</v>
      </c>
      <c r="C10" t="s">
        <v>38</v>
      </c>
      <c r="D10" t="s">
        <v>75</v>
      </c>
      <c r="E10" t="s">
        <v>76</v>
      </c>
      <c r="F10" t="s">
        <v>77</v>
      </c>
      <c r="G10" s="1">
        <v>44690</v>
      </c>
      <c r="H10" s="1">
        <v>44690</v>
      </c>
      <c r="I10">
        <f t="shared" si="0"/>
        <v>0</v>
      </c>
      <c r="J10" t="s">
        <v>27</v>
      </c>
      <c r="K10" t="s">
        <v>42</v>
      </c>
      <c r="L10" t="s">
        <v>43</v>
      </c>
      <c r="M10" t="s">
        <v>44</v>
      </c>
      <c r="N10" t="s">
        <v>45</v>
      </c>
      <c r="O10" t="s">
        <v>46</v>
      </c>
      <c r="P10" t="s">
        <v>65</v>
      </c>
      <c r="Q10" t="s">
        <v>47</v>
      </c>
      <c r="R10" t="s">
        <v>78</v>
      </c>
      <c r="S10" t="s">
        <v>78</v>
      </c>
      <c r="T10" t="s">
        <v>55</v>
      </c>
      <c r="U10" t="s">
        <v>49</v>
      </c>
      <c r="V10">
        <v>0</v>
      </c>
      <c r="W10">
        <v>0</v>
      </c>
      <c r="X10">
        <v>0</v>
      </c>
    </row>
    <row r="11" spans="1:24" x14ac:dyDescent="0.25">
      <c r="A11">
        <v>9</v>
      </c>
      <c r="B11">
        <v>35</v>
      </c>
      <c r="C11" t="s">
        <v>79</v>
      </c>
      <c r="D11" t="s">
        <v>80</v>
      </c>
      <c r="E11" t="s">
        <v>80</v>
      </c>
      <c r="F11" t="s">
        <v>81</v>
      </c>
      <c r="G11" s="1">
        <v>44764</v>
      </c>
      <c r="H11" s="1">
        <v>44764</v>
      </c>
      <c r="I11">
        <f t="shared" si="0"/>
        <v>0</v>
      </c>
      <c r="J11" t="s">
        <v>27</v>
      </c>
      <c r="K11" t="s">
        <v>82</v>
      </c>
      <c r="L11" t="s">
        <v>83</v>
      </c>
      <c r="M11" t="s">
        <v>84</v>
      </c>
      <c r="N11" t="s">
        <v>45</v>
      </c>
      <c r="O11" t="s">
        <v>85</v>
      </c>
      <c r="P11" t="s">
        <v>59</v>
      </c>
      <c r="Q11" t="s">
        <v>47</v>
      </c>
      <c r="R11" t="s">
        <v>86</v>
      </c>
      <c r="S11" t="s">
        <v>87</v>
      </c>
      <c r="T11" t="s">
        <v>55</v>
      </c>
      <c r="U11" t="s">
        <v>49</v>
      </c>
      <c r="W11">
        <v>0</v>
      </c>
      <c r="X11">
        <v>0</v>
      </c>
    </row>
    <row r="12" spans="1:24" x14ac:dyDescent="0.25">
      <c r="A12">
        <v>10</v>
      </c>
      <c r="B12">
        <v>36</v>
      </c>
      <c r="C12" t="s">
        <v>88</v>
      </c>
      <c r="D12" t="s">
        <v>89</v>
      </c>
      <c r="E12" t="s">
        <v>90</v>
      </c>
      <c r="F12" t="s">
        <v>91</v>
      </c>
      <c r="G12" s="1">
        <v>44765</v>
      </c>
      <c r="H12" s="1">
        <v>44813</v>
      </c>
      <c r="I12">
        <f t="shared" si="0"/>
        <v>48</v>
      </c>
      <c r="J12" t="s">
        <v>27</v>
      </c>
      <c r="K12" t="s">
        <v>42</v>
      </c>
      <c r="L12" t="s">
        <v>92</v>
      </c>
      <c r="M12" t="s">
        <v>44</v>
      </c>
      <c r="N12" t="s">
        <v>45</v>
      </c>
      <c r="O12" t="s">
        <v>93</v>
      </c>
      <c r="P12" t="s">
        <v>65</v>
      </c>
      <c r="Q12" t="s">
        <v>34</v>
      </c>
      <c r="R12" t="s">
        <v>94</v>
      </c>
      <c r="S12" t="s">
        <v>95</v>
      </c>
      <c r="T12" t="s">
        <v>36</v>
      </c>
      <c r="U12" t="s">
        <v>49</v>
      </c>
      <c r="W12">
        <v>0</v>
      </c>
      <c r="X12">
        <v>0</v>
      </c>
    </row>
    <row r="13" spans="1:24" x14ac:dyDescent="0.25">
      <c r="A13">
        <v>11</v>
      </c>
      <c r="B13">
        <v>37</v>
      </c>
      <c r="C13" t="s">
        <v>96</v>
      </c>
      <c r="D13" t="s">
        <v>97</v>
      </c>
      <c r="E13" t="s">
        <v>98</v>
      </c>
      <c r="F13" t="s">
        <v>98</v>
      </c>
      <c r="G13" s="1">
        <v>44768</v>
      </c>
      <c r="H13" s="1">
        <v>44771</v>
      </c>
      <c r="I13">
        <f t="shared" si="0"/>
        <v>3</v>
      </c>
      <c r="J13" t="s">
        <v>27</v>
      </c>
      <c r="K13" t="s">
        <v>99</v>
      </c>
      <c r="L13" t="s">
        <v>43</v>
      </c>
      <c r="M13" t="s">
        <v>92</v>
      </c>
      <c r="N13" t="s">
        <v>45</v>
      </c>
      <c r="O13" t="s">
        <v>32</v>
      </c>
      <c r="P13" t="s">
        <v>65</v>
      </c>
      <c r="Q13" t="s">
        <v>34</v>
      </c>
      <c r="R13" t="s">
        <v>100</v>
      </c>
      <c r="S13" t="s">
        <v>100</v>
      </c>
      <c r="T13" t="s">
        <v>36</v>
      </c>
      <c r="U13" t="s">
        <v>49</v>
      </c>
      <c r="V13">
        <v>0</v>
      </c>
      <c r="W13">
        <v>0</v>
      </c>
      <c r="X13">
        <v>0</v>
      </c>
    </row>
    <row r="14" spans="1:24" x14ac:dyDescent="0.25">
      <c r="A14">
        <v>12</v>
      </c>
      <c r="B14">
        <v>38</v>
      </c>
      <c r="C14" t="s">
        <v>96</v>
      </c>
      <c r="D14" t="s">
        <v>101</v>
      </c>
      <c r="E14" t="s">
        <v>102</v>
      </c>
      <c r="F14" t="s">
        <v>103</v>
      </c>
      <c r="G14" s="1">
        <v>44768</v>
      </c>
      <c r="H14" s="1">
        <v>44769</v>
      </c>
      <c r="I14">
        <f t="shared" si="0"/>
        <v>1</v>
      </c>
      <c r="J14" t="s">
        <v>27</v>
      </c>
      <c r="K14" t="s">
        <v>99</v>
      </c>
      <c r="L14" t="s">
        <v>43</v>
      </c>
      <c r="M14" t="s">
        <v>92</v>
      </c>
      <c r="N14" t="s">
        <v>45</v>
      </c>
      <c r="O14" t="s">
        <v>32</v>
      </c>
      <c r="P14" t="s">
        <v>65</v>
      </c>
      <c r="Q14" t="s">
        <v>34</v>
      </c>
      <c r="R14" t="s">
        <v>104</v>
      </c>
      <c r="S14" t="s">
        <v>105</v>
      </c>
      <c r="T14" t="s">
        <v>52</v>
      </c>
      <c r="U14" t="s">
        <v>49</v>
      </c>
      <c r="V14">
        <v>0</v>
      </c>
      <c r="W14">
        <v>0</v>
      </c>
      <c r="X14">
        <v>0</v>
      </c>
    </row>
    <row r="15" spans="1:24" x14ac:dyDescent="0.25">
      <c r="A15">
        <v>13</v>
      </c>
      <c r="B15">
        <v>39</v>
      </c>
      <c r="C15" t="s">
        <v>96</v>
      </c>
      <c r="D15" t="s">
        <v>106</v>
      </c>
      <c r="E15" t="s">
        <v>107</v>
      </c>
      <c r="F15" t="s">
        <v>103</v>
      </c>
      <c r="G15" s="1">
        <v>44768</v>
      </c>
      <c r="H15" s="1">
        <v>44769</v>
      </c>
      <c r="I15">
        <f t="shared" si="0"/>
        <v>1</v>
      </c>
      <c r="J15" t="s">
        <v>27</v>
      </c>
      <c r="K15" t="s">
        <v>99</v>
      </c>
      <c r="L15" t="s">
        <v>43</v>
      </c>
      <c r="M15" t="s">
        <v>92</v>
      </c>
      <c r="N15" t="s">
        <v>45</v>
      </c>
      <c r="O15" t="s">
        <v>32</v>
      </c>
      <c r="P15" t="s">
        <v>108</v>
      </c>
      <c r="Q15" t="s">
        <v>34</v>
      </c>
      <c r="R15" t="s">
        <v>109</v>
      </c>
      <c r="S15" t="s">
        <v>109</v>
      </c>
      <c r="T15" t="s">
        <v>36</v>
      </c>
      <c r="U15" t="s">
        <v>49</v>
      </c>
      <c r="V15">
        <v>6</v>
      </c>
      <c r="W15">
        <v>0</v>
      </c>
    </row>
    <row r="16" spans="1:24" x14ac:dyDescent="0.25">
      <c r="A16">
        <v>14</v>
      </c>
      <c r="B16">
        <v>40</v>
      </c>
      <c r="C16" t="s">
        <v>96</v>
      </c>
      <c r="D16" t="s">
        <v>110</v>
      </c>
      <c r="E16" t="s">
        <v>111</v>
      </c>
      <c r="F16" t="s">
        <v>103</v>
      </c>
      <c r="G16" s="1">
        <v>44768</v>
      </c>
      <c r="H16" s="1">
        <v>44774</v>
      </c>
      <c r="I16">
        <f t="shared" si="0"/>
        <v>6</v>
      </c>
      <c r="J16" t="s">
        <v>27</v>
      </c>
      <c r="K16" t="s">
        <v>99</v>
      </c>
      <c r="L16" t="s">
        <v>43</v>
      </c>
      <c r="M16" t="s">
        <v>92</v>
      </c>
      <c r="N16" t="s">
        <v>45</v>
      </c>
      <c r="O16" t="s">
        <v>32</v>
      </c>
      <c r="P16" t="s">
        <v>108</v>
      </c>
      <c r="Q16" t="s">
        <v>34</v>
      </c>
      <c r="R16" t="s">
        <v>112</v>
      </c>
      <c r="S16" t="s">
        <v>113</v>
      </c>
      <c r="T16" t="s">
        <v>52</v>
      </c>
      <c r="U16" t="s">
        <v>37</v>
      </c>
      <c r="V16">
        <v>3</v>
      </c>
      <c r="W16">
        <v>0</v>
      </c>
      <c r="X16">
        <v>4</v>
      </c>
    </row>
    <row r="17" spans="1:24" x14ac:dyDescent="0.25">
      <c r="A17">
        <v>15</v>
      </c>
      <c r="B17">
        <v>41</v>
      </c>
      <c r="C17" t="s">
        <v>96</v>
      </c>
      <c r="D17" t="s">
        <v>114</v>
      </c>
      <c r="E17" t="s">
        <v>115</v>
      </c>
      <c r="F17" t="s">
        <v>103</v>
      </c>
      <c r="G17" s="1">
        <v>44768</v>
      </c>
      <c r="H17" s="1">
        <v>44769</v>
      </c>
      <c r="I17">
        <f t="shared" si="0"/>
        <v>1</v>
      </c>
      <c r="J17" t="s">
        <v>27</v>
      </c>
      <c r="K17" t="s">
        <v>99</v>
      </c>
      <c r="L17" t="s">
        <v>43</v>
      </c>
      <c r="M17" t="s">
        <v>92</v>
      </c>
      <c r="N17" t="s">
        <v>45</v>
      </c>
      <c r="O17" t="s">
        <v>32</v>
      </c>
      <c r="P17" t="s">
        <v>65</v>
      </c>
      <c r="Q17" t="s">
        <v>34</v>
      </c>
      <c r="R17" t="s">
        <v>116</v>
      </c>
      <c r="S17" t="s">
        <v>116</v>
      </c>
      <c r="T17" t="s">
        <v>52</v>
      </c>
      <c r="U17" t="s">
        <v>49</v>
      </c>
      <c r="V17">
        <v>0</v>
      </c>
      <c r="W17">
        <v>0</v>
      </c>
      <c r="X17">
        <v>0</v>
      </c>
    </row>
    <row r="18" spans="1:24" x14ac:dyDescent="0.25">
      <c r="A18">
        <v>16</v>
      </c>
      <c r="B18">
        <v>42</v>
      </c>
      <c r="C18" t="s">
        <v>96</v>
      </c>
      <c r="D18" t="s">
        <v>117</v>
      </c>
      <c r="E18" t="s">
        <v>118</v>
      </c>
      <c r="F18" t="s">
        <v>103</v>
      </c>
      <c r="G18" s="1">
        <v>44768</v>
      </c>
      <c r="H18" s="1">
        <v>44769</v>
      </c>
      <c r="I18">
        <f t="shared" si="0"/>
        <v>1</v>
      </c>
      <c r="J18" t="s">
        <v>27</v>
      </c>
      <c r="K18" t="s">
        <v>99</v>
      </c>
      <c r="L18" t="s">
        <v>43</v>
      </c>
      <c r="M18" t="s">
        <v>92</v>
      </c>
      <c r="N18" t="s">
        <v>45</v>
      </c>
      <c r="O18" t="s">
        <v>32</v>
      </c>
      <c r="P18" t="s">
        <v>65</v>
      </c>
      <c r="Q18" t="s">
        <v>34</v>
      </c>
      <c r="R18" t="s">
        <v>119</v>
      </c>
      <c r="S18" t="s">
        <v>120</v>
      </c>
      <c r="T18" t="s">
        <v>52</v>
      </c>
      <c r="U18" t="s">
        <v>49</v>
      </c>
      <c r="V18">
        <v>0</v>
      </c>
      <c r="W18">
        <v>0</v>
      </c>
      <c r="X18">
        <v>0</v>
      </c>
    </row>
    <row r="19" spans="1:24" x14ac:dyDescent="0.25">
      <c r="A19">
        <v>17</v>
      </c>
      <c r="B19">
        <v>43</v>
      </c>
      <c r="C19" t="s">
        <v>96</v>
      </c>
      <c r="D19" t="s">
        <v>121</v>
      </c>
      <c r="E19" t="s">
        <v>122</v>
      </c>
      <c r="F19" t="s">
        <v>103</v>
      </c>
      <c r="G19" s="1">
        <v>44768</v>
      </c>
      <c r="H19" s="1">
        <v>44769</v>
      </c>
      <c r="I19">
        <f t="shared" si="0"/>
        <v>1</v>
      </c>
      <c r="J19" t="s">
        <v>27</v>
      </c>
      <c r="K19" t="s">
        <v>99</v>
      </c>
      <c r="L19" t="s">
        <v>43</v>
      </c>
      <c r="M19" t="s">
        <v>92</v>
      </c>
      <c r="N19" t="s">
        <v>45</v>
      </c>
      <c r="O19" t="s">
        <v>32</v>
      </c>
      <c r="P19" t="s">
        <v>65</v>
      </c>
      <c r="Q19" t="s">
        <v>34</v>
      </c>
      <c r="R19" t="s">
        <v>123</v>
      </c>
      <c r="S19" t="s">
        <v>123</v>
      </c>
      <c r="T19" t="s">
        <v>36</v>
      </c>
      <c r="U19" t="s">
        <v>49</v>
      </c>
      <c r="V19">
        <v>0</v>
      </c>
      <c r="W19">
        <v>0</v>
      </c>
      <c r="X19">
        <v>0</v>
      </c>
    </row>
    <row r="20" spans="1:24" x14ac:dyDescent="0.25">
      <c r="A20">
        <v>18</v>
      </c>
      <c r="B20">
        <v>44</v>
      </c>
      <c r="C20" t="s">
        <v>96</v>
      </c>
      <c r="D20" t="s">
        <v>124</v>
      </c>
      <c r="E20" t="s">
        <v>125</v>
      </c>
      <c r="F20" t="s">
        <v>126</v>
      </c>
      <c r="G20" s="1">
        <v>44768</v>
      </c>
      <c r="H20" s="1">
        <v>44769</v>
      </c>
      <c r="I20">
        <f t="shared" si="0"/>
        <v>1</v>
      </c>
      <c r="J20" t="s">
        <v>27</v>
      </c>
      <c r="K20" t="s">
        <v>99</v>
      </c>
      <c r="L20" t="s">
        <v>43</v>
      </c>
      <c r="M20" t="s">
        <v>92</v>
      </c>
      <c r="N20" t="s">
        <v>45</v>
      </c>
      <c r="O20" t="s">
        <v>32</v>
      </c>
      <c r="P20" t="s">
        <v>65</v>
      </c>
      <c r="Q20" t="s">
        <v>34</v>
      </c>
      <c r="R20" t="s">
        <v>127</v>
      </c>
      <c r="S20" t="s">
        <v>127</v>
      </c>
      <c r="T20" t="s">
        <v>55</v>
      </c>
      <c r="U20" t="s">
        <v>49</v>
      </c>
      <c r="V20">
        <v>0</v>
      </c>
      <c r="W20">
        <v>0</v>
      </c>
      <c r="X20">
        <v>0</v>
      </c>
    </row>
    <row r="21" spans="1:24" x14ac:dyDescent="0.25">
      <c r="A21">
        <v>19</v>
      </c>
      <c r="B21">
        <v>45</v>
      </c>
      <c r="C21" t="s">
        <v>96</v>
      </c>
      <c r="D21" t="s">
        <v>97</v>
      </c>
      <c r="E21" t="s">
        <v>98</v>
      </c>
      <c r="F21" t="s">
        <v>98</v>
      </c>
      <c r="G21" s="1">
        <v>44768</v>
      </c>
      <c r="H21" s="1">
        <v>44771</v>
      </c>
      <c r="I21">
        <f t="shared" si="0"/>
        <v>3</v>
      </c>
      <c r="J21" t="s">
        <v>27</v>
      </c>
      <c r="K21" t="s">
        <v>128</v>
      </c>
      <c r="L21" t="s">
        <v>43</v>
      </c>
      <c r="M21" t="s">
        <v>129</v>
      </c>
      <c r="N21" t="s">
        <v>45</v>
      </c>
      <c r="O21" t="s">
        <v>32</v>
      </c>
      <c r="P21" t="s">
        <v>65</v>
      </c>
      <c r="Q21" t="s">
        <v>34</v>
      </c>
      <c r="R21" t="s">
        <v>130</v>
      </c>
      <c r="S21" t="s">
        <v>130</v>
      </c>
      <c r="T21" t="s">
        <v>36</v>
      </c>
      <c r="U21" t="s">
        <v>49</v>
      </c>
      <c r="V21">
        <v>0</v>
      </c>
      <c r="W21">
        <v>0</v>
      </c>
      <c r="X21">
        <v>0</v>
      </c>
    </row>
    <row r="22" spans="1:24" x14ac:dyDescent="0.25">
      <c r="A22">
        <v>20</v>
      </c>
      <c r="B22">
        <v>46</v>
      </c>
      <c r="C22" t="s">
        <v>96</v>
      </c>
      <c r="D22" t="s">
        <v>101</v>
      </c>
      <c r="E22" t="s">
        <v>102</v>
      </c>
      <c r="F22" t="s">
        <v>103</v>
      </c>
      <c r="G22" s="1">
        <v>44768</v>
      </c>
      <c r="H22" s="1">
        <v>44769</v>
      </c>
      <c r="I22">
        <f t="shared" si="0"/>
        <v>1</v>
      </c>
      <c r="J22" t="s">
        <v>27</v>
      </c>
      <c r="K22" t="s">
        <v>128</v>
      </c>
      <c r="L22" t="s">
        <v>43</v>
      </c>
      <c r="M22" t="s">
        <v>129</v>
      </c>
      <c r="N22" t="s">
        <v>45</v>
      </c>
      <c r="O22" t="s">
        <v>32</v>
      </c>
      <c r="P22" t="s">
        <v>108</v>
      </c>
      <c r="Q22" t="s">
        <v>34</v>
      </c>
      <c r="R22" t="s">
        <v>131</v>
      </c>
      <c r="S22" t="s">
        <v>131</v>
      </c>
      <c r="T22" t="s">
        <v>52</v>
      </c>
      <c r="U22" t="s">
        <v>49</v>
      </c>
      <c r="V22">
        <v>0</v>
      </c>
      <c r="W22">
        <v>0</v>
      </c>
      <c r="X22">
        <v>0</v>
      </c>
    </row>
    <row r="23" spans="1:24" x14ac:dyDescent="0.25">
      <c r="A23">
        <v>21</v>
      </c>
      <c r="B23">
        <v>47</v>
      </c>
      <c r="C23" t="s">
        <v>96</v>
      </c>
      <c r="D23" t="s">
        <v>106</v>
      </c>
      <c r="E23" t="s">
        <v>107</v>
      </c>
      <c r="F23" t="s">
        <v>103</v>
      </c>
      <c r="G23" s="1">
        <v>44768</v>
      </c>
      <c r="H23" s="1">
        <v>44769</v>
      </c>
      <c r="I23">
        <f t="shared" si="0"/>
        <v>1</v>
      </c>
      <c r="J23" t="s">
        <v>27</v>
      </c>
      <c r="K23" t="s">
        <v>128</v>
      </c>
      <c r="L23" t="s">
        <v>43</v>
      </c>
      <c r="M23" t="s">
        <v>129</v>
      </c>
      <c r="N23" t="s">
        <v>45</v>
      </c>
      <c r="O23" t="s">
        <v>32</v>
      </c>
      <c r="P23" t="s">
        <v>108</v>
      </c>
      <c r="Q23" t="s">
        <v>34</v>
      </c>
      <c r="R23" t="s">
        <v>132</v>
      </c>
      <c r="S23" t="s">
        <v>132</v>
      </c>
      <c r="T23" t="s">
        <v>36</v>
      </c>
      <c r="U23" t="s">
        <v>49</v>
      </c>
      <c r="V23">
        <v>6</v>
      </c>
      <c r="W23">
        <v>0</v>
      </c>
    </row>
    <row r="24" spans="1:24" x14ac:dyDescent="0.25">
      <c r="A24">
        <v>22</v>
      </c>
      <c r="B24">
        <v>48</v>
      </c>
      <c r="C24" t="s">
        <v>96</v>
      </c>
      <c r="D24" t="s">
        <v>110</v>
      </c>
      <c r="E24" t="s">
        <v>111</v>
      </c>
      <c r="F24" t="s">
        <v>103</v>
      </c>
      <c r="G24" s="1">
        <v>44768</v>
      </c>
      <c r="H24" s="1">
        <v>44769</v>
      </c>
      <c r="I24">
        <f t="shared" si="0"/>
        <v>1</v>
      </c>
      <c r="J24" t="s">
        <v>27</v>
      </c>
      <c r="K24" t="s">
        <v>128</v>
      </c>
      <c r="L24" t="s">
        <v>43</v>
      </c>
      <c r="M24" t="s">
        <v>129</v>
      </c>
      <c r="N24" t="s">
        <v>45</v>
      </c>
      <c r="O24" t="s">
        <v>32</v>
      </c>
      <c r="P24" t="s">
        <v>65</v>
      </c>
      <c r="Q24" t="s">
        <v>34</v>
      </c>
      <c r="R24" t="s">
        <v>133</v>
      </c>
      <c r="S24" t="s">
        <v>133</v>
      </c>
      <c r="T24" t="s">
        <v>52</v>
      </c>
      <c r="U24" t="s">
        <v>37</v>
      </c>
      <c r="V24">
        <v>0</v>
      </c>
      <c r="W24">
        <v>0</v>
      </c>
      <c r="X24">
        <v>0</v>
      </c>
    </row>
    <row r="25" spans="1:24" x14ac:dyDescent="0.25">
      <c r="A25">
        <v>23</v>
      </c>
      <c r="B25">
        <v>49</v>
      </c>
      <c r="C25" t="s">
        <v>96</v>
      </c>
      <c r="D25" t="s">
        <v>114</v>
      </c>
      <c r="E25" t="s">
        <v>115</v>
      </c>
      <c r="F25" t="s">
        <v>103</v>
      </c>
      <c r="G25" s="1">
        <v>44768</v>
      </c>
      <c r="H25" s="1">
        <v>44769</v>
      </c>
      <c r="I25">
        <f t="shared" si="0"/>
        <v>1</v>
      </c>
      <c r="J25" t="s">
        <v>27</v>
      </c>
      <c r="K25" t="s">
        <v>128</v>
      </c>
      <c r="L25" t="s">
        <v>43</v>
      </c>
      <c r="M25" t="s">
        <v>129</v>
      </c>
      <c r="N25" t="s">
        <v>45</v>
      </c>
      <c r="O25" t="s">
        <v>32</v>
      </c>
      <c r="P25" t="s">
        <v>108</v>
      </c>
      <c r="Q25" t="s">
        <v>34</v>
      </c>
      <c r="R25" t="s">
        <v>134</v>
      </c>
      <c r="S25" t="s">
        <v>134</v>
      </c>
      <c r="T25" t="s">
        <v>52</v>
      </c>
      <c r="U25" t="s">
        <v>49</v>
      </c>
      <c r="V25">
        <v>0</v>
      </c>
      <c r="W25">
        <v>0</v>
      </c>
      <c r="X25">
        <v>0</v>
      </c>
    </row>
    <row r="26" spans="1:24" x14ac:dyDescent="0.25">
      <c r="A26">
        <v>24</v>
      </c>
      <c r="B26">
        <v>50</v>
      </c>
      <c r="C26" t="s">
        <v>96</v>
      </c>
      <c r="D26" t="s">
        <v>117</v>
      </c>
      <c r="E26" t="s">
        <v>118</v>
      </c>
      <c r="F26" t="s">
        <v>103</v>
      </c>
      <c r="G26" s="1">
        <v>44768</v>
      </c>
      <c r="H26" s="1">
        <v>44769</v>
      </c>
      <c r="I26">
        <f t="shared" si="0"/>
        <v>1</v>
      </c>
      <c r="J26" t="s">
        <v>27</v>
      </c>
      <c r="K26" t="s">
        <v>128</v>
      </c>
      <c r="L26" t="s">
        <v>43</v>
      </c>
      <c r="M26" t="s">
        <v>129</v>
      </c>
      <c r="N26" t="s">
        <v>45</v>
      </c>
      <c r="O26" t="s">
        <v>32</v>
      </c>
      <c r="P26" t="s">
        <v>65</v>
      </c>
      <c r="Q26" t="s">
        <v>34</v>
      </c>
      <c r="R26" t="s">
        <v>135</v>
      </c>
      <c r="S26" t="s">
        <v>135</v>
      </c>
      <c r="T26" t="s">
        <v>52</v>
      </c>
      <c r="U26" t="s">
        <v>49</v>
      </c>
      <c r="V26">
        <v>0</v>
      </c>
      <c r="W26">
        <v>0</v>
      </c>
      <c r="X26">
        <v>0</v>
      </c>
    </row>
    <row r="27" spans="1:24" x14ac:dyDescent="0.25">
      <c r="A27">
        <v>25</v>
      </c>
      <c r="B27">
        <v>51</v>
      </c>
      <c r="C27" t="s">
        <v>96</v>
      </c>
      <c r="D27" t="s">
        <v>121</v>
      </c>
      <c r="E27" t="s">
        <v>122</v>
      </c>
      <c r="F27" t="s">
        <v>103</v>
      </c>
      <c r="G27" s="1">
        <v>44768</v>
      </c>
      <c r="H27" s="1">
        <v>44769</v>
      </c>
      <c r="I27">
        <f t="shared" si="0"/>
        <v>1</v>
      </c>
      <c r="J27" t="s">
        <v>27</v>
      </c>
      <c r="K27" t="s">
        <v>128</v>
      </c>
      <c r="L27" t="s">
        <v>43</v>
      </c>
      <c r="M27" t="s">
        <v>129</v>
      </c>
      <c r="N27" t="s">
        <v>45</v>
      </c>
      <c r="O27" t="s">
        <v>32</v>
      </c>
      <c r="P27" t="s">
        <v>65</v>
      </c>
      <c r="Q27" t="s">
        <v>34</v>
      </c>
      <c r="R27" t="s">
        <v>136</v>
      </c>
      <c r="S27" t="s">
        <v>136</v>
      </c>
      <c r="T27" t="s">
        <v>52</v>
      </c>
      <c r="U27" t="s">
        <v>49</v>
      </c>
      <c r="V27">
        <v>0</v>
      </c>
      <c r="W27">
        <v>0</v>
      </c>
      <c r="X27">
        <v>0</v>
      </c>
    </row>
    <row r="28" spans="1:24" x14ac:dyDescent="0.25">
      <c r="A28">
        <v>26</v>
      </c>
      <c r="B28">
        <v>52</v>
      </c>
      <c r="C28" t="s">
        <v>96</v>
      </c>
      <c r="D28" t="s">
        <v>124</v>
      </c>
      <c r="E28" t="s">
        <v>125</v>
      </c>
      <c r="F28" t="s">
        <v>126</v>
      </c>
      <c r="G28" s="1">
        <v>44768</v>
      </c>
      <c r="H28" s="1">
        <v>44769</v>
      </c>
      <c r="I28">
        <f t="shared" si="0"/>
        <v>1</v>
      </c>
      <c r="J28" t="s">
        <v>27</v>
      </c>
      <c r="K28" t="s">
        <v>128</v>
      </c>
      <c r="L28" t="s">
        <v>43</v>
      </c>
      <c r="M28" t="s">
        <v>129</v>
      </c>
      <c r="N28" t="s">
        <v>45</v>
      </c>
      <c r="O28" t="s">
        <v>32</v>
      </c>
      <c r="P28" t="s">
        <v>108</v>
      </c>
      <c r="Q28" t="s">
        <v>34</v>
      </c>
      <c r="R28" t="s">
        <v>137</v>
      </c>
      <c r="S28" t="s">
        <v>137</v>
      </c>
      <c r="T28" t="s">
        <v>55</v>
      </c>
      <c r="U28" t="s">
        <v>49</v>
      </c>
      <c r="V28">
        <v>0</v>
      </c>
      <c r="W28">
        <v>0</v>
      </c>
      <c r="X28">
        <v>0</v>
      </c>
    </row>
    <row r="29" spans="1:24" x14ac:dyDescent="0.25">
      <c r="A29">
        <v>27</v>
      </c>
      <c r="B29">
        <v>53</v>
      </c>
      <c r="C29" t="s">
        <v>96</v>
      </c>
      <c r="D29" t="s">
        <v>138</v>
      </c>
      <c r="E29" t="s">
        <v>139</v>
      </c>
      <c r="F29" t="s">
        <v>126</v>
      </c>
      <c r="G29" s="1">
        <v>44768</v>
      </c>
      <c r="H29" s="1">
        <v>44771</v>
      </c>
      <c r="I29">
        <f t="shared" si="0"/>
        <v>3</v>
      </c>
      <c r="J29" t="s">
        <v>27</v>
      </c>
      <c r="K29" t="s">
        <v>99</v>
      </c>
      <c r="L29" t="s">
        <v>43</v>
      </c>
      <c r="M29" t="s">
        <v>92</v>
      </c>
      <c r="N29" t="s">
        <v>45</v>
      </c>
      <c r="O29" t="s">
        <v>32</v>
      </c>
      <c r="P29" t="s">
        <v>65</v>
      </c>
      <c r="Q29" t="s">
        <v>34</v>
      </c>
      <c r="R29" t="s">
        <v>140</v>
      </c>
      <c r="S29" t="s">
        <v>140</v>
      </c>
      <c r="T29" t="s">
        <v>36</v>
      </c>
      <c r="U29" t="s">
        <v>49</v>
      </c>
      <c r="V29">
        <v>0</v>
      </c>
      <c r="W29">
        <v>0</v>
      </c>
      <c r="X29">
        <v>0</v>
      </c>
    </row>
    <row r="30" spans="1:24" x14ac:dyDescent="0.25">
      <c r="A30">
        <v>28</v>
      </c>
      <c r="B30">
        <v>54</v>
      </c>
      <c r="C30" t="s">
        <v>96</v>
      </c>
      <c r="D30" t="s">
        <v>138</v>
      </c>
      <c r="E30" t="s">
        <v>139</v>
      </c>
      <c r="F30" t="s">
        <v>126</v>
      </c>
      <c r="G30" s="1">
        <v>44768</v>
      </c>
      <c r="H30" s="1">
        <v>44771</v>
      </c>
      <c r="I30">
        <f t="shared" si="0"/>
        <v>3</v>
      </c>
      <c r="J30" t="s">
        <v>27</v>
      </c>
      <c r="K30" t="s">
        <v>128</v>
      </c>
      <c r="L30" t="s">
        <v>43</v>
      </c>
      <c r="M30" t="s">
        <v>129</v>
      </c>
      <c r="N30" t="s">
        <v>45</v>
      </c>
      <c r="O30" t="s">
        <v>32</v>
      </c>
      <c r="P30" t="s">
        <v>65</v>
      </c>
      <c r="Q30" t="s">
        <v>34</v>
      </c>
      <c r="R30" t="s">
        <v>141</v>
      </c>
      <c r="S30" t="s">
        <v>142</v>
      </c>
      <c r="T30" t="s">
        <v>36</v>
      </c>
      <c r="U30" t="s">
        <v>49</v>
      </c>
      <c r="V30">
        <v>0</v>
      </c>
      <c r="W30">
        <v>0</v>
      </c>
      <c r="X30">
        <v>0</v>
      </c>
    </row>
    <row r="31" spans="1:24" x14ac:dyDescent="0.25">
      <c r="A31">
        <v>29</v>
      </c>
      <c r="B31">
        <v>55</v>
      </c>
      <c r="C31" t="s">
        <v>96</v>
      </c>
      <c r="D31" t="s">
        <v>143</v>
      </c>
      <c r="E31" t="s">
        <v>144</v>
      </c>
      <c r="F31" t="s">
        <v>77</v>
      </c>
      <c r="G31" s="1">
        <v>44768</v>
      </c>
      <c r="H31" s="1">
        <v>44813</v>
      </c>
      <c r="I31">
        <f t="shared" si="0"/>
        <v>45</v>
      </c>
      <c r="J31" t="s">
        <v>27</v>
      </c>
      <c r="K31" t="s">
        <v>42</v>
      </c>
      <c r="L31" t="s">
        <v>43</v>
      </c>
      <c r="M31" t="s">
        <v>44</v>
      </c>
      <c r="N31" t="s">
        <v>45</v>
      </c>
      <c r="O31" t="s">
        <v>93</v>
      </c>
      <c r="P31" t="s">
        <v>59</v>
      </c>
      <c r="Q31" t="s">
        <v>145</v>
      </c>
      <c r="R31" t="s">
        <v>146</v>
      </c>
      <c r="S31" t="s">
        <v>147</v>
      </c>
      <c r="T31" t="s">
        <v>36</v>
      </c>
      <c r="U31" t="s">
        <v>49</v>
      </c>
      <c r="V31">
        <v>0</v>
      </c>
      <c r="W31">
        <v>0</v>
      </c>
      <c r="X31">
        <v>0</v>
      </c>
    </row>
    <row r="32" spans="1:24" x14ac:dyDescent="0.25">
      <c r="A32">
        <v>30</v>
      </c>
      <c r="B32">
        <v>56</v>
      </c>
      <c r="C32" t="s">
        <v>96</v>
      </c>
      <c r="D32" t="s">
        <v>148</v>
      </c>
      <c r="E32" t="s">
        <v>149</v>
      </c>
      <c r="F32" t="s">
        <v>150</v>
      </c>
      <c r="G32" s="1">
        <v>44768</v>
      </c>
      <c r="H32" s="1">
        <v>44813</v>
      </c>
      <c r="I32">
        <f t="shared" si="0"/>
        <v>45</v>
      </c>
      <c r="J32" t="s">
        <v>27</v>
      </c>
      <c r="K32" t="s">
        <v>42</v>
      </c>
      <c r="L32" t="s">
        <v>43</v>
      </c>
      <c r="M32" t="s">
        <v>44</v>
      </c>
      <c r="N32" t="s">
        <v>45</v>
      </c>
      <c r="O32" t="s">
        <v>93</v>
      </c>
      <c r="P32" t="s">
        <v>65</v>
      </c>
      <c r="Q32" t="s">
        <v>145</v>
      </c>
      <c r="R32" t="s">
        <v>151</v>
      </c>
      <c r="S32" t="s">
        <v>152</v>
      </c>
      <c r="T32" t="s">
        <v>36</v>
      </c>
      <c r="U32" t="s">
        <v>49</v>
      </c>
      <c r="V32">
        <v>2</v>
      </c>
      <c r="W32">
        <v>0</v>
      </c>
      <c r="X32">
        <v>0</v>
      </c>
    </row>
    <row r="33" spans="1:24" x14ac:dyDescent="0.25">
      <c r="A33">
        <v>31</v>
      </c>
      <c r="B33">
        <v>57</v>
      </c>
      <c r="C33" t="s">
        <v>153</v>
      </c>
      <c r="D33" t="s">
        <v>154</v>
      </c>
      <c r="E33" t="s">
        <v>155</v>
      </c>
      <c r="F33" t="s">
        <v>156</v>
      </c>
      <c r="G33" s="1">
        <v>44770</v>
      </c>
      <c r="H33" s="1">
        <v>44771</v>
      </c>
      <c r="I33">
        <f t="shared" si="0"/>
        <v>1</v>
      </c>
      <c r="J33" t="s">
        <v>27</v>
      </c>
      <c r="K33" t="s">
        <v>42</v>
      </c>
      <c r="L33" t="s">
        <v>43</v>
      </c>
      <c r="M33" t="s">
        <v>44</v>
      </c>
      <c r="N33" t="s">
        <v>45</v>
      </c>
      <c r="O33" t="s">
        <v>32</v>
      </c>
      <c r="P33" t="s">
        <v>65</v>
      </c>
      <c r="Q33" t="s">
        <v>145</v>
      </c>
      <c r="R33" t="s">
        <v>157</v>
      </c>
      <c r="S33" t="s">
        <v>158</v>
      </c>
      <c r="T33" t="s">
        <v>36</v>
      </c>
      <c r="U33" t="s">
        <v>49</v>
      </c>
      <c r="V33">
        <v>1</v>
      </c>
      <c r="W33">
        <v>0</v>
      </c>
      <c r="X33">
        <v>0</v>
      </c>
    </row>
    <row r="34" spans="1:24" x14ac:dyDescent="0.25">
      <c r="A34">
        <v>32</v>
      </c>
      <c r="B34">
        <v>58</v>
      </c>
      <c r="C34" t="s">
        <v>153</v>
      </c>
      <c r="D34" t="s">
        <v>159</v>
      </c>
      <c r="E34" t="s">
        <v>160</v>
      </c>
      <c r="F34" t="s">
        <v>161</v>
      </c>
      <c r="G34" s="1">
        <v>44770</v>
      </c>
      <c r="H34" s="1">
        <v>44772</v>
      </c>
      <c r="I34">
        <f t="shared" si="0"/>
        <v>2</v>
      </c>
      <c r="J34" t="s">
        <v>27</v>
      </c>
      <c r="K34" t="s">
        <v>162</v>
      </c>
      <c r="L34" t="s">
        <v>43</v>
      </c>
      <c r="M34" t="s">
        <v>44</v>
      </c>
      <c r="N34" t="s">
        <v>45</v>
      </c>
      <c r="O34" t="s">
        <v>32</v>
      </c>
      <c r="P34" t="s">
        <v>65</v>
      </c>
      <c r="Q34" t="s">
        <v>145</v>
      </c>
      <c r="R34" t="s">
        <v>163</v>
      </c>
      <c r="S34" t="s">
        <v>164</v>
      </c>
      <c r="T34" t="s">
        <v>52</v>
      </c>
      <c r="U34" t="s">
        <v>37</v>
      </c>
      <c r="V34">
        <v>0</v>
      </c>
      <c r="W34">
        <v>0</v>
      </c>
      <c r="X34">
        <v>0</v>
      </c>
    </row>
    <row r="35" spans="1:24" x14ac:dyDescent="0.25">
      <c r="A35">
        <v>33</v>
      </c>
      <c r="B35">
        <v>59</v>
      </c>
      <c r="C35" t="s">
        <v>153</v>
      </c>
      <c r="D35" t="s">
        <v>165</v>
      </c>
      <c r="E35" t="s">
        <v>166</v>
      </c>
      <c r="F35" t="s">
        <v>161</v>
      </c>
      <c r="G35" s="1">
        <v>44770</v>
      </c>
      <c r="H35" s="1">
        <v>44772</v>
      </c>
      <c r="I35">
        <f t="shared" si="0"/>
        <v>2</v>
      </c>
      <c r="J35" t="s">
        <v>27</v>
      </c>
      <c r="K35" t="s">
        <v>162</v>
      </c>
      <c r="L35" t="s">
        <v>43</v>
      </c>
      <c r="M35" t="s">
        <v>44</v>
      </c>
      <c r="N35" t="s">
        <v>45</v>
      </c>
      <c r="O35" t="s">
        <v>32</v>
      </c>
      <c r="P35" t="s">
        <v>65</v>
      </c>
      <c r="Q35" t="s">
        <v>145</v>
      </c>
      <c r="R35" t="s">
        <v>163</v>
      </c>
      <c r="S35" t="s">
        <v>164</v>
      </c>
      <c r="T35" t="s">
        <v>55</v>
      </c>
      <c r="U35" t="s">
        <v>49</v>
      </c>
      <c r="V35">
        <v>1</v>
      </c>
      <c r="W35">
        <v>0</v>
      </c>
      <c r="X35">
        <v>0</v>
      </c>
    </row>
    <row r="36" spans="1:24" x14ac:dyDescent="0.25">
      <c r="A36">
        <v>34</v>
      </c>
      <c r="B36">
        <v>60</v>
      </c>
      <c r="C36" t="s">
        <v>167</v>
      </c>
      <c r="D36" t="s">
        <v>168</v>
      </c>
      <c r="E36" t="s">
        <v>169</v>
      </c>
      <c r="F36" t="s">
        <v>170</v>
      </c>
      <c r="G36" s="1">
        <v>44776</v>
      </c>
      <c r="H36" s="1">
        <v>44776</v>
      </c>
      <c r="I36">
        <f t="shared" si="0"/>
        <v>0</v>
      </c>
      <c r="J36" t="s">
        <v>27</v>
      </c>
      <c r="K36" t="s">
        <v>82</v>
      </c>
      <c r="L36" t="s">
        <v>44</v>
      </c>
      <c r="M36" t="s">
        <v>84</v>
      </c>
      <c r="N36" t="s">
        <v>45</v>
      </c>
      <c r="O36" t="s">
        <v>32</v>
      </c>
      <c r="P36" t="s">
        <v>65</v>
      </c>
      <c r="Q36" t="s">
        <v>34</v>
      </c>
      <c r="R36" t="s">
        <v>171</v>
      </c>
      <c r="S36" t="s">
        <v>172</v>
      </c>
      <c r="T36" t="s">
        <v>36</v>
      </c>
      <c r="U36" t="s">
        <v>49</v>
      </c>
      <c r="V36">
        <v>0</v>
      </c>
      <c r="W36">
        <v>0</v>
      </c>
      <c r="X36">
        <v>0</v>
      </c>
    </row>
    <row r="37" spans="1:24" x14ac:dyDescent="0.25">
      <c r="A37">
        <v>35</v>
      </c>
      <c r="B37">
        <v>61</v>
      </c>
      <c r="C37" t="s">
        <v>167</v>
      </c>
      <c r="D37" t="s">
        <v>173</v>
      </c>
      <c r="E37" t="s">
        <v>174</v>
      </c>
      <c r="F37" t="s">
        <v>170</v>
      </c>
      <c r="G37" s="1">
        <v>44776</v>
      </c>
      <c r="H37" s="1">
        <v>44776</v>
      </c>
      <c r="I37">
        <f t="shared" si="0"/>
        <v>0</v>
      </c>
      <c r="J37" t="s">
        <v>27</v>
      </c>
      <c r="K37" t="s">
        <v>82</v>
      </c>
      <c r="L37" t="s">
        <v>44</v>
      </c>
      <c r="M37" t="s">
        <v>84</v>
      </c>
      <c r="N37" t="s">
        <v>45</v>
      </c>
      <c r="O37" t="s">
        <v>32</v>
      </c>
      <c r="P37" t="s">
        <v>65</v>
      </c>
      <c r="Q37" t="s">
        <v>34</v>
      </c>
      <c r="R37" t="s">
        <v>175</v>
      </c>
      <c r="S37" t="s">
        <v>172</v>
      </c>
      <c r="T37" t="s">
        <v>52</v>
      </c>
      <c r="U37" t="s">
        <v>37</v>
      </c>
      <c r="V37">
        <v>0</v>
      </c>
      <c r="W37">
        <v>0</v>
      </c>
      <c r="X37">
        <v>0</v>
      </c>
    </row>
    <row r="38" spans="1:24" x14ac:dyDescent="0.25">
      <c r="A38">
        <v>36</v>
      </c>
      <c r="B38">
        <v>62</v>
      </c>
      <c r="C38" t="s">
        <v>167</v>
      </c>
      <c r="D38" t="s">
        <v>176</v>
      </c>
      <c r="E38" t="s">
        <v>177</v>
      </c>
      <c r="F38" t="s">
        <v>178</v>
      </c>
      <c r="G38" s="1">
        <v>44776</v>
      </c>
      <c r="H38" s="1">
        <v>44813</v>
      </c>
      <c r="I38">
        <f t="shared" si="0"/>
        <v>37</v>
      </c>
      <c r="J38" t="s">
        <v>27</v>
      </c>
      <c r="K38" t="s">
        <v>82</v>
      </c>
      <c r="L38" t="s">
        <v>84</v>
      </c>
      <c r="M38" t="s">
        <v>44</v>
      </c>
      <c r="N38" t="s">
        <v>45</v>
      </c>
      <c r="O38" t="s">
        <v>32</v>
      </c>
      <c r="P38" t="s">
        <v>108</v>
      </c>
      <c r="Q38" t="s">
        <v>145</v>
      </c>
      <c r="R38" t="s">
        <v>179</v>
      </c>
      <c r="S38" t="s">
        <v>179</v>
      </c>
      <c r="T38" t="s">
        <v>36</v>
      </c>
      <c r="U38" t="s">
        <v>49</v>
      </c>
      <c r="V38">
        <v>0</v>
      </c>
      <c r="W38">
        <v>0</v>
      </c>
      <c r="X38">
        <v>0</v>
      </c>
    </row>
    <row r="39" spans="1:24" x14ac:dyDescent="0.25">
      <c r="A39">
        <v>37</v>
      </c>
      <c r="B39">
        <v>63</v>
      </c>
      <c r="C39" t="s">
        <v>180</v>
      </c>
      <c r="D39" t="s">
        <v>181</v>
      </c>
      <c r="E39" t="s">
        <v>182</v>
      </c>
      <c r="F39" t="s">
        <v>183</v>
      </c>
      <c r="G39" s="1">
        <v>44777</v>
      </c>
      <c r="H39" s="1">
        <v>44778</v>
      </c>
      <c r="I39">
        <f t="shared" si="0"/>
        <v>1</v>
      </c>
      <c r="J39" t="s">
        <v>27</v>
      </c>
      <c r="K39" t="s">
        <v>82</v>
      </c>
      <c r="L39" t="s">
        <v>43</v>
      </c>
      <c r="M39" t="s">
        <v>84</v>
      </c>
      <c r="N39" t="s">
        <v>45</v>
      </c>
      <c r="O39" t="s">
        <v>32</v>
      </c>
      <c r="P39" t="s">
        <v>65</v>
      </c>
      <c r="Q39" t="s">
        <v>34</v>
      </c>
      <c r="R39" t="s">
        <v>184</v>
      </c>
      <c r="S39" t="s">
        <v>185</v>
      </c>
      <c r="T39" t="s">
        <v>52</v>
      </c>
      <c r="U39" t="s">
        <v>49</v>
      </c>
      <c r="V39">
        <v>0</v>
      </c>
      <c r="W39">
        <v>0</v>
      </c>
      <c r="X39">
        <v>0</v>
      </c>
    </row>
    <row r="40" spans="1:24" x14ac:dyDescent="0.25">
      <c r="A40">
        <v>38</v>
      </c>
      <c r="B40">
        <v>64</v>
      </c>
      <c r="C40" t="s">
        <v>180</v>
      </c>
      <c r="D40" t="s">
        <v>186</v>
      </c>
      <c r="E40" t="s">
        <v>187</v>
      </c>
      <c r="F40" t="s">
        <v>188</v>
      </c>
      <c r="G40" s="1">
        <v>44777</v>
      </c>
      <c r="H40" s="1">
        <v>44778</v>
      </c>
      <c r="I40">
        <f t="shared" si="0"/>
        <v>1</v>
      </c>
      <c r="J40" t="s">
        <v>27</v>
      </c>
      <c r="K40" t="s">
        <v>82</v>
      </c>
      <c r="L40" t="s">
        <v>43</v>
      </c>
      <c r="M40" t="s">
        <v>84</v>
      </c>
      <c r="N40" t="s">
        <v>45</v>
      </c>
      <c r="O40" t="s">
        <v>32</v>
      </c>
      <c r="P40" t="s">
        <v>65</v>
      </c>
      <c r="Q40" t="s">
        <v>34</v>
      </c>
      <c r="R40" t="s">
        <v>189</v>
      </c>
      <c r="S40" t="s">
        <v>190</v>
      </c>
      <c r="T40" t="s">
        <v>52</v>
      </c>
      <c r="U40" t="s">
        <v>49</v>
      </c>
      <c r="V40">
        <v>0</v>
      </c>
      <c r="W40">
        <v>0</v>
      </c>
      <c r="X40">
        <v>0</v>
      </c>
    </row>
    <row r="41" spans="1:24" x14ac:dyDescent="0.25">
      <c r="A41">
        <v>39</v>
      </c>
      <c r="B41">
        <v>65</v>
      </c>
      <c r="C41" t="s">
        <v>180</v>
      </c>
      <c r="D41" t="s">
        <v>191</v>
      </c>
      <c r="E41" t="s">
        <v>192</v>
      </c>
      <c r="F41" t="s">
        <v>193</v>
      </c>
      <c r="G41" s="1">
        <v>44777</v>
      </c>
      <c r="H41" s="1">
        <v>44778</v>
      </c>
      <c r="I41">
        <f t="shared" si="0"/>
        <v>1</v>
      </c>
      <c r="J41" t="s">
        <v>27</v>
      </c>
      <c r="K41" t="s">
        <v>82</v>
      </c>
      <c r="L41" t="s">
        <v>43</v>
      </c>
      <c r="M41" t="s">
        <v>84</v>
      </c>
      <c r="N41" t="s">
        <v>45</v>
      </c>
      <c r="O41" t="s">
        <v>32</v>
      </c>
      <c r="P41" t="s">
        <v>59</v>
      </c>
      <c r="Q41" t="s">
        <v>34</v>
      </c>
      <c r="R41" t="s">
        <v>194</v>
      </c>
      <c r="S41" t="s">
        <v>195</v>
      </c>
      <c r="T41" t="s">
        <v>52</v>
      </c>
      <c r="U41" t="s">
        <v>37</v>
      </c>
      <c r="V41">
        <v>0</v>
      </c>
      <c r="W41">
        <v>0</v>
      </c>
      <c r="X41">
        <v>0</v>
      </c>
    </row>
    <row r="42" spans="1:24" x14ac:dyDescent="0.25">
      <c r="A42">
        <v>40</v>
      </c>
      <c r="B42">
        <v>66</v>
      </c>
      <c r="C42" t="s">
        <v>180</v>
      </c>
      <c r="D42" t="s">
        <v>196</v>
      </c>
      <c r="E42" t="s">
        <v>197</v>
      </c>
      <c r="F42" t="s">
        <v>198</v>
      </c>
      <c r="G42" s="1">
        <v>44777</v>
      </c>
      <c r="H42" s="1">
        <v>44778</v>
      </c>
      <c r="I42">
        <f t="shared" si="0"/>
        <v>1</v>
      </c>
      <c r="J42" t="s">
        <v>27</v>
      </c>
      <c r="K42" t="s">
        <v>82</v>
      </c>
      <c r="L42" t="s">
        <v>43</v>
      </c>
      <c r="M42" t="s">
        <v>84</v>
      </c>
      <c r="N42" t="s">
        <v>45</v>
      </c>
      <c r="O42" t="s">
        <v>32</v>
      </c>
      <c r="P42" t="s">
        <v>108</v>
      </c>
      <c r="Q42" t="s">
        <v>34</v>
      </c>
      <c r="R42" t="s">
        <v>199</v>
      </c>
      <c r="S42" t="s">
        <v>200</v>
      </c>
      <c r="T42" t="s">
        <v>52</v>
      </c>
      <c r="U42" t="s">
        <v>49</v>
      </c>
      <c r="V42">
        <v>0</v>
      </c>
      <c r="W42">
        <v>0</v>
      </c>
      <c r="X42">
        <v>0</v>
      </c>
    </row>
    <row r="43" spans="1:24" x14ac:dyDescent="0.25">
      <c r="A43">
        <v>41</v>
      </c>
      <c r="B43">
        <v>67</v>
      </c>
      <c r="C43" t="s">
        <v>180</v>
      </c>
      <c r="D43" t="s">
        <v>201</v>
      </c>
      <c r="E43" t="s">
        <v>202</v>
      </c>
      <c r="F43" t="s">
        <v>203</v>
      </c>
      <c r="G43" s="1">
        <v>44777</v>
      </c>
      <c r="H43" s="1">
        <v>44778</v>
      </c>
      <c r="I43">
        <f t="shared" si="0"/>
        <v>1</v>
      </c>
      <c r="J43" t="s">
        <v>27</v>
      </c>
      <c r="K43" t="s">
        <v>82</v>
      </c>
      <c r="L43" t="s">
        <v>43</v>
      </c>
      <c r="M43" t="s">
        <v>84</v>
      </c>
      <c r="N43" t="s">
        <v>45</v>
      </c>
      <c r="O43" t="s">
        <v>32</v>
      </c>
      <c r="P43" t="s">
        <v>59</v>
      </c>
      <c r="Q43" t="s">
        <v>34</v>
      </c>
      <c r="R43" t="s">
        <v>204</v>
      </c>
      <c r="S43" t="s">
        <v>205</v>
      </c>
      <c r="T43" t="s">
        <v>55</v>
      </c>
      <c r="U43" t="s">
        <v>37</v>
      </c>
      <c r="V43">
        <v>0</v>
      </c>
      <c r="W43">
        <v>0</v>
      </c>
      <c r="X43">
        <v>0</v>
      </c>
    </row>
    <row r="44" spans="1:24" x14ac:dyDescent="0.25">
      <c r="A44">
        <v>42</v>
      </c>
      <c r="B44">
        <v>68</v>
      </c>
      <c r="C44" t="s">
        <v>206</v>
      </c>
      <c r="D44" t="s">
        <v>207</v>
      </c>
      <c r="E44" t="s">
        <v>208</v>
      </c>
      <c r="F44" t="s">
        <v>209</v>
      </c>
      <c r="G44" s="1">
        <v>44778</v>
      </c>
      <c r="H44" s="1">
        <v>44778</v>
      </c>
      <c r="I44">
        <f t="shared" si="0"/>
        <v>0</v>
      </c>
      <c r="J44" t="s">
        <v>27</v>
      </c>
      <c r="K44" t="s">
        <v>99</v>
      </c>
      <c r="L44" t="s">
        <v>210</v>
      </c>
      <c r="M44" t="s">
        <v>92</v>
      </c>
      <c r="N44" t="s">
        <v>31</v>
      </c>
      <c r="O44" t="s">
        <v>32</v>
      </c>
      <c r="P44" t="s">
        <v>108</v>
      </c>
      <c r="Q44" t="s">
        <v>145</v>
      </c>
      <c r="R44" t="s">
        <v>211</v>
      </c>
      <c r="S44" t="s">
        <v>211</v>
      </c>
      <c r="T44" t="s">
        <v>36</v>
      </c>
      <c r="U44" t="s">
        <v>212</v>
      </c>
      <c r="V44">
        <v>6</v>
      </c>
      <c r="W44">
        <v>0</v>
      </c>
      <c r="X44">
        <v>16</v>
      </c>
    </row>
    <row r="45" spans="1:24" x14ac:dyDescent="0.25">
      <c r="A45">
        <v>43</v>
      </c>
      <c r="B45">
        <v>69</v>
      </c>
      <c r="C45" t="s">
        <v>180</v>
      </c>
      <c r="D45" t="s">
        <v>213</v>
      </c>
      <c r="E45" t="s">
        <v>214</v>
      </c>
      <c r="F45" t="s">
        <v>215</v>
      </c>
      <c r="G45" s="1">
        <v>44778</v>
      </c>
      <c r="H45" s="1">
        <v>44778</v>
      </c>
      <c r="I45">
        <f t="shared" si="0"/>
        <v>0</v>
      </c>
      <c r="J45" t="s">
        <v>27</v>
      </c>
      <c r="K45" t="s">
        <v>82</v>
      </c>
      <c r="L45" t="s">
        <v>43</v>
      </c>
      <c r="M45" t="s">
        <v>84</v>
      </c>
      <c r="N45" t="s">
        <v>45</v>
      </c>
      <c r="O45" t="s">
        <v>32</v>
      </c>
      <c r="P45" t="s">
        <v>33</v>
      </c>
      <c r="Q45" t="s">
        <v>34</v>
      </c>
      <c r="R45" t="s">
        <v>216</v>
      </c>
      <c r="S45" t="s">
        <v>217</v>
      </c>
      <c r="T45" t="s">
        <v>52</v>
      </c>
      <c r="U45" t="s">
        <v>49</v>
      </c>
      <c r="V45">
        <v>0</v>
      </c>
      <c r="W45">
        <v>0</v>
      </c>
      <c r="X45">
        <v>0</v>
      </c>
    </row>
    <row r="46" spans="1:24" x14ac:dyDescent="0.25">
      <c r="A46">
        <v>44</v>
      </c>
      <c r="B46">
        <v>70</v>
      </c>
      <c r="C46" t="s">
        <v>167</v>
      </c>
      <c r="D46" t="s">
        <v>218</v>
      </c>
      <c r="E46" t="s">
        <v>218</v>
      </c>
      <c r="F46" t="s">
        <v>218</v>
      </c>
      <c r="G46" s="1">
        <v>44778</v>
      </c>
      <c r="H46" s="1">
        <v>44776</v>
      </c>
      <c r="I46">
        <f t="shared" si="0"/>
        <v>-2</v>
      </c>
      <c r="J46" t="s">
        <v>27</v>
      </c>
      <c r="K46" t="s">
        <v>128</v>
      </c>
      <c r="L46" t="s">
        <v>92</v>
      </c>
      <c r="M46" t="s">
        <v>129</v>
      </c>
      <c r="N46" t="s">
        <v>45</v>
      </c>
      <c r="O46" t="s">
        <v>85</v>
      </c>
      <c r="P46" t="s">
        <v>108</v>
      </c>
      <c r="Q46" t="s">
        <v>219</v>
      </c>
      <c r="R46" t="s">
        <v>220</v>
      </c>
      <c r="S46" t="s">
        <v>220</v>
      </c>
      <c r="T46" t="s">
        <v>55</v>
      </c>
      <c r="U46" t="s">
        <v>49</v>
      </c>
      <c r="V46">
        <v>0</v>
      </c>
      <c r="W46">
        <v>0</v>
      </c>
      <c r="X46">
        <v>0</v>
      </c>
    </row>
    <row r="47" spans="1:24" x14ac:dyDescent="0.25">
      <c r="A47">
        <v>45</v>
      </c>
      <c r="B47">
        <v>71</v>
      </c>
      <c r="C47" t="s">
        <v>167</v>
      </c>
      <c r="D47" t="s">
        <v>221</v>
      </c>
      <c r="E47" t="s">
        <v>221</v>
      </c>
      <c r="F47" t="s">
        <v>222</v>
      </c>
      <c r="G47" s="1">
        <v>44779</v>
      </c>
      <c r="H47" s="1">
        <v>44779</v>
      </c>
      <c r="I47">
        <f t="shared" si="0"/>
        <v>0</v>
      </c>
      <c r="J47" t="s">
        <v>27</v>
      </c>
      <c r="K47" t="s">
        <v>99</v>
      </c>
      <c r="L47" t="s">
        <v>129</v>
      </c>
      <c r="M47" t="s">
        <v>92</v>
      </c>
      <c r="N47" t="s">
        <v>45</v>
      </c>
      <c r="O47" t="s">
        <v>32</v>
      </c>
      <c r="P47" t="s">
        <v>108</v>
      </c>
      <c r="Q47" t="s">
        <v>219</v>
      </c>
      <c r="R47" t="s">
        <v>223</v>
      </c>
      <c r="S47" t="s">
        <v>223</v>
      </c>
      <c r="T47" t="s">
        <v>36</v>
      </c>
      <c r="U47" t="s">
        <v>212</v>
      </c>
      <c r="V47">
        <v>0</v>
      </c>
      <c r="W47">
        <v>0</v>
      </c>
      <c r="X47">
        <v>0</v>
      </c>
    </row>
    <row r="48" spans="1:24" x14ac:dyDescent="0.25">
      <c r="A48">
        <v>46</v>
      </c>
      <c r="B48">
        <v>72</v>
      </c>
      <c r="C48" t="s">
        <v>224</v>
      </c>
      <c r="D48" t="s">
        <v>225</v>
      </c>
      <c r="E48" t="s">
        <v>225</v>
      </c>
      <c r="F48" t="s">
        <v>225</v>
      </c>
      <c r="G48" s="1">
        <v>44779</v>
      </c>
      <c r="H48" s="1">
        <v>44778</v>
      </c>
      <c r="I48">
        <f t="shared" si="0"/>
        <v>-1</v>
      </c>
      <c r="J48" t="s">
        <v>27</v>
      </c>
      <c r="K48" t="s">
        <v>99</v>
      </c>
      <c r="L48" t="s">
        <v>226</v>
      </c>
      <c r="M48" t="s">
        <v>227</v>
      </c>
      <c r="N48" t="s">
        <v>45</v>
      </c>
      <c r="O48" t="s">
        <v>32</v>
      </c>
      <c r="P48" t="s">
        <v>108</v>
      </c>
      <c r="Q48" t="s">
        <v>228</v>
      </c>
      <c r="R48" t="s">
        <v>229</v>
      </c>
      <c r="S48" t="s">
        <v>229</v>
      </c>
      <c r="T48" t="s">
        <v>55</v>
      </c>
      <c r="U48" t="s">
        <v>230</v>
      </c>
      <c r="V48">
        <v>0</v>
      </c>
      <c r="W48">
        <v>0</v>
      </c>
      <c r="X48">
        <v>0</v>
      </c>
    </row>
    <row r="49" spans="1:24" x14ac:dyDescent="0.25">
      <c r="A49">
        <v>47</v>
      </c>
      <c r="B49">
        <v>73</v>
      </c>
      <c r="C49" t="s">
        <v>231</v>
      </c>
      <c r="D49" t="s">
        <v>232</v>
      </c>
      <c r="E49" t="s">
        <v>232</v>
      </c>
      <c r="F49" t="s">
        <v>232</v>
      </c>
      <c r="G49" s="1">
        <v>44779</v>
      </c>
      <c r="H49" s="1">
        <v>44779</v>
      </c>
      <c r="I49">
        <f t="shared" si="0"/>
        <v>0</v>
      </c>
      <c r="J49" t="s">
        <v>27</v>
      </c>
      <c r="K49" t="s">
        <v>99</v>
      </c>
      <c r="L49" t="s">
        <v>92</v>
      </c>
      <c r="M49" t="s">
        <v>210</v>
      </c>
      <c r="N49" t="s">
        <v>45</v>
      </c>
      <c r="O49" t="s">
        <v>32</v>
      </c>
      <c r="P49" t="s">
        <v>108</v>
      </c>
      <c r="Q49" t="s">
        <v>219</v>
      </c>
      <c r="R49" t="s">
        <v>233</v>
      </c>
      <c r="S49" t="s">
        <v>233</v>
      </c>
      <c r="T49" t="s">
        <v>55</v>
      </c>
      <c r="U49" t="s">
        <v>230</v>
      </c>
      <c r="V49">
        <v>0</v>
      </c>
      <c r="W49">
        <v>0</v>
      </c>
      <c r="X49">
        <v>0</v>
      </c>
    </row>
    <row r="50" spans="1:24" x14ac:dyDescent="0.25">
      <c r="A50">
        <v>48</v>
      </c>
      <c r="B50">
        <v>74</v>
      </c>
      <c r="C50" t="s">
        <v>231</v>
      </c>
      <c r="D50" t="s">
        <v>234</v>
      </c>
      <c r="E50" t="s">
        <v>234</v>
      </c>
      <c r="F50" t="s">
        <v>234</v>
      </c>
      <c r="G50" s="1">
        <v>44779</v>
      </c>
      <c r="H50" s="1">
        <v>44779</v>
      </c>
      <c r="I50">
        <f t="shared" si="0"/>
        <v>0</v>
      </c>
      <c r="J50" t="s">
        <v>27</v>
      </c>
      <c r="K50" t="s">
        <v>128</v>
      </c>
      <c r="L50" t="s">
        <v>92</v>
      </c>
      <c r="M50" t="s">
        <v>129</v>
      </c>
      <c r="N50" t="s">
        <v>45</v>
      </c>
      <c r="O50" t="s">
        <v>32</v>
      </c>
      <c r="P50" t="s">
        <v>108</v>
      </c>
      <c r="Q50" t="s">
        <v>219</v>
      </c>
      <c r="R50" t="s">
        <v>235</v>
      </c>
      <c r="S50" t="s">
        <v>235</v>
      </c>
      <c r="T50" t="s">
        <v>36</v>
      </c>
      <c r="U50" t="s">
        <v>212</v>
      </c>
      <c r="V50">
        <v>0</v>
      </c>
      <c r="W50">
        <v>0</v>
      </c>
      <c r="X50">
        <v>0</v>
      </c>
    </row>
    <row r="51" spans="1:24" x14ac:dyDescent="0.25">
      <c r="A51">
        <v>49</v>
      </c>
      <c r="B51">
        <v>75</v>
      </c>
      <c r="C51" t="s">
        <v>167</v>
      </c>
      <c r="D51" t="s">
        <v>236</v>
      </c>
      <c r="E51" t="s">
        <v>236</v>
      </c>
      <c r="F51" t="s">
        <v>236</v>
      </c>
      <c r="G51" s="1">
        <v>44779</v>
      </c>
      <c r="H51" s="1">
        <v>44776</v>
      </c>
      <c r="I51">
        <f t="shared" si="0"/>
        <v>-3</v>
      </c>
      <c r="J51" t="s">
        <v>27</v>
      </c>
      <c r="K51" t="s">
        <v>99</v>
      </c>
      <c r="L51" t="s">
        <v>129</v>
      </c>
      <c r="M51" t="s">
        <v>92</v>
      </c>
      <c r="N51" t="s">
        <v>45</v>
      </c>
      <c r="O51" t="s">
        <v>32</v>
      </c>
      <c r="P51" t="s">
        <v>108</v>
      </c>
      <c r="Q51" t="s">
        <v>219</v>
      </c>
      <c r="R51" t="s">
        <v>237</v>
      </c>
      <c r="S51" t="s">
        <v>237</v>
      </c>
      <c r="T51" t="s">
        <v>36</v>
      </c>
      <c r="U51" t="s">
        <v>37</v>
      </c>
      <c r="V51">
        <v>0</v>
      </c>
      <c r="W51">
        <v>0</v>
      </c>
      <c r="X51">
        <v>0</v>
      </c>
    </row>
    <row r="52" spans="1:24" x14ac:dyDescent="0.25">
      <c r="A52">
        <v>50</v>
      </c>
      <c r="B52">
        <v>76</v>
      </c>
      <c r="C52" t="s">
        <v>238</v>
      </c>
      <c r="D52" t="s">
        <v>239</v>
      </c>
      <c r="E52" t="s">
        <v>239</v>
      </c>
      <c r="F52" t="s">
        <v>239</v>
      </c>
      <c r="G52" s="1">
        <v>44782</v>
      </c>
      <c r="H52" s="1">
        <v>44782</v>
      </c>
      <c r="I52">
        <f t="shared" si="0"/>
        <v>0</v>
      </c>
      <c r="J52" t="s">
        <v>27</v>
      </c>
      <c r="K52" t="s">
        <v>99</v>
      </c>
      <c r="L52" t="s">
        <v>129</v>
      </c>
      <c r="M52" t="s">
        <v>92</v>
      </c>
      <c r="N52" t="s">
        <v>31</v>
      </c>
      <c r="O52" t="s">
        <v>32</v>
      </c>
      <c r="P52" t="s">
        <v>108</v>
      </c>
      <c r="Q52" t="s">
        <v>47</v>
      </c>
      <c r="R52" t="s">
        <v>240</v>
      </c>
      <c r="S52" t="s">
        <v>240</v>
      </c>
      <c r="T52" t="s">
        <v>52</v>
      </c>
      <c r="U52" t="s">
        <v>49</v>
      </c>
      <c r="V52">
        <v>0</v>
      </c>
      <c r="W52">
        <v>0</v>
      </c>
      <c r="X52">
        <v>0</v>
      </c>
    </row>
    <row r="53" spans="1:24" x14ac:dyDescent="0.25">
      <c r="A53">
        <v>51</v>
      </c>
      <c r="B53">
        <v>77</v>
      </c>
      <c r="C53" t="s">
        <v>238</v>
      </c>
      <c r="D53" t="s">
        <v>241</v>
      </c>
      <c r="E53" t="s">
        <v>241</v>
      </c>
      <c r="F53" t="s">
        <v>241</v>
      </c>
      <c r="G53" s="1">
        <v>44782</v>
      </c>
      <c r="H53" s="1">
        <v>44782</v>
      </c>
      <c r="I53">
        <f t="shared" si="0"/>
        <v>0</v>
      </c>
      <c r="J53" t="s">
        <v>27</v>
      </c>
      <c r="K53" t="s">
        <v>128</v>
      </c>
      <c r="L53" t="s">
        <v>92</v>
      </c>
      <c r="M53" t="s">
        <v>129</v>
      </c>
      <c r="N53" t="s">
        <v>45</v>
      </c>
      <c r="O53" t="s">
        <v>32</v>
      </c>
      <c r="P53" t="s">
        <v>108</v>
      </c>
      <c r="Q53" t="s">
        <v>219</v>
      </c>
      <c r="R53" t="s">
        <v>242</v>
      </c>
      <c r="S53" t="s">
        <v>242</v>
      </c>
      <c r="T53" t="s">
        <v>52</v>
      </c>
      <c r="U53" t="s">
        <v>230</v>
      </c>
      <c r="V53">
        <v>0</v>
      </c>
      <c r="W53">
        <v>0</v>
      </c>
      <c r="X53">
        <v>0</v>
      </c>
    </row>
    <row r="54" spans="1:24" x14ac:dyDescent="0.25">
      <c r="A54">
        <v>52</v>
      </c>
      <c r="B54">
        <v>78</v>
      </c>
      <c r="C54" t="s">
        <v>243</v>
      </c>
      <c r="D54" t="s">
        <v>244</v>
      </c>
      <c r="E54" t="s">
        <v>244</v>
      </c>
      <c r="F54" t="s">
        <v>244</v>
      </c>
      <c r="G54" s="1">
        <v>44783</v>
      </c>
      <c r="H54" s="1">
        <v>44783</v>
      </c>
      <c r="I54">
        <f t="shared" si="0"/>
        <v>0</v>
      </c>
      <c r="J54" t="s">
        <v>27</v>
      </c>
      <c r="K54" t="s">
        <v>128</v>
      </c>
      <c r="L54" t="s">
        <v>92</v>
      </c>
      <c r="M54" t="s">
        <v>129</v>
      </c>
      <c r="N54" t="s">
        <v>45</v>
      </c>
      <c r="O54" t="s">
        <v>32</v>
      </c>
      <c r="P54" t="s">
        <v>108</v>
      </c>
      <c r="Q54" t="s">
        <v>47</v>
      </c>
      <c r="R54" t="s">
        <v>245</v>
      </c>
      <c r="S54" t="s">
        <v>245</v>
      </c>
      <c r="T54" t="s">
        <v>36</v>
      </c>
      <c r="U54" t="s">
        <v>49</v>
      </c>
      <c r="V54">
        <v>0</v>
      </c>
      <c r="W54">
        <v>0</v>
      </c>
      <c r="X54">
        <v>0</v>
      </c>
    </row>
    <row r="55" spans="1:24" x14ac:dyDescent="0.25">
      <c r="A55">
        <v>53</v>
      </c>
      <c r="B55">
        <v>79</v>
      </c>
      <c r="C55" t="s">
        <v>243</v>
      </c>
      <c r="D55" t="s">
        <v>246</v>
      </c>
      <c r="E55" t="s">
        <v>246</v>
      </c>
      <c r="F55" t="s">
        <v>246</v>
      </c>
      <c r="G55" s="1">
        <v>44783</v>
      </c>
      <c r="H55" s="1">
        <v>44783</v>
      </c>
      <c r="I55">
        <f t="shared" si="0"/>
        <v>0</v>
      </c>
      <c r="J55" t="s">
        <v>27</v>
      </c>
      <c r="K55" t="s">
        <v>99</v>
      </c>
      <c r="L55" t="s">
        <v>129</v>
      </c>
      <c r="M55" t="s">
        <v>92</v>
      </c>
      <c r="N55" t="s">
        <v>45</v>
      </c>
      <c r="O55" t="s">
        <v>32</v>
      </c>
      <c r="P55" t="s">
        <v>108</v>
      </c>
      <c r="Q55" t="s">
        <v>47</v>
      </c>
      <c r="R55" t="s">
        <v>247</v>
      </c>
      <c r="S55" t="s">
        <v>247</v>
      </c>
      <c r="T55" t="s">
        <v>36</v>
      </c>
      <c r="U55" t="s">
        <v>49</v>
      </c>
      <c r="V55">
        <v>0</v>
      </c>
      <c r="W55">
        <v>0</v>
      </c>
      <c r="X55">
        <v>0</v>
      </c>
    </row>
    <row r="56" spans="1:24" x14ac:dyDescent="0.25">
      <c r="A56">
        <v>54</v>
      </c>
      <c r="B56">
        <v>83</v>
      </c>
      <c r="C56" t="s">
        <v>248</v>
      </c>
      <c r="D56" t="s">
        <v>249</v>
      </c>
      <c r="E56" t="s">
        <v>250</v>
      </c>
      <c r="F56" t="s">
        <v>251</v>
      </c>
      <c r="G56" s="1">
        <v>44785</v>
      </c>
      <c r="H56" s="1">
        <v>44786</v>
      </c>
      <c r="I56">
        <f t="shared" si="0"/>
        <v>1</v>
      </c>
      <c r="J56" t="s">
        <v>27</v>
      </c>
      <c r="K56" t="s">
        <v>42</v>
      </c>
      <c r="L56" t="s">
        <v>44</v>
      </c>
      <c r="M56" t="s">
        <v>43</v>
      </c>
      <c r="N56" t="s">
        <v>45</v>
      </c>
      <c r="O56" t="s">
        <v>32</v>
      </c>
      <c r="P56" t="s">
        <v>33</v>
      </c>
      <c r="Q56" t="s">
        <v>145</v>
      </c>
      <c r="R56" t="s">
        <v>252</v>
      </c>
      <c r="S56" t="s">
        <v>253</v>
      </c>
      <c r="T56" t="s">
        <v>36</v>
      </c>
      <c r="U56" t="s">
        <v>49</v>
      </c>
      <c r="V56">
        <v>0</v>
      </c>
      <c r="W56">
        <v>0</v>
      </c>
      <c r="X56">
        <v>0</v>
      </c>
    </row>
    <row r="57" spans="1:24" x14ac:dyDescent="0.25">
      <c r="A57">
        <v>55</v>
      </c>
      <c r="B57">
        <v>84</v>
      </c>
      <c r="C57" t="s">
        <v>248</v>
      </c>
      <c r="D57" t="s">
        <v>254</v>
      </c>
      <c r="E57" t="s">
        <v>255</v>
      </c>
      <c r="F57" t="s">
        <v>256</v>
      </c>
      <c r="G57" s="1">
        <v>44785</v>
      </c>
      <c r="H57" s="1">
        <v>44789</v>
      </c>
      <c r="I57">
        <f t="shared" si="0"/>
        <v>4</v>
      </c>
      <c r="J57" t="s">
        <v>27</v>
      </c>
      <c r="K57" t="s">
        <v>42</v>
      </c>
      <c r="L57" t="s">
        <v>44</v>
      </c>
      <c r="M57" t="s">
        <v>43</v>
      </c>
      <c r="N57" t="s">
        <v>45</v>
      </c>
      <c r="O57" t="s">
        <v>32</v>
      </c>
      <c r="P57" t="s">
        <v>65</v>
      </c>
      <c r="Q57" t="s">
        <v>145</v>
      </c>
      <c r="R57" t="s">
        <v>257</v>
      </c>
      <c r="S57" t="s">
        <v>258</v>
      </c>
      <c r="T57" t="s">
        <v>52</v>
      </c>
      <c r="U57" t="s">
        <v>49</v>
      </c>
      <c r="V57">
        <v>0</v>
      </c>
      <c r="W57">
        <v>0</v>
      </c>
      <c r="X57">
        <v>0</v>
      </c>
    </row>
    <row r="58" spans="1:24" x14ac:dyDescent="0.25">
      <c r="A58">
        <v>56</v>
      </c>
      <c r="B58">
        <v>85</v>
      </c>
      <c r="C58" t="s">
        <v>248</v>
      </c>
      <c r="D58" t="s">
        <v>259</v>
      </c>
      <c r="E58" t="s">
        <v>260</v>
      </c>
      <c r="F58" t="s">
        <v>251</v>
      </c>
      <c r="G58" s="1">
        <v>44785</v>
      </c>
      <c r="H58" s="1">
        <v>44786</v>
      </c>
      <c r="I58">
        <f t="shared" si="0"/>
        <v>1</v>
      </c>
      <c r="J58" t="s">
        <v>27</v>
      </c>
      <c r="K58" t="s">
        <v>42</v>
      </c>
      <c r="L58" t="s">
        <v>44</v>
      </c>
      <c r="M58" t="s">
        <v>43</v>
      </c>
      <c r="N58" t="s">
        <v>45</v>
      </c>
      <c r="O58" t="s">
        <v>32</v>
      </c>
      <c r="P58" t="s">
        <v>33</v>
      </c>
      <c r="Q58" t="s">
        <v>145</v>
      </c>
      <c r="R58" t="s">
        <v>261</v>
      </c>
      <c r="S58" t="s">
        <v>262</v>
      </c>
      <c r="T58" t="s">
        <v>52</v>
      </c>
      <c r="U58" t="s">
        <v>49</v>
      </c>
      <c r="V58">
        <v>0</v>
      </c>
      <c r="W58">
        <v>0</v>
      </c>
      <c r="X58">
        <v>0</v>
      </c>
    </row>
    <row r="59" spans="1:24" x14ac:dyDescent="0.25">
      <c r="A59">
        <v>57</v>
      </c>
      <c r="B59">
        <v>86</v>
      </c>
      <c r="C59" t="s">
        <v>248</v>
      </c>
      <c r="D59" t="s">
        <v>263</v>
      </c>
      <c r="E59" t="s">
        <v>264</v>
      </c>
      <c r="F59" t="s">
        <v>256</v>
      </c>
      <c r="G59" s="1">
        <v>44785</v>
      </c>
      <c r="H59" s="1">
        <v>44789</v>
      </c>
      <c r="I59">
        <f t="shared" si="0"/>
        <v>4</v>
      </c>
      <c r="J59" t="s">
        <v>27</v>
      </c>
      <c r="K59" t="s">
        <v>42</v>
      </c>
      <c r="L59" t="s">
        <v>44</v>
      </c>
      <c r="M59" t="s">
        <v>43</v>
      </c>
      <c r="N59" t="s">
        <v>45</v>
      </c>
      <c r="O59" t="s">
        <v>32</v>
      </c>
      <c r="P59" t="s">
        <v>65</v>
      </c>
      <c r="Q59" t="s">
        <v>145</v>
      </c>
      <c r="R59" t="s">
        <v>265</v>
      </c>
      <c r="S59" t="s">
        <v>266</v>
      </c>
      <c r="T59" t="s">
        <v>36</v>
      </c>
      <c r="U59" t="s">
        <v>49</v>
      </c>
      <c r="V59">
        <v>0</v>
      </c>
      <c r="W59">
        <v>0</v>
      </c>
      <c r="X59">
        <v>0</v>
      </c>
    </row>
    <row r="60" spans="1:24" x14ac:dyDescent="0.25">
      <c r="A60">
        <v>58</v>
      </c>
      <c r="B60">
        <v>87</v>
      </c>
      <c r="C60" t="s">
        <v>248</v>
      </c>
      <c r="D60" t="s">
        <v>267</v>
      </c>
      <c r="E60" t="s">
        <v>268</v>
      </c>
      <c r="F60" t="s">
        <v>269</v>
      </c>
      <c r="G60" s="1">
        <v>44785</v>
      </c>
      <c r="H60" s="1">
        <v>44786</v>
      </c>
      <c r="I60">
        <f t="shared" si="0"/>
        <v>1</v>
      </c>
      <c r="J60" t="s">
        <v>27</v>
      </c>
      <c r="K60" t="s">
        <v>42</v>
      </c>
      <c r="L60" t="s">
        <v>44</v>
      </c>
      <c r="M60" t="s">
        <v>43</v>
      </c>
      <c r="N60" t="s">
        <v>45</v>
      </c>
      <c r="O60" t="s">
        <v>32</v>
      </c>
      <c r="P60" t="s">
        <v>33</v>
      </c>
      <c r="Q60" t="s">
        <v>145</v>
      </c>
      <c r="R60" t="s">
        <v>270</v>
      </c>
      <c r="S60" t="s">
        <v>271</v>
      </c>
      <c r="T60" t="s">
        <v>52</v>
      </c>
      <c r="U60" t="s">
        <v>49</v>
      </c>
      <c r="V60">
        <v>0</v>
      </c>
      <c r="W60">
        <v>0</v>
      </c>
      <c r="X60">
        <v>0</v>
      </c>
    </row>
    <row r="61" spans="1:24" x14ac:dyDescent="0.25">
      <c r="A61">
        <v>59</v>
      </c>
      <c r="B61">
        <v>88</v>
      </c>
      <c r="C61" t="s">
        <v>248</v>
      </c>
      <c r="D61" t="s">
        <v>272</v>
      </c>
      <c r="E61" t="s">
        <v>273</v>
      </c>
      <c r="F61" t="s">
        <v>274</v>
      </c>
      <c r="G61" s="1">
        <v>44785</v>
      </c>
      <c r="H61" s="1">
        <v>44786</v>
      </c>
      <c r="I61">
        <f t="shared" si="0"/>
        <v>1</v>
      </c>
      <c r="J61" t="s">
        <v>27</v>
      </c>
      <c r="K61" t="s">
        <v>42</v>
      </c>
      <c r="L61" t="s">
        <v>44</v>
      </c>
      <c r="M61" t="s">
        <v>43</v>
      </c>
      <c r="N61" t="s">
        <v>45</v>
      </c>
      <c r="O61" t="s">
        <v>32</v>
      </c>
      <c r="P61" t="s">
        <v>33</v>
      </c>
      <c r="Q61" t="s">
        <v>145</v>
      </c>
      <c r="R61" t="s">
        <v>275</v>
      </c>
      <c r="S61" t="s">
        <v>276</v>
      </c>
      <c r="T61" t="s">
        <v>55</v>
      </c>
      <c r="U61" t="s">
        <v>49</v>
      </c>
      <c r="V61">
        <v>0</v>
      </c>
      <c r="W61">
        <v>0</v>
      </c>
      <c r="X61">
        <v>0</v>
      </c>
    </row>
    <row r="62" spans="1:24" x14ac:dyDescent="0.25">
      <c r="A62">
        <v>60</v>
      </c>
      <c r="B62">
        <v>89</v>
      </c>
      <c r="C62" t="s">
        <v>248</v>
      </c>
      <c r="D62" t="s">
        <v>277</v>
      </c>
      <c r="E62" t="s">
        <v>278</v>
      </c>
      <c r="F62" t="s">
        <v>274</v>
      </c>
      <c r="G62" s="1">
        <v>44785</v>
      </c>
      <c r="H62" s="1">
        <v>44786</v>
      </c>
      <c r="I62">
        <f t="shared" si="0"/>
        <v>1</v>
      </c>
      <c r="J62" t="s">
        <v>27</v>
      </c>
      <c r="K62" t="s">
        <v>42</v>
      </c>
      <c r="L62" t="s">
        <v>44</v>
      </c>
      <c r="M62" t="s">
        <v>43</v>
      </c>
      <c r="N62" t="s">
        <v>45</v>
      </c>
      <c r="O62" t="s">
        <v>32</v>
      </c>
      <c r="P62" t="s">
        <v>33</v>
      </c>
      <c r="Q62" t="s">
        <v>145</v>
      </c>
      <c r="R62" t="s">
        <v>279</v>
      </c>
      <c r="S62" t="s">
        <v>280</v>
      </c>
      <c r="T62" t="s">
        <v>52</v>
      </c>
      <c r="U62" t="s">
        <v>49</v>
      </c>
      <c r="V62">
        <v>0</v>
      </c>
      <c r="W62">
        <v>0</v>
      </c>
      <c r="X62">
        <v>0</v>
      </c>
    </row>
    <row r="63" spans="1:24" x14ac:dyDescent="0.25">
      <c r="A63">
        <v>61</v>
      </c>
      <c r="B63">
        <v>90</v>
      </c>
      <c r="C63" t="s">
        <v>248</v>
      </c>
      <c r="D63" t="s">
        <v>281</v>
      </c>
      <c r="E63" t="s">
        <v>282</v>
      </c>
      <c r="F63" t="s">
        <v>283</v>
      </c>
      <c r="G63" s="1">
        <v>44785</v>
      </c>
      <c r="H63" s="1">
        <v>44786</v>
      </c>
      <c r="I63">
        <f t="shared" si="0"/>
        <v>1</v>
      </c>
      <c r="J63" t="s">
        <v>27</v>
      </c>
      <c r="K63" t="s">
        <v>42</v>
      </c>
      <c r="L63" t="s">
        <v>44</v>
      </c>
      <c r="M63" t="s">
        <v>43</v>
      </c>
      <c r="N63" t="s">
        <v>45</v>
      </c>
      <c r="O63" t="s">
        <v>32</v>
      </c>
      <c r="P63" t="s">
        <v>33</v>
      </c>
      <c r="Q63" t="s">
        <v>145</v>
      </c>
      <c r="R63" t="s">
        <v>284</v>
      </c>
      <c r="S63" t="s">
        <v>285</v>
      </c>
      <c r="T63" t="s">
        <v>36</v>
      </c>
      <c r="U63" t="s">
        <v>49</v>
      </c>
      <c r="V63">
        <v>0</v>
      </c>
      <c r="W63">
        <v>0</v>
      </c>
      <c r="X63">
        <v>0</v>
      </c>
    </row>
    <row r="64" spans="1:24" x14ac:dyDescent="0.25">
      <c r="A64">
        <v>62</v>
      </c>
      <c r="B64">
        <v>91</v>
      </c>
      <c r="C64" t="s">
        <v>248</v>
      </c>
      <c r="D64" t="s">
        <v>286</v>
      </c>
      <c r="E64" t="s">
        <v>260</v>
      </c>
      <c r="F64" t="s">
        <v>274</v>
      </c>
      <c r="G64" s="1">
        <v>44785</v>
      </c>
      <c r="H64" s="1">
        <v>44786</v>
      </c>
      <c r="I64">
        <f t="shared" si="0"/>
        <v>1</v>
      </c>
      <c r="J64" t="s">
        <v>27</v>
      </c>
      <c r="K64" t="s">
        <v>42</v>
      </c>
      <c r="L64" t="s">
        <v>44</v>
      </c>
      <c r="M64" t="s">
        <v>43</v>
      </c>
      <c r="N64" t="s">
        <v>45</v>
      </c>
      <c r="O64" t="s">
        <v>32</v>
      </c>
      <c r="P64" t="s">
        <v>33</v>
      </c>
      <c r="Q64" t="s">
        <v>145</v>
      </c>
      <c r="R64" t="s">
        <v>287</v>
      </c>
      <c r="S64" t="s">
        <v>288</v>
      </c>
      <c r="T64" t="s">
        <v>36</v>
      </c>
      <c r="U64" t="s">
        <v>49</v>
      </c>
      <c r="V64">
        <v>0</v>
      </c>
      <c r="W64">
        <v>0</v>
      </c>
      <c r="X64">
        <v>0</v>
      </c>
    </row>
    <row r="65" spans="1:24" x14ac:dyDescent="0.25">
      <c r="A65">
        <v>63</v>
      </c>
      <c r="B65">
        <v>92</v>
      </c>
      <c r="C65" t="s">
        <v>248</v>
      </c>
      <c r="D65" t="s">
        <v>289</v>
      </c>
      <c r="E65" t="s">
        <v>260</v>
      </c>
      <c r="F65" t="s">
        <v>274</v>
      </c>
      <c r="G65" s="1">
        <v>44785</v>
      </c>
      <c r="H65" s="1">
        <v>44786</v>
      </c>
      <c r="I65">
        <f t="shared" si="0"/>
        <v>1</v>
      </c>
      <c r="J65" t="s">
        <v>27</v>
      </c>
      <c r="K65" t="s">
        <v>42</v>
      </c>
      <c r="L65" t="s">
        <v>44</v>
      </c>
      <c r="M65" t="s">
        <v>43</v>
      </c>
      <c r="N65" t="s">
        <v>45</v>
      </c>
      <c r="O65" t="s">
        <v>32</v>
      </c>
      <c r="P65" t="s">
        <v>33</v>
      </c>
      <c r="Q65" t="s">
        <v>145</v>
      </c>
      <c r="R65" t="s">
        <v>284</v>
      </c>
      <c r="S65" t="s">
        <v>285</v>
      </c>
      <c r="T65" t="s">
        <v>55</v>
      </c>
      <c r="U65" t="s">
        <v>49</v>
      </c>
      <c r="V65">
        <v>0</v>
      </c>
      <c r="W65">
        <v>0</v>
      </c>
      <c r="X65">
        <v>0</v>
      </c>
    </row>
    <row r="66" spans="1:24" x14ac:dyDescent="0.25">
      <c r="A66">
        <v>64</v>
      </c>
      <c r="B66">
        <v>93</v>
      </c>
      <c r="C66" t="s">
        <v>248</v>
      </c>
      <c r="D66" t="s">
        <v>290</v>
      </c>
      <c r="E66" t="s">
        <v>290</v>
      </c>
      <c r="F66" t="s">
        <v>290</v>
      </c>
      <c r="G66" s="1">
        <v>44785</v>
      </c>
      <c r="H66" s="1">
        <v>44786</v>
      </c>
      <c r="I66">
        <f t="shared" si="0"/>
        <v>1</v>
      </c>
      <c r="J66" t="s">
        <v>27</v>
      </c>
      <c r="K66" t="s">
        <v>82</v>
      </c>
      <c r="L66" t="s">
        <v>92</v>
      </c>
      <c r="M66" t="s">
        <v>84</v>
      </c>
      <c r="N66" t="s">
        <v>45</v>
      </c>
      <c r="O66" t="s">
        <v>46</v>
      </c>
      <c r="P66" t="s">
        <v>65</v>
      </c>
      <c r="Q66" t="s">
        <v>219</v>
      </c>
      <c r="R66" t="s">
        <v>291</v>
      </c>
      <c r="S66" t="s">
        <v>292</v>
      </c>
      <c r="T66" t="s">
        <v>36</v>
      </c>
      <c r="U66" t="s">
        <v>49</v>
      </c>
      <c r="V66">
        <v>0</v>
      </c>
      <c r="W66">
        <v>0</v>
      </c>
      <c r="X66">
        <v>0</v>
      </c>
    </row>
    <row r="67" spans="1:24" x14ac:dyDescent="0.25">
      <c r="A67">
        <v>65</v>
      </c>
      <c r="B67">
        <v>94</v>
      </c>
      <c r="C67" t="s">
        <v>248</v>
      </c>
      <c r="D67" t="s">
        <v>293</v>
      </c>
      <c r="E67" t="s">
        <v>293</v>
      </c>
      <c r="F67" t="s">
        <v>293</v>
      </c>
      <c r="G67" s="1">
        <v>44785</v>
      </c>
      <c r="H67" s="1">
        <v>44786</v>
      </c>
      <c r="I67">
        <f t="shared" ref="I67:I130" si="1">H67-G67</f>
        <v>1</v>
      </c>
      <c r="J67" t="s">
        <v>27</v>
      </c>
      <c r="K67" t="s">
        <v>82</v>
      </c>
      <c r="L67" t="s">
        <v>92</v>
      </c>
      <c r="M67" t="s">
        <v>84</v>
      </c>
      <c r="N67" t="s">
        <v>45</v>
      </c>
      <c r="O67" t="s">
        <v>46</v>
      </c>
      <c r="P67" t="s">
        <v>65</v>
      </c>
      <c r="Q67" t="s">
        <v>219</v>
      </c>
      <c r="R67" t="s">
        <v>291</v>
      </c>
      <c r="S67" t="s">
        <v>292</v>
      </c>
      <c r="T67" t="s">
        <v>36</v>
      </c>
      <c r="U67" t="s">
        <v>49</v>
      </c>
      <c r="V67">
        <v>0</v>
      </c>
      <c r="W67">
        <v>0</v>
      </c>
      <c r="X67">
        <v>0</v>
      </c>
    </row>
    <row r="68" spans="1:24" x14ac:dyDescent="0.25">
      <c r="A68">
        <v>66</v>
      </c>
      <c r="B68">
        <v>95</v>
      </c>
      <c r="C68" t="s">
        <v>248</v>
      </c>
      <c r="D68" t="s">
        <v>294</v>
      </c>
      <c r="E68" t="s">
        <v>294</v>
      </c>
      <c r="F68" t="s">
        <v>294</v>
      </c>
      <c r="G68" s="1">
        <v>44785</v>
      </c>
      <c r="H68" s="1">
        <v>44786</v>
      </c>
      <c r="I68">
        <f t="shared" si="1"/>
        <v>1</v>
      </c>
      <c r="J68" t="s">
        <v>27</v>
      </c>
      <c r="K68" t="s">
        <v>82</v>
      </c>
      <c r="L68" t="s">
        <v>92</v>
      </c>
      <c r="M68" t="s">
        <v>84</v>
      </c>
      <c r="N68" t="s">
        <v>45</v>
      </c>
      <c r="O68" t="s">
        <v>46</v>
      </c>
      <c r="P68" t="s">
        <v>65</v>
      </c>
      <c r="Q68" t="s">
        <v>219</v>
      </c>
      <c r="R68" t="s">
        <v>291</v>
      </c>
      <c r="S68" t="s">
        <v>292</v>
      </c>
      <c r="T68" t="s">
        <v>36</v>
      </c>
      <c r="U68" t="s">
        <v>49</v>
      </c>
      <c r="V68">
        <v>0</v>
      </c>
      <c r="W68">
        <v>0</v>
      </c>
      <c r="X68">
        <v>0</v>
      </c>
    </row>
    <row r="69" spans="1:24" x14ac:dyDescent="0.25">
      <c r="A69">
        <v>67</v>
      </c>
      <c r="B69">
        <v>96</v>
      </c>
      <c r="C69" t="s">
        <v>248</v>
      </c>
      <c r="D69" t="s">
        <v>295</v>
      </c>
      <c r="E69" t="s">
        <v>295</v>
      </c>
      <c r="F69" t="s">
        <v>295</v>
      </c>
      <c r="G69" s="1">
        <v>44785</v>
      </c>
      <c r="H69" s="1">
        <v>44786</v>
      </c>
      <c r="I69">
        <f t="shared" si="1"/>
        <v>1</v>
      </c>
      <c r="J69" t="s">
        <v>27</v>
      </c>
      <c r="K69" t="s">
        <v>82</v>
      </c>
      <c r="L69" t="s">
        <v>92</v>
      </c>
      <c r="M69" t="s">
        <v>84</v>
      </c>
      <c r="N69" t="s">
        <v>45</v>
      </c>
      <c r="O69" t="s">
        <v>46</v>
      </c>
      <c r="P69" t="s">
        <v>65</v>
      </c>
      <c r="Q69" t="s">
        <v>219</v>
      </c>
      <c r="R69" t="s">
        <v>291</v>
      </c>
      <c r="S69" t="s">
        <v>292</v>
      </c>
      <c r="T69" t="s">
        <v>36</v>
      </c>
      <c r="U69" t="s">
        <v>49</v>
      </c>
      <c r="V69">
        <v>0</v>
      </c>
      <c r="W69">
        <v>0</v>
      </c>
      <c r="X69">
        <v>0</v>
      </c>
    </row>
    <row r="70" spans="1:24" x14ac:dyDescent="0.25">
      <c r="A70">
        <v>68</v>
      </c>
      <c r="B70">
        <v>97</v>
      </c>
      <c r="C70" t="s">
        <v>248</v>
      </c>
      <c r="D70" t="s">
        <v>296</v>
      </c>
      <c r="E70" t="s">
        <v>296</v>
      </c>
      <c r="F70" t="s">
        <v>296</v>
      </c>
      <c r="G70" s="1">
        <v>44785</v>
      </c>
      <c r="H70" s="1">
        <v>44786</v>
      </c>
      <c r="I70">
        <f t="shared" si="1"/>
        <v>1</v>
      </c>
      <c r="J70" t="s">
        <v>27</v>
      </c>
      <c r="K70" t="s">
        <v>82</v>
      </c>
      <c r="L70" t="s">
        <v>92</v>
      </c>
      <c r="M70" t="s">
        <v>84</v>
      </c>
      <c r="N70" t="s">
        <v>45</v>
      </c>
      <c r="O70" t="s">
        <v>46</v>
      </c>
      <c r="P70" t="s">
        <v>65</v>
      </c>
      <c r="Q70" t="s">
        <v>219</v>
      </c>
      <c r="R70" t="s">
        <v>291</v>
      </c>
      <c r="S70" t="s">
        <v>292</v>
      </c>
      <c r="T70" t="s">
        <v>36</v>
      </c>
      <c r="U70" t="s">
        <v>49</v>
      </c>
      <c r="V70">
        <v>0</v>
      </c>
      <c r="W70">
        <v>0</v>
      </c>
      <c r="X70">
        <v>0</v>
      </c>
    </row>
    <row r="71" spans="1:24" x14ac:dyDescent="0.25">
      <c r="A71">
        <v>69</v>
      </c>
      <c r="B71">
        <v>98</v>
      </c>
      <c r="C71" t="s">
        <v>248</v>
      </c>
      <c r="D71" t="s">
        <v>297</v>
      </c>
      <c r="E71" t="s">
        <v>297</v>
      </c>
      <c r="F71" t="s">
        <v>297</v>
      </c>
      <c r="G71" s="1">
        <v>44785</v>
      </c>
      <c r="H71" s="1">
        <v>44786</v>
      </c>
      <c r="I71">
        <f t="shared" si="1"/>
        <v>1</v>
      </c>
      <c r="J71" t="s">
        <v>27</v>
      </c>
      <c r="K71" t="s">
        <v>82</v>
      </c>
      <c r="L71" t="s">
        <v>92</v>
      </c>
      <c r="M71" t="s">
        <v>84</v>
      </c>
      <c r="N71" t="s">
        <v>45</v>
      </c>
      <c r="O71" t="s">
        <v>46</v>
      </c>
      <c r="P71" t="s">
        <v>65</v>
      </c>
      <c r="Q71" t="s">
        <v>219</v>
      </c>
      <c r="R71" t="s">
        <v>291</v>
      </c>
      <c r="S71" t="s">
        <v>292</v>
      </c>
      <c r="T71" t="s">
        <v>36</v>
      </c>
      <c r="U71" t="s">
        <v>49</v>
      </c>
      <c r="V71">
        <v>0</v>
      </c>
      <c r="W71">
        <v>0</v>
      </c>
      <c r="X71">
        <v>0</v>
      </c>
    </row>
    <row r="72" spans="1:24" x14ac:dyDescent="0.25">
      <c r="A72">
        <v>70</v>
      </c>
      <c r="B72">
        <v>99</v>
      </c>
      <c r="C72" t="s">
        <v>298</v>
      </c>
      <c r="D72" t="s">
        <v>299</v>
      </c>
      <c r="E72" t="s">
        <v>300</v>
      </c>
      <c r="F72" t="s">
        <v>301</v>
      </c>
      <c r="G72" s="1">
        <v>44789</v>
      </c>
      <c r="H72" s="1">
        <v>44789</v>
      </c>
      <c r="I72">
        <f t="shared" si="1"/>
        <v>0</v>
      </c>
      <c r="J72" t="s">
        <v>27</v>
      </c>
      <c r="K72" t="s">
        <v>82</v>
      </c>
      <c r="L72" t="s">
        <v>226</v>
      </c>
      <c r="M72" t="s">
        <v>227</v>
      </c>
      <c r="N72" t="s">
        <v>45</v>
      </c>
      <c r="O72" t="s">
        <v>32</v>
      </c>
      <c r="P72" t="s">
        <v>33</v>
      </c>
      <c r="Q72" t="s">
        <v>228</v>
      </c>
      <c r="R72" t="s">
        <v>302</v>
      </c>
      <c r="S72" t="s">
        <v>303</v>
      </c>
      <c r="T72" t="s">
        <v>36</v>
      </c>
      <c r="U72" t="s">
        <v>49</v>
      </c>
      <c r="V72">
        <v>0</v>
      </c>
      <c r="W72">
        <v>0</v>
      </c>
      <c r="X72">
        <v>0</v>
      </c>
    </row>
    <row r="73" spans="1:24" x14ac:dyDescent="0.25">
      <c r="A73">
        <v>71</v>
      </c>
      <c r="B73">
        <v>100</v>
      </c>
      <c r="C73" t="s">
        <v>298</v>
      </c>
      <c r="D73" t="s">
        <v>304</v>
      </c>
      <c r="E73" t="s">
        <v>305</v>
      </c>
      <c r="F73" t="s">
        <v>306</v>
      </c>
      <c r="G73" s="1">
        <v>44789</v>
      </c>
      <c r="H73" s="1">
        <v>44789</v>
      </c>
      <c r="I73">
        <f t="shared" si="1"/>
        <v>0</v>
      </c>
      <c r="J73" t="s">
        <v>27</v>
      </c>
      <c r="K73" t="s">
        <v>82</v>
      </c>
      <c r="L73" t="s">
        <v>226</v>
      </c>
      <c r="M73" t="s">
        <v>227</v>
      </c>
      <c r="N73" t="s">
        <v>45</v>
      </c>
      <c r="O73" t="s">
        <v>32</v>
      </c>
      <c r="P73" t="s">
        <v>33</v>
      </c>
      <c r="Q73" t="s">
        <v>228</v>
      </c>
      <c r="R73" t="s">
        <v>302</v>
      </c>
      <c r="S73" t="s">
        <v>303</v>
      </c>
      <c r="T73" t="s">
        <v>36</v>
      </c>
      <c r="U73" t="s">
        <v>49</v>
      </c>
      <c r="V73">
        <v>0</v>
      </c>
      <c r="W73">
        <v>0</v>
      </c>
      <c r="X73">
        <v>0</v>
      </c>
    </row>
    <row r="74" spans="1:24" x14ac:dyDescent="0.25">
      <c r="A74">
        <v>72</v>
      </c>
      <c r="B74">
        <v>101</v>
      </c>
      <c r="C74" t="s">
        <v>298</v>
      </c>
      <c r="D74" t="s">
        <v>307</v>
      </c>
      <c r="E74" t="s">
        <v>300</v>
      </c>
      <c r="F74" t="s">
        <v>306</v>
      </c>
      <c r="G74" s="1">
        <v>44789</v>
      </c>
      <c r="H74" s="1">
        <v>44789</v>
      </c>
      <c r="I74">
        <f t="shared" si="1"/>
        <v>0</v>
      </c>
      <c r="J74" t="s">
        <v>27</v>
      </c>
      <c r="K74" t="s">
        <v>82</v>
      </c>
      <c r="L74" t="s">
        <v>226</v>
      </c>
      <c r="M74" t="s">
        <v>227</v>
      </c>
      <c r="N74" t="s">
        <v>45</v>
      </c>
      <c r="O74" t="s">
        <v>32</v>
      </c>
      <c r="P74" t="s">
        <v>33</v>
      </c>
      <c r="Q74" t="s">
        <v>228</v>
      </c>
      <c r="R74" t="s">
        <v>302</v>
      </c>
      <c r="S74" t="s">
        <v>303</v>
      </c>
      <c r="T74" t="s">
        <v>36</v>
      </c>
      <c r="U74" t="s">
        <v>49</v>
      </c>
      <c r="V74">
        <v>0</v>
      </c>
      <c r="W74">
        <v>0</v>
      </c>
      <c r="X74">
        <v>0</v>
      </c>
    </row>
    <row r="75" spans="1:24" x14ac:dyDescent="0.25">
      <c r="A75">
        <v>73</v>
      </c>
      <c r="B75">
        <v>102</v>
      </c>
      <c r="C75" t="s">
        <v>298</v>
      </c>
      <c r="D75" t="s">
        <v>308</v>
      </c>
      <c r="E75" t="s">
        <v>309</v>
      </c>
      <c r="F75" t="s">
        <v>306</v>
      </c>
      <c r="G75" s="1">
        <v>44789</v>
      </c>
      <c r="H75" s="1">
        <v>44789</v>
      </c>
      <c r="I75">
        <f t="shared" si="1"/>
        <v>0</v>
      </c>
      <c r="J75" t="s">
        <v>27</v>
      </c>
      <c r="K75" t="s">
        <v>82</v>
      </c>
      <c r="L75" t="s">
        <v>226</v>
      </c>
      <c r="M75" t="s">
        <v>227</v>
      </c>
      <c r="N75" t="s">
        <v>45</v>
      </c>
      <c r="O75" t="s">
        <v>32</v>
      </c>
      <c r="P75" t="s">
        <v>33</v>
      </c>
      <c r="Q75" t="s">
        <v>228</v>
      </c>
      <c r="R75" t="s">
        <v>302</v>
      </c>
      <c r="S75" t="s">
        <v>303</v>
      </c>
      <c r="T75" t="s">
        <v>36</v>
      </c>
      <c r="U75" t="s">
        <v>49</v>
      </c>
      <c r="V75">
        <v>0</v>
      </c>
      <c r="W75">
        <v>0</v>
      </c>
      <c r="X75">
        <v>0</v>
      </c>
    </row>
    <row r="76" spans="1:24" x14ac:dyDescent="0.25">
      <c r="A76">
        <v>74</v>
      </c>
      <c r="B76">
        <v>103</v>
      </c>
      <c r="C76" t="s">
        <v>310</v>
      </c>
      <c r="D76" t="s">
        <v>311</v>
      </c>
      <c r="E76" t="s">
        <v>312</v>
      </c>
      <c r="F76" t="s">
        <v>313</v>
      </c>
      <c r="G76" s="1">
        <v>44790</v>
      </c>
      <c r="H76" s="1">
        <v>44813</v>
      </c>
      <c r="I76">
        <f t="shared" si="1"/>
        <v>23</v>
      </c>
      <c r="J76" t="s">
        <v>27</v>
      </c>
      <c r="K76" t="s">
        <v>82</v>
      </c>
      <c r="L76" t="s">
        <v>84</v>
      </c>
      <c r="M76" t="s">
        <v>44</v>
      </c>
      <c r="N76" t="s">
        <v>31</v>
      </c>
      <c r="O76" t="s">
        <v>32</v>
      </c>
      <c r="P76" t="s">
        <v>59</v>
      </c>
      <c r="Q76" t="s">
        <v>145</v>
      </c>
      <c r="R76" t="s">
        <v>314</v>
      </c>
      <c r="S76" t="s">
        <v>315</v>
      </c>
      <c r="T76" t="s">
        <v>36</v>
      </c>
      <c r="U76" t="s">
        <v>230</v>
      </c>
      <c r="V76">
        <v>0</v>
      </c>
      <c r="W76">
        <v>0</v>
      </c>
      <c r="X76">
        <v>0</v>
      </c>
    </row>
    <row r="77" spans="1:24" x14ac:dyDescent="0.25">
      <c r="A77">
        <v>75</v>
      </c>
      <c r="B77">
        <v>104</v>
      </c>
      <c r="C77" t="s">
        <v>310</v>
      </c>
      <c r="D77" t="s">
        <v>316</v>
      </c>
      <c r="E77" t="s">
        <v>317</v>
      </c>
      <c r="F77" t="s">
        <v>318</v>
      </c>
      <c r="G77" s="1">
        <v>44790</v>
      </c>
      <c r="H77" s="1">
        <v>44790</v>
      </c>
      <c r="I77">
        <f t="shared" si="1"/>
        <v>0</v>
      </c>
      <c r="J77" t="s">
        <v>27</v>
      </c>
      <c r="K77" t="s">
        <v>82</v>
      </c>
      <c r="L77" t="s">
        <v>319</v>
      </c>
      <c r="M77" t="s">
        <v>320</v>
      </c>
      <c r="N77" t="s">
        <v>45</v>
      </c>
      <c r="O77" t="s">
        <v>32</v>
      </c>
      <c r="P77" t="s">
        <v>65</v>
      </c>
      <c r="Q77" t="s">
        <v>321</v>
      </c>
      <c r="R77" t="s">
        <v>322</v>
      </c>
      <c r="S77" t="s">
        <v>322</v>
      </c>
      <c r="T77" t="s">
        <v>36</v>
      </c>
      <c r="U77" t="s">
        <v>49</v>
      </c>
      <c r="W77">
        <v>0</v>
      </c>
      <c r="X77">
        <v>0</v>
      </c>
    </row>
    <row r="78" spans="1:24" x14ac:dyDescent="0.25">
      <c r="A78">
        <v>76</v>
      </c>
      <c r="B78">
        <v>105</v>
      </c>
      <c r="C78" t="s">
        <v>310</v>
      </c>
      <c r="D78" t="s">
        <v>323</v>
      </c>
      <c r="E78" t="s">
        <v>324</v>
      </c>
      <c r="F78" t="s">
        <v>318</v>
      </c>
      <c r="G78" s="1">
        <v>44790</v>
      </c>
      <c r="H78" s="1">
        <v>44790</v>
      </c>
      <c r="I78">
        <f t="shared" si="1"/>
        <v>0</v>
      </c>
      <c r="J78" t="s">
        <v>27</v>
      </c>
      <c r="K78" t="s">
        <v>82</v>
      </c>
      <c r="L78" t="s">
        <v>319</v>
      </c>
      <c r="M78" t="s">
        <v>320</v>
      </c>
      <c r="N78" t="s">
        <v>45</v>
      </c>
      <c r="O78" t="s">
        <v>32</v>
      </c>
      <c r="P78" t="s">
        <v>65</v>
      </c>
      <c r="Q78" t="s">
        <v>34</v>
      </c>
      <c r="R78" t="s">
        <v>325</v>
      </c>
      <c r="S78" t="s">
        <v>326</v>
      </c>
      <c r="T78" t="s">
        <v>52</v>
      </c>
      <c r="U78" t="s">
        <v>49</v>
      </c>
      <c r="W78">
        <v>0</v>
      </c>
      <c r="X78">
        <v>0</v>
      </c>
    </row>
    <row r="79" spans="1:24" x14ac:dyDescent="0.25">
      <c r="A79">
        <v>77</v>
      </c>
      <c r="B79">
        <v>106</v>
      </c>
      <c r="C79" t="s">
        <v>310</v>
      </c>
      <c r="D79" t="s">
        <v>327</v>
      </c>
      <c r="E79" t="s">
        <v>328</v>
      </c>
      <c r="F79" t="s">
        <v>318</v>
      </c>
      <c r="G79" s="1">
        <v>44790</v>
      </c>
      <c r="H79" s="1">
        <v>44790</v>
      </c>
      <c r="I79">
        <f t="shared" si="1"/>
        <v>0</v>
      </c>
      <c r="J79" t="s">
        <v>27</v>
      </c>
      <c r="K79" t="s">
        <v>82</v>
      </c>
      <c r="L79" t="s">
        <v>319</v>
      </c>
      <c r="M79" t="s">
        <v>320</v>
      </c>
      <c r="N79" t="s">
        <v>45</v>
      </c>
      <c r="O79" t="s">
        <v>329</v>
      </c>
      <c r="P79" t="s">
        <v>65</v>
      </c>
      <c r="Q79" t="s">
        <v>34</v>
      </c>
      <c r="R79" t="s">
        <v>330</v>
      </c>
      <c r="S79" t="s">
        <v>331</v>
      </c>
      <c r="T79" t="s">
        <v>36</v>
      </c>
      <c r="U79" t="s">
        <v>49</v>
      </c>
      <c r="W79">
        <v>0</v>
      </c>
      <c r="X79">
        <v>0</v>
      </c>
    </row>
    <row r="80" spans="1:24" x14ac:dyDescent="0.25">
      <c r="A80">
        <v>78</v>
      </c>
      <c r="B80">
        <v>107</v>
      </c>
      <c r="C80" t="s">
        <v>310</v>
      </c>
      <c r="D80" t="s">
        <v>332</v>
      </c>
      <c r="E80" t="s">
        <v>333</v>
      </c>
      <c r="F80" t="s">
        <v>318</v>
      </c>
      <c r="G80" s="1">
        <v>44790</v>
      </c>
      <c r="H80" s="1">
        <v>44790</v>
      </c>
      <c r="I80">
        <f t="shared" si="1"/>
        <v>0</v>
      </c>
      <c r="J80" t="s">
        <v>27</v>
      </c>
      <c r="K80" t="s">
        <v>82</v>
      </c>
      <c r="L80" t="s">
        <v>319</v>
      </c>
      <c r="M80" t="s">
        <v>320</v>
      </c>
      <c r="N80" t="s">
        <v>45</v>
      </c>
      <c r="O80" t="s">
        <v>329</v>
      </c>
      <c r="P80" t="s">
        <v>65</v>
      </c>
      <c r="Q80" t="s">
        <v>34</v>
      </c>
      <c r="R80" t="s">
        <v>330</v>
      </c>
      <c r="S80" t="s">
        <v>334</v>
      </c>
      <c r="T80" t="s">
        <v>55</v>
      </c>
      <c r="U80" t="s">
        <v>49</v>
      </c>
      <c r="W80">
        <v>0</v>
      </c>
      <c r="X80">
        <v>0</v>
      </c>
    </row>
    <row r="81" spans="1:24" x14ac:dyDescent="0.25">
      <c r="A81">
        <v>79</v>
      </c>
      <c r="B81">
        <v>108</v>
      </c>
      <c r="C81" t="s">
        <v>310</v>
      </c>
      <c r="D81" t="s">
        <v>335</v>
      </c>
      <c r="E81" t="s">
        <v>336</v>
      </c>
      <c r="F81" t="s">
        <v>318</v>
      </c>
      <c r="G81" s="1">
        <v>44790</v>
      </c>
      <c r="H81" s="1">
        <v>44790</v>
      </c>
      <c r="I81">
        <f t="shared" si="1"/>
        <v>0</v>
      </c>
      <c r="J81" t="s">
        <v>27</v>
      </c>
      <c r="K81" t="s">
        <v>82</v>
      </c>
      <c r="L81" t="s">
        <v>319</v>
      </c>
      <c r="M81" t="s">
        <v>320</v>
      </c>
      <c r="N81" t="s">
        <v>45</v>
      </c>
      <c r="O81" t="s">
        <v>32</v>
      </c>
      <c r="P81" t="s">
        <v>65</v>
      </c>
      <c r="Q81" t="s">
        <v>34</v>
      </c>
      <c r="R81" t="s">
        <v>334</v>
      </c>
      <c r="S81" t="s">
        <v>331</v>
      </c>
      <c r="T81" t="s">
        <v>55</v>
      </c>
      <c r="U81" t="s">
        <v>49</v>
      </c>
      <c r="W81">
        <v>0</v>
      </c>
      <c r="X81">
        <v>0</v>
      </c>
    </row>
    <row r="82" spans="1:24" x14ac:dyDescent="0.25">
      <c r="A82">
        <v>80</v>
      </c>
      <c r="B82">
        <v>109</v>
      </c>
      <c r="C82" t="s">
        <v>310</v>
      </c>
      <c r="D82" t="s">
        <v>337</v>
      </c>
      <c r="E82" t="s">
        <v>338</v>
      </c>
      <c r="F82" t="s">
        <v>318</v>
      </c>
      <c r="G82" s="1">
        <v>44790</v>
      </c>
      <c r="H82" s="1">
        <v>44790</v>
      </c>
      <c r="I82">
        <f t="shared" si="1"/>
        <v>0</v>
      </c>
      <c r="J82" t="s">
        <v>27</v>
      </c>
      <c r="K82" t="s">
        <v>82</v>
      </c>
      <c r="L82" t="s">
        <v>319</v>
      </c>
      <c r="M82" t="s">
        <v>320</v>
      </c>
      <c r="N82" t="s">
        <v>45</v>
      </c>
      <c r="O82" t="s">
        <v>32</v>
      </c>
      <c r="P82" t="s">
        <v>65</v>
      </c>
      <c r="Q82" t="s">
        <v>34</v>
      </c>
      <c r="R82" t="s">
        <v>331</v>
      </c>
      <c r="S82" t="s">
        <v>339</v>
      </c>
      <c r="T82" t="s">
        <v>55</v>
      </c>
      <c r="U82" t="s">
        <v>49</v>
      </c>
      <c r="W82">
        <v>0</v>
      </c>
      <c r="X82">
        <v>0</v>
      </c>
    </row>
    <row r="83" spans="1:24" x14ac:dyDescent="0.25">
      <c r="A83">
        <v>81</v>
      </c>
      <c r="B83">
        <v>110</v>
      </c>
      <c r="C83" t="s">
        <v>310</v>
      </c>
      <c r="D83" t="s">
        <v>337</v>
      </c>
      <c r="E83" t="s">
        <v>338</v>
      </c>
      <c r="F83" t="s">
        <v>318</v>
      </c>
      <c r="G83" s="1">
        <v>44790</v>
      </c>
      <c r="H83" s="1">
        <v>44822</v>
      </c>
      <c r="I83">
        <f t="shared" si="1"/>
        <v>32</v>
      </c>
      <c r="J83" t="s">
        <v>27</v>
      </c>
      <c r="K83" t="s">
        <v>82</v>
      </c>
      <c r="L83" t="s">
        <v>319</v>
      </c>
      <c r="M83" t="s">
        <v>320</v>
      </c>
      <c r="N83" t="s">
        <v>45</v>
      </c>
      <c r="O83" t="s">
        <v>32</v>
      </c>
      <c r="P83" t="s">
        <v>65</v>
      </c>
      <c r="Q83" t="s">
        <v>321</v>
      </c>
      <c r="R83" t="s">
        <v>340</v>
      </c>
      <c r="S83" t="s">
        <v>340</v>
      </c>
      <c r="T83" t="s">
        <v>55</v>
      </c>
      <c r="U83" t="s">
        <v>49</v>
      </c>
      <c r="V83">
        <v>0</v>
      </c>
      <c r="W83">
        <v>0</v>
      </c>
      <c r="X83">
        <v>0</v>
      </c>
    </row>
    <row r="84" spans="1:24" x14ac:dyDescent="0.25">
      <c r="A84">
        <v>82</v>
      </c>
      <c r="B84">
        <v>111</v>
      </c>
      <c r="C84" t="s">
        <v>298</v>
      </c>
      <c r="D84" t="s">
        <v>341</v>
      </c>
      <c r="E84" t="s">
        <v>342</v>
      </c>
      <c r="F84" t="s">
        <v>343</v>
      </c>
      <c r="G84" s="1">
        <v>44792</v>
      </c>
      <c r="H84" s="1">
        <v>44792</v>
      </c>
      <c r="I84">
        <f t="shared" si="1"/>
        <v>0</v>
      </c>
      <c r="J84" t="s">
        <v>27</v>
      </c>
      <c r="K84" t="s">
        <v>82</v>
      </c>
      <c r="L84" t="s">
        <v>84</v>
      </c>
      <c r="M84" t="s">
        <v>344</v>
      </c>
      <c r="N84" t="s">
        <v>45</v>
      </c>
      <c r="O84" t="s">
        <v>32</v>
      </c>
      <c r="P84" t="s">
        <v>65</v>
      </c>
      <c r="Q84" t="s">
        <v>219</v>
      </c>
      <c r="R84" t="s">
        <v>345</v>
      </c>
      <c r="S84" t="s">
        <v>346</v>
      </c>
      <c r="T84" t="s">
        <v>36</v>
      </c>
      <c r="U84" t="s">
        <v>49</v>
      </c>
      <c r="V84">
        <v>0</v>
      </c>
      <c r="W84">
        <v>0</v>
      </c>
      <c r="X84">
        <v>0</v>
      </c>
    </row>
    <row r="85" spans="1:24" x14ac:dyDescent="0.25">
      <c r="A85">
        <v>83</v>
      </c>
      <c r="B85">
        <v>112</v>
      </c>
      <c r="C85" t="s">
        <v>298</v>
      </c>
      <c r="D85" t="s">
        <v>347</v>
      </c>
      <c r="E85" t="s">
        <v>348</v>
      </c>
      <c r="F85" t="s">
        <v>349</v>
      </c>
      <c r="G85" s="1">
        <v>44792</v>
      </c>
      <c r="H85" s="1">
        <v>44792</v>
      </c>
      <c r="I85">
        <f t="shared" si="1"/>
        <v>0</v>
      </c>
      <c r="J85" t="s">
        <v>27</v>
      </c>
      <c r="K85" t="s">
        <v>82</v>
      </c>
      <c r="L85" t="s">
        <v>84</v>
      </c>
      <c r="M85" t="s">
        <v>344</v>
      </c>
      <c r="N85" t="s">
        <v>45</v>
      </c>
      <c r="O85" t="s">
        <v>32</v>
      </c>
      <c r="P85" t="s">
        <v>65</v>
      </c>
      <c r="Q85" t="s">
        <v>219</v>
      </c>
      <c r="R85" t="s">
        <v>350</v>
      </c>
      <c r="S85" t="s">
        <v>350</v>
      </c>
      <c r="T85" t="s">
        <v>36</v>
      </c>
      <c r="U85" t="s">
        <v>49</v>
      </c>
      <c r="V85">
        <v>0</v>
      </c>
      <c r="W85">
        <v>0</v>
      </c>
      <c r="X85">
        <v>0</v>
      </c>
    </row>
    <row r="86" spans="1:24" x14ac:dyDescent="0.25">
      <c r="A86">
        <v>84</v>
      </c>
      <c r="B86">
        <v>113</v>
      </c>
      <c r="C86" t="s">
        <v>351</v>
      </c>
      <c r="D86" t="s">
        <v>352</v>
      </c>
      <c r="E86" t="s">
        <v>353</v>
      </c>
      <c r="F86" t="s">
        <v>354</v>
      </c>
      <c r="G86" s="1">
        <v>44792</v>
      </c>
      <c r="H86" s="1">
        <v>44792</v>
      </c>
      <c r="I86">
        <f t="shared" si="1"/>
        <v>0</v>
      </c>
      <c r="J86" t="s">
        <v>27</v>
      </c>
      <c r="K86" t="s">
        <v>82</v>
      </c>
      <c r="L86" t="s">
        <v>84</v>
      </c>
      <c r="M86" t="s">
        <v>344</v>
      </c>
      <c r="N86" t="s">
        <v>45</v>
      </c>
      <c r="O86" t="s">
        <v>32</v>
      </c>
      <c r="P86" t="s">
        <v>65</v>
      </c>
      <c r="Q86" t="s">
        <v>219</v>
      </c>
      <c r="R86" t="s">
        <v>355</v>
      </c>
      <c r="S86" t="s">
        <v>356</v>
      </c>
      <c r="T86" t="s">
        <v>36</v>
      </c>
      <c r="U86" t="s">
        <v>49</v>
      </c>
      <c r="V86">
        <v>0</v>
      </c>
      <c r="W86">
        <v>0</v>
      </c>
      <c r="X86">
        <v>0</v>
      </c>
    </row>
    <row r="87" spans="1:24" x14ac:dyDescent="0.25">
      <c r="A87">
        <v>85</v>
      </c>
      <c r="B87">
        <v>114</v>
      </c>
      <c r="C87" t="s">
        <v>351</v>
      </c>
      <c r="D87" t="s">
        <v>357</v>
      </c>
      <c r="E87" t="s">
        <v>353</v>
      </c>
      <c r="F87" t="s">
        <v>354</v>
      </c>
      <c r="G87" s="1">
        <v>44792</v>
      </c>
      <c r="H87" s="1">
        <v>44792</v>
      </c>
      <c r="I87">
        <f t="shared" si="1"/>
        <v>0</v>
      </c>
      <c r="J87" t="s">
        <v>27</v>
      </c>
      <c r="K87" t="s">
        <v>82</v>
      </c>
      <c r="L87" t="s">
        <v>84</v>
      </c>
      <c r="M87" t="s">
        <v>344</v>
      </c>
      <c r="N87" t="s">
        <v>45</v>
      </c>
      <c r="O87" t="s">
        <v>32</v>
      </c>
      <c r="P87" t="s">
        <v>65</v>
      </c>
      <c r="Q87" t="s">
        <v>219</v>
      </c>
      <c r="R87" t="s">
        <v>356</v>
      </c>
      <c r="S87" t="s">
        <v>356</v>
      </c>
      <c r="T87" t="s">
        <v>36</v>
      </c>
      <c r="U87" t="s">
        <v>49</v>
      </c>
      <c r="V87">
        <v>0</v>
      </c>
      <c r="W87">
        <v>0</v>
      </c>
      <c r="X87">
        <v>0</v>
      </c>
    </row>
    <row r="88" spans="1:24" x14ac:dyDescent="0.25">
      <c r="A88">
        <v>86</v>
      </c>
      <c r="B88">
        <v>115</v>
      </c>
      <c r="C88" t="s">
        <v>358</v>
      </c>
      <c r="D88" t="s">
        <v>359</v>
      </c>
      <c r="E88" t="s">
        <v>360</v>
      </c>
      <c r="F88" t="s">
        <v>361</v>
      </c>
      <c r="G88" s="1">
        <v>44796</v>
      </c>
      <c r="H88" s="1">
        <v>44796</v>
      </c>
      <c r="I88">
        <f t="shared" si="1"/>
        <v>0</v>
      </c>
      <c r="J88" t="s">
        <v>27</v>
      </c>
      <c r="K88" t="s">
        <v>82</v>
      </c>
      <c r="L88" t="s">
        <v>226</v>
      </c>
      <c r="M88" t="s">
        <v>227</v>
      </c>
      <c r="N88" t="s">
        <v>45</v>
      </c>
      <c r="O88" t="s">
        <v>32</v>
      </c>
      <c r="P88" t="s">
        <v>65</v>
      </c>
      <c r="Q88" t="s">
        <v>228</v>
      </c>
      <c r="R88" t="s">
        <v>362</v>
      </c>
      <c r="S88" t="s">
        <v>363</v>
      </c>
      <c r="T88" t="s">
        <v>36</v>
      </c>
      <c r="U88" t="s">
        <v>49</v>
      </c>
      <c r="V88">
        <v>0</v>
      </c>
      <c r="W88">
        <v>0</v>
      </c>
      <c r="X88">
        <v>0</v>
      </c>
    </row>
    <row r="89" spans="1:24" x14ac:dyDescent="0.25">
      <c r="A89">
        <v>87</v>
      </c>
      <c r="B89">
        <v>116</v>
      </c>
      <c r="C89" t="s">
        <v>358</v>
      </c>
      <c r="D89" t="s">
        <v>364</v>
      </c>
      <c r="E89" t="s">
        <v>365</v>
      </c>
      <c r="F89" t="s">
        <v>366</v>
      </c>
      <c r="G89" s="1">
        <v>44796</v>
      </c>
      <c r="H89" s="1">
        <v>44796</v>
      </c>
      <c r="I89">
        <f t="shared" si="1"/>
        <v>0</v>
      </c>
      <c r="J89" t="s">
        <v>27</v>
      </c>
      <c r="K89" t="s">
        <v>82</v>
      </c>
      <c r="L89" t="s">
        <v>226</v>
      </c>
      <c r="M89" t="s">
        <v>227</v>
      </c>
      <c r="N89" t="s">
        <v>45</v>
      </c>
      <c r="O89" t="s">
        <v>32</v>
      </c>
      <c r="P89" t="s">
        <v>65</v>
      </c>
      <c r="Q89" t="s">
        <v>228</v>
      </c>
      <c r="R89" t="s">
        <v>367</v>
      </c>
      <c r="S89" t="s">
        <v>368</v>
      </c>
      <c r="T89" t="s">
        <v>36</v>
      </c>
      <c r="U89" t="s">
        <v>49</v>
      </c>
      <c r="V89">
        <v>0</v>
      </c>
      <c r="W89">
        <v>0</v>
      </c>
      <c r="X89">
        <v>0</v>
      </c>
    </row>
    <row r="90" spans="1:24" x14ac:dyDescent="0.25">
      <c r="A90">
        <v>88</v>
      </c>
      <c r="B90">
        <v>117</v>
      </c>
      <c r="C90" t="s">
        <v>358</v>
      </c>
      <c r="D90" t="s">
        <v>369</v>
      </c>
      <c r="E90" t="s">
        <v>365</v>
      </c>
      <c r="F90" t="s">
        <v>366</v>
      </c>
      <c r="G90" s="1">
        <v>44796</v>
      </c>
      <c r="H90" s="1">
        <v>44796</v>
      </c>
      <c r="I90">
        <f t="shared" si="1"/>
        <v>0</v>
      </c>
      <c r="J90" t="s">
        <v>27</v>
      </c>
      <c r="K90" t="s">
        <v>82</v>
      </c>
      <c r="L90" t="s">
        <v>226</v>
      </c>
      <c r="M90" t="s">
        <v>227</v>
      </c>
      <c r="N90" t="s">
        <v>45</v>
      </c>
      <c r="O90" t="s">
        <v>32</v>
      </c>
      <c r="P90" t="s">
        <v>65</v>
      </c>
      <c r="Q90" t="s">
        <v>228</v>
      </c>
      <c r="R90" t="s">
        <v>370</v>
      </c>
      <c r="S90" t="s">
        <v>371</v>
      </c>
      <c r="T90" t="s">
        <v>36</v>
      </c>
      <c r="U90" t="s">
        <v>49</v>
      </c>
      <c r="V90">
        <v>0</v>
      </c>
      <c r="W90">
        <v>0</v>
      </c>
      <c r="X90">
        <v>0</v>
      </c>
    </row>
    <row r="91" spans="1:24" x14ac:dyDescent="0.25">
      <c r="A91">
        <v>89</v>
      </c>
      <c r="B91">
        <v>118</v>
      </c>
      <c r="C91" t="s">
        <v>358</v>
      </c>
      <c r="D91" t="s">
        <v>372</v>
      </c>
      <c r="E91" t="s">
        <v>373</v>
      </c>
      <c r="F91" t="s">
        <v>374</v>
      </c>
      <c r="G91" s="1">
        <v>44796</v>
      </c>
      <c r="H91" s="1">
        <v>44796</v>
      </c>
      <c r="I91">
        <f t="shared" si="1"/>
        <v>0</v>
      </c>
      <c r="J91" t="s">
        <v>27</v>
      </c>
      <c r="K91" t="s">
        <v>82</v>
      </c>
      <c r="L91" t="s">
        <v>84</v>
      </c>
      <c r="M91" t="s">
        <v>344</v>
      </c>
      <c r="N91" t="s">
        <v>45</v>
      </c>
      <c r="O91" t="s">
        <v>32</v>
      </c>
      <c r="P91" t="s">
        <v>65</v>
      </c>
      <c r="Q91" t="s">
        <v>219</v>
      </c>
      <c r="R91" t="s">
        <v>375</v>
      </c>
      <c r="S91" t="s">
        <v>376</v>
      </c>
      <c r="T91" t="s">
        <v>36</v>
      </c>
      <c r="U91" t="s">
        <v>49</v>
      </c>
      <c r="V91">
        <v>0</v>
      </c>
      <c r="W91">
        <v>0</v>
      </c>
      <c r="X91">
        <v>0</v>
      </c>
    </row>
    <row r="92" spans="1:24" x14ac:dyDescent="0.25">
      <c r="A92">
        <v>90</v>
      </c>
      <c r="B92">
        <v>119</v>
      </c>
      <c r="C92" t="s">
        <v>358</v>
      </c>
      <c r="D92" t="s">
        <v>377</v>
      </c>
      <c r="E92" t="s">
        <v>378</v>
      </c>
      <c r="F92" t="s">
        <v>379</v>
      </c>
      <c r="G92" s="1">
        <v>44796</v>
      </c>
      <c r="H92" s="1">
        <v>44796</v>
      </c>
      <c r="I92">
        <f t="shared" si="1"/>
        <v>0</v>
      </c>
      <c r="J92" t="s">
        <v>27</v>
      </c>
      <c r="K92" t="s">
        <v>82</v>
      </c>
      <c r="L92" t="s">
        <v>319</v>
      </c>
      <c r="M92" t="s">
        <v>320</v>
      </c>
      <c r="N92" t="s">
        <v>45</v>
      </c>
      <c r="O92" t="s">
        <v>32</v>
      </c>
      <c r="P92" t="s">
        <v>65</v>
      </c>
      <c r="Q92" t="s">
        <v>321</v>
      </c>
      <c r="R92" t="s">
        <v>380</v>
      </c>
      <c r="S92" t="s">
        <v>381</v>
      </c>
      <c r="T92" t="s">
        <v>55</v>
      </c>
      <c r="U92" t="s">
        <v>49</v>
      </c>
      <c r="W92">
        <v>0</v>
      </c>
      <c r="X92">
        <v>0</v>
      </c>
    </row>
    <row r="93" spans="1:24" x14ac:dyDescent="0.25">
      <c r="A93">
        <v>91</v>
      </c>
      <c r="B93">
        <v>120</v>
      </c>
      <c r="C93" t="s">
        <v>358</v>
      </c>
      <c r="D93" t="s">
        <v>382</v>
      </c>
      <c r="E93" t="s">
        <v>383</v>
      </c>
      <c r="F93" t="s">
        <v>384</v>
      </c>
      <c r="G93" s="1">
        <v>44796</v>
      </c>
      <c r="H93" s="1">
        <v>44796</v>
      </c>
      <c r="I93">
        <f t="shared" si="1"/>
        <v>0</v>
      </c>
      <c r="J93" t="s">
        <v>27</v>
      </c>
      <c r="K93" t="s">
        <v>82</v>
      </c>
      <c r="L93" t="s">
        <v>319</v>
      </c>
      <c r="M93" t="s">
        <v>320</v>
      </c>
      <c r="N93" t="s">
        <v>45</v>
      </c>
      <c r="O93" t="s">
        <v>32</v>
      </c>
      <c r="P93" t="s">
        <v>65</v>
      </c>
      <c r="Q93" t="s">
        <v>321</v>
      </c>
      <c r="R93" t="s">
        <v>385</v>
      </c>
      <c r="S93" t="s">
        <v>386</v>
      </c>
      <c r="T93" t="s">
        <v>36</v>
      </c>
      <c r="U93" t="s">
        <v>49</v>
      </c>
      <c r="W93">
        <v>0</v>
      </c>
      <c r="X93">
        <v>0</v>
      </c>
    </row>
    <row r="94" spans="1:24" x14ac:dyDescent="0.25">
      <c r="A94">
        <v>92</v>
      </c>
      <c r="B94">
        <v>121</v>
      </c>
      <c r="C94" t="s">
        <v>387</v>
      </c>
      <c r="D94" t="s">
        <v>388</v>
      </c>
      <c r="E94" t="s">
        <v>389</v>
      </c>
      <c r="F94" t="s">
        <v>390</v>
      </c>
      <c r="G94" s="1">
        <v>44799</v>
      </c>
      <c r="H94" s="1">
        <v>44799</v>
      </c>
      <c r="I94">
        <f t="shared" si="1"/>
        <v>0</v>
      </c>
      <c r="J94" t="s">
        <v>27</v>
      </c>
      <c r="K94" t="s">
        <v>82</v>
      </c>
      <c r="L94" t="s">
        <v>226</v>
      </c>
      <c r="M94" t="s">
        <v>227</v>
      </c>
      <c r="N94" t="s">
        <v>45</v>
      </c>
      <c r="O94" t="s">
        <v>32</v>
      </c>
      <c r="P94" t="s">
        <v>65</v>
      </c>
      <c r="Q94" t="s">
        <v>228</v>
      </c>
      <c r="R94" t="s">
        <v>391</v>
      </c>
      <c r="S94" t="s">
        <v>392</v>
      </c>
      <c r="T94" t="s">
        <v>36</v>
      </c>
      <c r="U94" t="s">
        <v>49</v>
      </c>
      <c r="V94">
        <v>0</v>
      </c>
      <c r="W94">
        <v>0</v>
      </c>
      <c r="X94">
        <v>0</v>
      </c>
    </row>
    <row r="95" spans="1:24" x14ac:dyDescent="0.25">
      <c r="A95">
        <v>93</v>
      </c>
      <c r="B95">
        <v>122</v>
      </c>
      <c r="C95" t="s">
        <v>393</v>
      </c>
      <c r="D95" t="s">
        <v>394</v>
      </c>
      <c r="E95" t="s">
        <v>395</v>
      </c>
      <c r="F95" t="s">
        <v>396</v>
      </c>
      <c r="G95" s="1">
        <v>44800</v>
      </c>
      <c r="H95" s="1">
        <v>44800</v>
      </c>
      <c r="I95">
        <f t="shared" si="1"/>
        <v>0</v>
      </c>
      <c r="J95" t="s">
        <v>27</v>
      </c>
      <c r="K95" t="s">
        <v>82</v>
      </c>
      <c r="L95" t="s">
        <v>92</v>
      </c>
      <c r="M95" t="s">
        <v>84</v>
      </c>
      <c r="N95" t="s">
        <v>45</v>
      </c>
      <c r="O95" t="s">
        <v>32</v>
      </c>
      <c r="P95" t="s">
        <v>65</v>
      </c>
      <c r="Q95" t="s">
        <v>219</v>
      </c>
      <c r="R95" t="s">
        <v>397</v>
      </c>
      <c r="S95" t="s">
        <v>398</v>
      </c>
      <c r="T95" t="s">
        <v>36</v>
      </c>
      <c r="U95" t="s">
        <v>49</v>
      </c>
      <c r="V95">
        <v>0</v>
      </c>
      <c r="W95">
        <v>0</v>
      </c>
      <c r="X95">
        <v>0</v>
      </c>
    </row>
    <row r="96" spans="1:24" x14ac:dyDescent="0.25">
      <c r="A96">
        <v>94</v>
      </c>
      <c r="B96">
        <v>123</v>
      </c>
      <c r="C96" t="s">
        <v>393</v>
      </c>
      <c r="D96" t="s">
        <v>399</v>
      </c>
      <c r="E96" t="s">
        <v>400</v>
      </c>
      <c r="F96" t="s">
        <v>401</v>
      </c>
      <c r="G96" s="1">
        <v>44800</v>
      </c>
      <c r="H96" s="1">
        <v>44800</v>
      </c>
      <c r="I96">
        <f t="shared" si="1"/>
        <v>0</v>
      </c>
      <c r="J96" t="s">
        <v>27</v>
      </c>
      <c r="K96" t="s">
        <v>82</v>
      </c>
      <c r="L96" t="s">
        <v>92</v>
      </c>
      <c r="M96" t="s">
        <v>84</v>
      </c>
      <c r="N96" t="s">
        <v>45</v>
      </c>
      <c r="O96" t="s">
        <v>32</v>
      </c>
      <c r="P96" t="s">
        <v>65</v>
      </c>
      <c r="Q96" t="s">
        <v>219</v>
      </c>
      <c r="R96" t="s">
        <v>397</v>
      </c>
      <c r="S96" t="s">
        <v>398</v>
      </c>
      <c r="T96" t="s">
        <v>52</v>
      </c>
      <c r="U96" t="s">
        <v>49</v>
      </c>
      <c r="V96">
        <v>0</v>
      </c>
      <c r="W96">
        <v>0</v>
      </c>
      <c r="X96">
        <v>0</v>
      </c>
    </row>
    <row r="97" spans="1:24" x14ac:dyDescent="0.25">
      <c r="A97">
        <v>95</v>
      </c>
      <c r="B97">
        <v>124</v>
      </c>
      <c r="C97" t="s">
        <v>402</v>
      </c>
      <c r="D97" t="s">
        <v>403</v>
      </c>
      <c r="E97" t="s">
        <v>404</v>
      </c>
      <c r="F97" t="s">
        <v>405</v>
      </c>
      <c r="G97" s="1">
        <v>44805</v>
      </c>
      <c r="H97" s="1">
        <v>44802</v>
      </c>
      <c r="I97">
        <f t="shared" si="1"/>
        <v>-3</v>
      </c>
      <c r="J97" t="s">
        <v>27</v>
      </c>
      <c r="K97" t="s">
        <v>99</v>
      </c>
      <c r="L97" t="s">
        <v>406</v>
      </c>
      <c r="M97" t="s">
        <v>92</v>
      </c>
      <c r="N97" t="s">
        <v>45</v>
      </c>
      <c r="O97" t="s">
        <v>32</v>
      </c>
      <c r="P97" t="s">
        <v>65</v>
      </c>
      <c r="Q97" t="s">
        <v>219</v>
      </c>
      <c r="R97" t="s">
        <v>407</v>
      </c>
      <c r="S97" t="s">
        <v>408</v>
      </c>
      <c r="T97" t="s">
        <v>36</v>
      </c>
      <c r="U97" t="s">
        <v>49</v>
      </c>
      <c r="V97">
        <v>0</v>
      </c>
      <c r="W97">
        <v>0</v>
      </c>
      <c r="X97">
        <v>0</v>
      </c>
    </row>
    <row r="98" spans="1:24" x14ac:dyDescent="0.25">
      <c r="A98">
        <v>96</v>
      </c>
      <c r="B98">
        <v>125</v>
      </c>
      <c r="C98" t="s">
        <v>402</v>
      </c>
      <c r="D98" t="s">
        <v>409</v>
      </c>
      <c r="E98" t="s">
        <v>410</v>
      </c>
      <c r="F98" t="s">
        <v>410</v>
      </c>
      <c r="G98" s="1">
        <v>44805</v>
      </c>
      <c r="H98" s="1">
        <v>44802</v>
      </c>
      <c r="I98">
        <f t="shared" si="1"/>
        <v>-3</v>
      </c>
      <c r="J98" t="s">
        <v>27</v>
      </c>
      <c r="K98" t="s">
        <v>99</v>
      </c>
      <c r="L98" t="s">
        <v>406</v>
      </c>
      <c r="M98" t="s">
        <v>92</v>
      </c>
      <c r="N98" t="s">
        <v>45</v>
      </c>
      <c r="O98" t="s">
        <v>32</v>
      </c>
      <c r="P98" t="s">
        <v>65</v>
      </c>
      <c r="Q98" t="s">
        <v>219</v>
      </c>
      <c r="R98" t="s">
        <v>411</v>
      </c>
      <c r="S98" t="s">
        <v>411</v>
      </c>
      <c r="T98" t="s">
        <v>36</v>
      </c>
      <c r="U98" t="s">
        <v>49</v>
      </c>
      <c r="V98">
        <v>0</v>
      </c>
      <c r="W98">
        <v>0</v>
      </c>
      <c r="X98">
        <v>0</v>
      </c>
    </row>
    <row r="99" spans="1:24" x14ac:dyDescent="0.25">
      <c r="A99">
        <v>97</v>
      </c>
      <c r="B99">
        <v>126</v>
      </c>
      <c r="C99" t="s">
        <v>412</v>
      </c>
      <c r="D99" t="s">
        <v>413</v>
      </c>
      <c r="E99" t="s">
        <v>414</v>
      </c>
      <c r="F99" t="s">
        <v>415</v>
      </c>
      <c r="G99" s="1">
        <v>44806</v>
      </c>
      <c r="H99" s="1">
        <v>44807</v>
      </c>
      <c r="I99">
        <f t="shared" si="1"/>
        <v>1</v>
      </c>
      <c r="J99" t="s">
        <v>27</v>
      </c>
      <c r="K99" t="s">
        <v>82</v>
      </c>
      <c r="L99" t="s">
        <v>92</v>
      </c>
      <c r="M99" t="s">
        <v>84</v>
      </c>
      <c r="N99" t="s">
        <v>45</v>
      </c>
      <c r="O99" t="s">
        <v>32</v>
      </c>
      <c r="P99" t="s">
        <v>65</v>
      </c>
      <c r="Q99" t="s">
        <v>219</v>
      </c>
      <c r="R99" t="s">
        <v>416</v>
      </c>
      <c r="S99" t="s">
        <v>417</v>
      </c>
      <c r="T99" t="s">
        <v>36</v>
      </c>
      <c r="U99" t="s">
        <v>49</v>
      </c>
      <c r="V99">
        <v>0</v>
      </c>
      <c r="W99">
        <v>0</v>
      </c>
      <c r="X99">
        <v>0</v>
      </c>
    </row>
    <row r="100" spans="1:24" x14ac:dyDescent="0.25">
      <c r="A100">
        <v>98</v>
      </c>
      <c r="B100">
        <v>127</v>
      </c>
      <c r="C100" t="s">
        <v>418</v>
      </c>
      <c r="D100" t="s">
        <v>419</v>
      </c>
      <c r="E100" t="s">
        <v>420</v>
      </c>
      <c r="F100" t="s">
        <v>421</v>
      </c>
      <c r="G100" s="1">
        <v>44806</v>
      </c>
      <c r="H100" s="1">
        <v>44806</v>
      </c>
      <c r="I100">
        <f t="shared" si="1"/>
        <v>0</v>
      </c>
      <c r="J100" t="s">
        <v>27</v>
      </c>
      <c r="K100" t="s">
        <v>82</v>
      </c>
      <c r="L100" t="s">
        <v>422</v>
      </c>
      <c r="M100" t="s">
        <v>84</v>
      </c>
      <c r="N100" t="s">
        <v>45</v>
      </c>
      <c r="O100" t="s">
        <v>423</v>
      </c>
      <c r="P100" t="s">
        <v>65</v>
      </c>
      <c r="Q100" t="s">
        <v>219</v>
      </c>
      <c r="R100" t="s">
        <v>424</v>
      </c>
      <c r="S100" t="s">
        <v>424</v>
      </c>
      <c r="T100" t="s">
        <v>36</v>
      </c>
      <c r="U100" t="s">
        <v>49</v>
      </c>
      <c r="V100">
        <v>0</v>
      </c>
      <c r="W100">
        <v>0</v>
      </c>
      <c r="X100">
        <v>0</v>
      </c>
    </row>
    <row r="101" spans="1:24" x14ac:dyDescent="0.25">
      <c r="A101">
        <v>99</v>
      </c>
      <c r="B101">
        <v>128</v>
      </c>
      <c r="C101" t="s">
        <v>412</v>
      </c>
      <c r="D101" t="s">
        <v>425</v>
      </c>
      <c r="E101" t="s">
        <v>426</v>
      </c>
      <c r="F101" t="s">
        <v>427</v>
      </c>
      <c r="G101" s="1">
        <v>44806</v>
      </c>
      <c r="H101" s="1">
        <v>44807</v>
      </c>
      <c r="I101">
        <f t="shared" si="1"/>
        <v>1</v>
      </c>
      <c r="J101" t="s">
        <v>27</v>
      </c>
      <c r="K101" t="s">
        <v>82</v>
      </c>
      <c r="L101" t="s">
        <v>92</v>
      </c>
      <c r="M101" t="s">
        <v>84</v>
      </c>
      <c r="N101" t="s">
        <v>45</v>
      </c>
      <c r="O101" t="s">
        <v>32</v>
      </c>
      <c r="P101" t="s">
        <v>65</v>
      </c>
      <c r="Q101" t="s">
        <v>219</v>
      </c>
      <c r="R101" t="s">
        <v>428</v>
      </c>
      <c r="S101" t="s">
        <v>429</v>
      </c>
      <c r="T101" t="s">
        <v>36</v>
      </c>
      <c r="U101" t="s">
        <v>49</v>
      </c>
      <c r="V101">
        <v>0</v>
      </c>
      <c r="W101">
        <v>0</v>
      </c>
      <c r="X101">
        <v>0</v>
      </c>
    </row>
    <row r="102" spans="1:24" x14ac:dyDescent="0.25">
      <c r="A102">
        <v>100</v>
      </c>
      <c r="B102">
        <v>129</v>
      </c>
      <c r="C102" t="s">
        <v>418</v>
      </c>
      <c r="D102" t="s">
        <v>430</v>
      </c>
      <c r="E102" t="s">
        <v>431</v>
      </c>
      <c r="F102" t="s">
        <v>432</v>
      </c>
      <c r="G102" s="1">
        <v>44806</v>
      </c>
      <c r="H102" s="1">
        <v>44806</v>
      </c>
      <c r="I102">
        <f t="shared" si="1"/>
        <v>0</v>
      </c>
      <c r="J102" t="s">
        <v>27</v>
      </c>
      <c r="K102" t="s">
        <v>82</v>
      </c>
      <c r="L102" t="s">
        <v>422</v>
      </c>
      <c r="M102" t="s">
        <v>84</v>
      </c>
      <c r="N102" t="s">
        <v>45</v>
      </c>
      <c r="O102" t="s">
        <v>433</v>
      </c>
      <c r="P102" t="s">
        <v>65</v>
      </c>
      <c r="Q102" t="s">
        <v>219</v>
      </c>
      <c r="R102" t="s">
        <v>434</v>
      </c>
      <c r="S102" t="s">
        <v>434</v>
      </c>
      <c r="T102" t="s">
        <v>36</v>
      </c>
      <c r="U102" t="s">
        <v>49</v>
      </c>
      <c r="V102">
        <v>0</v>
      </c>
      <c r="W102">
        <v>0</v>
      </c>
      <c r="X102">
        <v>0</v>
      </c>
    </row>
    <row r="103" spans="1:24" x14ac:dyDescent="0.25">
      <c r="A103">
        <v>101</v>
      </c>
      <c r="B103">
        <v>130</v>
      </c>
      <c r="C103" t="s">
        <v>412</v>
      </c>
      <c r="D103" t="s">
        <v>435</v>
      </c>
      <c r="E103" t="s">
        <v>436</v>
      </c>
      <c r="F103" t="s">
        <v>437</v>
      </c>
      <c r="G103" s="1">
        <v>44806</v>
      </c>
      <c r="H103" s="1">
        <v>44807</v>
      </c>
      <c r="I103">
        <f t="shared" si="1"/>
        <v>1</v>
      </c>
      <c r="J103" t="s">
        <v>27</v>
      </c>
      <c r="K103" t="s">
        <v>82</v>
      </c>
      <c r="L103" t="s">
        <v>92</v>
      </c>
      <c r="M103" t="s">
        <v>84</v>
      </c>
      <c r="N103" t="s">
        <v>45</v>
      </c>
      <c r="O103" t="s">
        <v>32</v>
      </c>
      <c r="P103" t="s">
        <v>65</v>
      </c>
      <c r="Q103" t="s">
        <v>47</v>
      </c>
      <c r="R103" t="s">
        <v>438</v>
      </c>
      <c r="S103" t="s">
        <v>438</v>
      </c>
      <c r="T103" t="s">
        <v>36</v>
      </c>
      <c r="U103" t="s">
        <v>49</v>
      </c>
      <c r="V103">
        <v>0</v>
      </c>
      <c r="W103">
        <v>0</v>
      </c>
      <c r="X103">
        <v>0</v>
      </c>
    </row>
    <row r="104" spans="1:24" x14ac:dyDescent="0.25">
      <c r="A104">
        <v>102</v>
      </c>
      <c r="B104">
        <v>131</v>
      </c>
      <c r="C104" t="s">
        <v>439</v>
      </c>
      <c r="D104" t="s">
        <v>440</v>
      </c>
      <c r="E104" t="s">
        <v>441</v>
      </c>
      <c r="F104" t="s">
        <v>442</v>
      </c>
      <c r="G104" s="1">
        <v>44810</v>
      </c>
      <c r="H104" s="1">
        <v>44810</v>
      </c>
      <c r="I104">
        <f t="shared" si="1"/>
        <v>0</v>
      </c>
      <c r="J104" t="s">
        <v>27</v>
      </c>
      <c r="K104" t="s">
        <v>99</v>
      </c>
      <c r="L104" t="s">
        <v>43</v>
      </c>
      <c r="M104" t="s">
        <v>92</v>
      </c>
      <c r="N104" t="s">
        <v>45</v>
      </c>
      <c r="O104" t="s">
        <v>32</v>
      </c>
      <c r="P104" t="s">
        <v>65</v>
      </c>
      <c r="Q104" t="s">
        <v>34</v>
      </c>
      <c r="R104" t="s">
        <v>443</v>
      </c>
      <c r="S104" t="s">
        <v>443</v>
      </c>
      <c r="T104" t="s">
        <v>36</v>
      </c>
      <c r="U104" t="s">
        <v>49</v>
      </c>
      <c r="V104">
        <v>0</v>
      </c>
      <c r="W104">
        <v>0</v>
      </c>
      <c r="X104">
        <v>0</v>
      </c>
    </row>
    <row r="105" spans="1:24" x14ac:dyDescent="0.25">
      <c r="A105">
        <v>103</v>
      </c>
      <c r="B105">
        <v>132</v>
      </c>
      <c r="C105" t="s">
        <v>439</v>
      </c>
      <c r="D105" t="s">
        <v>444</v>
      </c>
      <c r="E105" t="s">
        <v>445</v>
      </c>
      <c r="F105" t="s">
        <v>446</v>
      </c>
      <c r="G105" s="1">
        <v>44810</v>
      </c>
      <c r="H105" s="1">
        <v>44810</v>
      </c>
      <c r="I105">
        <f t="shared" si="1"/>
        <v>0</v>
      </c>
      <c r="J105" t="s">
        <v>27</v>
      </c>
      <c r="K105" t="s">
        <v>99</v>
      </c>
      <c r="L105" t="s">
        <v>43</v>
      </c>
      <c r="M105" t="s">
        <v>92</v>
      </c>
      <c r="N105" t="s">
        <v>45</v>
      </c>
      <c r="O105" t="s">
        <v>32</v>
      </c>
      <c r="P105" t="s">
        <v>65</v>
      </c>
      <c r="Q105" t="s">
        <v>34</v>
      </c>
      <c r="R105" t="s">
        <v>447</v>
      </c>
      <c r="S105" t="s">
        <v>447</v>
      </c>
      <c r="T105" t="s">
        <v>52</v>
      </c>
      <c r="U105" t="s">
        <v>49</v>
      </c>
      <c r="V105">
        <v>0</v>
      </c>
      <c r="W105">
        <v>0</v>
      </c>
      <c r="X105">
        <v>0</v>
      </c>
    </row>
    <row r="106" spans="1:24" x14ac:dyDescent="0.25">
      <c r="A106">
        <v>104</v>
      </c>
      <c r="B106">
        <v>133</v>
      </c>
      <c r="C106" t="s">
        <v>439</v>
      </c>
      <c r="D106" t="s">
        <v>448</v>
      </c>
      <c r="E106" t="s">
        <v>449</v>
      </c>
      <c r="F106" t="s">
        <v>450</v>
      </c>
      <c r="G106" s="1">
        <v>44810</v>
      </c>
      <c r="H106" s="1">
        <v>44810</v>
      </c>
      <c r="I106">
        <f t="shared" si="1"/>
        <v>0</v>
      </c>
      <c r="J106" t="s">
        <v>27</v>
      </c>
      <c r="K106" t="s">
        <v>99</v>
      </c>
      <c r="L106" t="s">
        <v>43</v>
      </c>
      <c r="M106" t="s">
        <v>92</v>
      </c>
      <c r="N106" t="s">
        <v>45</v>
      </c>
      <c r="O106" t="s">
        <v>32</v>
      </c>
      <c r="P106" t="s">
        <v>65</v>
      </c>
      <c r="Q106" t="s">
        <v>34</v>
      </c>
      <c r="R106" t="s">
        <v>447</v>
      </c>
      <c r="S106" t="s">
        <v>447</v>
      </c>
      <c r="T106" t="s">
        <v>52</v>
      </c>
      <c r="U106" t="s">
        <v>49</v>
      </c>
      <c r="V106">
        <v>0</v>
      </c>
      <c r="W106">
        <v>0</v>
      </c>
      <c r="X106">
        <v>0</v>
      </c>
    </row>
    <row r="107" spans="1:24" x14ac:dyDescent="0.25">
      <c r="A107">
        <v>105</v>
      </c>
      <c r="B107">
        <v>134</v>
      </c>
      <c r="C107" t="s">
        <v>439</v>
      </c>
      <c r="D107" t="s">
        <v>451</v>
      </c>
      <c r="E107" t="s">
        <v>452</v>
      </c>
      <c r="F107" t="s">
        <v>453</v>
      </c>
      <c r="G107" s="1">
        <v>44810</v>
      </c>
      <c r="H107" s="1">
        <v>44810</v>
      </c>
      <c r="I107">
        <f t="shared" si="1"/>
        <v>0</v>
      </c>
      <c r="J107" t="s">
        <v>27</v>
      </c>
      <c r="K107" t="s">
        <v>99</v>
      </c>
      <c r="L107" t="s">
        <v>43</v>
      </c>
      <c r="M107" t="s">
        <v>92</v>
      </c>
      <c r="N107" t="s">
        <v>45</v>
      </c>
      <c r="O107" t="s">
        <v>32</v>
      </c>
      <c r="P107" t="s">
        <v>65</v>
      </c>
      <c r="Q107" t="s">
        <v>34</v>
      </c>
      <c r="R107" t="s">
        <v>454</v>
      </c>
      <c r="S107" t="s">
        <v>454</v>
      </c>
      <c r="T107" t="s">
        <v>52</v>
      </c>
      <c r="U107" t="s">
        <v>49</v>
      </c>
      <c r="V107">
        <v>0</v>
      </c>
      <c r="W107">
        <v>0</v>
      </c>
      <c r="X107">
        <v>0</v>
      </c>
    </row>
    <row r="108" spans="1:24" x14ac:dyDescent="0.25">
      <c r="A108">
        <v>106</v>
      </c>
      <c r="B108">
        <v>135</v>
      </c>
      <c r="C108" t="s">
        <v>439</v>
      </c>
      <c r="D108" t="s">
        <v>455</v>
      </c>
      <c r="E108" t="s">
        <v>456</v>
      </c>
      <c r="F108" t="s">
        <v>193</v>
      </c>
      <c r="G108" s="1">
        <v>44810</v>
      </c>
      <c r="H108" s="1">
        <v>44810</v>
      </c>
      <c r="I108">
        <f t="shared" si="1"/>
        <v>0</v>
      </c>
      <c r="J108" t="s">
        <v>27</v>
      </c>
      <c r="K108" t="s">
        <v>99</v>
      </c>
      <c r="L108" t="s">
        <v>43</v>
      </c>
      <c r="M108" t="s">
        <v>92</v>
      </c>
      <c r="N108" t="s">
        <v>45</v>
      </c>
      <c r="O108" t="s">
        <v>32</v>
      </c>
      <c r="P108" t="s">
        <v>65</v>
      </c>
      <c r="Q108" t="s">
        <v>47</v>
      </c>
      <c r="R108" t="s">
        <v>457</v>
      </c>
      <c r="S108" t="s">
        <v>457</v>
      </c>
      <c r="T108" t="s">
        <v>55</v>
      </c>
      <c r="U108" t="s">
        <v>49</v>
      </c>
      <c r="V108">
        <v>0</v>
      </c>
      <c r="W108">
        <v>0</v>
      </c>
      <c r="X108">
        <v>0</v>
      </c>
    </row>
    <row r="109" spans="1:24" x14ac:dyDescent="0.25">
      <c r="A109">
        <v>107</v>
      </c>
      <c r="B109">
        <v>136</v>
      </c>
      <c r="C109" t="s">
        <v>439</v>
      </c>
      <c r="D109" t="s">
        <v>458</v>
      </c>
      <c r="E109" t="s">
        <v>459</v>
      </c>
      <c r="F109" t="s">
        <v>460</v>
      </c>
      <c r="G109" s="1">
        <v>44810</v>
      </c>
      <c r="H109" s="1">
        <v>44810</v>
      </c>
      <c r="I109">
        <f t="shared" si="1"/>
        <v>0</v>
      </c>
      <c r="J109" t="s">
        <v>27</v>
      </c>
      <c r="K109" t="s">
        <v>99</v>
      </c>
      <c r="L109" t="s">
        <v>43</v>
      </c>
      <c r="M109" t="s">
        <v>92</v>
      </c>
      <c r="N109" t="s">
        <v>45</v>
      </c>
      <c r="O109" t="s">
        <v>32</v>
      </c>
      <c r="P109" t="s">
        <v>65</v>
      </c>
      <c r="Q109" t="s">
        <v>47</v>
      </c>
      <c r="R109" t="s">
        <v>461</v>
      </c>
      <c r="S109" t="s">
        <v>461</v>
      </c>
      <c r="T109" t="s">
        <v>52</v>
      </c>
      <c r="U109" t="s">
        <v>49</v>
      </c>
      <c r="V109">
        <v>0</v>
      </c>
      <c r="W109">
        <v>0</v>
      </c>
      <c r="X109">
        <v>0</v>
      </c>
    </row>
    <row r="110" spans="1:24" x14ac:dyDescent="0.25">
      <c r="A110">
        <v>108</v>
      </c>
      <c r="B110">
        <v>137</v>
      </c>
      <c r="C110" t="s">
        <v>439</v>
      </c>
      <c r="D110" t="s">
        <v>462</v>
      </c>
      <c r="E110" t="s">
        <v>463</v>
      </c>
      <c r="F110" t="s">
        <v>464</v>
      </c>
      <c r="G110" s="1">
        <v>44810</v>
      </c>
      <c r="H110" s="1">
        <v>44810</v>
      </c>
      <c r="I110">
        <f t="shared" si="1"/>
        <v>0</v>
      </c>
      <c r="J110" t="s">
        <v>27</v>
      </c>
      <c r="K110" t="s">
        <v>99</v>
      </c>
      <c r="L110" t="s">
        <v>43</v>
      </c>
      <c r="M110" t="s">
        <v>92</v>
      </c>
      <c r="N110" t="s">
        <v>45</v>
      </c>
      <c r="O110" t="s">
        <v>32</v>
      </c>
      <c r="P110" t="s">
        <v>65</v>
      </c>
      <c r="Q110" t="s">
        <v>47</v>
      </c>
      <c r="R110" t="s">
        <v>465</v>
      </c>
      <c r="S110" t="s">
        <v>465</v>
      </c>
      <c r="T110" t="s">
        <v>52</v>
      </c>
      <c r="U110" t="s">
        <v>49</v>
      </c>
      <c r="V110">
        <v>0</v>
      </c>
      <c r="W110">
        <v>0</v>
      </c>
      <c r="X110">
        <v>0</v>
      </c>
    </row>
    <row r="111" spans="1:24" x14ac:dyDescent="0.25">
      <c r="A111">
        <v>109</v>
      </c>
      <c r="B111">
        <v>138</v>
      </c>
      <c r="C111" t="s">
        <v>439</v>
      </c>
      <c r="D111" t="s">
        <v>466</v>
      </c>
      <c r="E111" t="s">
        <v>467</v>
      </c>
      <c r="F111" t="s">
        <v>468</v>
      </c>
      <c r="G111" s="1">
        <v>44810</v>
      </c>
      <c r="H111" s="1">
        <v>44810</v>
      </c>
      <c r="I111">
        <f t="shared" si="1"/>
        <v>0</v>
      </c>
      <c r="J111" t="s">
        <v>27</v>
      </c>
      <c r="K111" t="s">
        <v>99</v>
      </c>
      <c r="L111" t="s">
        <v>43</v>
      </c>
      <c r="M111" t="s">
        <v>92</v>
      </c>
      <c r="N111" t="s">
        <v>45</v>
      </c>
      <c r="O111" t="s">
        <v>32</v>
      </c>
      <c r="P111" t="s">
        <v>65</v>
      </c>
      <c r="Q111" t="s">
        <v>47</v>
      </c>
      <c r="R111" t="s">
        <v>469</v>
      </c>
      <c r="S111" t="s">
        <v>469</v>
      </c>
      <c r="T111" t="s">
        <v>52</v>
      </c>
      <c r="U111" t="s">
        <v>49</v>
      </c>
      <c r="V111">
        <v>0</v>
      </c>
      <c r="W111">
        <v>0</v>
      </c>
      <c r="X111">
        <v>0</v>
      </c>
    </row>
    <row r="112" spans="1:24" x14ac:dyDescent="0.25">
      <c r="A112">
        <v>110</v>
      </c>
      <c r="B112">
        <v>139</v>
      </c>
      <c r="C112" t="s">
        <v>439</v>
      </c>
      <c r="D112" t="s">
        <v>470</v>
      </c>
      <c r="E112" t="s">
        <v>471</v>
      </c>
      <c r="F112" t="s">
        <v>472</v>
      </c>
      <c r="G112" s="1">
        <v>44810</v>
      </c>
      <c r="H112" s="1">
        <v>44810</v>
      </c>
      <c r="I112">
        <f t="shared" si="1"/>
        <v>0</v>
      </c>
      <c r="J112" t="s">
        <v>27</v>
      </c>
      <c r="K112" t="s">
        <v>99</v>
      </c>
      <c r="L112" t="s">
        <v>43</v>
      </c>
      <c r="M112" t="s">
        <v>92</v>
      </c>
      <c r="N112" t="s">
        <v>45</v>
      </c>
      <c r="O112" t="s">
        <v>32</v>
      </c>
      <c r="P112" t="s">
        <v>65</v>
      </c>
      <c r="Q112" t="s">
        <v>47</v>
      </c>
      <c r="R112" t="s">
        <v>473</v>
      </c>
      <c r="S112" t="s">
        <v>473</v>
      </c>
      <c r="T112" t="s">
        <v>52</v>
      </c>
      <c r="U112" t="s">
        <v>49</v>
      </c>
      <c r="V112">
        <v>0</v>
      </c>
      <c r="W112">
        <v>0</v>
      </c>
      <c r="X112">
        <v>0</v>
      </c>
    </row>
    <row r="113" spans="1:24" x14ac:dyDescent="0.25">
      <c r="A113">
        <v>111</v>
      </c>
      <c r="B113">
        <v>140</v>
      </c>
      <c r="C113" t="s">
        <v>439</v>
      </c>
      <c r="D113" t="s">
        <v>474</v>
      </c>
      <c r="E113" t="s">
        <v>475</v>
      </c>
      <c r="F113" t="s">
        <v>464</v>
      </c>
      <c r="G113" s="1">
        <v>44810</v>
      </c>
      <c r="H113" s="1">
        <v>44810</v>
      </c>
      <c r="I113">
        <f t="shared" si="1"/>
        <v>0</v>
      </c>
      <c r="J113" t="s">
        <v>27</v>
      </c>
      <c r="K113" t="s">
        <v>99</v>
      </c>
      <c r="L113" t="s">
        <v>43</v>
      </c>
      <c r="M113" t="s">
        <v>92</v>
      </c>
      <c r="N113" t="s">
        <v>45</v>
      </c>
      <c r="O113" t="s">
        <v>32</v>
      </c>
      <c r="P113" t="s">
        <v>65</v>
      </c>
      <c r="Q113" t="s">
        <v>47</v>
      </c>
      <c r="R113" t="s">
        <v>476</v>
      </c>
      <c r="S113" t="s">
        <v>476</v>
      </c>
      <c r="T113" t="s">
        <v>52</v>
      </c>
      <c r="U113" t="s">
        <v>49</v>
      </c>
      <c r="V113">
        <v>0</v>
      </c>
      <c r="W113">
        <v>0</v>
      </c>
      <c r="X113">
        <v>0</v>
      </c>
    </row>
    <row r="114" spans="1:24" x14ac:dyDescent="0.25">
      <c r="A114">
        <v>112</v>
      </c>
      <c r="B114">
        <v>141</v>
      </c>
      <c r="C114" t="s">
        <v>439</v>
      </c>
      <c r="D114" t="s">
        <v>477</v>
      </c>
      <c r="E114" t="s">
        <v>478</v>
      </c>
      <c r="F114" t="s">
        <v>479</v>
      </c>
      <c r="G114" s="1">
        <v>44810</v>
      </c>
      <c r="H114" s="1">
        <v>44810</v>
      </c>
      <c r="I114">
        <f t="shared" si="1"/>
        <v>0</v>
      </c>
      <c r="J114" t="s">
        <v>27</v>
      </c>
      <c r="K114" t="s">
        <v>99</v>
      </c>
      <c r="L114" t="s">
        <v>43</v>
      </c>
      <c r="M114" t="s">
        <v>92</v>
      </c>
      <c r="N114" t="s">
        <v>45</v>
      </c>
      <c r="O114" t="s">
        <v>32</v>
      </c>
      <c r="P114" t="s">
        <v>65</v>
      </c>
      <c r="Q114" t="s">
        <v>47</v>
      </c>
      <c r="R114" t="s">
        <v>480</v>
      </c>
      <c r="S114" t="s">
        <v>480</v>
      </c>
      <c r="T114" t="s">
        <v>36</v>
      </c>
      <c r="U114" t="s">
        <v>49</v>
      </c>
      <c r="V114">
        <v>0</v>
      </c>
      <c r="W114">
        <v>0</v>
      </c>
      <c r="X114">
        <v>0</v>
      </c>
    </row>
    <row r="115" spans="1:24" x14ac:dyDescent="0.25">
      <c r="A115">
        <v>113</v>
      </c>
      <c r="B115">
        <v>142</v>
      </c>
      <c r="C115" t="s">
        <v>439</v>
      </c>
      <c r="D115" t="s">
        <v>440</v>
      </c>
      <c r="E115" t="s">
        <v>441</v>
      </c>
      <c r="F115" t="s">
        <v>442</v>
      </c>
      <c r="G115" s="1">
        <v>44810</v>
      </c>
      <c r="H115" s="1">
        <v>44810</v>
      </c>
      <c r="I115">
        <f t="shared" si="1"/>
        <v>0</v>
      </c>
      <c r="J115" t="s">
        <v>27</v>
      </c>
      <c r="K115" t="s">
        <v>128</v>
      </c>
      <c r="L115" t="s">
        <v>43</v>
      </c>
      <c r="M115" t="s">
        <v>129</v>
      </c>
      <c r="N115" t="s">
        <v>45</v>
      </c>
      <c r="O115" t="s">
        <v>32</v>
      </c>
      <c r="P115" t="s">
        <v>65</v>
      </c>
      <c r="Q115" t="s">
        <v>47</v>
      </c>
      <c r="R115" t="s">
        <v>481</v>
      </c>
      <c r="S115" t="s">
        <v>481</v>
      </c>
      <c r="T115" t="s">
        <v>36</v>
      </c>
      <c r="U115" t="s">
        <v>49</v>
      </c>
      <c r="V115">
        <v>0</v>
      </c>
      <c r="W115">
        <v>0</v>
      </c>
      <c r="X115">
        <v>0</v>
      </c>
    </row>
    <row r="116" spans="1:24" x14ac:dyDescent="0.25">
      <c r="A116">
        <v>114</v>
      </c>
      <c r="B116">
        <v>143</v>
      </c>
      <c r="C116" t="s">
        <v>439</v>
      </c>
      <c r="D116" t="s">
        <v>444</v>
      </c>
      <c r="E116" t="s">
        <v>445</v>
      </c>
      <c r="F116" t="s">
        <v>446</v>
      </c>
      <c r="G116" s="1">
        <v>44810</v>
      </c>
      <c r="H116" s="1">
        <v>44810</v>
      </c>
      <c r="I116">
        <f t="shared" si="1"/>
        <v>0</v>
      </c>
      <c r="J116" t="s">
        <v>27</v>
      </c>
      <c r="K116" t="s">
        <v>128</v>
      </c>
      <c r="L116" t="s">
        <v>43</v>
      </c>
      <c r="M116" t="s">
        <v>129</v>
      </c>
      <c r="N116" t="s">
        <v>45</v>
      </c>
      <c r="O116" t="s">
        <v>32</v>
      </c>
      <c r="P116" t="s">
        <v>65</v>
      </c>
      <c r="Q116" t="s">
        <v>47</v>
      </c>
      <c r="R116" t="s">
        <v>482</v>
      </c>
      <c r="S116" t="s">
        <v>482</v>
      </c>
      <c r="T116" t="s">
        <v>52</v>
      </c>
      <c r="U116" t="s">
        <v>49</v>
      </c>
      <c r="V116">
        <v>0</v>
      </c>
      <c r="W116">
        <v>0</v>
      </c>
      <c r="X116">
        <v>0</v>
      </c>
    </row>
    <row r="117" spans="1:24" x14ac:dyDescent="0.25">
      <c r="A117">
        <v>115</v>
      </c>
      <c r="B117">
        <v>144</v>
      </c>
      <c r="C117" t="s">
        <v>439</v>
      </c>
      <c r="D117" t="s">
        <v>448</v>
      </c>
      <c r="E117" t="s">
        <v>449</v>
      </c>
      <c r="F117" t="s">
        <v>450</v>
      </c>
      <c r="G117" s="1">
        <v>44810</v>
      </c>
      <c r="H117" s="1">
        <v>44810</v>
      </c>
      <c r="I117">
        <f t="shared" si="1"/>
        <v>0</v>
      </c>
      <c r="J117" t="s">
        <v>27</v>
      </c>
      <c r="K117" t="s">
        <v>128</v>
      </c>
      <c r="L117" t="s">
        <v>43</v>
      </c>
      <c r="M117" t="s">
        <v>129</v>
      </c>
      <c r="N117" t="s">
        <v>45</v>
      </c>
      <c r="O117" t="s">
        <v>32</v>
      </c>
      <c r="P117" t="s">
        <v>65</v>
      </c>
      <c r="Q117" t="s">
        <v>47</v>
      </c>
      <c r="R117" t="s">
        <v>482</v>
      </c>
      <c r="S117" t="s">
        <v>482</v>
      </c>
      <c r="T117" t="s">
        <v>52</v>
      </c>
      <c r="U117" t="s">
        <v>49</v>
      </c>
      <c r="V117">
        <v>0</v>
      </c>
      <c r="W117">
        <v>0</v>
      </c>
      <c r="X117">
        <v>0</v>
      </c>
    </row>
    <row r="118" spans="1:24" x14ac:dyDescent="0.25">
      <c r="A118">
        <v>116</v>
      </c>
      <c r="B118">
        <v>145</v>
      </c>
      <c r="C118" t="s">
        <v>439</v>
      </c>
      <c r="D118" t="s">
        <v>451</v>
      </c>
      <c r="E118" t="s">
        <v>452</v>
      </c>
      <c r="F118" t="s">
        <v>483</v>
      </c>
      <c r="G118" s="1">
        <v>44810</v>
      </c>
      <c r="H118" s="1">
        <v>44810</v>
      </c>
      <c r="I118">
        <f t="shared" si="1"/>
        <v>0</v>
      </c>
      <c r="J118" t="s">
        <v>27</v>
      </c>
      <c r="K118" t="s">
        <v>128</v>
      </c>
      <c r="L118" t="s">
        <v>43</v>
      </c>
      <c r="M118" t="s">
        <v>129</v>
      </c>
      <c r="N118" t="s">
        <v>45</v>
      </c>
      <c r="O118" t="s">
        <v>32</v>
      </c>
      <c r="P118" t="s">
        <v>65</v>
      </c>
      <c r="Q118" t="s">
        <v>47</v>
      </c>
      <c r="R118" t="s">
        <v>484</v>
      </c>
      <c r="S118" t="s">
        <v>484</v>
      </c>
      <c r="T118" t="s">
        <v>52</v>
      </c>
      <c r="U118" t="s">
        <v>49</v>
      </c>
      <c r="V118">
        <v>0</v>
      </c>
      <c r="W118">
        <v>0</v>
      </c>
      <c r="X118">
        <v>0</v>
      </c>
    </row>
    <row r="119" spans="1:24" x14ac:dyDescent="0.25">
      <c r="A119">
        <v>117</v>
      </c>
      <c r="B119">
        <v>146</v>
      </c>
      <c r="C119" t="s">
        <v>439</v>
      </c>
      <c r="D119" t="s">
        <v>455</v>
      </c>
      <c r="E119" t="s">
        <v>456</v>
      </c>
      <c r="F119" t="s">
        <v>193</v>
      </c>
      <c r="G119" s="1">
        <v>44810</v>
      </c>
      <c r="H119" s="1">
        <v>44810</v>
      </c>
      <c r="I119">
        <f t="shared" si="1"/>
        <v>0</v>
      </c>
      <c r="J119" t="s">
        <v>27</v>
      </c>
      <c r="K119" t="s">
        <v>128</v>
      </c>
      <c r="L119" t="s">
        <v>43</v>
      </c>
      <c r="M119" t="s">
        <v>129</v>
      </c>
      <c r="N119" t="s">
        <v>45</v>
      </c>
      <c r="O119" t="s">
        <v>32</v>
      </c>
      <c r="P119" t="s">
        <v>65</v>
      </c>
      <c r="Q119" t="s">
        <v>47</v>
      </c>
      <c r="R119" t="s">
        <v>485</v>
      </c>
      <c r="S119" t="s">
        <v>485</v>
      </c>
      <c r="T119" t="s">
        <v>55</v>
      </c>
      <c r="U119" t="s">
        <v>49</v>
      </c>
      <c r="V119">
        <v>0</v>
      </c>
      <c r="W119">
        <v>0</v>
      </c>
      <c r="X119">
        <v>0</v>
      </c>
    </row>
    <row r="120" spans="1:24" x14ac:dyDescent="0.25">
      <c r="A120">
        <v>118</v>
      </c>
      <c r="B120">
        <v>147</v>
      </c>
      <c r="C120" t="s">
        <v>439</v>
      </c>
      <c r="D120" t="s">
        <v>458</v>
      </c>
      <c r="E120" t="s">
        <v>459</v>
      </c>
      <c r="F120" t="s">
        <v>460</v>
      </c>
      <c r="G120" s="1">
        <v>44810</v>
      </c>
      <c r="H120" s="1">
        <v>44810</v>
      </c>
      <c r="I120">
        <f t="shared" si="1"/>
        <v>0</v>
      </c>
      <c r="J120" t="s">
        <v>27</v>
      </c>
      <c r="K120" t="s">
        <v>128</v>
      </c>
      <c r="L120" t="s">
        <v>43</v>
      </c>
      <c r="M120" t="s">
        <v>129</v>
      </c>
      <c r="N120" t="s">
        <v>45</v>
      </c>
      <c r="O120" t="s">
        <v>32</v>
      </c>
      <c r="P120" t="s">
        <v>65</v>
      </c>
      <c r="Q120" t="s">
        <v>47</v>
      </c>
      <c r="R120" t="s">
        <v>486</v>
      </c>
      <c r="S120" t="s">
        <v>486</v>
      </c>
      <c r="T120" t="s">
        <v>52</v>
      </c>
      <c r="U120" t="s">
        <v>49</v>
      </c>
      <c r="V120">
        <v>0</v>
      </c>
      <c r="W120">
        <v>0</v>
      </c>
      <c r="X120">
        <v>0</v>
      </c>
    </row>
    <row r="121" spans="1:24" x14ac:dyDescent="0.25">
      <c r="A121">
        <v>119</v>
      </c>
      <c r="B121">
        <v>148</v>
      </c>
      <c r="C121" t="s">
        <v>439</v>
      </c>
      <c r="D121" t="s">
        <v>462</v>
      </c>
      <c r="E121" t="s">
        <v>463</v>
      </c>
      <c r="F121" t="s">
        <v>464</v>
      </c>
      <c r="G121" s="1">
        <v>44810</v>
      </c>
      <c r="H121" s="1">
        <v>44810</v>
      </c>
      <c r="I121">
        <f t="shared" si="1"/>
        <v>0</v>
      </c>
      <c r="J121" t="s">
        <v>27</v>
      </c>
      <c r="K121" t="s">
        <v>128</v>
      </c>
      <c r="L121" t="s">
        <v>43</v>
      </c>
      <c r="M121" t="s">
        <v>129</v>
      </c>
      <c r="N121" t="s">
        <v>45</v>
      </c>
      <c r="O121" t="s">
        <v>32</v>
      </c>
      <c r="P121" t="s">
        <v>65</v>
      </c>
      <c r="Q121" t="s">
        <v>47</v>
      </c>
      <c r="R121" t="s">
        <v>487</v>
      </c>
      <c r="S121" t="s">
        <v>487</v>
      </c>
      <c r="T121" t="s">
        <v>52</v>
      </c>
      <c r="U121" t="s">
        <v>49</v>
      </c>
      <c r="V121">
        <v>0</v>
      </c>
      <c r="W121">
        <v>0</v>
      </c>
      <c r="X121">
        <v>0</v>
      </c>
    </row>
    <row r="122" spans="1:24" x14ac:dyDescent="0.25">
      <c r="A122">
        <v>120</v>
      </c>
      <c r="B122">
        <v>149</v>
      </c>
      <c r="C122" t="s">
        <v>439</v>
      </c>
      <c r="D122" t="s">
        <v>466</v>
      </c>
      <c r="E122" t="s">
        <v>467</v>
      </c>
      <c r="F122" t="s">
        <v>468</v>
      </c>
      <c r="G122" s="1">
        <v>44810</v>
      </c>
      <c r="H122" s="1">
        <v>44810</v>
      </c>
      <c r="I122">
        <f t="shared" si="1"/>
        <v>0</v>
      </c>
      <c r="J122" t="s">
        <v>27</v>
      </c>
      <c r="K122" t="s">
        <v>128</v>
      </c>
      <c r="L122" t="s">
        <v>43</v>
      </c>
      <c r="M122" t="s">
        <v>129</v>
      </c>
      <c r="N122" t="s">
        <v>45</v>
      </c>
      <c r="O122" t="s">
        <v>32</v>
      </c>
      <c r="P122" t="s">
        <v>65</v>
      </c>
      <c r="Q122" t="s">
        <v>47</v>
      </c>
      <c r="R122" t="s">
        <v>486</v>
      </c>
      <c r="S122" t="s">
        <v>486</v>
      </c>
      <c r="T122" t="s">
        <v>52</v>
      </c>
      <c r="U122" t="s">
        <v>49</v>
      </c>
      <c r="V122">
        <v>0</v>
      </c>
      <c r="W122">
        <v>0</v>
      </c>
      <c r="X122">
        <v>0</v>
      </c>
    </row>
    <row r="123" spans="1:24" x14ac:dyDescent="0.25">
      <c r="A123">
        <v>121</v>
      </c>
      <c r="B123">
        <v>150</v>
      </c>
      <c r="C123" t="s">
        <v>439</v>
      </c>
      <c r="D123" t="s">
        <v>470</v>
      </c>
      <c r="E123" t="s">
        <v>471</v>
      </c>
      <c r="F123" t="s">
        <v>472</v>
      </c>
      <c r="G123" s="1">
        <v>44810</v>
      </c>
      <c r="H123" s="1">
        <v>44810</v>
      </c>
      <c r="I123">
        <f t="shared" si="1"/>
        <v>0</v>
      </c>
      <c r="J123" t="s">
        <v>27</v>
      </c>
      <c r="K123" t="s">
        <v>128</v>
      </c>
      <c r="L123" t="s">
        <v>43</v>
      </c>
      <c r="M123" t="s">
        <v>129</v>
      </c>
      <c r="N123" t="s">
        <v>45</v>
      </c>
      <c r="O123" t="s">
        <v>32</v>
      </c>
      <c r="P123" t="s">
        <v>65</v>
      </c>
      <c r="Q123" t="s">
        <v>47</v>
      </c>
      <c r="R123" t="s">
        <v>488</v>
      </c>
      <c r="S123" t="s">
        <v>488</v>
      </c>
      <c r="T123" t="s">
        <v>52</v>
      </c>
      <c r="U123" t="s">
        <v>49</v>
      </c>
      <c r="V123">
        <v>0</v>
      </c>
      <c r="W123">
        <v>0</v>
      </c>
      <c r="X123">
        <v>0</v>
      </c>
    </row>
    <row r="124" spans="1:24" x14ac:dyDescent="0.25">
      <c r="A124">
        <v>122</v>
      </c>
      <c r="B124">
        <v>151</v>
      </c>
      <c r="C124" t="s">
        <v>439</v>
      </c>
      <c r="D124" t="s">
        <v>474</v>
      </c>
      <c r="E124" t="s">
        <v>475</v>
      </c>
      <c r="F124" t="s">
        <v>464</v>
      </c>
      <c r="G124" s="1">
        <v>44810</v>
      </c>
      <c r="H124" s="1">
        <v>44810</v>
      </c>
      <c r="I124">
        <f t="shared" si="1"/>
        <v>0</v>
      </c>
      <c r="J124" t="s">
        <v>27</v>
      </c>
      <c r="K124" t="s">
        <v>128</v>
      </c>
      <c r="L124" t="s">
        <v>43</v>
      </c>
      <c r="M124" t="s">
        <v>129</v>
      </c>
      <c r="N124" t="s">
        <v>45</v>
      </c>
      <c r="O124" t="s">
        <v>32</v>
      </c>
      <c r="P124" t="s">
        <v>65</v>
      </c>
      <c r="Q124" t="s">
        <v>47</v>
      </c>
      <c r="R124" t="s">
        <v>489</v>
      </c>
      <c r="S124" t="s">
        <v>489</v>
      </c>
      <c r="T124" t="s">
        <v>52</v>
      </c>
      <c r="U124" t="s">
        <v>49</v>
      </c>
      <c r="V124">
        <v>0</v>
      </c>
      <c r="W124">
        <v>0</v>
      </c>
      <c r="X124">
        <v>0</v>
      </c>
    </row>
    <row r="125" spans="1:24" x14ac:dyDescent="0.25">
      <c r="A125">
        <v>123</v>
      </c>
      <c r="B125">
        <v>152</v>
      </c>
      <c r="C125" t="s">
        <v>439</v>
      </c>
      <c r="D125" t="s">
        <v>477</v>
      </c>
      <c r="E125" t="s">
        <v>478</v>
      </c>
      <c r="F125" t="s">
        <v>479</v>
      </c>
      <c r="G125" s="1">
        <v>44810</v>
      </c>
      <c r="H125" s="1">
        <v>44810</v>
      </c>
      <c r="I125">
        <f t="shared" si="1"/>
        <v>0</v>
      </c>
      <c r="J125" t="s">
        <v>27</v>
      </c>
      <c r="K125" t="s">
        <v>128</v>
      </c>
      <c r="L125" t="s">
        <v>43</v>
      </c>
      <c r="M125" t="s">
        <v>129</v>
      </c>
      <c r="N125" t="s">
        <v>45</v>
      </c>
      <c r="O125" t="s">
        <v>32</v>
      </c>
      <c r="P125" t="s">
        <v>65</v>
      </c>
      <c r="Q125" t="s">
        <v>47</v>
      </c>
      <c r="R125" t="s">
        <v>490</v>
      </c>
      <c r="S125" t="s">
        <v>490</v>
      </c>
      <c r="T125" t="s">
        <v>36</v>
      </c>
      <c r="U125" t="s">
        <v>49</v>
      </c>
      <c r="V125">
        <v>0</v>
      </c>
      <c r="W125">
        <v>0</v>
      </c>
      <c r="X125">
        <v>0</v>
      </c>
    </row>
    <row r="126" spans="1:24" x14ac:dyDescent="0.25">
      <c r="A126">
        <v>124</v>
      </c>
      <c r="B126">
        <v>153</v>
      </c>
      <c r="C126" t="s">
        <v>491</v>
      </c>
      <c r="D126" t="s">
        <v>492</v>
      </c>
      <c r="E126" t="s">
        <v>493</v>
      </c>
      <c r="F126" t="s">
        <v>494</v>
      </c>
      <c r="G126" s="1">
        <v>44812</v>
      </c>
      <c r="H126" s="1">
        <v>44812</v>
      </c>
      <c r="I126">
        <f t="shared" si="1"/>
        <v>0</v>
      </c>
      <c r="J126" t="s">
        <v>27</v>
      </c>
      <c r="K126" t="s">
        <v>99</v>
      </c>
      <c r="L126" t="s">
        <v>44</v>
      </c>
      <c r="M126" t="s">
        <v>92</v>
      </c>
      <c r="N126" t="s">
        <v>45</v>
      </c>
      <c r="O126" t="s">
        <v>32</v>
      </c>
      <c r="P126" t="s">
        <v>65</v>
      </c>
      <c r="Q126" t="s">
        <v>34</v>
      </c>
      <c r="R126" t="s">
        <v>495</v>
      </c>
      <c r="S126" t="s">
        <v>495</v>
      </c>
      <c r="T126" t="s">
        <v>52</v>
      </c>
      <c r="U126" t="s">
        <v>49</v>
      </c>
      <c r="V126">
        <v>0</v>
      </c>
      <c r="W126">
        <v>0</v>
      </c>
      <c r="X126">
        <v>0</v>
      </c>
    </row>
    <row r="127" spans="1:24" x14ac:dyDescent="0.25">
      <c r="A127">
        <v>125</v>
      </c>
      <c r="B127">
        <v>154</v>
      </c>
      <c r="C127" t="s">
        <v>491</v>
      </c>
      <c r="D127" t="s">
        <v>496</v>
      </c>
      <c r="E127" t="s">
        <v>493</v>
      </c>
      <c r="F127" t="s">
        <v>497</v>
      </c>
      <c r="G127" s="1">
        <v>44812</v>
      </c>
      <c r="H127" s="1">
        <v>44812</v>
      </c>
      <c r="I127">
        <f t="shared" si="1"/>
        <v>0</v>
      </c>
      <c r="J127" t="s">
        <v>27</v>
      </c>
      <c r="K127" t="s">
        <v>99</v>
      </c>
      <c r="L127" t="s">
        <v>44</v>
      </c>
      <c r="M127" t="s">
        <v>92</v>
      </c>
      <c r="N127" t="s">
        <v>45</v>
      </c>
      <c r="O127" t="s">
        <v>32</v>
      </c>
      <c r="P127" t="s">
        <v>65</v>
      </c>
      <c r="Q127" t="s">
        <v>34</v>
      </c>
      <c r="R127" t="s">
        <v>498</v>
      </c>
      <c r="S127" t="s">
        <v>498</v>
      </c>
      <c r="T127" t="s">
        <v>52</v>
      </c>
      <c r="U127" t="s">
        <v>49</v>
      </c>
      <c r="V127">
        <v>0</v>
      </c>
      <c r="W127">
        <v>0</v>
      </c>
      <c r="X127">
        <v>0</v>
      </c>
    </row>
    <row r="128" spans="1:24" x14ac:dyDescent="0.25">
      <c r="A128">
        <v>126</v>
      </c>
      <c r="B128">
        <v>155</v>
      </c>
      <c r="C128" t="s">
        <v>491</v>
      </c>
      <c r="D128" t="s">
        <v>499</v>
      </c>
      <c r="E128" t="s">
        <v>500</v>
      </c>
      <c r="F128" t="s">
        <v>501</v>
      </c>
      <c r="G128" s="1">
        <v>44812</v>
      </c>
      <c r="H128" s="1">
        <v>44813</v>
      </c>
      <c r="I128">
        <f t="shared" si="1"/>
        <v>1</v>
      </c>
      <c r="J128" t="s">
        <v>27</v>
      </c>
      <c r="K128" t="s">
        <v>82</v>
      </c>
      <c r="L128" t="s">
        <v>422</v>
      </c>
      <c r="M128" t="s">
        <v>320</v>
      </c>
      <c r="N128" t="s">
        <v>45</v>
      </c>
      <c r="O128" t="s">
        <v>85</v>
      </c>
      <c r="P128" t="s">
        <v>65</v>
      </c>
      <c r="Q128" t="s">
        <v>47</v>
      </c>
      <c r="R128" t="s">
        <v>502</v>
      </c>
      <c r="S128" t="s">
        <v>503</v>
      </c>
      <c r="T128" t="s">
        <v>36</v>
      </c>
      <c r="U128" t="s">
        <v>49</v>
      </c>
      <c r="W128">
        <v>0</v>
      </c>
      <c r="X128">
        <v>0</v>
      </c>
    </row>
    <row r="129" spans="1:24" x14ac:dyDescent="0.25">
      <c r="A129">
        <v>127</v>
      </c>
      <c r="B129">
        <v>156</v>
      </c>
      <c r="C129" t="s">
        <v>504</v>
      </c>
      <c r="D129" t="s">
        <v>505</v>
      </c>
      <c r="E129" t="s">
        <v>506</v>
      </c>
      <c r="F129" t="s">
        <v>507</v>
      </c>
      <c r="G129" s="1">
        <v>44816</v>
      </c>
      <c r="H129" s="1">
        <v>44816</v>
      </c>
      <c r="I129">
        <f t="shared" si="1"/>
        <v>0</v>
      </c>
      <c r="J129" t="s">
        <v>27</v>
      </c>
      <c r="K129" t="s">
        <v>508</v>
      </c>
      <c r="L129" t="s">
        <v>44</v>
      </c>
      <c r="M129" t="s">
        <v>92</v>
      </c>
      <c r="N129" t="s">
        <v>45</v>
      </c>
      <c r="O129" t="s">
        <v>32</v>
      </c>
      <c r="P129" t="s">
        <v>65</v>
      </c>
      <c r="Q129" t="s">
        <v>145</v>
      </c>
      <c r="R129" t="s">
        <v>509</v>
      </c>
      <c r="S129" t="s">
        <v>510</v>
      </c>
      <c r="T129" t="s">
        <v>36</v>
      </c>
      <c r="U129" t="s">
        <v>49</v>
      </c>
      <c r="V129">
        <v>0</v>
      </c>
      <c r="W129">
        <v>0</v>
      </c>
      <c r="X129">
        <v>0</v>
      </c>
    </row>
    <row r="130" spans="1:24" x14ac:dyDescent="0.25">
      <c r="A130">
        <v>128</v>
      </c>
      <c r="B130">
        <v>157</v>
      </c>
      <c r="C130" t="s">
        <v>504</v>
      </c>
      <c r="D130" t="s">
        <v>511</v>
      </c>
      <c r="E130" t="s">
        <v>512</v>
      </c>
      <c r="F130" t="s">
        <v>507</v>
      </c>
      <c r="G130" s="1">
        <v>44816</v>
      </c>
      <c r="H130" s="1">
        <v>44816</v>
      </c>
      <c r="I130">
        <f t="shared" si="1"/>
        <v>0</v>
      </c>
      <c r="J130" t="s">
        <v>27</v>
      </c>
      <c r="K130" t="s">
        <v>508</v>
      </c>
      <c r="L130" t="s">
        <v>44</v>
      </c>
      <c r="M130" t="s">
        <v>92</v>
      </c>
      <c r="N130" t="s">
        <v>45</v>
      </c>
      <c r="O130" t="s">
        <v>32</v>
      </c>
      <c r="P130" t="s">
        <v>65</v>
      </c>
      <c r="Q130" t="s">
        <v>145</v>
      </c>
      <c r="R130" t="s">
        <v>513</v>
      </c>
      <c r="S130" t="s">
        <v>510</v>
      </c>
      <c r="T130" t="s">
        <v>36</v>
      </c>
      <c r="U130" t="s">
        <v>49</v>
      </c>
      <c r="V130">
        <v>0</v>
      </c>
      <c r="W130">
        <v>0</v>
      </c>
      <c r="X130">
        <v>0</v>
      </c>
    </row>
    <row r="131" spans="1:24" x14ac:dyDescent="0.25">
      <c r="A131">
        <v>129</v>
      </c>
      <c r="B131">
        <v>158</v>
      </c>
      <c r="C131" t="s">
        <v>504</v>
      </c>
      <c r="D131" t="s">
        <v>514</v>
      </c>
      <c r="E131" t="s">
        <v>515</v>
      </c>
      <c r="F131" t="s">
        <v>507</v>
      </c>
      <c r="G131" s="1">
        <v>44816</v>
      </c>
      <c r="H131" s="1">
        <v>44816</v>
      </c>
      <c r="I131">
        <f t="shared" ref="I131:I192" si="2">H131-G131</f>
        <v>0</v>
      </c>
      <c r="J131" t="s">
        <v>27</v>
      </c>
      <c r="K131" t="s">
        <v>508</v>
      </c>
      <c r="L131" t="s">
        <v>44</v>
      </c>
      <c r="M131" t="s">
        <v>92</v>
      </c>
      <c r="N131" t="s">
        <v>45</v>
      </c>
      <c r="O131" t="s">
        <v>32</v>
      </c>
      <c r="P131" t="s">
        <v>65</v>
      </c>
      <c r="Q131" t="s">
        <v>145</v>
      </c>
      <c r="R131" t="s">
        <v>516</v>
      </c>
      <c r="S131" t="s">
        <v>510</v>
      </c>
      <c r="T131" t="s">
        <v>52</v>
      </c>
      <c r="U131" t="s">
        <v>49</v>
      </c>
      <c r="V131">
        <v>0</v>
      </c>
      <c r="W131">
        <v>0</v>
      </c>
      <c r="X131">
        <v>0</v>
      </c>
    </row>
    <row r="132" spans="1:24" x14ac:dyDescent="0.25">
      <c r="A132">
        <v>130</v>
      </c>
      <c r="B132">
        <v>159</v>
      </c>
      <c r="C132" t="s">
        <v>517</v>
      </c>
      <c r="D132" t="s">
        <v>518</v>
      </c>
      <c r="E132" t="s">
        <v>519</v>
      </c>
      <c r="F132" t="s">
        <v>520</v>
      </c>
      <c r="G132" s="1">
        <v>44817</v>
      </c>
      <c r="H132" s="1">
        <v>44817</v>
      </c>
      <c r="I132">
        <f t="shared" si="2"/>
        <v>0</v>
      </c>
      <c r="J132" t="s">
        <v>27</v>
      </c>
      <c r="K132" t="s">
        <v>508</v>
      </c>
      <c r="L132" t="s">
        <v>44</v>
      </c>
      <c r="M132" t="s">
        <v>92</v>
      </c>
      <c r="N132" t="s">
        <v>45</v>
      </c>
      <c r="O132" t="s">
        <v>32</v>
      </c>
      <c r="P132" t="s">
        <v>65</v>
      </c>
      <c r="Q132" t="s">
        <v>145</v>
      </c>
      <c r="R132" t="s">
        <v>521</v>
      </c>
      <c r="S132" t="s">
        <v>522</v>
      </c>
      <c r="T132" t="s">
        <v>36</v>
      </c>
      <c r="U132" t="s">
        <v>49</v>
      </c>
      <c r="V132">
        <v>0</v>
      </c>
      <c r="W132">
        <v>0</v>
      </c>
      <c r="X132">
        <v>0</v>
      </c>
    </row>
    <row r="133" spans="1:24" x14ac:dyDescent="0.25">
      <c r="A133">
        <v>131</v>
      </c>
      <c r="B133">
        <v>160</v>
      </c>
      <c r="C133" t="s">
        <v>517</v>
      </c>
      <c r="D133" t="s">
        <v>523</v>
      </c>
      <c r="E133" t="s">
        <v>519</v>
      </c>
      <c r="F133" t="s">
        <v>520</v>
      </c>
      <c r="G133" s="1">
        <v>44817</v>
      </c>
      <c r="H133" s="1">
        <v>44817</v>
      </c>
      <c r="I133">
        <f t="shared" si="2"/>
        <v>0</v>
      </c>
      <c r="J133" t="s">
        <v>27</v>
      </c>
      <c r="K133" t="s">
        <v>508</v>
      </c>
      <c r="L133" t="s">
        <v>44</v>
      </c>
      <c r="M133" t="s">
        <v>92</v>
      </c>
      <c r="N133" t="s">
        <v>45</v>
      </c>
      <c r="O133" t="s">
        <v>32</v>
      </c>
      <c r="P133" t="s">
        <v>65</v>
      </c>
      <c r="Q133" t="s">
        <v>145</v>
      </c>
      <c r="R133" t="s">
        <v>521</v>
      </c>
      <c r="S133" t="s">
        <v>522</v>
      </c>
      <c r="T133" t="s">
        <v>36</v>
      </c>
      <c r="U133" t="s">
        <v>49</v>
      </c>
      <c r="V133">
        <v>0</v>
      </c>
      <c r="W133">
        <v>0</v>
      </c>
      <c r="X133">
        <v>0</v>
      </c>
    </row>
    <row r="134" spans="1:24" x14ac:dyDescent="0.25">
      <c r="A134">
        <v>132</v>
      </c>
      <c r="B134">
        <v>161</v>
      </c>
      <c r="C134" t="s">
        <v>517</v>
      </c>
      <c r="D134" t="s">
        <v>524</v>
      </c>
      <c r="E134" t="s">
        <v>519</v>
      </c>
      <c r="F134" t="s">
        <v>520</v>
      </c>
      <c r="G134" s="1">
        <v>44817</v>
      </c>
      <c r="H134" s="1">
        <v>44817</v>
      </c>
      <c r="I134">
        <f t="shared" si="2"/>
        <v>0</v>
      </c>
      <c r="J134" t="s">
        <v>27</v>
      </c>
      <c r="K134" t="s">
        <v>508</v>
      </c>
      <c r="L134" t="s">
        <v>44</v>
      </c>
      <c r="M134" t="s">
        <v>92</v>
      </c>
      <c r="N134" t="s">
        <v>45</v>
      </c>
      <c r="O134" t="s">
        <v>32</v>
      </c>
      <c r="P134" t="s">
        <v>65</v>
      </c>
      <c r="Q134" t="s">
        <v>145</v>
      </c>
      <c r="R134" t="s">
        <v>521</v>
      </c>
      <c r="S134" t="s">
        <v>522</v>
      </c>
      <c r="T134" t="s">
        <v>55</v>
      </c>
      <c r="U134" t="s">
        <v>49</v>
      </c>
      <c r="V134">
        <v>0</v>
      </c>
      <c r="W134">
        <v>0</v>
      </c>
      <c r="X134">
        <v>0</v>
      </c>
    </row>
    <row r="135" spans="1:24" x14ac:dyDescent="0.25">
      <c r="A135">
        <v>133</v>
      </c>
      <c r="B135">
        <v>162</v>
      </c>
      <c r="C135" t="s">
        <v>525</v>
      </c>
      <c r="D135" t="s">
        <v>526</v>
      </c>
      <c r="E135" t="s">
        <v>527</v>
      </c>
      <c r="F135" t="s">
        <v>528</v>
      </c>
      <c r="G135" s="1">
        <v>44817</v>
      </c>
      <c r="H135" s="1">
        <v>44818</v>
      </c>
      <c r="I135">
        <f t="shared" si="2"/>
        <v>1</v>
      </c>
      <c r="J135" t="s">
        <v>27</v>
      </c>
      <c r="K135" t="s">
        <v>82</v>
      </c>
      <c r="L135" t="s">
        <v>43</v>
      </c>
      <c r="M135" t="s">
        <v>84</v>
      </c>
      <c r="N135" t="s">
        <v>45</v>
      </c>
      <c r="O135" t="s">
        <v>32</v>
      </c>
      <c r="P135" t="s">
        <v>65</v>
      </c>
      <c r="Q135" t="s">
        <v>34</v>
      </c>
      <c r="R135" t="s">
        <v>529</v>
      </c>
      <c r="S135" t="s">
        <v>530</v>
      </c>
      <c r="T135" t="s">
        <v>36</v>
      </c>
      <c r="U135" t="s">
        <v>49</v>
      </c>
      <c r="V135">
        <v>0</v>
      </c>
      <c r="W135">
        <v>0</v>
      </c>
      <c r="X135">
        <v>0</v>
      </c>
    </row>
    <row r="136" spans="1:24" x14ac:dyDescent="0.25">
      <c r="A136">
        <v>134</v>
      </c>
      <c r="B136">
        <v>163</v>
      </c>
      <c r="C136" t="s">
        <v>525</v>
      </c>
      <c r="D136" t="s">
        <v>531</v>
      </c>
      <c r="E136" t="s">
        <v>532</v>
      </c>
      <c r="F136" t="s">
        <v>464</v>
      </c>
      <c r="G136" s="1">
        <v>44817</v>
      </c>
      <c r="H136" s="1">
        <v>44830</v>
      </c>
      <c r="I136">
        <f t="shared" si="2"/>
        <v>13</v>
      </c>
      <c r="J136" t="s">
        <v>27</v>
      </c>
      <c r="K136" t="s">
        <v>82</v>
      </c>
      <c r="L136" t="s">
        <v>43</v>
      </c>
      <c r="M136" t="s">
        <v>84</v>
      </c>
      <c r="N136" t="s">
        <v>45</v>
      </c>
      <c r="O136" t="s">
        <v>32</v>
      </c>
      <c r="P136" t="s">
        <v>33</v>
      </c>
      <c r="Q136" t="s">
        <v>34</v>
      </c>
      <c r="R136" t="s">
        <v>533</v>
      </c>
      <c r="S136" t="s">
        <v>533</v>
      </c>
      <c r="T136" t="s">
        <v>52</v>
      </c>
      <c r="U136" t="s">
        <v>49</v>
      </c>
      <c r="V136">
        <v>0</v>
      </c>
      <c r="W136">
        <v>0</v>
      </c>
      <c r="X136">
        <v>0</v>
      </c>
    </row>
    <row r="137" spans="1:24" x14ac:dyDescent="0.25">
      <c r="A137">
        <v>135</v>
      </c>
      <c r="B137">
        <v>164</v>
      </c>
      <c r="C137" t="s">
        <v>525</v>
      </c>
      <c r="D137" t="s">
        <v>534</v>
      </c>
      <c r="E137" t="s">
        <v>478</v>
      </c>
      <c r="F137" t="s">
        <v>478</v>
      </c>
      <c r="G137" s="1">
        <v>44817</v>
      </c>
      <c r="H137" s="1">
        <v>44830</v>
      </c>
      <c r="I137">
        <f t="shared" si="2"/>
        <v>13</v>
      </c>
      <c r="J137" t="s">
        <v>27</v>
      </c>
      <c r="K137" t="s">
        <v>82</v>
      </c>
      <c r="L137" t="s">
        <v>43</v>
      </c>
      <c r="M137" t="s">
        <v>84</v>
      </c>
      <c r="N137" t="s">
        <v>45</v>
      </c>
      <c r="O137" t="s">
        <v>32</v>
      </c>
      <c r="P137" t="s">
        <v>65</v>
      </c>
      <c r="Q137" t="s">
        <v>34</v>
      </c>
      <c r="R137" t="s">
        <v>533</v>
      </c>
      <c r="S137" t="s">
        <v>533</v>
      </c>
      <c r="T137" t="s">
        <v>52</v>
      </c>
      <c r="U137" t="s">
        <v>49</v>
      </c>
      <c r="V137">
        <v>0</v>
      </c>
      <c r="W137">
        <v>0</v>
      </c>
      <c r="X137">
        <v>0</v>
      </c>
    </row>
    <row r="138" spans="1:24" x14ac:dyDescent="0.25">
      <c r="A138">
        <v>137</v>
      </c>
      <c r="B138">
        <v>166</v>
      </c>
      <c r="C138" t="s">
        <v>535</v>
      </c>
      <c r="D138" t="s">
        <v>536</v>
      </c>
      <c r="E138" t="s">
        <v>537</v>
      </c>
      <c r="F138" t="s">
        <v>538</v>
      </c>
      <c r="G138" s="1">
        <v>44819</v>
      </c>
      <c r="H138" s="1">
        <v>44819</v>
      </c>
      <c r="I138">
        <f t="shared" si="2"/>
        <v>0</v>
      </c>
      <c r="J138" t="s">
        <v>27</v>
      </c>
      <c r="K138" t="s">
        <v>539</v>
      </c>
      <c r="L138" t="s">
        <v>44</v>
      </c>
      <c r="M138" t="s">
        <v>540</v>
      </c>
      <c r="N138" t="s">
        <v>45</v>
      </c>
      <c r="O138" t="s">
        <v>541</v>
      </c>
      <c r="P138" t="s">
        <v>65</v>
      </c>
      <c r="Q138" t="s">
        <v>145</v>
      </c>
      <c r="R138" t="s">
        <v>542</v>
      </c>
      <c r="S138" t="s">
        <v>543</v>
      </c>
      <c r="T138" t="s">
        <v>52</v>
      </c>
      <c r="U138" t="s">
        <v>49</v>
      </c>
      <c r="V138">
        <v>0</v>
      </c>
      <c r="W138">
        <v>0</v>
      </c>
      <c r="X138">
        <v>0</v>
      </c>
    </row>
    <row r="139" spans="1:24" x14ac:dyDescent="0.25">
      <c r="A139">
        <v>138</v>
      </c>
      <c r="B139">
        <v>167</v>
      </c>
      <c r="C139" t="s">
        <v>535</v>
      </c>
      <c r="D139" t="s">
        <v>544</v>
      </c>
      <c r="E139" t="s">
        <v>537</v>
      </c>
      <c r="F139" t="s">
        <v>538</v>
      </c>
      <c r="G139" s="1">
        <v>44819</v>
      </c>
      <c r="H139" s="1">
        <v>44819</v>
      </c>
      <c r="I139">
        <f t="shared" si="2"/>
        <v>0</v>
      </c>
      <c r="J139" t="s">
        <v>27</v>
      </c>
      <c r="K139" t="s">
        <v>539</v>
      </c>
      <c r="L139" t="s">
        <v>44</v>
      </c>
      <c r="M139" t="s">
        <v>540</v>
      </c>
      <c r="N139" t="s">
        <v>45</v>
      </c>
      <c r="O139" t="s">
        <v>541</v>
      </c>
      <c r="P139" t="s">
        <v>65</v>
      </c>
      <c r="Q139" t="s">
        <v>145</v>
      </c>
      <c r="R139" t="s">
        <v>545</v>
      </c>
      <c r="S139" t="s">
        <v>546</v>
      </c>
      <c r="T139" t="s">
        <v>52</v>
      </c>
      <c r="U139" t="s">
        <v>49</v>
      </c>
      <c r="V139">
        <v>0</v>
      </c>
      <c r="W139">
        <v>0</v>
      </c>
      <c r="X139">
        <v>0</v>
      </c>
    </row>
    <row r="140" spans="1:24" x14ac:dyDescent="0.25">
      <c r="A140">
        <v>139</v>
      </c>
      <c r="B140">
        <v>168</v>
      </c>
      <c r="C140" t="s">
        <v>535</v>
      </c>
      <c r="D140" t="s">
        <v>547</v>
      </c>
      <c r="E140" t="s">
        <v>537</v>
      </c>
      <c r="F140" t="s">
        <v>538</v>
      </c>
      <c r="G140" s="1">
        <v>44819</v>
      </c>
      <c r="H140" s="1">
        <v>44819</v>
      </c>
      <c r="I140">
        <f t="shared" si="2"/>
        <v>0</v>
      </c>
      <c r="J140" t="s">
        <v>27</v>
      </c>
      <c r="K140" t="s">
        <v>539</v>
      </c>
      <c r="L140" t="s">
        <v>44</v>
      </c>
      <c r="M140" t="s">
        <v>540</v>
      </c>
      <c r="N140" t="s">
        <v>45</v>
      </c>
      <c r="O140" t="s">
        <v>541</v>
      </c>
      <c r="P140" t="s">
        <v>65</v>
      </c>
      <c r="Q140" t="s">
        <v>145</v>
      </c>
      <c r="R140" t="s">
        <v>545</v>
      </c>
      <c r="S140" t="s">
        <v>546</v>
      </c>
      <c r="T140" t="s">
        <v>36</v>
      </c>
      <c r="U140" t="s">
        <v>49</v>
      </c>
      <c r="V140">
        <v>0</v>
      </c>
      <c r="W140">
        <v>0</v>
      </c>
      <c r="X140">
        <v>0</v>
      </c>
    </row>
    <row r="141" spans="1:24" x14ac:dyDescent="0.25">
      <c r="A141">
        <v>140</v>
      </c>
      <c r="B141">
        <v>169</v>
      </c>
      <c r="C141" t="s">
        <v>535</v>
      </c>
      <c r="D141" t="s">
        <v>548</v>
      </c>
      <c r="E141" t="s">
        <v>537</v>
      </c>
      <c r="F141" t="s">
        <v>538</v>
      </c>
      <c r="G141" s="1">
        <v>44819</v>
      </c>
      <c r="H141" s="1">
        <v>44819</v>
      </c>
      <c r="I141">
        <f t="shared" si="2"/>
        <v>0</v>
      </c>
      <c r="J141" t="s">
        <v>27</v>
      </c>
      <c r="K141" t="s">
        <v>539</v>
      </c>
      <c r="L141" t="s">
        <v>44</v>
      </c>
      <c r="M141" t="s">
        <v>540</v>
      </c>
      <c r="N141" t="s">
        <v>45</v>
      </c>
      <c r="O141" t="s">
        <v>423</v>
      </c>
      <c r="P141" t="s">
        <v>33</v>
      </c>
      <c r="Q141" t="s">
        <v>145</v>
      </c>
      <c r="R141" t="s">
        <v>545</v>
      </c>
      <c r="S141" t="s">
        <v>546</v>
      </c>
      <c r="T141" t="s">
        <v>36</v>
      </c>
      <c r="U141" t="s">
        <v>49</v>
      </c>
      <c r="V141">
        <v>0</v>
      </c>
      <c r="W141">
        <v>0</v>
      </c>
      <c r="X141">
        <v>0</v>
      </c>
    </row>
    <row r="142" spans="1:24" x14ac:dyDescent="0.25">
      <c r="A142">
        <v>141</v>
      </c>
      <c r="B142">
        <v>170</v>
      </c>
      <c r="C142" t="s">
        <v>535</v>
      </c>
      <c r="D142" t="s">
        <v>549</v>
      </c>
      <c r="E142" t="s">
        <v>537</v>
      </c>
      <c r="F142" t="s">
        <v>538</v>
      </c>
      <c r="G142" s="1">
        <v>44819</v>
      </c>
      <c r="H142" s="1">
        <v>44819</v>
      </c>
      <c r="I142">
        <f t="shared" si="2"/>
        <v>0</v>
      </c>
      <c r="J142" t="s">
        <v>27</v>
      </c>
      <c r="K142" t="s">
        <v>539</v>
      </c>
      <c r="L142" t="s">
        <v>44</v>
      </c>
      <c r="M142" t="s">
        <v>540</v>
      </c>
      <c r="N142" t="s">
        <v>45</v>
      </c>
      <c r="O142" t="s">
        <v>85</v>
      </c>
      <c r="P142" t="s">
        <v>65</v>
      </c>
      <c r="Q142" t="s">
        <v>145</v>
      </c>
      <c r="R142" t="s">
        <v>545</v>
      </c>
      <c r="S142" t="s">
        <v>546</v>
      </c>
      <c r="T142" t="s">
        <v>55</v>
      </c>
      <c r="U142" t="s">
        <v>49</v>
      </c>
      <c r="V142">
        <v>0</v>
      </c>
      <c r="W142">
        <v>0</v>
      </c>
      <c r="X142">
        <v>0</v>
      </c>
    </row>
    <row r="143" spans="1:24" x14ac:dyDescent="0.25">
      <c r="A143">
        <v>142</v>
      </c>
      <c r="B143">
        <v>171</v>
      </c>
      <c r="C143" t="s">
        <v>535</v>
      </c>
      <c r="D143" t="s">
        <v>550</v>
      </c>
      <c r="E143" t="s">
        <v>537</v>
      </c>
      <c r="F143" t="s">
        <v>538</v>
      </c>
      <c r="G143" s="1">
        <v>44819</v>
      </c>
      <c r="H143" s="1">
        <v>44819</v>
      </c>
      <c r="I143">
        <f t="shared" si="2"/>
        <v>0</v>
      </c>
      <c r="J143" t="s">
        <v>27</v>
      </c>
      <c r="K143" t="s">
        <v>539</v>
      </c>
      <c r="L143" t="s">
        <v>44</v>
      </c>
      <c r="M143" t="s">
        <v>540</v>
      </c>
      <c r="N143" t="s">
        <v>45</v>
      </c>
      <c r="O143" t="s">
        <v>46</v>
      </c>
      <c r="P143" t="s">
        <v>65</v>
      </c>
      <c r="Q143" t="s">
        <v>145</v>
      </c>
      <c r="R143" t="s">
        <v>545</v>
      </c>
      <c r="S143" t="s">
        <v>546</v>
      </c>
      <c r="T143" t="s">
        <v>36</v>
      </c>
      <c r="U143" t="s">
        <v>49</v>
      </c>
      <c r="V143">
        <v>0</v>
      </c>
      <c r="W143">
        <v>0</v>
      </c>
      <c r="X143">
        <v>0</v>
      </c>
    </row>
    <row r="144" spans="1:24" x14ac:dyDescent="0.25">
      <c r="A144">
        <v>143</v>
      </c>
      <c r="B144">
        <v>172</v>
      </c>
      <c r="C144" t="s">
        <v>551</v>
      </c>
      <c r="D144" t="s">
        <v>552</v>
      </c>
      <c r="E144" t="s">
        <v>553</v>
      </c>
      <c r="F144" t="s">
        <v>554</v>
      </c>
      <c r="G144" s="1">
        <v>44820</v>
      </c>
      <c r="H144" s="1">
        <v>44820</v>
      </c>
      <c r="I144">
        <f t="shared" si="2"/>
        <v>0</v>
      </c>
      <c r="J144" t="s">
        <v>27</v>
      </c>
      <c r="K144" t="s">
        <v>508</v>
      </c>
      <c r="L144" t="s">
        <v>44</v>
      </c>
      <c r="M144" t="s">
        <v>92</v>
      </c>
      <c r="N144" t="s">
        <v>45</v>
      </c>
      <c r="O144" t="s">
        <v>32</v>
      </c>
      <c r="P144" t="s">
        <v>65</v>
      </c>
      <c r="Q144" t="s">
        <v>47</v>
      </c>
      <c r="R144" t="s">
        <v>555</v>
      </c>
      <c r="S144" t="s">
        <v>555</v>
      </c>
      <c r="T144" t="s">
        <v>36</v>
      </c>
      <c r="U144" t="s">
        <v>49</v>
      </c>
      <c r="V144">
        <v>0</v>
      </c>
      <c r="W144">
        <v>0</v>
      </c>
      <c r="X144">
        <v>0</v>
      </c>
    </row>
    <row r="145" spans="1:24" x14ac:dyDescent="0.25">
      <c r="A145">
        <v>144</v>
      </c>
      <c r="B145">
        <v>173</v>
      </c>
      <c r="C145" t="s">
        <v>551</v>
      </c>
      <c r="D145" t="s">
        <v>556</v>
      </c>
      <c r="E145" t="s">
        <v>557</v>
      </c>
      <c r="F145" t="s">
        <v>558</v>
      </c>
      <c r="G145" s="1">
        <v>44820</v>
      </c>
      <c r="H145" s="1">
        <v>44820</v>
      </c>
      <c r="I145">
        <f t="shared" si="2"/>
        <v>0</v>
      </c>
      <c r="J145" t="s">
        <v>27</v>
      </c>
      <c r="K145" t="s">
        <v>508</v>
      </c>
      <c r="L145" t="s">
        <v>44</v>
      </c>
      <c r="M145" t="s">
        <v>92</v>
      </c>
      <c r="N145" t="s">
        <v>45</v>
      </c>
      <c r="O145" t="s">
        <v>32</v>
      </c>
      <c r="P145" t="s">
        <v>65</v>
      </c>
      <c r="Q145" t="s">
        <v>34</v>
      </c>
      <c r="R145" t="s">
        <v>559</v>
      </c>
      <c r="S145" t="s">
        <v>560</v>
      </c>
      <c r="T145" t="s">
        <v>36</v>
      </c>
      <c r="U145" t="s">
        <v>49</v>
      </c>
      <c r="V145">
        <v>0</v>
      </c>
      <c r="W145">
        <v>0</v>
      </c>
      <c r="X145">
        <v>0</v>
      </c>
    </row>
    <row r="146" spans="1:24" x14ac:dyDescent="0.25">
      <c r="A146">
        <v>145</v>
      </c>
      <c r="B146">
        <v>174</v>
      </c>
      <c r="C146" t="s">
        <v>551</v>
      </c>
      <c r="D146" t="s">
        <v>561</v>
      </c>
      <c r="E146" t="s">
        <v>562</v>
      </c>
      <c r="F146" t="s">
        <v>558</v>
      </c>
      <c r="G146" s="1">
        <v>44820</v>
      </c>
      <c r="H146" s="1">
        <v>44820</v>
      </c>
      <c r="I146">
        <f t="shared" si="2"/>
        <v>0</v>
      </c>
      <c r="J146" t="s">
        <v>27</v>
      </c>
      <c r="K146" t="s">
        <v>508</v>
      </c>
      <c r="L146" t="s">
        <v>44</v>
      </c>
      <c r="M146" t="s">
        <v>92</v>
      </c>
      <c r="N146" t="s">
        <v>45</v>
      </c>
      <c r="O146" t="s">
        <v>32</v>
      </c>
      <c r="P146" t="s">
        <v>65</v>
      </c>
      <c r="Q146" t="s">
        <v>219</v>
      </c>
      <c r="R146" t="s">
        <v>559</v>
      </c>
      <c r="S146" t="s">
        <v>563</v>
      </c>
      <c r="T146" t="s">
        <v>52</v>
      </c>
      <c r="U146" t="s">
        <v>49</v>
      </c>
      <c r="V146">
        <v>0</v>
      </c>
      <c r="W146">
        <v>0</v>
      </c>
      <c r="X146">
        <v>0</v>
      </c>
    </row>
    <row r="147" spans="1:24" x14ac:dyDescent="0.25">
      <c r="A147">
        <v>146</v>
      </c>
      <c r="B147">
        <v>175</v>
      </c>
      <c r="C147" t="s">
        <v>551</v>
      </c>
      <c r="D147" t="s">
        <v>564</v>
      </c>
      <c r="E147" t="s">
        <v>565</v>
      </c>
      <c r="F147" t="s">
        <v>554</v>
      </c>
      <c r="G147" s="1">
        <v>44820</v>
      </c>
      <c r="H147" s="1">
        <v>44820</v>
      </c>
      <c r="I147">
        <f t="shared" si="2"/>
        <v>0</v>
      </c>
      <c r="J147" t="s">
        <v>27</v>
      </c>
      <c r="K147" t="s">
        <v>508</v>
      </c>
      <c r="L147" t="s">
        <v>44</v>
      </c>
      <c r="M147" t="s">
        <v>92</v>
      </c>
      <c r="N147" t="s">
        <v>45</v>
      </c>
      <c r="O147" t="s">
        <v>32</v>
      </c>
      <c r="P147" t="s">
        <v>65</v>
      </c>
      <c r="Q147" t="s">
        <v>34</v>
      </c>
      <c r="R147" t="s">
        <v>555</v>
      </c>
      <c r="S147" t="s">
        <v>566</v>
      </c>
      <c r="T147" t="s">
        <v>52</v>
      </c>
      <c r="U147" t="s">
        <v>49</v>
      </c>
      <c r="V147">
        <v>0</v>
      </c>
      <c r="W147">
        <v>0</v>
      </c>
      <c r="X147">
        <v>0</v>
      </c>
    </row>
    <row r="148" spans="1:24" x14ac:dyDescent="0.25">
      <c r="A148">
        <v>147</v>
      </c>
      <c r="B148">
        <v>176</v>
      </c>
      <c r="C148" t="s">
        <v>551</v>
      </c>
      <c r="D148" t="s">
        <v>567</v>
      </c>
      <c r="E148" t="s">
        <v>565</v>
      </c>
      <c r="F148" t="s">
        <v>554</v>
      </c>
      <c r="G148" s="1">
        <v>44820</v>
      </c>
      <c r="H148" s="1">
        <v>44820</v>
      </c>
      <c r="I148">
        <f t="shared" si="2"/>
        <v>0</v>
      </c>
      <c r="J148" t="s">
        <v>27</v>
      </c>
      <c r="K148" t="s">
        <v>508</v>
      </c>
      <c r="L148" t="s">
        <v>44</v>
      </c>
      <c r="M148" t="s">
        <v>92</v>
      </c>
      <c r="N148" t="s">
        <v>45</v>
      </c>
      <c r="O148" t="s">
        <v>32</v>
      </c>
      <c r="P148" t="s">
        <v>65</v>
      </c>
      <c r="Q148" t="s">
        <v>34</v>
      </c>
      <c r="R148" t="s">
        <v>555</v>
      </c>
      <c r="S148" t="s">
        <v>568</v>
      </c>
      <c r="T148" t="s">
        <v>55</v>
      </c>
      <c r="U148" t="s">
        <v>49</v>
      </c>
      <c r="V148">
        <v>0</v>
      </c>
      <c r="W148">
        <v>0</v>
      </c>
      <c r="X148">
        <v>0</v>
      </c>
    </row>
    <row r="149" spans="1:24" x14ac:dyDescent="0.25">
      <c r="A149">
        <v>148</v>
      </c>
      <c r="B149">
        <v>177</v>
      </c>
      <c r="C149" t="s">
        <v>551</v>
      </c>
      <c r="D149" t="s">
        <v>569</v>
      </c>
      <c r="E149" t="s">
        <v>562</v>
      </c>
      <c r="F149" t="s">
        <v>558</v>
      </c>
      <c r="G149" s="1">
        <v>44820</v>
      </c>
      <c r="H149" s="1">
        <v>44820</v>
      </c>
      <c r="I149">
        <f t="shared" si="2"/>
        <v>0</v>
      </c>
      <c r="J149" t="s">
        <v>27</v>
      </c>
      <c r="K149" t="s">
        <v>508</v>
      </c>
      <c r="L149" t="s">
        <v>44</v>
      </c>
      <c r="M149" t="s">
        <v>92</v>
      </c>
      <c r="N149" t="s">
        <v>45</v>
      </c>
      <c r="O149" t="s">
        <v>32</v>
      </c>
      <c r="P149" t="s">
        <v>65</v>
      </c>
      <c r="Q149" t="s">
        <v>34</v>
      </c>
      <c r="R149" t="s">
        <v>559</v>
      </c>
      <c r="S149" t="s">
        <v>570</v>
      </c>
      <c r="T149" t="s">
        <v>52</v>
      </c>
      <c r="U149" t="s">
        <v>49</v>
      </c>
      <c r="V149">
        <v>0</v>
      </c>
      <c r="W149">
        <v>0</v>
      </c>
      <c r="X149">
        <v>0</v>
      </c>
    </row>
    <row r="150" spans="1:24" x14ac:dyDescent="0.25">
      <c r="A150">
        <v>149</v>
      </c>
      <c r="B150">
        <v>178</v>
      </c>
      <c r="C150" t="s">
        <v>571</v>
      </c>
      <c r="D150" t="s">
        <v>572</v>
      </c>
      <c r="E150" t="s">
        <v>573</v>
      </c>
      <c r="F150" t="s">
        <v>574</v>
      </c>
      <c r="G150" s="1">
        <v>44821</v>
      </c>
      <c r="H150" s="1">
        <v>44823</v>
      </c>
      <c r="I150">
        <f t="shared" si="2"/>
        <v>2</v>
      </c>
      <c r="J150" t="s">
        <v>27</v>
      </c>
      <c r="K150" t="s">
        <v>508</v>
      </c>
      <c r="L150" t="s">
        <v>43</v>
      </c>
      <c r="M150" t="s">
        <v>92</v>
      </c>
      <c r="N150" t="s">
        <v>45</v>
      </c>
      <c r="O150" t="s">
        <v>93</v>
      </c>
      <c r="P150" t="s">
        <v>108</v>
      </c>
      <c r="Q150" t="s">
        <v>34</v>
      </c>
      <c r="R150" t="s">
        <v>575</v>
      </c>
      <c r="S150" t="s">
        <v>575</v>
      </c>
      <c r="T150" t="s">
        <v>55</v>
      </c>
      <c r="U150" t="s">
        <v>49</v>
      </c>
      <c r="V150">
        <v>0</v>
      </c>
      <c r="W150">
        <v>0</v>
      </c>
      <c r="X150">
        <v>0</v>
      </c>
    </row>
    <row r="151" spans="1:24" x14ac:dyDescent="0.25">
      <c r="A151">
        <v>150</v>
      </c>
      <c r="B151">
        <v>179</v>
      </c>
      <c r="C151" t="s">
        <v>571</v>
      </c>
      <c r="D151" t="s">
        <v>576</v>
      </c>
      <c r="E151" t="s">
        <v>577</v>
      </c>
      <c r="F151" t="s">
        <v>578</v>
      </c>
      <c r="G151" s="1">
        <v>44821</v>
      </c>
      <c r="H151" s="1">
        <v>44823</v>
      </c>
      <c r="I151">
        <f t="shared" si="2"/>
        <v>2</v>
      </c>
      <c r="J151" t="s">
        <v>27</v>
      </c>
      <c r="K151" t="s">
        <v>508</v>
      </c>
      <c r="L151" t="s">
        <v>43</v>
      </c>
      <c r="M151" t="s">
        <v>92</v>
      </c>
      <c r="N151" t="s">
        <v>45</v>
      </c>
      <c r="O151" t="s">
        <v>93</v>
      </c>
      <c r="P151" t="s">
        <v>108</v>
      </c>
      <c r="Q151" t="s">
        <v>34</v>
      </c>
      <c r="R151" t="s">
        <v>579</v>
      </c>
      <c r="S151" t="s">
        <v>580</v>
      </c>
      <c r="T151" t="s">
        <v>55</v>
      </c>
      <c r="U151" t="s">
        <v>49</v>
      </c>
      <c r="V151">
        <v>0</v>
      </c>
      <c r="W151">
        <v>0</v>
      </c>
      <c r="X151">
        <v>0</v>
      </c>
    </row>
    <row r="152" spans="1:24" x14ac:dyDescent="0.25">
      <c r="A152">
        <v>151</v>
      </c>
      <c r="B152">
        <v>180</v>
      </c>
      <c r="C152" t="s">
        <v>571</v>
      </c>
      <c r="D152" t="s">
        <v>581</v>
      </c>
      <c r="E152" t="s">
        <v>582</v>
      </c>
      <c r="F152" t="s">
        <v>583</v>
      </c>
      <c r="G152" s="1">
        <v>44821</v>
      </c>
      <c r="H152" s="1">
        <v>44823</v>
      </c>
      <c r="I152">
        <f t="shared" si="2"/>
        <v>2</v>
      </c>
      <c r="J152" t="s">
        <v>27</v>
      </c>
      <c r="K152" t="s">
        <v>508</v>
      </c>
      <c r="L152" t="s">
        <v>43</v>
      </c>
      <c r="M152" t="s">
        <v>92</v>
      </c>
      <c r="N152" t="s">
        <v>45</v>
      </c>
      <c r="O152" t="s">
        <v>93</v>
      </c>
      <c r="P152" t="s">
        <v>108</v>
      </c>
      <c r="Q152" t="s">
        <v>34</v>
      </c>
      <c r="R152" t="s">
        <v>584</v>
      </c>
      <c r="S152" t="s">
        <v>585</v>
      </c>
      <c r="T152" t="s">
        <v>55</v>
      </c>
      <c r="U152" t="s">
        <v>37</v>
      </c>
      <c r="V152">
        <v>0</v>
      </c>
      <c r="W152">
        <v>0</v>
      </c>
      <c r="X152">
        <v>0</v>
      </c>
    </row>
    <row r="153" spans="1:24" x14ac:dyDescent="0.25">
      <c r="A153">
        <v>152</v>
      </c>
      <c r="B153">
        <v>181</v>
      </c>
      <c r="C153" t="s">
        <v>571</v>
      </c>
      <c r="D153" t="s">
        <v>586</v>
      </c>
      <c r="E153" t="s">
        <v>587</v>
      </c>
      <c r="F153" t="s">
        <v>188</v>
      </c>
      <c r="G153" s="1">
        <v>44823</v>
      </c>
      <c r="H153" s="1">
        <v>44823</v>
      </c>
      <c r="I153">
        <f t="shared" si="2"/>
        <v>0</v>
      </c>
      <c r="J153" t="s">
        <v>27</v>
      </c>
      <c r="K153" t="s">
        <v>508</v>
      </c>
      <c r="L153" t="s">
        <v>43</v>
      </c>
      <c r="M153" t="s">
        <v>92</v>
      </c>
      <c r="N153" t="s">
        <v>45</v>
      </c>
      <c r="O153" t="s">
        <v>85</v>
      </c>
      <c r="P153" t="s">
        <v>65</v>
      </c>
      <c r="Q153" t="s">
        <v>34</v>
      </c>
      <c r="R153" t="s">
        <v>588</v>
      </c>
      <c r="S153" t="s">
        <v>588</v>
      </c>
      <c r="T153" t="s">
        <v>55</v>
      </c>
      <c r="U153" t="s">
        <v>37</v>
      </c>
      <c r="V153">
        <v>0</v>
      </c>
      <c r="W153">
        <v>0</v>
      </c>
      <c r="X153">
        <v>0</v>
      </c>
    </row>
    <row r="154" spans="1:24" x14ac:dyDescent="0.25">
      <c r="A154">
        <v>153</v>
      </c>
      <c r="B154">
        <v>182</v>
      </c>
      <c r="C154" t="s">
        <v>589</v>
      </c>
      <c r="D154" t="s">
        <v>552</v>
      </c>
      <c r="E154" t="s">
        <v>590</v>
      </c>
      <c r="F154" t="s">
        <v>591</v>
      </c>
      <c r="G154" s="1">
        <v>44823</v>
      </c>
      <c r="H154" s="1">
        <v>44824</v>
      </c>
      <c r="I154">
        <f t="shared" si="2"/>
        <v>1</v>
      </c>
      <c r="J154" t="s">
        <v>27</v>
      </c>
      <c r="K154" t="s">
        <v>539</v>
      </c>
      <c r="L154" t="s">
        <v>44</v>
      </c>
      <c r="M154" t="s">
        <v>540</v>
      </c>
      <c r="N154" t="s">
        <v>45</v>
      </c>
      <c r="O154" t="s">
        <v>423</v>
      </c>
      <c r="P154" t="s">
        <v>65</v>
      </c>
      <c r="Q154" t="s">
        <v>34</v>
      </c>
      <c r="R154" t="s">
        <v>592</v>
      </c>
      <c r="S154" t="s">
        <v>593</v>
      </c>
      <c r="T154" t="s">
        <v>36</v>
      </c>
      <c r="U154" t="s">
        <v>49</v>
      </c>
      <c r="V154">
        <v>0</v>
      </c>
      <c r="W154">
        <v>0</v>
      </c>
      <c r="X154">
        <v>0</v>
      </c>
    </row>
    <row r="155" spans="1:24" x14ac:dyDescent="0.25">
      <c r="A155">
        <v>154</v>
      </c>
      <c r="B155">
        <v>183</v>
      </c>
      <c r="C155" t="s">
        <v>589</v>
      </c>
      <c r="D155" t="s">
        <v>594</v>
      </c>
      <c r="E155" t="s">
        <v>595</v>
      </c>
      <c r="F155" t="s">
        <v>591</v>
      </c>
      <c r="G155" s="1">
        <v>44823</v>
      </c>
      <c r="H155" s="1">
        <v>44824</v>
      </c>
      <c r="I155">
        <f t="shared" si="2"/>
        <v>1</v>
      </c>
      <c r="J155" t="s">
        <v>27</v>
      </c>
      <c r="K155" t="s">
        <v>539</v>
      </c>
      <c r="L155" t="s">
        <v>44</v>
      </c>
      <c r="M155" t="s">
        <v>540</v>
      </c>
      <c r="N155" t="s">
        <v>45</v>
      </c>
      <c r="O155" t="s">
        <v>423</v>
      </c>
      <c r="P155" t="s">
        <v>65</v>
      </c>
      <c r="Q155" t="s">
        <v>34</v>
      </c>
      <c r="R155" t="s">
        <v>592</v>
      </c>
      <c r="S155" t="s">
        <v>593</v>
      </c>
      <c r="T155" t="s">
        <v>52</v>
      </c>
      <c r="U155" t="s">
        <v>49</v>
      </c>
      <c r="V155">
        <v>0</v>
      </c>
      <c r="W155">
        <v>0</v>
      </c>
      <c r="X155">
        <v>0</v>
      </c>
    </row>
    <row r="156" spans="1:24" x14ac:dyDescent="0.25">
      <c r="A156">
        <v>155</v>
      </c>
      <c r="B156">
        <v>184</v>
      </c>
      <c r="C156" t="s">
        <v>589</v>
      </c>
      <c r="D156" t="s">
        <v>596</v>
      </c>
      <c r="E156" t="s">
        <v>597</v>
      </c>
      <c r="F156" t="s">
        <v>598</v>
      </c>
      <c r="G156" s="1">
        <v>44823</v>
      </c>
      <c r="H156" s="1">
        <v>44824</v>
      </c>
      <c r="I156">
        <f t="shared" si="2"/>
        <v>1</v>
      </c>
      <c r="J156" t="s">
        <v>27</v>
      </c>
      <c r="K156" t="s">
        <v>539</v>
      </c>
      <c r="L156" t="s">
        <v>44</v>
      </c>
      <c r="M156" t="s">
        <v>540</v>
      </c>
      <c r="N156" t="s">
        <v>45</v>
      </c>
      <c r="O156" t="s">
        <v>423</v>
      </c>
      <c r="P156" t="s">
        <v>65</v>
      </c>
      <c r="Q156" t="s">
        <v>34</v>
      </c>
      <c r="R156" t="s">
        <v>599</v>
      </c>
      <c r="S156" t="s">
        <v>600</v>
      </c>
      <c r="T156" t="s">
        <v>52</v>
      </c>
      <c r="U156" t="s">
        <v>49</v>
      </c>
      <c r="V156">
        <v>0</v>
      </c>
      <c r="W156">
        <v>0</v>
      </c>
      <c r="X156">
        <v>0</v>
      </c>
    </row>
    <row r="157" spans="1:24" x14ac:dyDescent="0.25">
      <c r="A157">
        <v>156</v>
      </c>
      <c r="B157">
        <v>189</v>
      </c>
      <c r="C157" t="s">
        <v>571</v>
      </c>
      <c r="D157" t="s">
        <v>601</v>
      </c>
      <c r="E157" t="s">
        <v>602</v>
      </c>
      <c r="F157" t="s">
        <v>603</v>
      </c>
      <c r="G157" s="1">
        <v>44824</v>
      </c>
      <c r="H157" s="1">
        <v>44824</v>
      </c>
      <c r="I157">
        <f t="shared" si="2"/>
        <v>0</v>
      </c>
      <c r="J157" t="s">
        <v>27</v>
      </c>
      <c r="K157" t="s">
        <v>82</v>
      </c>
      <c r="L157" t="s">
        <v>604</v>
      </c>
      <c r="M157" t="s">
        <v>320</v>
      </c>
      <c r="N157" t="s">
        <v>45</v>
      </c>
      <c r="O157" t="s">
        <v>85</v>
      </c>
      <c r="P157" t="s">
        <v>65</v>
      </c>
      <c r="Q157" t="s">
        <v>321</v>
      </c>
      <c r="R157" t="s">
        <v>605</v>
      </c>
      <c r="S157" t="s">
        <v>606</v>
      </c>
      <c r="T157" t="s">
        <v>36</v>
      </c>
      <c r="U157" t="s">
        <v>49</v>
      </c>
      <c r="W157">
        <v>0</v>
      </c>
      <c r="X157">
        <v>0</v>
      </c>
    </row>
    <row r="158" spans="1:24" x14ac:dyDescent="0.25">
      <c r="A158">
        <v>157</v>
      </c>
      <c r="B158">
        <v>190</v>
      </c>
      <c r="C158" t="s">
        <v>571</v>
      </c>
      <c r="D158" t="s">
        <v>607</v>
      </c>
      <c r="E158" t="s">
        <v>608</v>
      </c>
      <c r="F158" t="s">
        <v>609</v>
      </c>
      <c r="G158" s="1">
        <v>44824</v>
      </c>
      <c r="H158" s="1">
        <v>44825</v>
      </c>
      <c r="I158">
        <f t="shared" si="2"/>
        <v>1</v>
      </c>
      <c r="J158" t="s">
        <v>27</v>
      </c>
      <c r="K158" t="s">
        <v>82</v>
      </c>
      <c r="L158" t="s">
        <v>604</v>
      </c>
      <c r="M158" t="s">
        <v>320</v>
      </c>
      <c r="N158" t="s">
        <v>45</v>
      </c>
      <c r="O158" t="s">
        <v>433</v>
      </c>
      <c r="P158" t="s">
        <v>65</v>
      </c>
      <c r="Q158" t="s">
        <v>321</v>
      </c>
      <c r="R158" t="s">
        <v>610</v>
      </c>
      <c r="S158" t="s">
        <v>611</v>
      </c>
      <c r="T158" t="s">
        <v>36</v>
      </c>
      <c r="U158" t="s">
        <v>49</v>
      </c>
      <c r="W158">
        <v>0</v>
      </c>
      <c r="X158">
        <v>0</v>
      </c>
    </row>
    <row r="159" spans="1:24" x14ac:dyDescent="0.25">
      <c r="A159">
        <v>158</v>
      </c>
      <c r="B159">
        <v>191</v>
      </c>
      <c r="C159" t="s">
        <v>571</v>
      </c>
      <c r="D159" t="s">
        <v>612</v>
      </c>
      <c r="E159" t="s">
        <v>613</v>
      </c>
      <c r="F159" t="s">
        <v>609</v>
      </c>
      <c r="G159" s="1">
        <v>44824</v>
      </c>
      <c r="H159" s="1">
        <v>44825</v>
      </c>
      <c r="I159">
        <f t="shared" si="2"/>
        <v>1</v>
      </c>
      <c r="J159" t="s">
        <v>27</v>
      </c>
      <c r="K159" t="s">
        <v>82</v>
      </c>
      <c r="L159" t="s">
        <v>604</v>
      </c>
      <c r="M159" t="s">
        <v>320</v>
      </c>
      <c r="N159" t="s">
        <v>45</v>
      </c>
      <c r="O159" t="s">
        <v>614</v>
      </c>
      <c r="P159" t="s">
        <v>65</v>
      </c>
      <c r="Q159" t="s">
        <v>321</v>
      </c>
      <c r="R159" t="s">
        <v>615</v>
      </c>
      <c r="S159" t="s">
        <v>616</v>
      </c>
      <c r="T159" t="s">
        <v>36</v>
      </c>
      <c r="U159" t="s">
        <v>49</v>
      </c>
      <c r="W159">
        <v>0</v>
      </c>
      <c r="X159">
        <v>0</v>
      </c>
    </row>
    <row r="160" spans="1:24" x14ac:dyDescent="0.25">
      <c r="A160">
        <v>159</v>
      </c>
      <c r="B160">
        <v>192</v>
      </c>
      <c r="C160" t="s">
        <v>589</v>
      </c>
      <c r="D160" t="s">
        <v>617</v>
      </c>
      <c r="E160" t="s">
        <v>618</v>
      </c>
      <c r="F160" t="s">
        <v>609</v>
      </c>
      <c r="G160" s="1">
        <v>44824</v>
      </c>
      <c r="H160" s="1">
        <v>44825</v>
      </c>
      <c r="I160">
        <f t="shared" si="2"/>
        <v>1</v>
      </c>
      <c r="J160" t="s">
        <v>27</v>
      </c>
      <c r="K160" t="s">
        <v>82</v>
      </c>
      <c r="L160" t="s">
        <v>604</v>
      </c>
      <c r="M160" t="s">
        <v>320</v>
      </c>
      <c r="N160" t="s">
        <v>45</v>
      </c>
      <c r="O160" t="s">
        <v>619</v>
      </c>
      <c r="P160" t="s">
        <v>65</v>
      </c>
      <c r="Q160" t="s">
        <v>321</v>
      </c>
      <c r="R160" t="s">
        <v>615</v>
      </c>
      <c r="S160" t="s">
        <v>616</v>
      </c>
      <c r="T160" t="s">
        <v>36</v>
      </c>
      <c r="U160" t="s">
        <v>49</v>
      </c>
      <c r="W160">
        <v>0</v>
      </c>
      <c r="X160">
        <v>0</v>
      </c>
    </row>
    <row r="161" spans="1:24" x14ac:dyDescent="0.25">
      <c r="A161">
        <v>160</v>
      </c>
      <c r="B161">
        <v>193</v>
      </c>
      <c r="C161" t="s">
        <v>535</v>
      </c>
      <c r="D161" t="s">
        <v>620</v>
      </c>
      <c r="E161" t="s">
        <v>621</v>
      </c>
      <c r="F161" t="s">
        <v>622</v>
      </c>
      <c r="G161" s="1">
        <v>44824</v>
      </c>
      <c r="H161" s="1">
        <v>44825</v>
      </c>
      <c r="I161">
        <f t="shared" si="2"/>
        <v>1</v>
      </c>
      <c r="J161" t="s">
        <v>27</v>
      </c>
      <c r="K161" t="s">
        <v>623</v>
      </c>
      <c r="L161" t="s">
        <v>92</v>
      </c>
      <c r="M161" t="s">
        <v>129</v>
      </c>
      <c r="N161" t="s">
        <v>45</v>
      </c>
      <c r="O161" t="s">
        <v>93</v>
      </c>
      <c r="P161" t="s">
        <v>65</v>
      </c>
      <c r="Q161" t="s">
        <v>47</v>
      </c>
      <c r="R161" t="s">
        <v>624</v>
      </c>
      <c r="S161" t="s">
        <v>625</v>
      </c>
      <c r="T161" t="s">
        <v>52</v>
      </c>
      <c r="U161" t="s">
        <v>49</v>
      </c>
      <c r="V161">
        <v>0</v>
      </c>
      <c r="W161">
        <v>0</v>
      </c>
      <c r="X161">
        <v>0</v>
      </c>
    </row>
    <row r="162" spans="1:24" x14ac:dyDescent="0.25">
      <c r="A162">
        <v>161</v>
      </c>
      <c r="B162">
        <v>194</v>
      </c>
      <c r="C162" t="s">
        <v>535</v>
      </c>
      <c r="D162" t="s">
        <v>626</v>
      </c>
      <c r="E162" t="s">
        <v>627</v>
      </c>
      <c r="F162" t="s">
        <v>628</v>
      </c>
      <c r="G162" s="1">
        <v>44824</v>
      </c>
      <c r="H162" s="1">
        <v>44825</v>
      </c>
      <c r="I162">
        <f t="shared" si="2"/>
        <v>1</v>
      </c>
      <c r="J162" t="s">
        <v>27</v>
      </c>
      <c r="K162" t="s">
        <v>623</v>
      </c>
      <c r="L162" t="s">
        <v>92</v>
      </c>
      <c r="M162" t="s">
        <v>129</v>
      </c>
      <c r="N162" t="s">
        <v>45</v>
      </c>
      <c r="O162" t="s">
        <v>32</v>
      </c>
      <c r="P162" t="s">
        <v>65</v>
      </c>
      <c r="Q162" t="s">
        <v>47</v>
      </c>
      <c r="R162" t="s">
        <v>629</v>
      </c>
      <c r="S162" t="s">
        <v>630</v>
      </c>
      <c r="T162" t="s">
        <v>52</v>
      </c>
      <c r="U162" t="s">
        <v>49</v>
      </c>
      <c r="V162">
        <v>0</v>
      </c>
      <c r="W162">
        <v>0</v>
      </c>
      <c r="X162">
        <v>0</v>
      </c>
    </row>
    <row r="163" spans="1:24" x14ac:dyDescent="0.25">
      <c r="A163">
        <v>162</v>
      </c>
      <c r="B163">
        <v>195</v>
      </c>
      <c r="C163" t="s">
        <v>535</v>
      </c>
      <c r="D163" t="s">
        <v>631</v>
      </c>
      <c r="E163" t="s">
        <v>632</v>
      </c>
      <c r="F163" t="s">
        <v>633</v>
      </c>
      <c r="G163" s="1">
        <v>44824</v>
      </c>
      <c r="H163" s="1">
        <v>44825</v>
      </c>
      <c r="I163">
        <f t="shared" si="2"/>
        <v>1</v>
      </c>
      <c r="J163" t="s">
        <v>27</v>
      </c>
      <c r="K163" t="s">
        <v>623</v>
      </c>
      <c r="L163" t="s">
        <v>92</v>
      </c>
      <c r="M163" t="s">
        <v>129</v>
      </c>
      <c r="N163" t="s">
        <v>45</v>
      </c>
      <c r="O163" t="s">
        <v>32</v>
      </c>
      <c r="P163" t="s">
        <v>65</v>
      </c>
      <c r="Q163" t="s">
        <v>145</v>
      </c>
      <c r="R163" t="s">
        <v>634</v>
      </c>
      <c r="S163" t="s">
        <v>634</v>
      </c>
      <c r="T163" t="s">
        <v>52</v>
      </c>
      <c r="U163" t="s">
        <v>49</v>
      </c>
      <c r="V163">
        <v>0</v>
      </c>
      <c r="W163">
        <v>0</v>
      </c>
      <c r="X163">
        <v>0</v>
      </c>
    </row>
    <row r="164" spans="1:24" x14ac:dyDescent="0.25">
      <c r="A164">
        <v>163</v>
      </c>
      <c r="B164">
        <v>196</v>
      </c>
      <c r="C164" t="s">
        <v>635</v>
      </c>
      <c r="D164" t="s">
        <v>636</v>
      </c>
      <c r="E164" t="s">
        <v>637</v>
      </c>
      <c r="F164" t="s">
        <v>638</v>
      </c>
      <c r="G164" s="1">
        <v>44826</v>
      </c>
      <c r="H164" s="1">
        <v>44826</v>
      </c>
      <c r="I164">
        <f t="shared" si="2"/>
        <v>0</v>
      </c>
      <c r="J164" t="s">
        <v>27</v>
      </c>
      <c r="K164" t="s">
        <v>639</v>
      </c>
      <c r="L164" t="s">
        <v>92</v>
      </c>
      <c r="M164" t="s">
        <v>84</v>
      </c>
      <c r="N164" t="s">
        <v>45</v>
      </c>
      <c r="O164" t="s">
        <v>32</v>
      </c>
      <c r="P164" t="s">
        <v>33</v>
      </c>
      <c r="Q164" t="s">
        <v>145</v>
      </c>
      <c r="R164" t="s">
        <v>640</v>
      </c>
      <c r="S164" t="s">
        <v>641</v>
      </c>
      <c r="T164" t="s">
        <v>52</v>
      </c>
      <c r="U164" t="s">
        <v>49</v>
      </c>
      <c r="V164">
        <v>0</v>
      </c>
      <c r="W164">
        <v>0</v>
      </c>
      <c r="X164">
        <v>0</v>
      </c>
    </row>
    <row r="165" spans="1:24" x14ac:dyDescent="0.25">
      <c r="A165">
        <v>164</v>
      </c>
      <c r="B165">
        <v>197</v>
      </c>
      <c r="C165" t="s">
        <v>635</v>
      </c>
      <c r="D165" t="s">
        <v>642</v>
      </c>
      <c r="E165" t="s">
        <v>643</v>
      </c>
      <c r="F165" t="s">
        <v>638</v>
      </c>
      <c r="G165" s="1">
        <v>44826</v>
      </c>
      <c r="H165" s="1">
        <v>44826</v>
      </c>
      <c r="I165">
        <f t="shared" si="2"/>
        <v>0</v>
      </c>
      <c r="J165" t="s">
        <v>27</v>
      </c>
      <c r="K165" t="s">
        <v>639</v>
      </c>
      <c r="L165" t="s">
        <v>92</v>
      </c>
      <c r="M165" t="s">
        <v>84</v>
      </c>
      <c r="N165" t="s">
        <v>45</v>
      </c>
      <c r="O165" t="s">
        <v>32</v>
      </c>
      <c r="P165" t="s">
        <v>33</v>
      </c>
      <c r="Q165" t="s">
        <v>145</v>
      </c>
      <c r="R165" t="s">
        <v>640</v>
      </c>
      <c r="S165" t="s">
        <v>641</v>
      </c>
      <c r="T165" t="s">
        <v>36</v>
      </c>
      <c r="U165" t="s">
        <v>49</v>
      </c>
      <c r="V165">
        <v>0</v>
      </c>
      <c r="W165">
        <v>0</v>
      </c>
      <c r="X165">
        <v>0</v>
      </c>
    </row>
    <row r="166" spans="1:24" x14ac:dyDescent="0.25">
      <c r="A166">
        <v>165</v>
      </c>
      <c r="B166">
        <v>198</v>
      </c>
      <c r="C166" t="s">
        <v>635</v>
      </c>
      <c r="D166" t="s">
        <v>644</v>
      </c>
      <c r="E166" t="s">
        <v>645</v>
      </c>
      <c r="F166" t="s">
        <v>638</v>
      </c>
      <c r="G166" s="1">
        <v>44826</v>
      </c>
      <c r="H166" s="1">
        <v>44826</v>
      </c>
      <c r="I166">
        <f t="shared" si="2"/>
        <v>0</v>
      </c>
      <c r="J166" t="s">
        <v>27</v>
      </c>
      <c r="K166" t="s">
        <v>639</v>
      </c>
      <c r="L166" t="s">
        <v>92</v>
      </c>
      <c r="M166" t="s">
        <v>84</v>
      </c>
      <c r="N166" t="s">
        <v>45</v>
      </c>
      <c r="O166" t="s">
        <v>32</v>
      </c>
      <c r="P166" t="s">
        <v>33</v>
      </c>
      <c r="Q166" t="s">
        <v>145</v>
      </c>
      <c r="R166" t="s">
        <v>646</v>
      </c>
      <c r="S166" t="s">
        <v>647</v>
      </c>
      <c r="T166" t="s">
        <v>52</v>
      </c>
      <c r="U166" t="s">
        <v>49</v>
      </c>
      <c r="V166">
        <v>0</v>
      </c>
      <c r="W166">
        <v>0</v>
      </c>
      <c r="X166">
        <v>0</v>
      </c>
    </row>
    <row r="167" spans="1:24" x14ac:dyDescent="0.25">
      <c r="A167">
        <v>166</v>
      </c>
      <c r="B167">
        <v>199</v>
      </c>
      <c r="C167" t="s">
        <v>635</v>
      </c>
      <c r="D167" t="s">
        <v>648</v>
      </c>
      <c r="E167" t="s">
        <v>649</v>
      </c>
      <c r="F167" t="s">
        <v>638</v>
      </c>
      <c r="G167" s="1">
        <v>44826</v>
      </c>
      <c r="H167" s="1">
        <v>44826</v>
      </c>
      <c r="I167">
        <f t="shared" si="2"/>
        <v>0</v>
      </c>
      <c r="J167" t="s">
        <v>27</v>
      </c>
      <c r="K167" t="s">
        <v>639</v>
      </c>
      <c r="L167" t="s">
        <v>92</v>
      </c>
      <c r="M167" t="s">
        <v>84</v>
      </c>
      <c r="N167" t="s">
        <v>45</v>
      </c>
      <c r="O167" t="s">
        <v>32</v>
      </c>
      <c r="P167" t="s">
        <v>33</v>
      </c>
      <c r="Q167" t="s">
        <v>145</v>
      </c>
      <c r="R167" t="s">
        <v>640</v>
      </c>
      <c r="S167" t="s">
        <v>641</v>
      </c>
      <c r="T167" t="s">
        <v>55</v>
      </c>
      <c r="U167" t="s">
        <v>49</v>
      </c>
      <c r="V167">
        <v>0</v>
      </c>
      <c r="W167">
        <v>0</v>
      </c>
      <c r="X167">
        <v>0</v>
      </c>
    </row>
    <row r="168" spans="1:24" x14ac:dyDescent="0.25">
      <c r="A168">
        <v>167</v>
      </c>
      <c r="B168">
        <v>200</v>
      </c>
      <c r="C168" t="s">
        <v>635</v>
      </c>
      <c r="D168" t="s">
        <v>650</v>
      </c>
      <c r="E168" t="s">
        <v>651</v>
      </c>
      <c r="F168" t="s">
        <v>638</v>
      </c>
      <c r="G168" s="1">
        <v>44826</v>
      </c>
      <c r="H168" s="1">
        <v>44826</v>
      </c>
      <c r="I168">
        <f t="shared" si="2"/>
        <v>0</v>
      </c>
      <c r="J168" t="s">
        <v>27</v>
      </c>
      <c r="K168" t="s">
        <v>639</v>
      </c>
      <c r="L168" t="s">
        <v>92</v>
      </c>
      <c r="M168" t="s">
        <v>84</v>
      </c>
      <c r="N168" t="s">
        <v>45</v>
      </c>
      <c r="O168" t="s">
        <v>32</v>
      </c>
      <c r="P168" t="s">
        <v>33</v>
      </c>
      <c r="Q168" t="s">
        <v>145</v>
      </c>
      <c r="R168" t="s">
        <v>640</v>
      </c>
      <c r="S168" t="s">
        <v>641</v>
      </c>
      <c r="T168" t="s">
        <v>36</v>
      </c>
      <c r="U168" t="s">
        <v>49</v>
      </c>
      <c r="V168">
        <v>0</v>
      </c>
      <c r="W168">
        <v>0</v>
      </c>
      <c r="X168">
        <v>0</v>
      </c>
    </row>
    <row r="169" spans="1:24" x14ac:dyDescent="0.25">
      <c r="A169">
        <v>168</v>
      </c>
      <c r="B169">
        <v>201</v>
      </c>
      <c r="C169" t="s">
        <v>652</v>
      </c>
      <c r="D169" t="s">
        <v>653</v>
      </c>
      <c r="E169" t="s">
        <v>654</v>
      </c>
      <c r="F169" t="s">
        <v>655</v>
      </c>
      <c r="G169" s="1">
        <v>44826</v>
      </c>
      <c r="H169" s="1">
        <v>44826</v>
      </c>
      <c r="I169">
        <f t="shared" si="2"/>
        <v>0</v>
      </c>
      <c r="J169" t="s">
        <v>27</v>
      </c>
      <c r="K169" t="s">
        <v>539</v>
      </c>
      <c r="L169" t="s">
        <v>43</v>
      </c>
      <c r="M169" t="s">
        <v>540</v>
      </c>
      <c r="N169" t="s">
        <v>45</v>
      </c>
      <c r="O169" t="s">
        <v>423</v>
      </c>
      <c r="P169" t="s">
        <v>33</v>
      </c>
      <c r="Q169" t="s">
        <v>34</v>
      </c>
      <c r="R169" t="s">
        <v>656</v>
      </c>
      <c r="S169" t="s">
        <v>657</v>
      </c>
      <c r="T169" t="s">
        <v>55</v>
      </c>
      <c r="U169" t="s">
        <v>49</v>
      </c>
      <c r="V169">
        <v>0</v>
      </c>
      <c r="W169">
        <v>0</v>
      </c>
      <c r="X169">
        <v>0</v>
      </c>
    </row>
    <row r="170" spans="1:24" x14ac:dyDescent="0.25">
      <c r="A170">
        <v>169</v>
      </c>
      <c r="B170">
        <v>202</v>
      </c>
      <c r="C170" t="s">
        <v>652</v>
      </c>
      <c r="D170" t="s">
        <v>658</v>
      </c>
      <c r="E170" t="s">
        <v>659</v>
      </c>
      <c r="F170" t="s">
        <v>660</v>
      </c>
      <c r="G170" s="1">
        <v>44826</v>
      </c>
      <c r="H170" s="1">
        <v>44826</v>
      </c>
      <c r="I170">
        <f t="shared" si="2"/>
        <v>0</v>
      </c>
      <c r="J170" t="s">
        <v>27</v>
      </c>
      <c r="K170" t="s">
        <v>539</v>
      </c>
      <c r="L170" t="s">
        <v>43</v>
      </c>
      <c r="M170" t="s">
        <v>540</v>
      </c>
      <c r="N170" t="s">
        <v>45</v>
      </c>
      <c r="O170" t="s">
        <v>423</v>
      </c>
      <c r="P170" t="s">
        <v>33</v>
      </c>
      <c r="Q170" t="s">
        <v>145</v>
      </c>
      <c r="R170" t="s">
        <v>661</v>
      </c>
      <c r="S170" t="s">
        <v>662</v>
      </c>
      <c r="T170" t="s">
        <v>55</v>
      </c>
      <c r="U170" t="s">
        <v>49</v>
      </c>
      <c r="V170">
        <v>0</v>
      </c>
      <c r="W170">
        <v>0</v>
      </c>
      <c r="X170">
        <v>0</v>
      </c>
    </row>
    <row r="171" spans="1:24" x14ac:dyDescent="0.25">
      <c r="A171">
        <v>170</v>
      </c>
      <c r="B171">
        <v>203</v>
      </c>
      <c r="C171" t="s">
        <v>652</v>
      </c>
      <c r="D171" t="s">
        <v>663</v>
      </c>
      <c r="E171" t="s">
        <v>664</v>
      </c>
      <c r="F171" t="s">
        <v>664</v>
      </c>
      <c r="G171" s="1">
        <v>44826</v>
      </c>
      <c r="H171" s="1">
        <v>44826</v>
      </c>
      <c r="I171">
        <f t="shared" si="2"/>
        <v>0</v>
      </c>
      <c r="J171" t="s">
        <v>27</v>
      </c>
      <c r="K171" t="s">
        <v>539</v>
      </c>
      <c r="L171" t="s">
        <v>43</v>
      </c>
      <c r="M171" t="s">
        <v>540</v>
      </c>
      <c r="N171" t="s">
        <v>45</v>
      </c>
      <c r="O171" t="s">
        <v>423</v>
      </c>
      <c r="P171" t="s">
        <v>65</v>
      </c>
      <c r="Q171" t="s">
        <v>34</v>
      </c>
      <c r="R171" t="s">
        <v>665</v>
      </c>
      <c r="S171" t="s">
        <v>666</v>
      </c>
      <c r="T171" t="s">
        <v>52</v>
      </c>
      <c r="U171" t="s">
        <v>49</v>
      </c>
      <c r="V171">
        <v>0</v>
      </c>
      <c r="W171">
        <v>0</v>
      </c>
      <c r="X171">
        <v>0</v>
      </c>
    </row>
    <row r="172" spans="1:24" x14ac:dyDescent="0.25">
      <c r="A172">
        <v>171</v>
      </c>
      <c r="B172">
        <v>204</v>
      </c>
      <c r="C172" t="s">
        <v>635</v>
      </c>
      <c r="D172" t="s">
        <v>667</v>
      </c>
      <c r="E172" t="s">
        <v>668</v>
      </c>
      <c r="F172" t="s">
        <v>669</v>
      </c>
      <c r="G172" s="1">
        <v>44826</v>
      </c>
      <c r="H172" s="1">
        <v>44828</v>
      </c>
      <c r="I172">
        <f t="shared" si="2"/>
        <v>2</v>
      </c>
      <c r="J172" t="s">
        <v>27</v>
      </c>
      <c r="K172" t="s">
        <v>623</v>
      </c>
      <c r="L172" t="s">
        <v>43</v>
      </c>
      <c r="M172" t="s">
        <v>129</v>
      </c>
      <c r="N172" t="s">
        <v>45</v>
      </c>
      <c r="O172" t="s">
        <v>93</v>
      </c>
      <c r="P172" t="s">
        <v>108</v>
      </c>
      <c r="Q172" t="s">
        <v>47</v>
      </c>
      <c r="R172" t="s">
        <v>670</v>
      </c>
      <c r="S172" t="s">
        <v>671</v>
      </c>
      <c r="T172" t="s">
        <v>52</v>
      </c>
      <c r="U172" t="s">
        <v>49</v>
      </c>
      <c r="V172">
        <v>0</v>
      </c>
      <c r="W172">
        <v>0</v>
      </c>
      <c r="X172">
        <v>0</v>
      </c>
    </row>
    <row r="173" spans="1:24" x14ac:dyDescent="0.25">
      <c r="A173">
        <v>172</v>
      </c>
      <c r="B173">
        <v>205</v>
      </c>
      <c r="C173" t="s">
        <v>635</v>
      </c>
      <c r="D173" t="s">
        <v>672</v>
      </c>
      <c r="E173" t="s">
        <v>673</v>
      </c>
      <c r="F173" t="s">
        <v>674</v>
      </c>
      <c r="G173" s="1">
        <v>44826</v>
      </c>
      <c r="H173" s="1">
        <v>44828</v>
      </c>
      <c r="I173">
        <f t="shared" si="2"/>
        <v>2</v>
      </c>
      <c r="J173" t="s">
        <v>27</v>
      </c>
      <c r="K173" t="s">
        <v>623</v>
      </c>
      <c r="L173" t="s">
        <v>43</v>
      </c>
      <c r="M173" t="s">
        <v>129</v>
      </c>
      <c r="N173" t="s">
        <v>45</v>
      </c>
      <c r="O173" t="s">
        <v>93</v>
      </c>
      <c r="P173" t="s">
        <v>108</v>
      </c>
      <c r="Q173" t="s">
        <v>47</v>
      </c>
      <c r="R173" t="s">
        <v>675</v>
      </c>
      <c r="S173" t="s">
        <v>676</v>
      </c>
      <c r="T173" t="s">
        <v>52</v>
      </c>
      <c r="U173" t="s">
        <v>49</v>
      </c>
      <c r="V173">
        <v>0</v>
      </c>
      <c r="W173">
        <v>0</v>
      </c>
      <c r="X173">
        <v>0</v>
      </c>
    </row>
    <row r="174" spans="1:24" x14ac:dyDescent="0.25">
      <c r="A174">
        <v>173</v>
      </c>
      <c r="B174">
        <v>206</v>
      </c>
      <c r="C174" t="s">
        <v>635</v>
      </c>
      <c r="D174" t="s">
        <v>677</v>
      </c>
      <c r="E174" t="s">
        <v>678</v>
      </c>
      <c r="F174" t="s">
        <v>679</v>
      </c>
      <c r="G174" s="1">
        <v>44826</v>
      </c>
      <c r="H174" s="1">
        <v>44828</v>
      </c>
      <c r="I174">
        <f t="shared" si="2"/>
        <v>2</v>
      </c>
      <c r="J174" t="s">
        <v>27</v>
      </c>
      <c r="K174" t="s">
        <v>623</v>
      </c>
      <c r="L174" t="s">
        <v>43</v>
      </c>
      <c r="M174" t="s">
        <v>129</v>
      </c>
      <c r="N174" t="s">
        <v>45</v>
      </c>
      <c r="O174" t="s">
        <v>93</v>
      </c>
      <c r="P174" t="s">
        <v>65</v>
      </c>
      <c r="Q174" t="s">
        <v>47</v>
      </c>
      <c r="R174" t="s">
        <v>680</v>
      </c>
      <c r="S174" t="s">
        <v>681</v>
      </c>
      <c r="T174" t="s">
        <v>52</v>
      </c>
      <c r="U174" t="s">
        <v>49</v>
      </c>
      <c r="V174">
        <v>0</v>
      </c>
      <c r="W174">
        <v>0</v>
      </c>
      <c r="X174">
        <v>0</v>
      </c>
    </row>
    <row r="175" spans="1:24" x14ac:dyDescent="0.25">
      <c r="A175">
        <v>174</v>
      </c>
      <c r="B175">
        <v>207</v>
      </c>
      <c r="C175" t="s">
        <v>635</v>
      </c>
      <c r="D175" t="s">
        <v>682</v>
      </c>
      <c r="E175" t="s">
        <v>683</v>
      </c>
      <c r="F175" t="s">
        <v>684</v>
      </c>
      <c r="G175" s="1">
        <v>44826</v>
      </c>
      <c r="H175" s="1">
        <v>44828</v>
      </c>
      <c r="I175">
        <f t="shared" si="2"/>
        <v>2</v>
      </c>
      <c r="J175" t="s">
        <v>27</v>
      </c>
      <c r="K175" t="s">
        <v>623</v>
      </c>
      <c r="L175" t="s">
        <v>43</v>
      </c>
      <c r="M175" t="s">
        <v>129</v>
      </c>
      <c r="N175" t="s">
        <v>45</v>
      </c>
      <c r="O175" t="s">
        <v>93</v>
      </c>
      <c r="P175" t="s">
        <v>108</v>
      </c>
      <c r="Q175" t="s">
        <v>47</v>
      </c>
      <c r="R175" t="s">
        <v>670</v>
      </c>
      <c r="S175" t="s">
        <v>685</v>
      </c>
      <c r="T175" t="s">
        <v>55</v>
      </c>
      <c r="U175" t="s">
        <v>49</v>
      </c>
      <c r="V175">
        <v>0</v>
      </c>
      <c r="W175">
        <v>0</v>
      </c>
      <c r="X175">
        <v>0</v>
      </c>
    </row>
    <row r="176" spans="1:24" x14ac:dyDescent="0.25">
      <c r="A176">
        <v>175</v>
      </c>
      <c r="B176">
        <v>208</v>
      </c>
      <c r="C176" t="s">
        <v>635</v>
      </c>
      <c r="D176" t="s">
        <v>686</v>
      </c>
      <c r="E176" t="s">
        <v>687</v>
      </c>
      <c r="F176" t="s">
        <v>688</v>
      </c>
      <c r="G176" s="1">
        <v>44826</v>
      </c>
      <c r="H176" s="1">
        <v>44827</v>
      </c>
      <c r="I176">
        <f t="shared" si="2"/>
        <v>1</v>
      </c>
      <c r="J176" t="s">
        <v>27</v>
      </c>
      <c r="K176" t="s">
        <v>82</v>
      </c>
      <c r="L176" t="s">
        <v>44</v>
      </c>
      <c r="M176" t="s">
        <v>689</v>
      </c>
      <c r="N176" t="s">
        <v>45</v>
      </c>
      <c r="O176" t="s">
        <v>85</v>
      </c>
      <c r="P176" t="s">
        <v>65</v>
      </c>
      <c r="Q176" t="s">
        <v>228</v>
      </c>
      <c r="R176" t="s">
        <v>690</v>
      </c>
      <c r="S176" t="s">
        <v>691</v>
      </c>
      <c r="T176" t="s">
        <v>36</v>
      </c>
      <c r="U176" t="s">
        <v>49</v>
      </c>
      <c r="V176">
        <v>0</v>
      </c>
      <c r="W176">
        <v>0</v>
      </c>
      <c r="X176">
        <v>0</v>
      </c>
    </row>
    <row r="177" spans="1:24" x14ac:dyDescent="0.25">
      <c r="A177">
        <v>176</v>
      </c>
      <c r="B177">
        <v>209</v>
      </c>
      <c r="C177" t="s">
        <v>635</v>
      </c>
      <c r="D177" t="s">
        <v>692</v>
      </c>
      <c r="E177" t="s">
        <v>664</v>
      </c>
      <c r="F177" t="s">
        <v>664</v>
      </c>
      <c r="G177" s="1">
        <v>44826</v>
      </c>
      <c r="H177" s="1">
        <v>44828</v>
      </c>
      <c r="I177">
        <f t="shared" si="2"/>
        <v>2</v>
      </c>
      <c r="J177" t="s">
        <v>27</v>
      </c>
      <c r="K177" t="s">
        <v>623</v>
      </c>
      <c r="L177" t="s">
        <v>43</v>
      </c>
      <c r="M177" t="s">
        <v>129</v>
      </c>
      <c r="N177" t="s">
        <v>45</v>
      </c>
      <c r="O177" t="s">
        <v>93</v>
      </c>
      <c r="P177" t="s">
        <v>108</v>
      </c>
      <c r="Q177" t="s">
        <v>47</v>
      </c>
      <c r="R177" t="s">
        <v>693</v>
      </c>
      <c r="S177" t="s">
        <v>694</v>
      </c>
      <c r="T177" t="s">
        <v>52</v>
      </c>
      <c r="U177" t="s">
        <v>49</v>
      </c>
      <c r="V177">
        <v>0</v>
      </c>
      <c r="W177">
        <v>0</v>
      </c>
      <c r="X177">
        <v>0</v>
      </c>
    </row>
    <row r="178" spans="1:24" x14ac:dyDescent="0.25">
      <c r="A178">
        <v>177</v>
      </c>
      <c r="B178">
        <v>210</v>
      </c>
      <c r="C178" t="s">
        <v>635</v>
      </c>
      <c r="D178" t="s">
        <v>695</v>
      </c>
      <c r="E178" t="s">
        <v>696</v>
      </c>
      <c r="F178" t="s">
        <v>188</v>
      </c>
      <c r="G178" s="1">
        <v>44826</v>
      </c>
      <c r="H178" s="1">
        <v>44828</v>
      </c>
      <c r="I178">
        <f t="shared" si="2"/>
        <v>2</v>
      </c>
      <c r="J178" t="s">
        <v>27</v>
      </c>
      <c r="K178" t="s">
        <v>623</v>
      </c>
      <c r="L178" t="s">
        <v>43</v>
      </c>
      <c r="M178" t="s">
        <v>129</v>
      </c>
      <c r="N178" t="s">
        <v>45</v>
      </c>
      <c r="O178" t="s">
        <v>93</v>
      </c>
      <c r="P178" t="s">
        <v>108</v>
      </c>
      <c r="Q178" t="s">
        <v>47</v>
      </c>
      <c r="R178" t="s">
        <v>675</v>
      </c>
      <c r="S178" t="s">
        <v>697</v>
      </c>
      <c r="T178" t="s">
        <v>52</v>
      </c>
      <c r="U178" t="s">
        <v>49</v>
      </c>
      <c r="V178">
        <v>0</v>
      </c>
      <c r="W178">
        <v>0</v>
      </c>
      <c r="X178">
        <v>0</v>
      </c>
    </row>
    <row r="179" spans="1:24" x14ac:dyDescent="0.25">
      <c r="A179">
        <v>178</v>
      </c>
      <c r="B179">
        <v>211</v>
      </c>
      <c r="C179" t="s">
        <v>635</v>
      </c>
      <c r="D179" t="s">
        <v>698</v>
      </c>
      <c r="E179" t="s">
        <v>699</v>
      </c>
      <c r="F179" t="s">
        <v>700</v>
      </c>
      <c r="G179" s="1">
        <v>44826</v>
      </c>
      <c r="H179" s="1">
        <v>44828</v>
      </c>
      <c r="I179">
        <f t="shared" si="2"/>
        <v>2</v>
      </c>
      <c r="J179" t="s">
        <v>27</v>
      </c>
      <c r="K179" t="s">
        <v>623</v>
      </c>
      <c r="L179" t="s">
        <v>43</v>
      </c>
      <c r="M179" t="s">
        <v>129</v>
      </c>
      <c r="N179" t="s">
        <v>45</v>
      </c>
      <c r="O179" t="s">
        <v>93</v>
      </c>
      <c r="P179" t="s">
        <v>108</v>
      </c>
      <c r="Q179" t="s">
        <v>47</v>
      </c>
      <c r="R179" t="s">
        <v>701</v>
      </c>
      <c r="S179" t="s">
        <v>702</v>
      </c>
      <c r="T179" t="s">
        <v>55</v>
      </c>
      <c r="U179" t="s">
        <v>49</v>
      </c>
      <c r="V179">
        <v>0</v>
      </c>
      <c r="W179">
        <v>0</v>
      </c>
      <c r="X179">
        <v>0</v>
      </c>
    </row>
    <row r="180" spans="1:24" x14ac:dyDescent="0.25">
      <c r="A180">
        <v>179</v>
      </c>
      <c r="B180">
        <v>212</v>
      </c>
      <c r="C180" t="s">
        <v>635</v>
      </c>
      <c r="D180" t="s">
        <v>703</v>
      </c>
      <c r="E180" t="s">
        <v>704</v>
      </c>
      <c r="F180" t="s">
        <v>688</v>
      </c>
      <c r="G180" s="1">
        <v>44826</v>
      </c>
      <c r="H180" s="1">
        <v>44827</v>
      </c>
      <c r="I180">
        <f t="shared" si="2"/>
        <v>1</v>
      </c>
      <c r="J180" t="s">
        <v>27</v>
      </c>
      <c r="K180" t="s">
        <v>82</v>
      </c>
      <c r="L180" t="s">
        <v>44</v>
      </c>
      <c r="M180" t="s">
        <v>689</v>
      </c>
      <c r="N180" t="s">
        <v>45</v>
      </c>
      <c r="O180" t="s">
        <v>32</v>
      </c>
      <c r="P180" t="s">
        <v>65</v>
      </c>
      <c r="Q180" t="s">
        <v>47</v>
      </c>
      <c r="R180" t="s">
        <v>690</v>
      </c>
      <c r="S180" t="s">
        <v>705</v>
      </c>
      <c r="T180" t="s">
        <v>36</v>
      </c>
      <c r="U180" t="s">
        <v>49</v>
      </c>
      <c r="V180">
        <v>0</v>
      </c>
      <c r="W180">
        <v>0</v>
      </c>
      <c r="X180">
        <v>0</v>
      </c>
    </row>
    <row r="181" spans="1:24" x14ac:dyDescent="0.25">
      <c r="A181">
        <v>181</v>
      </c>
      <c r="B181">
        <v>214</v>
      </c>
      <c r="C181" t="s">
        <v>706</v>
      </c>
      <c r="D181" t="s">
        <v>707</v>
      </c>
      <c r="E181" t="s">
        <v>708</v>
      </c>
      <c r="F181" t="s">
        <v>709</v>
      </c>
      <c r="G181" s="1">
        <v>44828</v>
      </c>
      <c r="H181" s="1">
        <v>44866</v>
      </c>
      <c r="I181">
        <f t="shared" si="2"/>
        <v>38</v>
      </c>
      <c r="J181" t="s">
        <v>27</v>
      </c>
      <c r="K181" t="s">
        <v>639</v>
      </c>
      <c r="L181" t="s">
        <v>43</v>
      </c>
      <c r="M181" t="s">
        <v>84</v>
      </c>
      <c r="N181" t="s">
        <v>45</v>
      </c>
      <c r="O181" t="s">
        <v>32</v>
      </c>
      <c r="P181" t="s">
        <v>65</v>
      </c>
      <c r="Q181" t="s">
        <v>34</v>
      </c>
      <c r="R181" t="s">
        <v>710</v>
      </c>
      <c r="S181" t="s">
        <v>710</v>
      </c>
      <c r="T181" t="s">
        <v>52</v>
      </c>
      <c r="U181" t="s">
        <v>49</v>
      </c>
      <c r="V181">
        <v>0</v>
      </c>
      <c r="W181">
        <v>0</v>
      </c>
      <c r="X181">
        <v>0</v>
      </c>
    </row>
    <row r="182" spans="1:24" x14ac:dyDescent="0.25">
      <c r="A182">
        <v>182</v>
      </c>
      <c r="B182">
        <v>215</v>
      </c>
      <c r="C182" t="s">
        <v>711</v>
      </c>
      <c r="D182" t="s">
        <v>712</v>
      </c>
      <c r="E182" t="s">
        <v>713</v>
      </c>
      <c r="F182" t="s">
        <v>714</v>
      </c>
      <c r="G182" s="1">
        <v>44828</v>
      </c>
      <c r="H182" s="1">
        <v>44828</v>
      </c>
      <c r="I182">
        <f t="shared" si="2"/>
        <v>0</v>
      </c>
      <c r="J182" t="s">
        <v>27</v>
      </c>
      <c r="K182" t="s">
        <v>539</v>
      </c>
      <c r="L182" t="s">
        <v>319</v>
      </c>
      <c r="M182" t="s">
        <v>320</v>
      </c>
      <c r="N182" t="s">
        <v>45</v>
      </c>
      <c r="O182" t="s">
        <v>93</v>
      </c>
      <c r="P182" t="s">
        <v>65</v>
      </c>
      <c r="Q182" t="s">
        <v>321</v>
      </c>
      <c r="R182" t="s">
        <v>715</v>
      </c>
      <c r="S182" t="s">
        <v>716</v>
      </c>
      <c r="T182" t="s">
        <v>55</v>
      </c>
      <c r="U182" t="s">
        <v>49</v>
      </c>
      <c r="W182">
        <v>0</v>
      </c>
      <c r="X182">
        <v>0</v>
      </c>
    </row>
    <row r="183" spans="1:24" x14ac:dyDescent="0.25">
      <c r="A183">
        <v>183</v>
      </c>
      <c r="B183">
        <v>216</v>
      </c>
      <c r="C183" t="s">
        <v>717</v>
      </c>
      <c r="D183" t="s">
        <v>718</v>
      </c>
      <c r="E183" t="s">
        <v>719</v>
      </c>
      <c r="F183" t="s">
        <v>720</v>
      </c>
      <c r="G183" s="1">
        <v>44830</v>
      </c>
      <c r="H183" s="1">
        <v>44830</v>
      </c>
      <c r="I183">
        <f t="shared" si="2"/>
        <v>0</v>
      </c>
      <c r="J183" t="s">
        <v>27</v>
      </c>
      <c r="K183" t="s">
        <v>508</v>
      </c>
      <c r="L183" t="s">
        <v>129</v>
      </c>
      <c r="M183" t="s">
        <v>92</v>
      </c>
      <c r="N183" t="s">
        <v>45</v>
      </c>
      <c r="O183" t="s">
        <v>32</v>
      </c>
      <c r="P183" t="s">
        <v>108</v>
      </c>
      <c r="Q183" t="s">
        <v>219</v>
      </c>
      <c r="R183" t="s">
        <v>721</v>
      </c>
      <c r="S183" t="s">
        <v>722</v>
      </c>
      <c r="T183" t="s">
        <v>52</v>
      </c>
      <c r="U183" t="s">
        <v>49</v>
      </c>
      <c r="V183">
        <v>0</v>
      </c>
      <c r="W183">
        <v>0</v>
      </c>
      <c r="X183">
        <v>0</v>
      </c>
    </row>
    <row r="184" spans="1:24" x14ac:dyDescent="0.25">
      <c r="A184">
        <v>184</v>
      </c>
      <c r="B184">
        <v>217</v>
      </c>
      <c r="C184" t="s">
        <v>711</v>
      </c>
      <c r="D184" t="s">
        <v>723</v>
      </c>
      <c r="E184" t="s">
        <v>724</v>
      </c>
      <c r="F184" t="s">
        <v>725</v>
      </c>
      <c r="G184" s="1">
        <v>44830</v>
      </c>
      <c r="H184" s="1">
        <v>44828</v>
      </c>
      <c r="I184">
        <f t="shared" si="2"/>
        <v>-2</v>
      </c>
      <c r="J184" t="s">
        <v>27</v>
      </c>
      <c r="K184" t="s">
        <v>539</v>
      </c>
      <c r="L184" t="s">
        <v>92</v>
      </c>
      <c r="M184" t="s">
        <v>726</v>
      </c>
      <c r="N184" t="s">
        <v>45</v>
      </c>
      <c r="O184" t="s">
        <v>93</v>
      </c>
      <c r="P184" t="s">
        <v>65</v>
      </c>
      <c r="Q184" t="s">
        <v>47</v>
      </c>
      <c r="R184" t="s">
        <v>727</v>
      </c>
      <c r="S184" t="s">
        <v>728</v>
      </c>
      <c r="T184" t="s">
        <v>52</v>
      </c>
      <c r="U184" t="s">
        <v>230</v>
      </c>
      <c r="W184">
        <v>0</v>
      </c>
      <c r="X184">
        <v>0</v>
      </c>
    </row>
    <row r="185" spans="1:24" x14ac:dyDescent="0.25">
      <c r="A185">
        <v>185</v>
      </c>
      <c r="B185">
        <v>218</v>
      </c>
      <c r="C185" t="s">
        <v>729</v>
      </c>
      <c r="D185" t="s">
        <v>730</v>
      </c>
      <c r="E185" t="s">
        <v>731</v>
      </c>
      <c r="F185" t="s">
        <v>732</v>
      </c>
      <c r="G185" s="1">
        <v>44830</v>
      </c>
      <c r="H185" s="1">
        <v>44830</v>
      </c>
      <c r="I185">
        <f t="shared" si="2"/>
        <v>0</v>
      </c>
      <c r="J185" t="s">
        <v>27</v>
      </c>
      <c r="K185" t="s">
        <v>623</v>
      </c>
      <c r="L185" t="s">
        <v>92</v>
      </c>
      <c r="M185" t="s">
        <v>129</v>
      </c>
      <c r="N185" t="s">
        <v>45</v>
      </c>
      <c r="O185" t="s">
        <v>32</v>
      </c>
      <c r="P185" t="s">
        <v>108</v>
      </c>
      <c r="Q185" t="s">
        <v>47</v>
      </c>
      <c r="R185" t="s">
        <v>733</v>
      </c>
      <c r="S185" t="s">
        <v>733</v>
      </c>
      <c r="T185" t="s">
        <v>52</v>
      </c>
      <c r="U185" t="s">
        <v>49</v>
      </c>
      <c r="V185">
        <v>0</v>
      </c>
      <c r="W185">
        <v>0</v>
      </c>
      <c r="X185">
        <v>0</v>
      </c>
    </row>
    <row r="186" spans="1:24" x14ac:dyDescent="0.25">
      <c r="A186">
        <v>186</v>
      </c>
      <c r="B186">
        <v>219</v>
      </c>
      <c r="C186" t="s">
        <v>717</v>
      </c>
      <c r="D186" t="s">
        <v>734</v>
      </c>
      <c r="E186" t="s">
        <v>735</v>
      </c>
      <c r="F186" t="s">
        <v>736</v>
      </c>
      <c r="G186" s="1">
        <v>44832</v>
      </c>
      <c r="H186" s="1">
        <v>44832</v>
      </c>
      <c r="I186">
        <f t="shared" si="2"/>
        <v>0</v>
      </c>
      <c r="J186" t="s">
        <v>27</v>
      </c>
      <c r="K186" t="s">
        <v>623</v>
      </c>
      <c r="L186" t="s">
        <v>92</v>
      </c>
      <c r="M186" t="s">
        <v>129</v>
      </c>
      <c r="N186" t="s">
        <v>45</v>
      </c>
      <c r="O186" t="s">
        <v>32</v>
      </c>
      <c r="P186" t="s">
        <v>108</v>
      </c>
      <c r="Q186" t="s">
        <v>47</v>
      </c>
      <c r="R186" t="s">
        <v>737</v>
      </c>
      <c r="S186" t="s">
        <v>737</v>
      </c>
      <c r="T186" t="s">
        <v>52</v>
      </c>
      <c r="U186" t="s">
        <v>49</v>
      </c>
      <c r="V186">
        <v>0</v>
      </c>
      <c r="W186">
        <v>0</v>
      </c>
      <c r="X186">
        <v>0</v>
      </c>
    </row>
    <row r="187" spans="1:24" x14ac:dyDescent="0.25">
      <c r="A187">
        <v>187</v>
      </c>
      <c r="B187">
        <v>220</v>
      </c>
      <c r="C187" t="s">
        <v>738</v>
      </c>
      <c r="D187" t="s">
        <v>739</v>
      </c>
      <c r="E187" t="s">
        <v>740</v>
      </c>
      <c r="F187" t="s">
        <v>741</v>
      </c>
      <c r="G187" s="1">
        <v>44834</v>
      </c>
      <c r="H187" s="1">
        <v>44835</v>
      </c>
      <c r="I187">
        <f t="shared" si="2"/>
        <v>1</v>
      </c>
      <c r="J187" t="s">
        <v>27</v>
      </c>
      <c r="K187" t="s">
        <v>639</v>
      </c>
      <c r="L187" t="s">
        <v>44</v>
      </c>
      <c r="M187" t="s">
        <v>84</v>
      </c>
      <c r="N187" t="s">
        <v>45</v>
      </c>
      <c r="O187" t="s">
        <v>93</v>
      </c>
      <c r="P187" t="s">
        <v>65</v>
      </c>
      <c r="Q187" t="s">
        <v>145</v>
      </c>
      <c r="R187" t="s">
        <v>742</v>
      </c>
      <c r="S187" t="s">
        <v>743</v>
      </c>
      <c r="T187" t="s">
        <v>36</v>
      </c>
      <c r="U187" t="s">
        <v>49</v>
      </c>
      <c r="V187">
        <v>0</v>
      </c>
      <c r="W187">
        <v>0</v>
      </c>
      <c r="X187">
        <v>0</v>
      </c>
    </row>
    <row r="188" spans="1:24" x14ac:dyDescent="0.25">
      <c r="A188">
        <v>188</v>
      </c>
      <c r="B188">
        <v>221</v>
      </c>
      <c r="C188" t="s">
        <v>738</v>
      </c>
      <c r="D188" t="s">
        <v>744</v>
      </c>
      <c r="E188" t="s">
        <v>745</v>
      </c>
      <c r="F188" t="s">
        <v>741</v>
      </c>
      <c r="G188" s="1">
        <v>44834</v>
      </c>
      <c r="H188" s="1">
        <v>44835</v>
      </c>
      <c r="I188">
        <f t="shared" si="2"/>
        <v>1</v>
      </c>
      <c r="J188" t="s">
        <v>27</v>
      </c>
      <c r="K188" t="s">
        <v>639</v>
      </c>
      <c r="L188" t="s">
        <v>44</v>
      </c>
      <c r="M188" t="s">
        <v>84</v>
      </c>
      <c r="N188" t="s">
        <v>45</v>
      </c>
      <c r="O188" t="s">
        <v>93</v>
      </c>
      <c r="P188" t="s">
        <v>65</v>
      </c>
      <c r="Q188" t="s">
        <v>34</v>
      </c>
      <c r="R188" t="s">
        <v>746</v>
      </c>
      <c r="S188" t="s">
        <v>747</v>
      </c>
      <c r="T188" t="s">
        <v>55</v>
      </c>
      <c r="U188" t="s">
        <v>49</v>
      </c>
      <c r="V188">
        <v>0</v>
      </c>
      <c r="W188">
        <v>0</v>
      </c>
      <c r="X188">
        <v>0</v>
      </c>
    </row>
    <row r="189" spans="1:24" x14ac:dyDescent="0.25">
      <c r="A189">
        <v>189</v>
      </c>
      <c r="B189">
        <v>222</v>
      </c>
      <c r="C189" t="s">
        <v>738</v>
      </c>
      <c r="D189" t="s">
        <v>748</v>
      </c>
      <c r="E189" t="s">
        <v>749</v>
      </c>
      <c r="F189" t="s">
        <v>741</v>
      </c>
      <c r="G189" s="1">
        <v>44834</v>
      </c>
      <c r="H189" s="1">
        <v>44835</v>
      </c>
      <c r="I189">
        <f t="shared" si="2"/>
        <v>1</v>
      </c>
      <c r="J189" t="s">
        <v>27</v>
      </c>
      <c r="K189" t="s">
        <v>639</v>
      </c>
      <c r="L189" t="s">
        <v>44</v>
      </c>
      <c r="M189" t="s">
        <v>84</v>
      </c>
      <c r="N189" t="s">
        <v>45</v>
      </c>
      <c r="O189" t="s">
        <v>93</v>
      </c>
      <c r="P189" t="s">
        <v>65</v>
      </c>
      <c r="Q189" t="s">
        <v>34</v>
      </c>
      <c r="R189" t="s">
        <v>746</v>
      </c>
      <c r="S189" t="s">
        <v>750</v>
      </c>
      <c r="T189" t="s">
        <v>55</v>
      </c>
      <c r="U189" t="s">
        <v>49</v>
      </c>
      <c r="V189">
        <v>0</v>
      </c>
      <c r="W189">
        <v>0</v>
      </c>
      <c r="X189">
        <v>0</v>
      </c>
    </row>
    <row r="190" spans="1:24" x14ac:dyDescent="0.25">
      <c r="A190">
        <v>190</v>
      </c>
      <c r="B190">
        <v>223</v>
      </c>
      <c r="C190" t="s">
        <v>738</v>
      </c>
      <c r="D190" t="s">
        <v>751</v>
      </c>
      <c r="E190" t="s">
        <v>752</v>
      </c>
      <c r="F190" t="s">
        <v>741</v>
      </c>
      <c r="G190" s="1">
        <v>44834</v>
      </c>
      <c r="H190" s="1">
        <v>44835</v>
      </c>
      <c r="I190">
        <f t="shared" si="2"/>
        <v>1</v>
      </c>
      <c r="J190" t="s">
        <v>27</v>
      </c>
      <c r="K190" t="s">
        <v>639</v>
      </c>
      <c r="L190" t="s">
        <v>44</v>
      </c>
      <c r="M190" t="s">
        <v>84</v>
      </c>
      <c r="N190" t="s">
        <v>45</v>
      </c>
      <c r="O190" t="s">
        <v>93</v>
      </c>
      <c r="P190" t="s">
        <v>65</v>
      </c>
      <c r="Q190" t="s">
        <v>34</v>
      </c>
      <c r="R190" t="s">
        <v>746</v>
      </c>
      <c r="S190" t="s">
        <v>753</v>
      </c>
      <c r="T190" t="s">
        <v>55</v>
      </c>
      <c r="U190" t="s">
        <v>49</v>
      </c>
      <c r="V190">
        <v>0</v>
      </c>
      <c r="W190">
        <v>0</v>
      </c>
      <c r="X190">
        <v>0</v>
      </c>
    </row>
    <row r="191" spans="1:24" x14ac:dyDescent="0.25">
      <c r="A191">
        <v>191</v>
      </c>
      <c r="B191">
        <v>224</v>
      </c>
      <c r="C191" t="s">
        <v>738</v>
      </c>
      <c r="D191" t="s">
        <v>754</v>
      </c>
      <c r="E191" t="s">
        <v>755</v>
      </c>
      <c r="F191" t="s">
        <v>741</v>
      </c>
      <c r="G191" s="1">
        <v>44834</v>
      </c>
      <c r="H191" s="1">
        <v>44835</v>
      </c>
      <c r="I191">
        <f t="shared" si="2"/>
        <v>1</v>
      </c>
      <c r="J191" t="s">
        <v>27</v>
      </c>
      <c r="K191" t="s">
        <v>639</v>
      </c>
      <c r="L191" t="s">
        <v>44</v>
      </c>
      <c r="M191" t="s">
        <v>84</v>
      </c>
      <c r="N191" t="s">
        <v>45</v>
      </c>
      <c r="O191" t="s">
        <v>93</v>
      </c>
      <c r="P191" t="s">
        <v>65</v>
      </c>
      <c r="Q191" t="s">
        <v>34</v>
      </c>
      <c r="R191" t="s">
        <v>746</v>
      </c>
      <c r="S191" t="s">
        <v>747</v>
      </c>
      <c r="T191" t="s">
        <v>36</v>
      </c>
      <c r="U191" t="s">
        <v>49</v>
      </c>
      <c r="V191">
        <v>0</v>
      </c>
      <c r="W191">
        <v>0</v>
      </c>
      <c r="X191">
        <v>0</v>
      </c>
    </row>
    <row r="192" spans="1:24" x14ac:dyDescent="0.25">
      <c r="A192">
        <v>192</v>
      </c>
      <c r="B192">
        <v>225</v>
      </c>
      <c r="C192" t="s">
        <v>738</v>
      </c>
      <c r="D192" t="s">
        <v>756</v>
      </c>
      <c r="E192" t="s">
        <v>757</v>
      </c>
      <c r="F192" t="s">
        <v>741</v>
      </c>
      <c r="G192" s="1">
        <v>44834</v>
      </c>
      <c r="H192" s="1">
        <v>44835</v>
      </c>
      <c r="I192">
        <f t="shared" si="2"/>
        <v>1</v>
      </c>
      <c r="J192" t="s">
        <v>27</v>
      </c>
      <c r="K192" t="s">
        <v>639</v>
      </c>
      <c r="L192" t="s">
        <v>44</v>
      </c>
      <c r="M192" t="s">
        <v>84</v>
      </c>
      <c r="N192" t="s">
        <v>45</v>
      </c>
      <c r="O192" t="s">
        <v>93</v>
      </c>
      <c r="P192" t="s">
        <v>65</v>
      </c>
      <c r="Q192" t="s">
        <v>34</v>
      </c>
      <c r="R192" t="s">
        <v>746</v>
      </c>
      <c r="S192" t="s">
        <v>758</v>
      </c>
      <c r="T192" t="s">
        <v>52</v>
      </c>
      <c r="U192" t="s">
        <v>49</v>
      </c>
      <c r="V192">
        <v>0</v>
      </c>
      <c r="W192">
        <v>0</v>
      </c>
      <c r="X192">
        <v>0</v>
      </c>
    </row>
  </sheetData>
  <autoFilter ref="A1:X19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197"/>
  <sheetViews>
    <sheetView workbookViewId="0"/>
  </sheetViews>
  <sheetFormatPr defaultRowHeight="15" x14ac:dyDescent="0.25"/>
  <sheetData>
    <row r="2" spans="2:26" x14ac:dyDescent="0.25">
      <c r="B2" s="2" t="s">
        <v>760</v>
      </c>
    </row>
    <row r="3" spans="2:26" x14ac:dyDescent="0.25">
      <c r="B3" s="3" t="s">
        <v>761</v>
      </c>
    </row>
    <row r="4" spans="2:26" x14ac:dyDescent="0.25">
      <c r="B4" s="3"/>
    </row>
    <row r="6" spans="2:26" x14ac:dyDescent="0.25">
      <c r="C6" t="s">
        <v>762</v>
      </c>
      <c r="D6" t="s">
        <v>0</v>
      </c>
      <c r="E6" t="s">
        <v>1</v>
      </c>
      <c r="F6" t="s">
        <v>2</v>
      </c>
      <c r="G6" t="s">
        <v>3</v>
      </c>
      <c r="H6" t="s">
        <v>4</v>
      </c>
      <c r="I6" t="s">
        <v>5</v>
      </c>
      <c r="J6" t="s">
        <v>6</v>
      </c>
      <c r="K6" t="s">
        <v>7</v>
      </c>
      <c r="L6" t="s">
        <v>8</v>
      </c>
      <c r="M6" t="s">
        <v>9</v>
      </c>
      <c r="N6" t="s">
        <v>10</v>
      </c>
      <c r="O6" t="s">
        <v>11</v>
      </c>
      <c r="P6" t="s">
        <v>12</v>
      </c>
      <c r="Q6" t="s">
        <v>13</v>
      </c>
      <c r="R6" t="s">
        <v>14</v>
      </c>
      <c r="S6" t="s">
        <v>15</v>
      </c>
      <c r="T6" t="s">
        <v>16</v>
      </c>
      <c r="U6" t="s">
        <v>17</v>
      </c>
      <c r="V6" t="s">
        <v>18</v>
      </c>
      <c r="W6" t="s">
        <v>19</v>
      </c>
      <c r="X6" t="s">
        <v>20</v>
      </c>
      <c r="Y6" t="s">
        <v>21</v>
      </c>
      <c r="Z6" t="s">
        <v>22</v>
      </c>
    </row>
    <row r="7" spans="2:26" x14ac:dyDescent="0.25">
      <c r="C7" s="4">
        <v>0</v>
      </c>
      <c r="D7" s="4">
        <v>26</v>
      </c>
      <c r="E7" s="4">
        <v>44652</v>
      </c>
      <c r="F7" s="4" t="s">
        <v>24</v>
      </c>
      <c r="G7" s="4" t="s">
        <v>25</v>
      </c>
      <c r="H7" s="4" t="s">
        <v>26</v>
      </c>
      <c r="I7" s="1">
        <v>44652</v>
      </c>
      <c r="J7" s="1">
        <v>44565</v>
      </c>
      <c r="K7" s="4"/>
      <c r="L7" s="4" t="s">
        <v>27</v>
      </c>
      <c r="M7" s="4" t="s">
        <v>28</v>
      </c>
      <c r="N7" s="4" t="s">
        <v>29</v>
      </c>
      <c r="O7" s="4" t="s">
        <v>30</v>
      </c>
      <c r="P7" s="4" t="s">
        <v>31</v>
      </c>
      <c r="Q7" s="4" t="s">
        <v>32</v>
      </c>
      <c r="R7" s="4" t="s">
        <v>33</v>
      </c>
      <c r="S7" s="4" t="s">
        <v>34</v>
      </c>
      <c r="T7" s="4" t="s">
        <v>35</v>
      </c>
      <c r="U7" s="4" t="s">
        <v>35</v>
      </c>
      <c r="V7" s="4" t="s">
        <v>36</v>
      </c>
      <c r="W7" s="4" t="s">
        <v>37</v>
      </c>
      <c r="X7" s="4">
        <v>0</v>
      </c>
      <c r="Y7" s="4">
        <v>0</v>
      </c>
      <c r="Z7" s="4">
        <v>0</v>
      </c>
    </row>
    <row r="8" spans="2:26" x14ac:dyDescent="0.25">
      <c r="C8" s="4">
        <v>1</v>
      </c>
      <c r="D8" s="4">
        <v>27</v>
      </c>
      <c r="E8" s="4">
        <v>44690</v>
      </c>
      <c r="F8" s="4" t="s">
        <v>39</v>
      </c>
      <c r="G8" s="4" t="s">
        <v>40</v>
      </c>
      <c r="H8" s="4" t="s">
        <v>41</v>
      </c>
      <c r="I8" s="1">
        <v>44690</v>
      </c>
      <c r="J8" s="1">
        <v>44690</v>
      </c>
      <c r="K8" s="4">
        <v>0</v>
      </c>
      <c r="L8" s="4" t="s">
        <v>27</v>
      </c>
      <c r="M8" s="4" t="s">
        <v>42</v>
      </c>
      <c r="N8" s="4" t="s">
        <v>43</v>
      </c>
      <c r="O8" s="4" t="s">
        <v>44</v>
      </c>
      <c r="P8" s="4" t="s">
        <v>45</v>
      </c>
      <c r="Q8" s="4" t="s">
        <v>46</v>
      </c>
      <c r="R8" s="4" t="s">
        <v>33</v>
      </c>
      <c r="S8" s="4" t="s">
        <v>47</v>
      </c>
      <c r="T8" s="4" t="s">
        <v>48</v>
      </c>
      <c r="U8" s="4" t="s">
        <v>48</v>
      </c>
      <c r="V8" s="4" t="s">
        <v>36</v>
      </c>
      <c r="W8" s="4" t="s">
        <v>49</v>
      </c>
      <c r="X8" s="4"/>
      <c r="Y8" s="4">
        <v>0</v>
      </c>
      <c r="Z8" s="4">
        <v>0</v>
      </c>
    </row>
    <row r="9" spans="2:26" x14ac:dyDescent="0.25">
      <c r="C9" s="4">
        <v>2</v>
      </c>
      <c r="D9" s="4">
        <v>28</v>
      </c>
      <c r="E9" s="4">
        <v>44690</v>
      </c>
      <c r="F9" s="4" t="s">
        <v>50</v>
      </c>
      <c r="G9" s="4" t="s">
        <v>51</v>
      </c>
      <c r="H9" s="4" t="s">
        <v>41</v>
      </c>
      <c r="I9" s="1">
        <v>44690</v>
      </c>
      <c r="J9" s="1">
        <v>44690</v>
      </c>
      <c r="K9" s="4">
        <v>0</v>
      </c>
      <c r="L9" s="4" t="s">
        <v>27</v>
      </c>
      <c r="M9" s="4" t="s">
        <v>42</v>
      </c>
      <c r="N9" s="4" t="s">
        <v>43</v>
      </c>
      <c r="O9" s="4" t="s">
        <v>44</v>
      </c>
      <c r="P9" s="4" t="s">
        <v>45</v>
      </c>
      <c r="Q9" s="4" t="s">
        <v>46</v>
      </c>
      <c r="R9" s="4" t="s">
        <v>33</v>
      </c>
      <c r="S9" s="4" t="s">
        <v>47</v>
      </c>
      <c r="T9" s="4" t="s">
        <v>48</v>
      </c>
      <c r="U9" s="4" t="s">
        <v>48</v>
      </c>
      <c r="V9" s="4" t="s">
        <v>52</v>
      </c>
      <c r="W9" s="4" t="s">
        <v>49</v>
      </c>
      <c r="X9" s="4"/>
      <c r="Y9" s="4">
        <v>0</v>
      </c>
      <c r="Z9" s="4">
        <v>0</v>
      </c>
    </row>
    <row r="10" spans="2:26" x14ac:dyDescent="0.25">
      <c r="C10" s="4">
        <v>3</v>
      </c>
      <c r="D10" s="4">
        <v>29</v>
      </c>
      <c r="E10" s="4">
        <v>44690</v>
      </c>
      <c r="F10" s="4" t="s">
        <v>53</v>
      </c>
      <c r="G10" s="4" t="s">
        <v>54</v>
      </c>
      <c r="H10" s="4" t="s">
        <v>41</v>
      </c>
      <c r="I10" s="1">
        <v>44690</v>
      </c>
      <c r="J10" s="1">
        <v>44690</v>
      </c>
      <c r="K10" s="4">
        <v>0</v>
      </c>
      <c r="L10" s="4" t="s">
        <v>27</v>
      </c>
      <c r="M10" s="4" t="s">
        <v>42</v>
      </c>
      <c r="N10" s="4" t="s">
        <v>43</v>
      </c>
      <c r="O10" s="4" t="s">
        <v>44</v>
      </c>
      <c r="P10" s="4" t="s">
        <v>45</v>
      </c>
      <c r="Q10" s="4" t="s">
        <v>46</v>
      </c>
      <c r="R10" s="4" t="s">
        <v>33</v>
      </c>
      <c r="S10" s="4" t="s">
        <v>47</v>
      </c>
      <c r="T10" s="4" t="s">
        <v>48</v>
      </c>
      <c r="U10" s="4" t="s">
        <v>48</v>
      </c>
      <c r="V10" s="4" t="s">
        <v>55</v>
      </c>
      <c r="W10" s="4" t="s">
        <v>49</v>
      </c>
      <c r="X10" s="4"/>
      <c r="Y10" s="4">
        <v>0</v>
      </c>
      <c r="Z10" s="4">
        <v>0</v>
      </c>
    </row>
    <row r="11" spans="2:26" x14ac:dyDescent="0.25">
      <c r="C11" s="4">
        <v>4</v>
      </c>
      <c r="D11" s="4">
        <v>30</v>
      </c>
      <c r="E11" s="4">
        <v>44690</v>
      </c>
      <c r="F11" s="4" t="s">
        <v>56</v>
      </c>
      <c r="G11" s="4" t="s">
        <v>57</v>
      </c>
      <c r="H11" s="4" t="s">
        <v>58</v>
      </c>
      <c r="I11" s="1">
        <v>44690</v>
      </c>
      <c r="J11" s="1">
        <v>44690</v>
      </c>
      <c r="K11" s="4">
        <v>0</v>
      </c>
      <c r="L11" s="4" t="s">
        <v>27</v>
      </c>
      <c r="M11" s="4" t="s">
        <v>42</v>
      </c>
      <c r="N11" s="4" t="s">
        <v>43</v>
      </c>
      <c r="O11" s="4" t="s">
        <v>44</v>
      </c>
      <c r="P11" s="4" t="s">
        <v>45</v>
      </c>
      <c r="Q11" s="4" t="s">
        <v>46</v>
      </c>
      <c r="R11" s="4" t="s">
        <v>59</v>
      </c>
      <c r="S11" s="4" t="s">
        <v>47</v>
      </c>
      <c r="T11" s="4" t="s">
        <v>60</v>
      </c>
      <c r="U11" s="4" t="s">
        <v>61</v>
      </c>
      <c r="V11" s="4" t="s">
        <v>52</v>
      </c>
      <c r="W11" s="4" t="s">
        <v>49</v>
      </c>
      <c r="X11" s="4">
        <v>1</v>
      </c>
      <c r="Y11" s="4">
        <v>0</v>
      </c>
      <c r="Z11" s="4">
        <v>0</v>
      </c>
    </row>
    <row r="12" spans="2:26" x14ac:dyDescent="0.25">
      <c r="C12" s="4">
        <v>5</v>
      </c>
      <c r="D12" s="4">
        <v>31</v>
      </c>
      <c r="E12" s="4">
        <v>44690</v>
      </c>
      <c r="F12" s="4" t="s">
        <v>62</v>
      </c>
      <c r="G12" s="4" t="s">
        <v>63</v>
      </c>
      <c r="H12" s="4" t="s">
        <v>64</v>
      </c>
      <c r="I12" s="1">
        <v>44690</v>
      </c>
      <c r="J12" s="1">
        <v>44690</v>
      </c>
      <c r="K12" s="4">
        <v>0</v>
      </c>
      <c r="L12" s="4" t="s">
        <v>27</v>
      </c>
      <c r="M12" s="4" t="s">
        <v>42</v>
      </c>
      <c r="N12" s="4" t="s">
        <v>43</v>
      </c>
      <c r="O12" s="4" t="s">
        <v>44</v>
      </c>
      <c r="P12" s="4" t="s">
        <v>45</v>
      </c>
      <c r="Q12" s="4" t="s">
        <v>46</v>
      </c>
      <c r="R12" s="4" t="s">
        <v>65</v>
      </c>
      <c r="S12" s="4" t="s">
        <v>47</v>
      </c>
      <c r="T12" s="4" t="s">
        <v>66</v>
      </c>
      <c r="U12" s="4" t="s">
        <v>66</v>
      </c>
      <c r="V12" s="4" t="s">
        <v>55</v>
      </c>
      <c r="W12" s="4" t="s">
        <v>49</v>
      </c>
      <c r="X12" s="4">
        <v>0</v>
      </c>
      <c r="Y12" s="4">
        <v>0</v>
      </c>
      <c r="Z12" s="4">
        <v>0</v>
      </c>
    </row>
    <row r="13" spans="2:26" x14ac:dyDescent="0.25">
      <c r="C13" s="4">
        <v>6</v>
      </c>
      <c r="D13" s="4">
        <v>32</v>
      </c>
      <c r="E13" s="4">
        <v>44690</v>
      </c>
      <c r="F13" s="4" t="s">
        <v>67</v>
      </c>
      <c r="G13" s="4" t="s">
        <v>68</v>
      </c>
      <c r="H13" s="4" t="s">
        <v>69</v>
      </c>
      <c r="I13" s="1">
        <v>44690</v>
      </c>
      <c r="J13" s="1">
        <v>44690</v>
      </c>
      <c r="K13" s="4">
        <v>0</v>
      </c>
      <c r="L13" s="4" t="s">
        <v>27</v>
      </c>
      <c r="M13" s="4" t="s">
        <v>42</v>
      </c>
      <c r="N13" s="4" t="s">
        <v>43</v>
      </c>
      <c r="O13" s="4" t="s">
        <v>44</v>
      </c>
      <c r="P13" s="4" t="s">
        <v>45</v>
      </c>
      <c r="Q13" s="4" t="s">
        <v>46</v>
      </c>
      <c r="R13" s="4" t="s">
        <v>59</v>
      </c>
      <c r="S13" s="4" t="s">
        <v>47</v>
      </c>
      <c r="T13" s="4" t="s">
        <v>70</v>
      </c>
      <c r="U13" s="4" t="s">
        <v>70</v>
      </c>
      <c r="V13" s="4" t="s">
        <v>52</v>
      </c>
      <c r="W13" s="4" t="s">
        <v>49</v>
      </c>
      <c r="X13" s="4">
        <v>0</v>
      </c>
      <c r="Y13" s="4">
        <v>0</v>
      </c>
      <c r="Z13" s="4">
        <v>0</v>
      </c>
    </row>
    <row r="14" spans="2:26" x14ac:dyDescent="0.25">
      <c r="C14" s="4">
        <v>7</v>
      </c>
      <c r="D14" s="4">
        <v>33</v>
      </c>
      <c r="E14" s="4">
        <v>44690</v>
      </c>
      <c r="F14" s="4" t="s">
        <v>71</v>
      </c>
      <c r="G14" s="4" t="s">
        <v>72</v>
      </c>
      <c r="H14" s="4" t="s">
        <v>73</v>
      </c>
      <c r="I14" s="1">
        <v>44690</v>
      </c>
      <c r="J14" s="1">
        <v>44690</v>
      </c>
      <c r="K14" s="4">
        <v>0</v>
      </c>
      <c r="L14" s="4" t="s">
        <v>27</v>
      </c>
      <c r="M14" s="4" t="s">
        <v>42</v>
      </c>
      <c r="N14" s="4" t="s">
        <v>43</v>
      </c>
      <c r="O14" s="4" t="s">
        <v>44</v>
      </c>
      <c r="P14" s="4" t="s">
        <v>45</v>
      </c>
      <c r="Q14" s="4" t="s">
        <v>46</v>
      </c>
      <c r="R14" s="4" t="s">
        <v>59</v>
      </c>
      <c r="S14" s="4" t="s">
        <v>47</v>
      </c>
      <c r="T14" s="4" t="s">
        <v>74</v>
      </c>
      <c r="U14" s="4" t="s">
        <v>74</v>
      </c>
      <c r="V14" s="4" t="s">
        <v>55</v>
      </c>
      <c r="W14" s="4" t="s">
        <v>49</v>
      </c>
      <c r="X14" s="4">
        <v>1</v>
      </c>
      <c r="Y14" s="4">
        <v>0</v>
      </c>
      <c r="Z14" s="4">
        <v>0</v>
      </c>
    </row>
    <row r="15" spans="2:26" x14ac:dyDescent="0.25">
      <c r="C15" s="4">
        <v>8</v>
      </c>
      <c r="D15" s="4">
        <v>34</v>
      </c>
      <c r="E15" s="4">
        <v>44690</v>
      </c>
      <c r="F15" s="4" t="s">
        <v>75</v>
      </c>
      <c r="G15" s="4" t="s">
        <v>76</v>
      </c>
      <c r="H15" s="4" t="s">
        <v>77</v>
      </c>
      <c r="I15" s="1">
        <v>44690</v>
      </c>
      <c r="J15" s="1">
        <v>44690</v>
      </c>
      <c r="K15" s="4">
        <v>0</v>
      </c>
      <c r="L15" s="4" t="s">
        <v>27</v>
      </c>
      <c r="M15" s="4" t="s">
        <v>42</v>
      </c>
      <c r="N15" s="4" t="s">
        <v>43</v>
      </c>
      <c r="O15" s="4" t="s">
        <v>44</v>
      </c>
      <c r="P15" s="4" t="s">
        <v>45</v>
      </c>
      <c r="Q15" s="4" t="s">
        <v>46</v>
      </c>
      <c r="R15" s="4" t="s">
        <v>65</v>
      </c>
      <c r="S15" s="4" t="s">
        <v>47</v>
      </c>
      <c r="T15" s="4" t="s">
        <v>78</v>
      </c>
      <c r="U15" s="4" t="s">
        <v>78</v>
      </c>
      <c r="V15" s="4" t="s">
        <v>55</v>
      </c>
      <c r="W15" s="4" t="s">
        <v>49</v>
      </c>
      <c r="X15" s="4">
        <v>0</v>
      </c>
      <c r="Y15" s="4">
        <v>0</v>
      </c>
      <c r="Z15" s="4">
        <v>0</v>
      </c>
    </row>
    <row r="16" spans="2:26" x14ac:dyDescent="0.25">
      <c r="C16" s="4">
        <v>9</v>
      </c>
      <c r="D16" s="4">
        <v>35</v>
      </c>
      <c r="E16" s="4">
        <v>44744</v>
      </c>
      <c r="F16" s="4" t="s">
        <v>80</v>
      </c>
      <c r="G16" s="4" t="s">
        <v>80</v>
      </c>
      <c r="H16" s="4" t="s">
        <v>81</v>
      </c>
      <c r="I16" s="1">
        <v>44764</v>
      </c>
      <c r="J16" s="1">
        <v>44764</v>
      </c>
      <c r="K16" s="4">
        <v>0</v>
      </c>
      <c r="L16" s="4" t="s">
        <v>27</v>
      </c>
      <c r="M16" s="4" t="s">
        <v>82</v>
      </c>
      <c r="N16" s="4" t="s">
        <v>83</v>
      </c>
      <c r="O16" s="4" t="s">
        <v>84</v>
      </c>
      <c r="P16" s="4" t="s">
        <v>45</v>
      </c>
      <c r="Q16" s="4" t="s">
        <v>85</v>
      </c>
      <c r="R16" s="4" t="s">
        <v>59</v>
      </c>
      <c r="S16" s="4" t="s">
        <v>47</v>
      </c>
      <c r="T16" s="4" t="s">
        <v>86</v>
      </c>
      <c r="U16" s="4" t="s">
        <v>87</v>
      </c>
      <c r="V16" s="4" t="s">
        <v>55</v>
      </c>
      <c r="W16" s="4" t="s">
        <v>49</v>
      </c>
      <c r="X16" s="4"/>
      <c r="Y16" s="4">
        <v>0</v>
      </c>
      <c r="Z16" s="4">
        <v>0</v>
      </c>
    </row>
    <row r="17" spans="3:26" x14ac:dyDescent="0.25">
      <c r="C17" s="4">
        <v>10</v>
      </c>
      <c r="D17" s="4">
        <v>36</v>
      </c>
      <c r="E17" s="4">
        <v>44764</v>
      </c>
      <c r="F17" s="4" t="s">
        <v>89</v>
      </c>
      <c r="G17" s="4" t="s">
        <v>90</v>
      </c>
      <c r="H17" s="4" t="s">
        <v>91</v>
      </c>
      <c r="I17" s="1">
        <v>44765</v>
      </c>
      <c r="J17" s="1">
        <v>44813</v>
      </c>
      <c r="K17" s="4">
        <v>48</v>
      </c>
      <c r="L17" s="4" t="s">
        <v>27</v>
      </c>
      <c r="M17" s="4" t="s">
        <v>42</v>
      </c>
      <c r="N17" s="4" t="s">
        <v>92</v>
      </c>
      <c r="O17" s="4" t="s">
        <v>44</v>
      </c>
      <c r="P17" s="4" t="s">
        <v>45</v>
      </c>
      <c r="Q17" s="4" t="s">
        <v>93</v>
      </c>
      <c r="R17" s="4" t="s">
        <v>65</v>
      </c>
      <c r="S17" s="4" t="s">
        <v>34</v>
      </c>
      <c r="T17" s="4" t="s">
        <v>94</v>
      </c>
      <c r="U17" s="4" t="s">
        <v>95</v>
      </c>
      <c r="V17" s="4" t="s">
        <v>36</v>
      </c>
      <c r="W17" s="4" t="s">
        <v>49</v>
      </c>
      <c r="X17" s="4"/>
      <c r="Y17" s="4">
        <v>0</v>
      </c>
      <c r="Z17" s="4">
        <v>0</v>
      </c>
    </row>
    <row r="18" spans="3:26" x14ac:dyDescent="0.25">
      <c r="C18" s="4">
        <v>11</v>
      </c>
      <c r="D18" s="4">
        <v>37</v>
      </c>
      <c r="E18" s="4">
        <v>44767</v>
      </c>
      <c r="F18" s="4" t="s">
        <v>97</v>
      </c>
      <c r="G18" s="4" t="s">
        <v>98</v>
      </c>
      <c r="H18" s="4" t="s">
        <v>98</v>
      </c>
      <c r="I18" s="1">
        <v>44768</v>
      </c>
      <c r="J18" s="1">
        <v>44771</v>
      </c>
      <c r="K18" s="4">
        <v>3</v>
      </c>
      <c r="L18" s="4" t="s">
        <v>27</v>
      </c>
      <c r="M18" s="4" t="s">
        <v>99</v>
      </c>
      <c r="N18" s="4" t="s">
        <v>43</v>
      </c>
      <c r="O18" s="4" t="s">
        <v>92</v>
      </c>
      <c r="P18" s="4" t="s">
        <v>45</v>
      </c>
      <c r="Q18" s="4" t="s">
        <v>32</v>
      </c>
      <c r="R18" s="4" t="s">
        <v>65</v>
      </c>
      <c r="S18" s="4" t="s">
        <v>34</v>
      </c>
      <c r="T18" s="4" t="s">
        <v>100</v>
      </c>
      <c r="U18" s="4" t="s">
        <v>100</v>
      </c>
      <c r="V18" s="4" t="s">
        <v>36</v>
      </c>
      <c r="W18" s="4" t="s">
        <v>49</v>
      </c>
      <c r="X18" s="4">
        <v>0</v>
      </c>
      <c r="Y18" s="4">
        <v>0</v>
      </c>
      <c r="Z18" s="4">
        <v>0</v>
      </c>
    </row>
    <row r="19" spans="3:26" x14ac:dyDescent="0.25">
      <c r="C19" s="4">
        <v>12</v>
      </c>
      <c r="D19" s="4">
        <v>38</v>
      </c>
      <c r="E19" s="4">
        <v>44767</v>
      </c>
      <c r="F19" s="4" t="s">
        <v>101</v>
      </c>
      <c r="G19" s="4" t="s">
        <v>102</v>
      </c>
      <c r="H19" s="4" t="s">
        <v>103</v>
      </c>
      <c r="I19" s="1">
        <v>44768</v>
      </c>
      <c r="J19" s="1">
        <v>44769</v>
      </c>
      <c r="K19" s="4">
        <v>1</v>
      </c>
      <c r="L19" s="4" t="s">
        <v>27</v>
      </c>
      <c r="M19" s="4" t="s">
        <v>99</v>
      </c>
      <c r="N19" s="4" t="s">
        <v>43</v>
      </c>
      <c r="O19" s="4" t="s">
        <v>92</v>
      </c>
      <c r="P19" s="4" t="s">
        <v>45</v>
      </c>
      <c r="Q19" s="4" t="s">
        <v>32</v>
      </c>
      <c r="R19" s="4" t="s">
        <v>65</v>
      </c>
      <c r="S19" s="4" t="s">
        <v>34</v>
      </c>
      <c r="T19" s="4" t="s">
        <v>104</v>
      </c>
      <c r="U19" s="4" t="s">
        <v>105</v>
      </c>
      <c r="V19" s="4" t="s">
        <v>52</v>
      </c>
      <c r="W19" s="4" t="s">
        <v>49</v>
      </c>
      <c r="X19" s="4">
        <v>0</v>
      </c>
      <c r="Y19" s="4">
        <v>0</v>
      </c>
      <c r="Z19" s="4">
        <v>0</v>
      </c>
    </row>
    <row r="20" spans="3:26" x14ac:dyDescent="0.25">
      <c r="C20" s="4">
        <v>13</v>
      </c>
      <c r="D20" s="4">
        <v>39</v>
      </c>
      <c r="E20" s="4">
        <v>44767</v>
      </c>
      <c r="F20" s="4" t="s">
        <v>106</v>
      </c>
      <c r="G20" s="4" t="s">
        <v>107</v>
      </c>
      <c r="H20" s="4" t="s">
        <v>103</v>
      </c>
      <c r="I20" s="1">
        <v>44768</v>
      </c>
      <c r="J20" s="1">
        <v>44769</v>
      </c>
      <c r="K20" s="4">
        <v>1</v>
      </c>
      <c r="L20" s="4" t="s">
        <v>27</v>
      </c>
      <c r="M20" s="4" t="s">
        <v>99</v>
      </c>
      <c r="N20" s="4" t="s">
        <v>43</v>
      </c>
      <c r="O20" s="4" t="s">
        <v>92</v>
      </c>
      <c r="P20" s="4" t="s">
        <v>45</v>
      </c>
      <c r="Q20" s="4" t="s">
        <v>32</v>
      </c>
      <c r="R20" s="4" t="s">
        <v>108</v>
      </c>
      <c r="S20" s="4" t="s">
        <v>34</v>
      </c>
      <c r="T20" s="4" t="s">
        <v>109</v>
      </c>
      <c r="U20" s="4" t="s">
        <v>109</v>
      </c>
      <c r="V20" s="4" t="s">
        <v>36</v>
      </c>
      <c r="W20" s="4" t="s">
        <v>49</v>
      </c>
      <c r="X20" s="4">
        <v>6</v>
      </c>
      <c r="Y20" s="4">
        <v>0</v>
      </c>
      <c r="Z20" s="4"/>
    </row>
    <row r="21" spans="3:26" x14ac:dyDescent="0.25">
      <c r="C21" s="4">
        <v>14</v>
      </c>
      <c r="D21" s="4">
        <v>40</v>
      </c>
      <c r="E21" s="4">
        <v>44767</v>
      </c>
      <c r="F21" s="4" t="s">
        <v>110</v>
      </c>
      <c r="G21" s="4" t="s">
        <v>111</v>
      </c>
      <c r="H21" s="4" t="s">
        <v>103</v>
      </c>
      <c r="I21" s="1">
        <v>44768</v>
      </c>
      <c r="J21" s="1">
        <v>44774</v>
      </c>
      <c r="K21" s="4">
        <v>6</v>
      </c>
      <c r="L21" s="4" t="s">
        <v>27</v>
      </c>
      <c r="M21" s="4" t="s">
        <v>99</v>
      </c>
      <c r="N21" s="4" t="s">
        <v>43</v>
      </c>
      <c r="O21" s="4" t="s">
        <v>92</v>
      </c>
      <c r="P21" s="4" t="s">
        <v>45</v>
      </c>
      <c r="Q21" s="4" t="s">
        <v>32</v>
      </c>
      <c r="R21" s="4" t="s">
        <v>108</v>
      </c>
      <c r="S21" s="4" t="s">
        <v>34</v>
      </c>
      <c r="T21" s="4" t="s">
        <v>112</v>
      </c>
      <c r="U21" s="4" t="s">
        <v>113</v>
      </c>
      <c r="V21" s="4" t="s">
        <v>52</v>
      </c>
      <c r="W21" s="4" t="s">
        <v>37</v>
      </c>
      <c r="X21" s="4">
        <v>3</v>
      </c>
      <c r="Y21" s="4">
        <v>0</v>
      </c>
      <c r="Z21" s="4">
        <v>4</v>
      </c>
    </row>
    <row r="22" spans="3:26" x14ac:dyDescent="0.25">
      <c r="C22" s="4">
        <v>15</v>
      </c>
      <c r="D22" s="4">
        <v>41</v>
      </c>
      <c r="E22" s="4">
        <v>44767</v>
      </c>
      <c r="F22" s="4" t="s">
        <v>114</v>
      </c>
      <c r="G22" s="4" t="s">
        <v>115</v>
      </c>
      <c r="H22" s="4" t="s">
        <v>103</v>
      </c>
      <c r="I22" s="1">
        <v>44768</v>
      </c>
      <c r="J22" s="1">
        <v>44769</v>
      </c>
      <c r="K22" s="4">
        <v>1</v>
      </c>
      <c r="L22" s="4" t="s">
        <v>27</v>
      </c>
      <c r="M22" s="4" t="s">
        <v>99</v>
      </c>
      <c r="N22" s="4" t="s">
        <v>43</v>
      </c>
      <c r="O22" s="4" t="s">
        <v>92</v>
      </c>
      <c r="P22" s="4" t="s">
        <v>45</v>
      </c>
      <c r="Q22" s="4" t="s">
        <v>32</v>
      </c>
      <c r="R22" s="4" t="s">
        <v>65</v>
      </c>
      <c r="S22" s="4" t="s">
        <v>34</v>
      </c>
      <c r="T22" s="4" t="s">
        <v>116</v>
      </c>
      <c r="U22" s="4" t="s">
        <v>116</v>
      </c>
      <c r="V22" s="4" t="s">
        <v>52</v>
      </c>
      <c r="W22" s="4" t="s">
        <v>49</v>
      </c>
      <c r="X22" s="4">
        <v>0</v>
      </c>
      <c r="Y22" s="4">
        <v>0</v>
      </c>
      <c r="Z22" s="4">
        <v>0</v>
      </c>
    </row>
    <row r="23" spans="3:26" x14ac:dyDescent="0.25">
      <c r="C23" s="4">
        <v>16</v>
      </c>
      <c r="D23" s="4">
        <v>42</v>
      </c>
      <c r="E23" s="4">
        <v>44767</v>
      </c>
      <c r="F23" s="4" t="s">
        <v>117</v>
      </c>
      <c r="G23" s="4" t="s">
        <v>118</v>
      </c>
      <c r="H23" s="4" t="s">
        <v>103</v>
      </c>
      <c r="I23" s="1">
        <v>44768</v>
      </c>
      <c r="J23" s="1">
        <v>44769</v>
      </c>
      <c r="K23" s="4">
        <v>1</v>
      </c>
      <c r="L23" s="4" t="s">
        <v>27</v>
      </c>
      <c r="M23" s="4" t="s">
        <v>99</v>
      </c>
      <c r="N23" s="4" t="s">
        <v>43</v>
      </c>
      <c r="O23" s="4" t="s">
        <v>92</v>
      </c>
      <c r="P23" s="4" t="s">
        <v>45</v>
      </c>
      <c r="Q23" s="4" t="s">
        <v>32</v>
      </c>
      <c r="R23" s="4" t="s">
        <v>65</v>
      </c>
      <c r="S23" s="4" t="s">
        <v>34</v>
      </c>
      <c r="T23" s="4" t="s">
        <v>119</v>
      </c>
      <c r="U23" s="4" t="s">
        <v>120</v>
      </c>
      <c r="V23" s="4" t="s">
        <v>52</v>
      </c>
      <c r="W23" s="4" t="s">
        <v>49</v>
      </c>
      <c r="X23" s="4">
        <v>0</v>
      </c>
      <c r="Y23" s="4">
        <v>0</v>
      </c>
      <c r="Z23" s="4">
        <v>0</v>
      </c>
    </row>
    <row r="24" spans="3:26" x14ac:dyDescent="0.25">
      <c r="C24" s="4">
        <v>17</v>
      </c>
      <c r="D24" s="4">
        <v>43</v>
      </c>
      <c r="E24" s="4">
        <v>44767</v>
      </c>
      <c r="F24" s="4" t="s">
        <v>121</v>
      </c>
      <c r="G24" s="4" t="s">
        <v>122</v>
      </c>
      <c r="H24" s="4" t="s">
        <v>103</v>
      </c>
      <c r="I24" s="1">
        <v>44768</v>
      </c>
      <c r="J24" s="1">
        <v>44769</v>
      </c>
      <c r="K24" s="4">
        <v>1</v>
      </c>
      <c r="L24" s="4" t="s">
        <v>27</v>
      </c>
      <c r="M24" s="4" t="s">
        <v>99</v>
      </c>
      <c r="N24" s="4" t="s">
        <v>43</v>
      </c>
      <c r="O24" s="4" t="s">
        <v>92</v>
      </c>
      <c r="P24" s="4" t="s">
        <v>45</v>
      </c>
      <c r="Q24" s="4" t="s">
        <v>32</v>
      </c>
      <c r="R24" s="4" t="s">
        <v>65</v>
      </c>
      <c r="S24" s="4" t="s">
        <v>34</v>
      </c>
      <c r="T24" s="4" t="s">
        <v>123</v>
      </c>
      <c r="U24" s="4" t="s">
        <v>123</v>
      </c>
      <c r="V24" s="4" t="s">
        <v>36</v>
      </c>
      <c r="W24" s="4" t="s">
        <v>49</v>
      </c>
      <c r="X24" s="4">
        <v>0</v>
      </c>
      <c r="Y24" s="4">
        <v>0</v>
      </c>
      <c r="Z24" s="4">
        <v>0</v>
      </c>
    </row>
    <row r="25" spans="3:26" x14ac:dyDescent="0.25">
      <c r="C25" s="4">
        <v>18</v>
      </c>
      <c r="D25" s="4">
        <v>44</v>
      </c>
      <c r="E25" s="4">
        <v>44767</v>
      </c>
      <c r="F25" s="4" t="s">
        <v>124</v>
      </c>
      <c r="G25" s="4" t="s">
        <v>125</v>
      </c>
      <c r="H25" s="4" t="s">
        <v>126</v>
      </c>
      <c r="I25" s="1">
        <v>44768</v>
      </c>
      <c r="J25" s="1">
        <v>44769</v>
      </c>
      <c r="K25" s="4">
        <v>1</v>
      </c>
      <c r="L25" s="4" t="s">
        <v>27</v>
      </c>
      <c r="M25" s="4" t="s">
        <v>99</v>
      </c>
      <c r="N25" s="4" t="s">
        <v>43</v>
      </c>
      <c r="O25" s="4" t="s">
        <v>92</v>
      </c>
      <c r="P25" s="4" t="s">
        <v>45</v>
      </c>
      <c r="Q25" s="4" t="s">
        <v>32</v>
      </c>
      <c r="R25" s="4" t="s">
        <v>65</v>
      </c>
      <c r="S25" s="4" t="s">
        <v>34</v>
      </c>
      <c r="T25" s="4" t="s">
        <v>127</v>
      </c>
      <c r="U25" s="4" t="s">
        <v>127</v>
      </c>
      <c r="V25" s="4" t="s">
        <v>55</v>
      </c>
      <c r="W25" s="4" t="s">
        <v>49</v>
      </c>
      <c r="X25" s="4">
        <v>0</v>
      </c>
      <c r="Y25" s="4">
        <v>0</v>
      </c>
      <c r="Z25" s="4">
        <v>0</v>
      </c>
    </row>
    <row r="26" spans="3:26" x14ac:dyDescent="0.25">
      <c r="C26" s="4">
        <v>19</v>
      </c>
      <c r="D26" s="4">
        <v>45</v>
      </c>
      <c r="E26" s="4">
        <v>44767</v>
      </c>
      <c r="F26" s="4" t="s">
        <v>97</v>
      </c>
      <c r="G26" s="4" t="s">
        <v>98</v>
      </c>
      <c r="H26" s="4" t="s">
        <v>98</v>
      </c>
      <c r="I26" s="1">
        <v>44768</v>
      </c>
      <c r="J26" s="1">
        <v>44771</v>
      </c>
      <c r="K26" s="4">
        <v>3</v>
      </c>
      <c r="L26" s="4" t="s">
        <v>27</v>
      </c>
      <c r="M26" s="4" t="s">
        <v>128</v>
      </c>
      <c r="N26" s="4" t="s">
        <v>43</v>
      </c>
      <c r="O26" s="4" t="s">
        <v>129</v>
      </c>
      <c r="P26" s="4" t="s">
        <v>45</v>
      </c>
      <c r="Q26" s="4" t="s">
        <v>32</v>
      </c>
      <c r="R26" s="4" t="s">
        <v>65</v>
      </c>
      <c r="S26" s="4" t="s">
        <v>34</v>
      </c>
      <c r="T26" s="4" t="s">
        <v>130</v>
      </c>
      <c r="U26" s="4" t="s">
        <v>130</v>
      </c>
      <c r="V26" s="4" t="s">
        <v>36</v>
      </c>
      <c r="W26" s="4" t="s">
        <v>49</v>
      </c>
      <c r="X26" s="4">
        <v>0</v>
      </c>
      <c r="Y26" s="4">
        <v>0</v>
      </c>
      <c r="Z26" s="4">
        <v>0</v>
      </c>
    </row>
    <row r="27" spans="3:26" x14ac:dyDescent="0.25">
      <c r="C27" s="4">
        <v>20</v>
      </c>
      <c r="D27" s="4">
        <v>46</v>
      </c>
      <c r="E27" s="4">
        <v>44767</v>
      </c>
      <c r="F27" s="4" t="s">
        <v>101</v>
      </c>
      <c r="G27" s="4" t="s">
        <v>102</v>
      </c>
      <c r="H27" s="4" t="s">
        <v>103</v>
      </c>
      <c r="I27" s="1">
        <v>44768</v>
      </c>
      <c r="J27" s="1">
        <v>44769</v>
      </c>
      <c r="K27" s="4">
        <v>1</v>
      </c>
      <c r="L27" s="4" t="s">
        <v>27</v>
      </c>
      <c r="M27" s="4" t="s">
        <v>128</v>
      </c>
      <c r="N27" s="4" t="s">
        <v>43</v>
      </c>
      <c r="O27" s="4" t="s">
        <v>129</v>
      </c>
      <c r="P27" s="4" t="s">
        <v>45</v>
      </c>
      <c r="Q27" s="4" t="s">
        <v>32</v>
      </c>
      <c r="R27" s="4" t="s">
        <v>108</v>
      </c>
      <c r="S27" s="4" t="s">
        <v>34</v>
      </c>
      <c r="T27" s="4" t="s">
        <v>131</v>
      </c>
      <c r="U27" s="4" t="s">
        <v>131</v>
      </c>
      <c r="V27" s="4" t="s">
        <v>52</v>
      </c>
      <c r="W27" s="4" t="s">
        <v>49</v>
      </c>
      <c r="X27" s="4">
        <v>0</v>
      </c>
      <c r="Y27" s="4">
        <v>0</v>
      </c>
      <c r="Z27" s="4">
        <v>0</v>
      </c>
    </row>
    <row r="28" spans="3:26" x14ac:dyDescent="0.25">
      <c r="C28" s="4">
        <v>21</v>
      </c>
      <c r="D28" s="4">
        <v>47</v>
      </c>
      <c r="E28" s="4">
        <v>44767</v>
      </c>
      <c r="F28" s="4" t="s">
        <v>106</v>
      </c>
      <c r="G28" s="4" t="s">
        <v>107</v>
      </c>
      <c r="H28" s="4" t="s">
        <v>103</v>
      </c>
      <c r="I28" s="1">
        <v>44768</v>
      </c>
      <c r="J28" s="1">
        <v>44769</v>
      </c>
      <c r="K28" s="4">
        <v>1</v>
      </c>
      <c r="L28" s="4" t="s">
        <v>27</v>
      </c>
      <c r="M28" s="4" t="s">
        <v>128</v>
      </c>
      <c r="N28" s="4" t="s">
        <v>43</v>
      </c>
      <c r="O28" s="4" t="s">
        <v>129</v>
      </c>
      <c r="P28" s="4" t="s">
        <v>45</v>
      </c>
      <c r="Q28" s="4" t="s">
        <v>32</v>
      </c>
      <c r="R28" s="4" t="s">
        <v>108</v>
      </c>
      <c r="S28" s="4" t="s">
        <v>34</v>
      </c>
      <c r="T28" s="4" t="s">
        <v>132</v>
      </c>
      <c r="U28" s="4" t="s">
        <v>132</v>
      </c>
      <c r="V28" s="4" t="s">
        <v>36</v>
      </c>
      <c r="W28" s="4" t="s">
        <v>49</v>
      </c>
      <c r="X28" s="4">
        <v>6</v>
      </c>
      <c r="Y28" s="4">
        <v>0</v>
      </c>
      <c r="Z28" s="4"/>
    </row>
    <row r="29" spans="3:26" x14ac:dyDescent="0.25">
      <c r="C29" s="4">
        <v>22</v>
      </c>
      <c r="D29" s="4">
        <v>48</v>
      </c>
      <c r="E29" s="4">
        <v>44767</v>
      </c>
      <c r="F29" s="4" t="s">
        <v>110</v>
      </c>
      <c r="G29" s="4" t="s">
        <v>111</v>
      </c>
      <c r="H29" s="4" t="s">
        <v>103</v>
      </c>
      <c r="I29" s="1">
        <v>44768</v>
      </c>
      <c r="J29" s="1">
        <v>44769</v>
      </c>
      <c r="K29" s="4">
        <v>1</v>
      </c>
      <c r="L29" s="4" t="s">
        <v>27</v>
      </c>
      <c r="M29" s="4" t="s">
        <v>128</v>
      </c>
      <c r="N29" s="4" t="s">
        <v>43</v>
      </c>
      <c r="O29" s="4" t="s">
        <v>129</v>
      </c>
      <c r="P29" s="4" t="s">
        <v>45</v>
      </c>
      <c r="Q29" s="4" t="s">
        <v>32</v>
      </c>
      <c r="R29" s="4" t="s">
        <v>65</v>
      </c>
      <c r="S29" s="4" t="s">
        <v>34</v>
      </c>
      <c r="T29" s="4" t="s">
        <v>133</v>
      </c>
      <c r="U29" s="4" t="s">
        <v>133</v>
      </c>
      <c r="V29" s="4" t="s">
        <v>52</v>
      </c>
      <c r="W29" s="4" t="s">
        <v>37</v>
      </c>
      <c r="X29" s="4">
        <v>0</v>
      </c>
      <c r="Y29" s="4">
        <v>0</v>
      </c>
      <c r="Z29" s="4">
        <v>0</v>
      </c>
    </row>
    <row r="30" spans="3:26" x14ac:dyDescent="0.25">
      <c r="C30" s="4">
        <v>23</v>
      </c>
      <c r="D30" s="4">
        <v>49</v>
      </c>
      <c r="E30" s="4">
        <v>44767</v>
      </c>
      <c r="F30" s="4" t="s">
        <v>114</v>
      </c>
      <c r="G30" s="4" t="s">
        <v>115</v>
      </c>
      <c r="H30" s="4" t="s">
        <v>103</v>
      </c>
      <c r="I30" s="1">
        <v>44768</v>
      </c>
      <c r="J30" s="1">
        <v>44769</v>
      </c>
      <c r="K30" s="4">
        <v>1</v>
      </c>
      <c r="L30" s="4" t="s">
        <v>27</v>
      </c>
      <c r="M30" s="4" t="s">
        <v>128</v>
      </c>
      <c r="N30" s="4" t="s">
        <v>43</v>
      </c>
      <c r="O30" s="4" t="s">
        <v>129</v>
      </c>
      <c r="P30" s="4" t="s">
        <v>45</v>
      </c>
      <c r="Q30" s="4" t="s">
        <v>32</v>
      </c>
      <c r="R30" s="4" t="s">
        <v>108</v>
      </c>
      <c r="S30" s="4" t="s">
        <v>34</v>
      </c>
      <c r="T30" s="4" t="s">
        <v>134</v>
      </c>
      <c r="U30" s="4" t="s">
        <v>134</v>
      </c>
      <c r="V30" s="4" t="s">
        <v>52</v>
      </c>
      <c r="W30" s="4" t="s">
        <v>49</v>
      </c>
      <c r="X30" s="4">
        <v>0</v>
      </c>
      <c r="Y30" s="4">
        <v>0</v>
      </c>
      <c r="Z30" s="4">
        <v>0</v>
      </c>
    </row>
    <row r="31" spans="3:26" x14ac:dyDescent="0.25">
      <c r="C31" s="4">
        <v>24</v>
      </c>
      <c r="D31" s="4">
        <v>50</v>
      </c>
      <c r="E31" s="4">
        <v>44767</v>
      </c>
      <c r="F31" s="4" t="s">
        <v>117</v>
      </c>
      <c r="G31" s="4" t="s">
        <v>118</v>
      </c>
      <c r="H31" s="4" t="s">
        <v>103</v>
      </c>
      <c r="I31" s="1">
        <v>44768</v>
      </c>
      <c r="J31" s="1">
        <v>44769</v>
      </c>
      <c r="K31" s="4">
        <v>1</v>
      </c>
      <c r="L31" s="4" t="s">
        <v>27</v>
      </c>
      <c r="M31" s="4" t="s">
        <v>128</v>
      </c>
      <c r="N31" s="4" t="s">
        <v>43</v>
      </c>
      <c r="O31" s="4" t="s">
        <v>129</v>
      </c>
      <c r="P31" s="4" t="s">
        <v>45</v>
      </c>
      <c r="Q31" s="4" t="s">
        <v>32</v>
      </c>
      <c r="R31" s="4" t="s">
        <v>65</v>
      </c>
      <c r="S31" s="4" t="s">
        <v>34</v>
      </c>
      <c r="T31" s="4" t="s">
        <v>135</v>
      </c>
      <c r="U31" s="4" t="s">
        <v>135</v>
      </c>
      <c r="V31" s="4" t="s">
        <v>52</v>
      </c>
      <c r="W31" s="4" t="s">
        <v>49</v>
      </c>
      <c r="X31" s="4">
        <v>0</v>
      </c>
      <c r="Y31" s="4">
        <v>0</v>
      </c>
      <c r="Z31" s="4">
        <v>0</v>
      </c>
    </row>
    <row r="32" spans="3:26" x14ac:dyDescent="0.25">
      <c r="C32" s="4">
        <v>25</v>
      </c>
      <c r="D32" s="4">
        <v>51</v>
      </c>
      <c r="E32" s="4">
        <v>44767</v>
      </c>
      <c r="F32" s="4" t="s">
        <v>121</v>
      </c>
      <c r="G32" s="4" t="s">
        <v>122</v>
      </c>
      <c r="H32" s="4" t="s">
        <v>103</v>
      </c>
      <c r="I32" s="1">
        <v>44768</v>
      </c>
      <c r="J32" s="1">
        <v>44769</v>
      </c>
      <c r="K32" s="4">
        <v>1</v>
      </c>
      <c r="L32" s="4" t="s">
        <v>27</v>
      </c>
      <c r="M32" s="4" t="s">
        <v>128</v>
      </c>
      <c r="N32" s="4" t="s">
        <v>43</v>
      </c>
      <c r="O32" s="4" t="s">
        <v>129</v>
      </c>
      <c r="P32" s="4" t="s">
        <v>45</v>
      </c>
      <c r="Q32" s="4" t="s">
        <v>32</v>
      </c>
      <c r="R32" s="4" t="s">
        <v>65</v>
      </c>
      <c r="S32" s="4" t="s">
        <v>34</v>
      </c>
      <c r="T32" s="4" t="s">
        <v>136</v>
      </c>
      <c r="U32" s="4" t="s">
        <v>136</v>
      </c>
      <c r="V32" s="4" t="s">
        <v>52</v>
      </c>
      <c r="W32" s="4" t="s">
        <v>49</v>
      </c>
      <c r="X32" s="4">
        <v>0</v>
      </c>
      <c r="Y32" s="4">
        <v>0</v>
      </c>
      <c r="Z32" s="4">
        <v>0</v>
      </c>
    </row>
    <row r="33" spans="3:26" x14ac:dyDescent="0.25">
      <c r="C33" s="4">
        <v>26</v>
      </c>
      <c r="D33" s="4">
        <v>52</v>
      </c>
      <c r="E33" s="4">
        <v>44767</v>
      </c>
      <c r="F33" s="4" t="s">
        <v>124</v>
      </c>
      <c r="G33" s="4" t="s">
        <v>125</v>
      </c>
      <c r="H33" s="4" t="s">
        <v>126</v>
      </c>
      <c r="I33" s="1">
        <v>44768</v>
      </c>
      <c r="J33" s="1">
        <v>44769</v>
      </c>
      <c r="K33" s="4">
        <v>1</v>
      </c>
      <c r="L33" s="4" t="s">
        <v>27</v>
      </c>
      <c r="M33" s="4" t="s">
        <v>128</v>
      </c>
      <c r="N33" s="4" t="s">
        <v>43</v>
      </c>
      <c r="O33" s="4" t="s">
        <v>129</v>
      </c>
      <c r="P33" s="4" t="s">
        <v>45</v>
      </c>
      <c r="Q33" s="4" t="s">
        <v>32</v>
      </c>
      <c r="R33" s="4" t="s">
        <v>108</v>
      </c>
      <c r="S33" s="4" t="s">
        <v>34</v>
      </c>
      <c r="T33" s="4" t="s">
        <v>137</v>
      </c>
      <c r="U33" s="4" t="s">
        <v>137</v>
      </c>
      <c r="V33" s="4" t="s">
        <v>55</v>
      </c>
      <c r="W33" s="4" t="s">
        <v>49</v>
      </c>
      <c r="X33" s="4">
        <v>0</v>
      </c>
      <c r="Y33" s="4">
        <v>0</v>
      </c>
      <c r="Z33" s="4">
        <v>0</v>
      </c>
    </row>
    <row r="34" spans="3:26" x14ac:dyDescent="0.25">
      <c r="C34" s="4">
        <v>27</v>
      </c>
      <c r="D34" s="4">
        <v>53</v>
      </c>
      <c r="E34" s="4">
        <v>44767</v>
      </c>
      <c r="F34" s="4" t="s">
        <v>138</v>
      </c>
      <c r="G34" s="4" t="s">
        <v>139</v>
      </c>
      <c r="H34" s="4" t="s">
        <v>126</v>
      </c>
      <c r="I34" s="1">
        <v>44768</v>
      </c>
      <c r="J34" s="1">
        <v>44771</v>
      </c>
      <c r="K34" s="4">
        <v>3</v>
      </c>
      <c r="L34" s="4" t="s">
        <v>27</v>
      </c>
      <c r="M34" s="4" t="s">
        <v>99</v>
      </c>
      <c r="N34" s="4" t="s">
        <v>43</v>
      </c>
      <c r="O34" s="4" t="s">
        <v>92</v>
      </c>
      <c r="P34" s="4" t="s">
        <v>45</v>
      </c>
      <c r="Q34" s="4" t="s">
        <v>32</v>
      </c>
      <c r="R34" s="4" t="s">
        <v>65</v>
      </c>
      <c r="S34" s="4" t="s">
        <v>34</v>
      </c>
      <c r="T34" s="4" t="s">
        <v>140</v>
      </c>
      <c r="U34" s="4" t="s">
        <v>140</v>
      </c>
      <c r="V34" s="4" t="s">
        <v>36</v>
      </c>
      <c r="W34" s="4" t="s">
        <v>49</v>
      </c>
      <c r="X34" s="4">
        <v>0</v>
      </c>
      <c r="Y34" s="4">
        <v>0</v>
      </c>
      <c r="Z34" s="4">
        <v>0</v>
      </c>
    </row>
    <row r="35" spans="3:26" x14ac:dyDescent="0.25">
      <c r="C35" s="4">
        <v>28</v>
      </c>
      <c r="D35" s="4">
        <v>54</v>
      </c>
      <c r="E35" s="4">
        <v>44767</v>
      </c>
      <c r="F35" s="4" t="s">
        <v>138</v>
      </c>
      <c r="G35" s="4" t="s">
        <v>139</v>
      </c>
      <c r="H35" s="4" t="s">
        <v>126</v>
      </c>
      <c r="I35" s="1">
        <v>44768</v>
      </c>
      <c r="J35" s="1">
        <v>44771</v>
      </c>
      <c r="K35" s="4">
        <v>3</v>
      </c>
      <c r="L35" s="4" t="s">
        <v>27</v>
      </c>
      <c r="M35" s="4" t="s">
        <v>128</v>
      </c>
      <c r="N35" s="4" t="s">
        <v>43</v>
      </c>
      <c r="O35" s="4" t="s">
        <v>129</v>
      </c>
      <c r="P35" s="4" t="s">
        <v>45</v>
      </c>
      <c r="Q35" s="4" t="s">
        <v>32</v>
      </c>
      <c r="R35" s="4" t="s">
        <v>65</v>
      </c>
      <c r="S35" s="4" t="s">
        <v>34</v>
      </c>
      <c r="T35" s="4" t="s">
        <v>141</v>
      </c>
      <c r="U35" s="4" t="s">
        <v>142</v>
      </c>
      <c r="V35" s="4" t="s">
        <v>36</v>
      </c>
      <c r="W35" s="4" t="s">
        <v>49</v>
      </c>
      <c r="X35" s="4">
        <v>0</v>
      </c>
      <c r="Y35" s="4">
        <v>0</v>
      </c>
      <c r="Z35" s="4">
        <v>0</v>
      </c>
    </row>
    <row r="36" spans="3:26" x14ac:dyDescent="0.25">
      <c r="C36" s="4">
        <v>29</v>
      </c>
      <c r="D36" s="4">
        <v>55</v>
      </c>
      <c r="E36" s="4">
        <v>44767</v>
      </c>
      <c r="F36" s="4" t="s">
        <v>143</v>
      </c>
      <c r="G36" s="4" t="s">
        <v>144</v>
      </c>
      <c r="H36" s="4" t="s">
        <v>77</v>
      </c>
      <c r="I36" s="1">
        <v>44768</v>
      </c>
      <c r="J36" s="1">
        <v>44813</v>
      </c>
      <c r="K36" s="4">
        <v>45</v>
      </c>
      <c r="L36" s="4" t="s">
        <v>27</v>
      </c>
      <c r="M36" s="4" t="s">
        <v>42</v>
      </c>
      <c r="N36" s="4" t="s">
        <v>43</v>
      </c>
      <c r="O36" s="4" t="s">
        <v>44</v>
      </c>
      <c r="P36" s="4" t="s">
        <v>45</v>
      </c>
      <c r="Q36" s="4" t="s">
        <v>93</v>
      </c>
      <c r="R36" s="4" t="s">
        <v>59</v>
      </c>
      <c r="S36" s="4" t="s">
        <v>145</v>
      </c>
      <c r="T36" s="4" t="s">
        <v>146</v>
      </c>
      <c r="U36" s="4" t="s">
        <v>147</v>
      </c>
      <c r="V36" s="4" t="s">
        <v>36</v>
      </c>
      <c r="W36" s="4" t="s">
        <v>49</v>
      </c>
      <c r="X36" s="4">
        <v>0</v>
      </c>
      <c r="Y36" s="4">
        <v>0</v>
      </c>
      <c r="Z36" s="4">
        <v>0</v>
      </c>
    </row>
    <row r="37" spans="3:26" x14ac:dyDescent="0.25">
      <c r="C37" s="4">
        <v>30</v>
      </c>
      <c r="D37" s="4">
        <v>56</v>
      </c>
      <c r="E37" s="4">
        <v>44767</v>
      </c>
      <c r="F37" s="4" t="s">
        <v>148</v>
      </c>
      <c r="G37" s="4" t="s">
        <v>149</v>
      </c>
      <c r="H37" s="4" t="s">
        <v>150</v>
      </c>
      <c r="I37" s="1">
        <v>44768</v>
      </c>
      <c r="J37" s="1">
        <v>44813</v>
      </c>
      <c r="K37" s="4">
        <v>45</v>
      </c>
      <c r="L37" s="4" t="s">
        <v>27</v>
      </c>
      <c r="M37" s="4" t="s">
        <v>42</v>
      </c>
      <c r="N37" s="4" t="s">
        <v>43</v>
      </c>
      <c r="O37" s="4" t="s">
        <v>44</v>
      </c>
      <c r="P37" s="4" t="s">
        <v>45</v>
      </c>
      <c r="Q37" s="4" t="s">
        <v>93</v>
      </c>
      <c r="R37" s="4" t="s">
        <v>65</v>
      </c>
      <c r="S37" s="4" t="s">
        <v>145</v>
      </c>
      <c r="T37" s="4" t="s">
        <v>151</v>
      </c>
      <c r="U37" s="4" t="s">
        <v>152</v>
      </c>
      <c r="V37" s="4" t="s">
        <v>36</v>
      </c>
      <c r="W37" s="4" t="s">
        <v>49</v>
      </c>
      <c r="X37" s="4">
        <v>2</v>
      </c>
      <c r="Y37" s="4">
        <v>0</v>
      </c>
      <c r="Z37" s="4">
        <v>0</v>
      </c>
    </row>
    <row r="38" spans="3:26" x14ac:dyDescent="0.25">
      <c r="C38" s="4">
        <v>31</v>
      </c>
      <c r="D38" s="4">
        <v>57</v>
      </c>
      <c r="E38" s="4">
        <v>44769</v>
      </c>
      <c r="F38" s="4" t="s">
        <v>154</v>
      </c>
      <c r="G38" s="4" t="s">
        <v>155</v>
      </c>
      <c r="H38" s="4" t="s">
        <v>156</v>
      </c>
      <c r="I38" s="1">
        <v>44770</v>
      </c>
      <c r="J38" s="1">
        <v>44771</v>
      </c>
      <c r="K38" s="4">
        <v>1</v>
      </c>
      <c r="L38" s="4" t="s">
        <v>27</v>
      </c>
      <c r="M38" s="4" t="s">
        <v>42</v>
      </c>
      <c r="N38" s="4" t="s">
        <v>43</v>
      </c>
      <c r="O38" s="4" t="s">
        <v>44</v>
      </c>
      <c r="P38" s="4" t="s">
        <v>45</v>
      </c>
      <c r="Q38" s="4" t="s">
        <v>32</v>
      </c>
      <c r="R38" s="4" t="s">
        <v>65</v>
      </c>
      <c r="S38" s="4" t="s">
        <v>145</v>
      </c>
      <c r="T38" s="4" t="s">
        <v>157</v>
      </c>
      <c r="U38" s="4" t="s">
        <v>158</v>
      </c>
      <c r="V38" s="4" t="s">
        <v>36</v>
      </c>
      <c r="W38" s="4" t="s">
        <v>49</v>
      </c>
      <c r="X38" s="4">
        <v>1</v>
      </c>
      <c r="Y38" s="4">
        <v>0</v>
      </c>
      <c r="Z38" s="4">
        <v>0</v>
      </c>
    </row>
    <row r="39" spans="3:26" x14ac:dyDescent="0.25">
      <c r="C39" s="4">
        <v>32</v>
      </c>
      <c r="D39" s="4">
        <v>58</v>
      </c>
      <c r="E39" s="4">
        <v>44769</v>
      </c>
      <c r="F39" s="4" t="s">
        <v>159</v>
      </c>
      <c r="G39" s="4" t="s">
        <v>160</v>
      </c>
      <c r="H39" s="4" t="s">
        <v>161</v>
      </c>
      <c r="I39" s="1">
        <v>44770</v>
      </c>
      <c r="J39" s="1">
        <v>44772</v>
      </c>
      <c r="K39" s="4">
        <v>2</v>
      </c>
      <c r="L39" s="4" t="s">
        <v>27</v>
      </c>
      <c r="M39" s="4" t="s">
        <v>162</v>
      </c>
      <c r="N39" s="4" t="s">
        <v>43</v>
      </c>
      <c r="O39" s="4" t="s">
        <v>44</v>
      </c>
      <c r="P39" s="4" t="s">
        <v>45</v>
      </c>
      <c r="Q39" s="4" t="s">
        <v>32</v>
      </c>
      <c r="R39" s="4" t="s">
        <v>65</v>
      </c>
      <c r="S39" s="4" t="s">
        <v>145</v>
      </c>
      <c r="T39" s="4" t="s">
        <v>163</v>
      </c>
      <c r="U39" s="4" t="s">
        <v>164</v>
      </c>
      <c r="V39" s="4" t="s">
        <v>52</v>
      </c>
      <c r="W39" s="4" t="s">
        <v>37</v>
      </c>
      <c r="X39" s="4">
        <v>0</v>
      </c>
      <c r="Y39" s="4">
        <v>0</v>
      </c>
      <c r="Z39" s="4">
        <v>0</v>
      </c>
    </row>
    <row r="40" spans="3:26" x14ac:dyDescent="0.25">
      <c r="C40" s="4">
        <v>33</v>
      </c>
      <c r="D40" s="4">
        <v>59</v>
      </c>
      <c r="E40" s="4">
        <v>44769</v>
      </c>
      <c r="F40" s="4" t="s">
        <v>165</v>
      </c>
      <c r="G40" s="4" t="s">
        <v>166</v>
      </c>
      <c r="H40" s="4" t="s">
        <v>161</v>
      </c>
      <c r="I40" s="1">
        <v>44770</v>
      </c>
      <c r="J40" s="1">
        <v>44772</v>
      </c>
      <c r="K40" s="4">
        <v>2</v>
      </c>
      <c r="L40" s="4" t="s">
        <v>27</v>
      </c>
      <c r="M40" s="4" t="s">
        <v>162</v>
      </c>
      <c r="N40" s="4" t="s">
        <v>43</v>
      </c>
      <c r="O40" s="4" t="s">
        <v>44</v>
      </c>
      <c r="P40" s="4" t="s">
        <v>45</v>
      </c>
      <c r="Q40" s="4" t="s">
        <v>32</v>
      </c>
      <c r="R40" s="4" t="s">
        <v>65</v>
      </c>
      <c r="S40" s="4" t="s">
        <v>145</v>
      </c>
      <c r="T40" s="4" t="s">
        <v>163</v>
      </c>
      <c r="U40" s="4" t="s">
        <v>164</v>
      </c>
      <c r="V40" s="4" t="s">
        <v>55</v>
      </c>
      <c r="W40" s="4" t="s">
        <v>49</v>
      </c>
      <c r="X40" s="4">
        <v>1</v>
      </c>
      <c r="Y40" s="4">
        <v>0</v>
      </c>
      <c r="Z40" s="4">
        <v>0</v>
      </c>
    </row>
    <row r="41" spans="3:26" x14ac:dyDescent="0.25">
      <c r="C41" s="4">
        <v>34</v>
      </c>
      <c r="D41" s="4">
        <v>60</v>
      </c>
      <c r="E41" s="4">
        <v>44776</v>
      </c>
      <c r="F41" s="4" t="s">
        <v>168</v>
      </c>
      <c r="G41" s="4" t="s">
        <v>169</v>
      </c>
      <c r="H41" s="4" t="s">
        <v>170</v>
      </c>
      <c r="I41" s="1">
        <v>44776</v>
      </c>
      <c r="J41" s="1">
        <v>44776</v>
      </c>
      <c r="K41" s="4">
        <v>0</v>
      </c>
      <c r="L41" s="4" t="s">
        <v>27</v>
      </c>
      <c r="M41" s="4" t="s">
        <v>82</v>
      </c>
      <c r="N41" s="4" t="s">
        <v>44</v>
      </c>
      <c r="O41" s="4" t="s">
        <v>84</v>
      </c>
      <c r="P41" s="4" t="s">
        <v>45</v>
      </c>
      <c r="Q41" s="4" t="s">
        <v>32</v>
      </c>
      <c r="R41" s="4" t="s">
        <v>65</v>
      </c>
      <c r="S41" s="4" t="s">
        <v>34</v>
      </c>
      <c r="T41" s="4" t="s">
        <v>171</v>
      </c>
      <c r="U41" s="4" t="s">
        <v>172</v>
      </c>
      <c r="V41" s="4" t="s">
        <v>36</v>
      </c>
      <c r="W41" s="4" t="s">
        <v>49</v>
      </c>
      <c r="X41" s="4">
        <v>0</v>
      </c>
      <c r="Y41" s="4">
        <v>0</v>
      </c>
      <c r="Z41" s="4">
        <v>0</v>
      </c>
    </row>
    <row r="42" spans="3:26" x14ac:dyDescent="0.25">
      <c r="C42" s="4">
        <v>35</v>
      </c>
      <c r="D42" s="4">
        <v>61</v>
      </c>
      <c r="E42" s="4">
        <v>44776</v>
      </c>
      <c r="F42" s="4" t="s">
        <v>173</v>
      </c>
      <c r="G42" s="4" t="s">
        <v>174</v>
      </c>
      <c r="H42" s="4" t="s">
        <v>170</v>
      </c>
      <c r="I42" s="1">
        <v>44776</v>
      </c>
      <c r="J42" s="1">
        <v>44776</v>
      </c>
      <c r="K42" s="4">
        <v>0</v>
      </c>
      <c r="L42" s="4" t="s">
        <v>27</v>
      </c>
      <c r="M42" s="4" t="s">
        <v>82</v>
      </c>
      <c r="N42" s="4" t="s">
        <v>44</v>
      </c>
      <c r="O42" s="4" t="s">
        <v>84</v>
      </c>
      <c r="P42" s="4" t="s">
        <v>45</v>
      </c>
      <c r="Q42" s="4" t="s">
        <v>32</v>
      </c>
      <c r="R42" s="4" t="s">
        <v>65</v>
      </c>
      <c r="S42" s="4" t="s">
        <v>34</v>
      </c>
      <c r="T42" s="4" t="s">
        <v>175</v>
      </c>
      <c r="U42" s="4" t="s">
        <v>172</v>
      </c>
      <c r="V42" s="4" t="s">
        <v>52</v>
      </c>
      <c r="W42" s="4" t="s">
        <v>37</v>
      </c>
      <c r="X42" s="4">
        <v>0</v>
      </c>
      <c r="Y42" s="4">
        <v>0</v>
      </c>
      <c r="Z42" s="4">
        <v>0</v>
      </c>
    </row>
    <row r="43" spans="3:26" x14ac:dyDescent="0.25">
      <c r="C43" s="4">
        <v>36</v>
      </c>
      <c r="D43" s="4">
        <v>62</v>
      </c>
      <c r="E43" s="4">
        <v>44776</v>
      </c>
      <c r="F43" s="4" t="s">
        <v>176</v>
      </c>
      <c r="G43" s="4" t="s">
        <v>177</v>
      </c>
      <c r="H43" s="4" t="s">
        <v>178</v>
      </c>
      <c r="I43" s="1">
        <v>44776</v>
      </c>
      <c r="J43" s="1">
        <v>44813</v>
      </c>
      <c r="K43" s="4">
        <v>37</v>
      </c>
      <c r="L43" s="4" t="s">
        <v>27</v>
      </c>
      <c r="M43" s="4" t="s">
        <v>82</v>
      </c>
      <c r="N43" s="4" t="s">
        <v>84</v>
      </c>
      <c r="O43" s="4" t="s">
        <v>44</v>
      </c>
      <c r="P43" s="4" t="s">
        <v>45</v>
      </c>
      <c r="Q43" s="4" t="s">
        <v>32</v>
      </c>
      <c r="R43" s="4" t="s">
        <v>108</v>
      </c>
      <c r="S43" s="4" t="s">
        <v>145</v>
      </c>
      <c r="T43" s="4" t="s">
        <v>179</v>
      </c>
      <c r="U43" s="4" t="s">
        <v>179</v>
      </c>
      <c r="V43" s="4" t="s">
        <v>36</v>
      </c>
      <c r="W43" s="4" t="s">
        <v>49</v>
      </c>
      <c r="X43" s="4">
        <v>0</v>
      </c>
      <c r="Y43" s="4">
        <v>0</v>
      </c>
      <c r="Z43" s="4">
        <v>0</v>
      </c>
    </row>
    <row r="44" spans="3:26" x14ac:dyDescent="0.25">
      <c r="C44" s="4">
        <v>37</v>
      </c>
      <c r="D44" s="4">
        <v>63</v>
      </c>
      <c r="E44" s="4">
        <v>44777</v>
      </c>
      <c r="F44" s="4" t="s">
        <v>181</v>
      </c>
      <c r="G44" s="4" t="s">
        <v>182</v>
      </c>
      <c r="H44" s="4" t="s">
        <v>183</v>
      </c>
      <c r="I44" s="1">
        <v>44777</v>
      </c>
      <c r="J44" s="1">
        <v>44778</v>
      </c>
      <c r="K44" s="4">
        <v>1</v>
      </c>
      <c r="L44" s="4" t="s">
        <v>27</v>
      </c>
      <c r="M44" s="4" t="s">
        <v>82</v>
      </c>
      <c r="N44" s="4" t="s">
        <v>43</v>
      </c>
      <c r="O44" s="4" t="s">
        <v>84</v>
      </c>
      <c r="P44" s="4" t="s">
        <v>45</v>
      </c>
      <c r="Q44" s="4" t="s">
        <v>32</v>
      </c>
      <c r="R44" s="4" t="s">
        <v>65</v>
      </c>
      <c r="S44" s="4" t="s">
        <v>34</v>
      </c>
      <c r="T44" s="4" t="s">
        <v>184</v>
      </c>
      <c r="U44" s="4" t="s">
        <v>185</v>
      </c>
      <c r="V44" s="4" t="s">
        <v>52</v>
      </c>
      <c r="W44" s="4" t="s">
        <v>49</v>
      </c>
      <c r="X44" s="4">
        <v>0</v>
      </c>
      <c r="Y44" s="4">
        <v>0</v>
      </c>
      <c r="Z44" s="4">
        <v>0</v>
      </c>
    </row>
    <row r="45" spans="3:26" x14ac:dyDescent="0.25">
      <c r="C45" s="4">
        <v>38</v>
      </c>
      <c r="D45" s="4">
        <v>64</v>
      </c>
      <c r="E45" s="4">
        <v>44777</v>
      </c>
      <c r="F45" s="4" t="s">
        <v>186</v>
      </c>
      <c r="G45" s="4" t="s">
        <v>187</v>
      </c>
      <c r="H45" s="4" t="s">
        <v>188</v>
      </c>
      <c r="I45" s="1">
        <v>44777</v>
      </c>
      <c r="J45" s="1">
        <v>44778</v>
      </c>
      <c r="K45" s="4">
        <v>1</v>
      </c>
      <c r="L45" s="4" t="s">
        <v>27</v>
      </c>
      <c r="M45" s="4" t="s">
        <v>82</v>
      </c>
      <c r="N45" s="4" t="s">
        <v>43</v>
      </c>
      <c r="O45" s="4" t="s">
        <v>84</v>
      </c>
      <c r="P45" s="4" t="s">
        <v>45</v>
      </c>
      <c r="Q45" s="4" t="s">
        <v>32</v>
      </c>
      <c r="R45" s="4" t="s">
        <v>65</v>
      </c>
      <c r="S45" s="4" t="s">
        <v>34</v>
      </c>
      <c r="T45" s="4" t="s">
        <v>189</v>
      </c>
      <c r="U45" s="4" t="s">
        <v>190</v>
      </c>
      <c r="V45" s="4" t="s">
        <v>52</v>
      </c>
      <c r="W45" s="4" t="s">
        <v>49</v>
      </c>
      <c r="X45" s="4">
        <v>0</v>
      </c>
      <c r="Y45" s="4">
        <v>0</v>
      </c>
      <c r="Z45" s="4">
        <v>0</v>
      </c>
    </row>
    <row r="46" spans="3:26" x14ac:dyDescent="0.25">
      <c r="C46" s="4">
        <v>39</v>
      </c>
      <c r="D46" s="4">
        <v>65</v>
      </c>
      <c r="E46" s="4">
        <v>44777</v>
      </c>
      <c r="F46" s="4" t="s">
        <v>191</v>
      </c>
      <c r="G46" s="4" t="s">
        <v>192</v>
      </c>
      <c r="H46" s="4" t="s">
        <v>193</v>
      </c>
      <c r="I46" s="1">
        <v>44777</v>
      </c>
      <c r="J46" s="1">
        <v>44778</v>
      </c>
      <c r="K46" s="4">
        <v>1</v>
      </c>
      <c r="L46" s="4" t="s">
        <v>27</v>
      </c>
      <c r="M46" s="4" t="s">
        <v>82</v>
      </c>
      <c r="N46" s="4" t="s">
        <v>43</v>
      </c>
      <c r="O46" s="4" t="s">
        <v>84</v>
      </c>
      <c r="P46" s="4" t="s">
        <v>45</v>
      </c>
      <c r="Q46" s="4" t="s">
        <v>32</v>
      </c>
      <c r="R46" s="4" t="s">
        <v>59</v>
      </c>
      <c r="S46" s="4" t="s">
        <v>34</v>
      </c>
      <c r="T46" s="4" t="s">
        <v>194</v>
      </c>
      <c r="U46" s="4" t="s">
        <v>195</v>
      </c>
      <c r="V46" s="4" t="s">
        <v>52</v>
      </c>
      <c r="W46" s="4" t="s">
        <v>37</v>
      </c>
      <c r="X46" s="4">
        <v>0</v>
      </c>
      <c r="Y46" s="4">
        <v>0</v>
      </c>
      <c r="Z46" s="4">
        <v>0</v>
      </c>
    </row>
    <row r="47" spans="3:26" x14ac:dyDescent="0.25">
      <c r="C47" s="4">
        <v>40</v>
      </c>
      <c r="D47" s="4">
        <v>66</v>
      </c>
      <c r="E47" s="4">
        <v>44777</v>
      </c>
      <c r="F47" s="4" t="s">
        <v>196</v>
      </c>
      <c r="G47" s="4" t="s">
        <v>197</v>
      </c>
      <c r="H47" s="4" t="s">
        <v>198</v>
      </c>
      <c r="I47" s="1">
        <v>44777</v>
      </c>
      <c r="J47" s="1">
        <v>44778</v>
      </c>
      <c r="K47" s="4">
        <v>1</v>
      </c>
      <c r="L47" s="4" t="s">
        <v>27</v>
      </c>
      <c r="M47" s="4" t="s">
        <v>82</v>
      </c>
      <c r="N47" s="4" t="s">
        <v>43</v>
      </c>
      <c r="O47" s="4" t="s">
        <v>84</v>
      </c>
      <c r="P47" s="4" t="s">
        <v>45</v>
      </c>
      <c r="Q47" s="4" t="s">
        <v>32</v>
      </c>
      <c r="R47" s="4" t="s">
        <v>108</v>
      </c>
      <c r="S47" s="4" t="s">
        <v>34</v>
      </c>
      <c r="T47" s="4" t="s">
        <v>199</v>
      </c>
      <c r="U47" s="4" t="s">
        <v>200</v>
      </c>
      <c r="V47" s="4" t="s">
        <v>52</v>
      </c>
      <c r="W47" s="4" t="s">
        <v>49</v>
      </c>
      <c r="X47" s="4">
        <v>0</v>
      </c>
      <c r="Y47" s="4">
        <v>0</v>
      </c>
      <c r="Z47" s="4">
        <v>0</v>
      </c>
    </row>
    <row r="48" spans="3:26" x14ac:dyDescent="0.25">
      <c r="C48" s="4">
        <v>41</v>
      </c>
      <c r="D48" s="4">
        <v>67</v>
      </c>
      <c r="E48" s="4">
        <v>44777</v>
      </c>
      <c r="F48" s="4" t="s">
        <v>201</v>
      </c>
      <c r="G48" s="4" t="s">
        <v>202</v>
      </c>
      <c r="H48" s="4" t="s">
        <v>203</v>
      </c>
      <c r="I48" s="1">
        <v>44777</v>
      </c>
      <c r="J48" s="1">
        <v>44778</v>
      </c>
      <c r="K48" s="4">
        <v>1</v>
      </c>
      <c r="L48" s="4" t="s">
        <v>27</v>
      </c>
      <c r="M48" s="4" t="s">
        <v>82</v>
      </c>
      <c r="N48" s="4" t="s">
        <v>43</v>
      </c>
      <c r="O48" s="4" t="s">
        <v>84</v>
      </c>
      <c r="P48" s="4" t="s">
        <v>45</v>
      </c>
      <c r="Q48" s="4" t="s">
        <v>32</v>
      </c>
      <c r="R48" s="4" t="s">
        <v>59</v>
      </c>
      <c r="S48" s="4" t="s">
        <v>34</v>
      </c>
      <c r="T48" s="4" t="s">
        <v>204</v>
      </c>
      <c r="U48" s="4" t="s">
        <v>205</v>
      </c>
      <c r="V48" s="4" t="s">
        <v>55</v>
      </c>
      <c r="W48" s="4" t="s">
        <v>37</v>
      </c>
      <c r="X48" s="4">
        <v>0</v>
      </c>
      <c r="Y48" s="4">
        <v>0</v>
      </c>
      <c r="Z48" s="4">
        <v>0</v>
      </c>
    </row>
    <row r="49" spans="3:26" x14ac:dyDescent="0.25">
      <c r="C49" s="4">
        <v>42</v>
      </c>
      <c r="D49" s="4">
        <v>68</v>
      </c>
      <c r="E49" s="4">
        <v>44775</v>
      </c>
      <c r="F49" s="4" t="s">
        <v>207</v>
      </c>
      <c r="G49" s="4" t="s">
        <v>208</v>
      </c>
      <c r="H49" s="4" t="s">
        <v>209</v>
      </c>
      <c r="I49" s="1">
        <v>44778</v>
      </c>
      <c r="J49" s="1">
        <v>44778</v>
      </c>
      <c r="K49" s="4">
        <v>0</v>
      </c>
      <c r="L49" s="4" t="s">
        <v>27</v>
      </c>
      <c r="M49" s="4" t="s">
        <v>99</v>
      </c>
      <c r="N49" s="4" t="s">
        <v>210</v>
      </c>
      <c r="O49" s="4" t="s">
        <v>92</v>
      </c>
      <c r="P49" s="4" t="s">
        <v>31</v>
      </c>
      <c r="Q49" s="4" t="s">
        <v>32</v>
      </c>
      <c r="R49" s="4" t="s">
        <v>108</v>
      </c>
      <c r="S49" s="4" t="s">
        <v>145</v>
      </c>
      <c r="T49" s="4" t="s">
        <v>211</v>
      </c>
      <c r="U49" s="4" t="s">
        <v>211</v>
      </c>
      <c r="V49" s="4" t="s">
        <v>36</v>
      </c>
      <c r="W49" s="4" t="s">
        <v>212</v>
      </c>
      <c r="X49" s="4">
        <v>6</v>
      </c>
      <c r="Y49" s="4">
        <v>0</v>
      </c>
      <c r="Z49" s="4">
        <v>16</v>
      </c>
    </row>
    <row r="50" spans="3:26" x14ac:dyDescent="0.25">
      <c r="C50" s="4">
        <v>43</v>
      </c>
      <c r="D50" s="4">
        <v>69</v>
      </c>
      <c r="E50" s="4">
        <v>44777</v>
      </c>
      <c r="F50" s="4" t="s">
        <v>213</v>
      </c>
      <c r="G50" s="4" t="s">
        <v>214</v>
      </c>
      <c r="H50" s="4" t="s">
        <v>215</v>
      </c>
      <c r="I50" s="1">
        <v>44778</v>
      </c>
      <c r="J50" s="1">
        <v>44778</v>
      </c>
      <c r="K50" s="4">
        <v>0</v>
      </c>
      <c r="L50" s="4" t="s">
        <v>27</v>
      </c>
      <c r="M50" s="4" t="s">
        <v>82</v>
      </c>
      <c r="N50" s="4" t="s">
        <v>43</v>
      </c>
      <c r="O50" s="4" t="s">
        <v>84</v>
      </c>
      <c r="P50" s="4" t="s">
        <v>45</v>
      </c>
      <c r="Q50" s="4" t="s">
        <v>32</v>
      </c>
      <c r="R50" s="4" t="s">
        <v>33</v>
      </c>
      <c r="S50" s="4" t="s">
        <v>34</v>
      </c>
      <c r="T50" s="4" t="s">
        <v>216</v>
      </c>
      <c r="U50" s="4" t="s">
        <v>217</v>
      </c>
      <c r="V50" s="4" t="s">
        <v>52</v>
      </c>
      <c r="W50" s="4" t="s">
        <v>49</v>
      </c>
      <c r="X50" s="4">
        <v>0</v>
      </c>
      <c r="Y50" s="4">
        <v>0</v>
      </c>
      <c r="Z50" s="4">
        <v>0</v>
      </c>
    </row>
    <row r="51" spans="3:26" x14ac:dyDescent="0.25">
      <c r="C51" s="4">
        <v>44</v>
      </c>
      <c r="D51" s="4">
        <v>70</v>
      </c>
      <c r="E51" s="4">
        <v>44776</v>
      </c>
      <c r="F51" s="4" t="s">
        <v>218</v>
      </c>
      <c r="G51" s="4" t="s">
        <v>218</v>
      </c>
      <c r="H51" s="4" t="s">
        <v>218</v>
      </c>
      <c r="I51" s="1">
        <v>44778</v>
      </c>
      <c r="J51" s="1">
        <v>44776</v>
      </c>
      <c r="K51" s="4">
        <v>-2</v>
      </c>
      <c r="L51" s="4" t="s">
        <v>27</v>
      </c>
      <c r="M51" s="4" t="s">
        <v>128</v>
      </c>
      <c r="N51" s="4" t="s">
        <v>92</v>
      </c>
      <c r="O51" s="4" t="s">
        <v>129</v>
      </c>
      <c r="P51" s="4" t="s">
        <v>45</v>
      </c>
      <c r="Q51" s="4" t="s">
        <v>85</v>
      </c>
      <c r="R51" s="4" t="s">
        <v>108</v>
      </c>
      <c r="S51" s="4" t="s">
        <v>219</v>
      </c>
      <c r="T51" s="4" t="s">
        <v>220</v>
      </c>
      <c r="U51" s="4" t="s">
        <v>220</v>
      </c>
      <c r="V51" s="4" t="s">
        <v>55</v>
      </c>
      <c r="W51" s="4" t="s">
        <v>49</v>
      </c>
      <c r="X51" s="4">
        <v>0</v>
      </c>
      <c r="Y51" s="4">
        <v>0</v>
      </c>
      <c r="Z51" s="4">
        <v>0</v>
      </c>
    </row>
    <row r="52" spans="3:26" x14ac:dyDescent="0.25">
      <c r="C52" s="4">
        <v>45</v>
      </c>
      <c r="D52" s="4">
        <v>71</v>
      </c>
      <c r="E52" s="4">
        <v>44776</v>
      </c>
      <c r="F52" s="4" t="s">
        <v>221</v>
      </c>
      <c r="G52" s="4" t="s">
        <v>221</v>
      </c>
      <c r="H52" s="4" t="s">
        <v>222</v>
      </c>
      <c r="I52" s="1">
        <v>44779</v>
      </c>
      <c r="J52" s="1">
        <v>44779</v>
      </c>
      <c r="K52" s="4">
        <v>0</v>
      </c>
      <c r="L52" s="4" t="s">
        <v>27</v>
      </c>
      <c r="M52" s="4" t="s">
        <v>99</v>
      </c>
      <c r="N52" s="4" t="s">
        <v>129</v>
      </c>
      <c r="O52" s="4" t="s">
        <v>92</v>
      </c>
      <c r="P52" s="4" t="s">
        <v>45</v>
      </c>
      <c r="Q52" s="4" t="s">
        <v>32</v>
      </c>
      <c r="R52" s="4" t="s">
        <v>108</v>
      </c>
      <c r="S52" s="4" t="s">
        <v>219</v>
      </c>
      <c r="T52" s="4" t="s">
        <v>223</v>
      </c>
      <c r="U52" s="4" t="s">
        <v>223</v>
      </c>
      <c r="V52" s="4" t="s">
        <v>36</v>
      </c>
      <c r="W52" s="4" t="s">
        <v>212</v>
      </c>
      <c r="X52" s="4">
        <v>0</v>
      </c>
      <c r="Y52" s="4">
        <v>0</v>
      </c>
      <c r="Z52" s="4">
        <v>0</v>
      </c>
    </row>
    <row r="53" spans="3:26" x14ac:dyDescent="0.25">
      <c r="C53" s="4">
        <v>46</v>
      </c>
      <c r="D53" s="4">
        <v>72</v>
      </c>
      <c r="E53" s="4">
        <v>44778</v>
      </c>
      <c r="F53" s="4" t="s">
        <v>225</v>
      </c>
      <c r="G53" s="4" t="s">
        <v>225</v>
      </c>
      <c r="H53" s="4" t="s">
        <v>225</v>
      </c>
      <c r="I53" s="1">
        <v>44779</v>
      </c>
      <c r="J53" s="1">
        <v>44778</v>
      </c>
      <c r="K53" s="4">
        <v>-1</v>
      </c>
      <c r="L53" s="4" t="s">
        <v>27</v>
      </c>
      <c r="M53" s="4" t="s">
        <v>99</v>
      </c>
      <c r="N53" s="4" t="s">
        <v>226</v>
      </c>
      <c r="O53" s="4" t="s">
        <v>227</v>
      </c>
      <c r="P53" s="4" t="s">
        <v>45</v>
      </c>
      <c r="Q53" s="4" t="s">
        <v>32</v>
      </c>
      <c r="R53" s="4" t="s">
        <v>108</v>
      </c>
      <c r="S53" s="4" t="s">
        <v>228</v>
      </c>
      <c r="T53" s="4" t="s">
        <v>229</v>
      </c>
      <c r="U53" s="4" t="s">
        <v>229</v>
      </c>
      <c r="V53" s="4" t="s">
        <v>55</v>
      </c>
      <c r="W53" s="4" t="s">
        <v>230</v>
      </c>
      <c r="X53" s="4">
        <v>0</v>
      </c>
      <c r="Y53" s="4">
        <v>0</v>
      </c>
      <c r="Z53" s="4">
        <v>0</v>
      </c>
    </row>
    <row r="54" spans="3:26" x14ac:dyDescent="0.25">
      <c r="C54" s="4">
        <v>47</v>
      </c>
      <c r="D54" s="4">
        <v>73</v>
      </c>
      <c r="E54" s="4">
        <v>44779</v>
      </c>
      <c r="F54" s="4" t="s">
        <v>232</v>
      </c>
      <c r="G54" s="4" t="s">
        <v>232</v>
      </c>
      <c r="H54" s="4" t="s">
        <v>232</v>
      </c>
      <c r="I54" s="1">
        <v>44779</v>
      </c>
      <c r="J54" s="1">
        <v>44779</v>
      </c>
      <c r="K54" s="4">
        <v>0</v>
      </c>
      <c r="L54" s="4" t="s">
        <v>27</v>
      </c>
      <c r="M54" s="4" t="s">
        <v>99</v>
      </c>
      <c r="N54" s="4" t="s">
        <v>92</v>
      </c>
      <c r="O54" s="4" t="s">
        <v>210</v>
      </c>
      <c r="P54" s="4" t="s">
        <v>45</v>
      </c>
      <c r="Q54" s="4" t="s">
        <v>32</v>
      </c>
      <c r="R54" s="4" t="s">
        <v>108</v>
      </c>
      <c r="S54" s="4" t="s">
        <v>219</v>
      </c>
      <c r="T54" s="4" t="s">
        <v>233</v>
      </c>
      <c r="U54" s="4" t="s">
        <v>233</v>
      </c>
      <c r="V54" s="4" t="s">
        <v>55</v>
      </c>
      <c r="W54" s="4" t="s">
        <v>230</v>
      </c>
      <c r="X54" s="4">
        <v>0</v>
      </c>
      <c r="Y54" s="4">
        <v>0</v>
      </c>
      <c r="Z54" s="4">
        <v>0</v>
      </c>
    </row>
    <row r="55" spans="3:26" x14ac:dyDescent="0.25">
      <c r="C55" s="4">
        <v>48</v>
      </c>
      <c r="D55" s="4">
        <v>74</v>
      </c>
      <c r="E55" s="4">
        <v>44779</v>
      </c>
      <c r="F55" s="4" t="s">
        <v>234</v>
      </c>
      <c r="G55" s="4" t="s">
        <v>234</v>
      </c>
      <c r="H55" s="4" t="s">
        <v>234</v>
      </c>
      <c r="I55" s="1">
        <v>44779</v>
      </c>
      <c r="J55" s="1">
        <v>44779</v>
      </c>
      <c r="K55" s="4">
        <v>0</v>
      </c>
      <c r="L55" s="4" t="s">
        <v>27</v>
      </c>
      <c r="M55" s="4" t="s">
        <v>128</v>
      </c>
      <c r="N55" s="4" t="s">
        <v>92</v>
      </c>
      <c r="O55" s="4" t="s">
        <v>129</v>
      </c>
      <c r="P55" s="4" t="s">
        <v>45</v>
      </c>
      <c r="Q55" s="4" t="s">
        <v>32</v>
      </c>
      <c r="R55" s="4" t="s">
        <v>108</v>
      </c>
      <c r="S55" s="4" t="s">
        <v>219</v>
      </c>
      <c r="T55" s="4" t="s">
        <v>235</v>
      </c>
      <c r="U55" s="4" t="s">
        <v>235</v>
      </c>
      <c r="V55" s="4" t="s">
        <v>36</v>
      </c>
      <c r="W55" s="4" t="s">
        <v>212</v>
      </c>
      <c r="X55" s="4">
        <v>0</v>
      </c>
      <c r="Y55" s="4">
        <v>0</v>
      </c>
      <c r="Z55" s="4">
        <v>0</v>
      </c>
    </row>
    <row r="56" spans="3:26" x14ac:dyDescent="0.25">
      <c r="C56" s="4">
        <v>49</v>
      </c>
      <c r="D56" s="4">
        <v>75</v>
      </c>
      <c r="E56" s="4">
        <v>44776</v>
      </c>
      <c r="F56" s="4" t="s">
        <v>236</v>
      </c>
      <c r="G56" s="4" t="s">
        <v>236</v>
      </c>
      <c r="H56" s="4" t="s">
        <v>236</v>
      </c>
      <c r="I56" s="1">
        <v>44779</v>
      </c>
      <c r="J56" s="1">
        <v>44776</v>
      </c>
      <c r="K56" s="4">
        <v>-3</v>
      </c>
      <c r="L56" s="4" t="s">
        <v>27</v>
      </c>
      <c r="M56" s="4" t="s">
        <v>99</v>
      </c>
      <c r="N56" s="4" t="s">
        <v>129</v>
      </c>
      <c r="O56" s="4" t="s">
        <v>92</v>
      </c>
      <c r="P56" s="4" t="s">
        <v>45</v>
      </c>
      <c r="Q56" s="4" t="s">
        <v>32</v>
      </c>
      <c r="R56" s="4" t="s">
        <v>108</v>
      </c>
      <c r="S56" s="4" t="s">
        <v>219</v>
      </c>
      <c r="T56" s="4" t="s">
        <v>237</v>
      </c>
      <c r="U56" s="4" t="s">
        <v>237</v>
      </c>
      <c r="V56" s="4" t="s">
        <v>36</v>
      </c>
      <c r="W56" s="4" t="s">
        <v>37</v>
      </c>
      <c r="X56" s="4">
        <v>0</v>
      </c>
      <c r="Y56" s="4">
        <v>0</v>
      </c>
      <c r="Z56" s="4">
        <v>0</v>
      </c>
    </row>
    <row r="57" spans="3:26" x14ac:dyDescent="0.25">
      <c r="C57" s="4">
        <v>50</v>
      </c>
      <c r="D57" s="4">
        <v>76</v>
      </c>
      <c r="E57" s="4">
        <v>44782</v>
      </c>
      <c r="F57" s="4" t="s">
        <v>239</v>
      </c>
      <c r="G57" s="4" t="s">
        <v>239</v>
      </c>
      <c r="H57" s="4" t="s">
        <v>239</v>
      </c>
      <c r="I57" s="1">
        <v>44782</v>
      </c>
      <c r="J57" s="1">
        <v>44782</v>
      </c>
      <c r="K57" s="4">
        <v>0</v>
      </c>
      <c r="L57" s="4" t="s">
        <v>27</v>
      </c>
      <c r="M57" s="4" t="s">
        <v>99</v>
      </c>
      <c r="N57" s="4" t="s">
        <v>129</v>
      </c>
      <c r="O57" s="4" t="s">
        <v>92</v>
      </c>
      <c r="P57" s="4" t="s">
        <v>31</v>
      </c>
      <c r="Q57" s="4" t="s">
        <v>32</v>
      </c>
      <c r="R57" s="4" t="s">
        <v>108</v>
      </c>
      <c r="S57" s="4" t="s">
        <v>47</v>
      </c>
      <c r="T57" s="4" t="s">
        <v>240</v>
      </c>
      <c r="U57" s="4" t="s">
        <v>240</v>
      </c>
      <c r="V57" s="4" t="s">
        <v>52</v>
      </c>
      <c r="W57" s="4" t="s">
        <v>49</v>
      </c>
      <c r="X57" s="4">
        <v>0</v>
      </c>
      <c r="Y57" s="4">
        <v>0</v>
      </c>
      <c r="Z57" s="4">
        <v>0</v>
      </c>
    </row>
    <row r="58" spans="3:26" x14ac:dyDescent="0.25">
      <c r="C58" s="4">
        <v>51</v>
      </c>
      <c r="D58" s="4">
        <v>77</v>
      </c>
      <c r="E58" s="4">
        <v>44782</v>
      </c>
      <c r="F58" s="4" t="s">
        <v>241</v>
      </c>
      <c r="G58" s="4" t="s">
        <v>241</v>
      </c>
      <c r="H58" s="4" t="s">
        <v>241</v>
      </c>
      <c r="I58" s="1">
        <v>44782</v>
      </c>
      <c r="J58" s="1">
        <v>44782</v>
      </c>
      <c r="K58" s="4">
        <v>0</v>
      </c>
      <c r="L58" s="4" t="s">
        <v>27</v>
      </c>
      <c r="M58" s="4" t="s">
        <v>128</v>
      </c>
      <c r="N58" s="4" t="s">
        <v>92</v>
      </c>
      <c r="O58" s="4" t="s">
        <v>129</v>
      </c>
      <c r="P58" s="4" t="s">
        <v>45</v>
      </c>
      <c r="Q58" s="4" t="s">
        <v>32</v>
      </c>
      <c r="R58" s="4" t="s">
        <v>108</v>
      </c>
      <c r="S58" s="4" t="s">
        <v>219</v>
      </c>
      <c r="T58" s="4" t="s">
        <v>242</v>
      </c>
      <c r="U58" s="4" t="s">
        <v>242</v>
      </c>
      <c r="V58" s="4" t="s">
        <v>52</v>
      </c>
      <c r="W58" s="4" t="s">
        <v>230</v>
      </c>
      <c r="X58" s="4">
        <v>0</v>
      </c>
      <c r="Y58" s="4">
        <v>0</v>
      </c>
      <c r="Z58" s="4">
        <v>0</v>
      </c>
    </row>
    <row r="59" spans="3:26" x14ac:dyDescent="0.25">
      <c r="C59" s="4">
        <v>52</v>
      </c>
      <c r="D59" s="4">
        <v>78</v>
      </c>
      <c r="E59" s="4">
        <v>44783</v>
      </c>
      <c r="F59" s="4" t="s">
        <v>244</v>
      </c>
      <c r="G59" s="4" t="s">
        <v>244</v>
      </c>
      <c r="H59" s="4" t="s">
        <v>244</v>
      </c>
      <c r="I59" s="1">
        <v>44783</v>
      </c>
      <c r="J59" s="1">
        <v>44783</v>
      </c>
      <c r="K59" s="4">
        <v>0</v>
      </c>
      <c r="L59" s="4" t="s">
        <v>27</v>
      </c>
      <c r="M59" s="4" t="s">
        <v>128</v>
      </c>
      <c r="N59" s="4" t="s">
        <v>92</v>
      </c>
      <c r="O59" s="4" t="s">
        <v>129</v>
      </c>
      <c r="P59" s="4" t="s">
        <v>45</v>
      </c>
      <c r="Q59" s="4" t="s">
        <v>32</v>
      </c>
      <c r="R59" s="4" t="s">
        <v>108</v>
      </c>
      <c r="S59" s="4" t="s">
        <v>47</v>
      </c>
      <c r="T59" s="4" t="s">
        <v>245</v>
      </c>
      <c r="U59" s="4" t="s">
        <v>245</v>
      </c>
      <c r="V59" s="4" t="s">
        <v>36</v>
      </c>
      <c r="W59" s="4" t="s">
        <v>49</v>
      </c>
      <c r="X59" s="4">
        <v>0</v>
      </c>
      <c r="Y59" s="4">
        <v>0</v>
      </c>
      <c r="Z59" s="4">
        <v>0</v>
      </c>
    </row>
    <row r="60" spans="3:26" x14ac:dyDescent="0.25">
      <c r="C60" s="4">
        <v>53</v>
      </c>
      <c r="D60" s="4">
        <v>79</v>
      </c>
      <c r="E60" s="4">
        <v>44783</v>
      </c>
      <c r="F60" s="4" t="s">
        <v>246</v>
      </c>
      <c r="G60" s="4" t="s">
        <v>246</v>
      </c>
      <c r="H60" s="4" t="s">
        <v>246</v>
      </c>
      <c r="I60" s="1">
        <v>44783</v>
      </c>
      <c r="J60" s="1">
        <v>44783</v>
      </c>
      <c r="K60" s="4">
        <v>0</v>
      </c>
      <c r="L60" s="4" t="s">
        <v>27</v>
      </c>
      <c r="M60" s="4" t="s">
        <v>99</v>
      </c>
      <c r="N60" s="4" t="s">
        <v>129</v>
      </c>
      <c r="O60" s="4" t="s">
        <v>92</v>
      </c>
      <c r="P60" s="4" t="s">
        <v>45</v>
      </c>
      <c r="Q60" s="4" t="s">
        <v>32</v>
      </c>
      <c r="R60" s="4" t="s">
        <v>108</v>
      </c>
      <c r="S60" s="4" t="s">
        <v>47</v>
      </c>
      <c r="T60" s="4" t="s">
        <v>247</v>
      </c>
      <c r="U60" s="4" t="s">
        <v>247</v>
      </c>
      <c r="V60" s="4" t="s">
        <v>36</v>
      </c>
      <c r="W60" s="4" t="s">
        <v>49</v>
      </c>
      <c r="X60" s="4">
        <v>0</v>
      </c>
      <c r="Y60" s="4">
        <v>0</v>
      </c>
      <c r="Z60" s="4">
        <v>0</v>
      </c>
    </row>
    <row r="61" spans="3:26" x14ac:dyDescent="0.25">
      <c r="C61" s="4">
        <v>54</v>
      </c>
      <c r="D61" s="4">
        <v>83</v>
      </c>
      <c r="E61" s="4">
        <v>44785</v>
      </c>
      <c r="F61" s="4" t="s">
        <v>249</v>
      </c>
      <c r="G61" s="4" t="s">
        <v>250</v>
      </c>
      <c r="H61" s="4" t="s">
        <v>251</v>
      </c>
      <c r="I61" s="1">
        <v>44785</v>
      </c>
      <c r="J61" s="1">
        <v>44786</v>
      </c>
      <c r="K61" s="4">
        <v>1</v>
      </c>
      <c r="L61" s="4" t="s">
        <v>27</v>
      </c>
      <c r="M61" s="4" t="s">
        <v>42</v>
      </c>
      <c r="N61" s="4" t="s">
        <v>44</v>
      </c>
      <c r="O61" s="4" t="s">
        <v>43</v>
      </c>
      <c r="P61" s="4" t="s">
        <v>45</v>
      </c>
      <c r="Q61" s="4" t="s">
        <v>32</v>
      </c>
      <c r="R61" s="4" t="s">
        <v>33</v>
      </c>
      <c r="S61" s="4" t="s">
        <v>145</v>
      </c>
      <c r="T61" s="4" t="s">
        <v>252</v>
      </c>
      <c r="U61" s="4" t="s">
        <v>253</v>
      </c>
      <c r="V61" s="4" t="s">
        <v>36</v>
      </c>
      <c r="W61" s="4" t="s">
        <v>49</v>
      </c>
      <c r="X61" s="4">
        <v>0</v>
      </c>
      <c r="Y61" s="4">
        <v>0</v>
      </c>
      <c r="Z61" s="4">
        <v>0</v>
      </c>
    </row>
    <row r="62" spans="3:26" x14ac:dyDescent="0.25">
      <c r="C62" s="4">
        <v>55</v>
      </c>
      <c r="D62" s="4">
        <v>84</v>
      </c>
      <c r="E62" s="4">
        <v>44785</v>
      </c>
      <c r="F62" s="4" t="s">
        <v>254</v>
      </c>
      <c r="G62" s="4" t="s">
        <v>255</v>
      </c>
      <c r="H62" s="4" t="s">
        <v>256</v>
      </c>
      <c r="I62" s="1">
        <v>44785</v>
      </c>
      <c r="J62" s="1">
        <v>44789</v>
      </c>
      <c r="K62" s="4">
        <v>4</v>
      </c>
      <c r="L62" s="4" t="s">
        <v>27</v>
      </c>
      <c r="M62" s="4" t="s">
        <v>42</v>
      </c>
      <c r="N62" s="4" t="s">
        <v>44</v>
      </c>
      <c r="O62" s="4" t="s">
        <v>43</v>
      </c>
      <c r="P62" s="4" t="s">
        <v>45</v>
      </c>
      <c r="Q62" s="4" t="s">
        <v>32</v>
      </c>
      <c r="R62" s="4" t="s">
        <v>65</v>
      </c>
      <c r="S62" s="4" t="s">
        <v>145</v>
      </c>
      <c r="T62" s="4" t="s">
        <v>257</v>
      </c>
      <c r="U62" s="4" t="s">
        <v>258</v>
      </c>
      <c r="V62" s="4" t="s">
        <v>52</v>
      </c>
      <c r="W62" s="4" t="s">
        <v>49</v>
      </c>
      <c r="X62" s="4">
        <v>0</v>
      </c>
      <c r="Y62" s="4">
        <v>0</v>
      </c>
      <c r="Z62" s="4">
        <v>0</v>
      </c>
    </row>
    <row r="63" spans="3:26" x14ac:dyDescent="0.25">
      <c r="C63" s="4">
        <v>56</v>
      </c>
      <c r="D63" s="4">
        <v>85</v>
      </c>
      <c r="E63" s="4">
        <v>44785</v>
      </c>
      <c r="F63" s="4" t="s">
        <v>259</v>
      </c>
      <c r="G63" s="4" t="s">
        <v>260</v>
      </c>
      <c r="H63" s="4" t="s">
        <v>251</v>
      </c>
      <c r="I63" s="1">
        <v>44785</v>
      </c>
      <c r="J63" s="1">
        <v>44786</v>
      </c>
      <c r="K63" s="4">
        <v>1</v>
      </c>
      <c r="L63" s="4" t="s">
        <v>27</v>
      </c>
      <c r="M63" s="4" t="s">
        <v>42</v>
      </c>
      <c r="N63" s="4" t="s">
        <v>44</v>
      </c>
      <c r="O63" s="4" t="s">
        <v>43</v>
      </c>
      <c r="P63" s="4" t="s">
        <v>45</v>
      </c>
      <c r="Q63" s="4" t="s">
        <v>32</v>
      </c>
      <c r="R63" s="4" t="s">
        <v>33</v>
      </c>
      <c r="S63" s="4" t="s">
        <v>145</v>
      </c>
      <c r="T63" s="4" t="s">
        <v>261</v>
      </c>
      <c r="U63" s="4" t="s">
        <v>262</v>
      </c>
      <c r="V63" s="4" t="s">
        <v>52</v>
      </c>
      <c r="W63" s="4" t="s">
        <v>49</v>
      </c>
      <c r="X63" s="4">
        <v>0</v>
      </c>
      <c r="Y63" s="4">
        <v>0</v>
      </c>
      <c r="Z63" s="4">
        <v>0</v>
      </c>
    </row>
    <row r="64" spans="3:26" x14ac:dyDescent="0.25">
      <c r="C64" s="4">
        <v>57</v>
      </c>
      <c r="D64" s="4">
        <v>86</v>
      </c>
      <c r="E64" s="4">
        <v>44785</v>
      </c>
      <c r="F64" s="4" t="s">
        <v>263</v>
      </c>
      <c r="G64" s="4" t="s">
        <v>264</v>
      </c>
      <c r="H64" s="4" t="s">
        <v>256</v>
      </c>
      <c r="I64" s="1">
        <v>44785</v>
      </c>
      <c r="J64" s="1">
        <v>44789</v>
      </c>
      <c r="K64" s="4">
        <v>4</v>
      </c>
      <c r="L64" s="4" t="s">
        <v>27</v>
      </c>
      <c r="M64" s="4" t="s">
        <v>42</v>
      </c>
      <c r="N64" s="4" t="s">
        <v>44</v>
      </c>
      <c r="O64" s="4" t="s">
        <v>43</v>
      </c>
      <c r="P64" s="4" t="s">
        <v>45</v>
      </c>
      <c r="Q64" s="4" t="s">
        <v>32</v>
      </c>
      <c r="R64" s="4" t="s">
        <v>65</v>
      </c>
      <c r="S64" s="4" t="s">
        <v>145</v>
      </c>
      <c r="T64" s="4" t="s">
        <v>265</v>
      </c>
      <c r="U64" s="4" t="s">
        <v>266</v>
      </c>
      <c r="V64" s="4" t="s">
        <v>36</v>
      </c>
      <c r="W64" s="4" t="s">
        <v>49</v>
      </c>
      <c r="X64" s="4">
        <v>0</v>
      </c>
      <c r="Y64" s="4">
        <v>0</v>
      </c>
      <c r="Z64" s="4">
        <v>0</v>
      </c>
    </row>
    <row r="65" spans="3:26" x14ac:dyDescent="0.25">
      <c r="C65" s="4">
        <v>58</v>
      </c>
      <c r="D65" s="4">
        <v>87</v>
      </c>
      <c r="E65" s="4">
        <v>44785</v>
      </c>
      <c r="F65" s="4" t="s">
        <v>267</v>
      </c>
      <c r="G65" s="4" t="s">
        <v>268</v>
      </c>
      <c r="H65" s="4" t="s">
        <v>269</v>
      </c>
      <c r="I65" s="1">
        <v>44785</v>
      </c>
      <c r="J65" s="1">
        <v>44786</v>
      </c>
      <c r="K65" s="4">
        <v>1</v>
      </c>
      <c r="L65" s="4" t="s">
        <v>27</v>
      </c>
      <c r="M65" s="4" t="s">
        <v>42</v>
      </c>
      <c r="N65" s="4" t="s">
        <v>44</v>
      </c>
      <c r="O65" s="4" t="s">
        <v>43</v>
      </c>
      <c r="P65" s="4" t="s">
        <v>45</v>
      </c>
      <c r="Q65" s="4" t="s">
        <v>32</v>
      </c>
      <c r="R65" s="4" t="s">
        <v>33</v>
      </c>
      <c r="S65" s="4" t="s">
        <v>145</v>
      </c>
      <c r="T65" s="4" t="s">
        <v>270</v>
      </c>
      <c r="U65" s="4" t="s">
        <v>271</v>
      </c>
      <c r="V65" s="4" t="s">
        <v>52</v>
      </c>
      <c r="W65" s="4" t="s">
        <v>49</v>
      </c>
      <c r="X65" s="4">
        <v>0</v>
      </c>
      <c r="Y65" s="4">
        <v>0</v>
      </c>
      <c r="Z65" s="4">
        <v>0</v>
      </c>
    </row>
    <row r="66" spans="3:26" x14ac:dyDescent="0.25">
      <c r="C66" s="4">
        <v>59</v>
      </c>
      <c r="D66" s="4">
        <v>88</v>
      </c>
      <c r="E66" s="4">
        <v>44785</v>
      </c>
      <c r="F66" s="4" t="s">
        <v>272</v>
      </c>
      <c r="G66" s="4" t="s">
        <v>273</v>
      </c>
      <c r="H66" s="4" t="s">
        <v>274</v>
      </c>
      <c r="I66" s="1">
        <v>44785</v>
      </c>
      <c r="J66" s="1">
        <v>44786</v>
      </c>
      <c r="K66" s="4">
        <v>1</v>
      </c>
      <c r="L66" s="4" t="s">
        <v>27</v>
      </c>
      <c r="M66" s="4" t="s">
        <v>42</v>
      </c>
      <c r="N66" s="4" t="s">
        <v>44</v>
      </c>
      <c r="O66" s="4" t="s">
        <v>43</v>
      </c>
      <c r="P66" s="4" t="s">
        <v>45</v>
      </c>
      <c r="Q66" s="4" t="s">
        <v>32</v>
      </c>
      <c r="R66" s="4" t="s">
        <v>33</v>
      </c>
      <c r="S66" s="4" t="s">
        <v>145</v>
      </c>
      <c r="T66" s="4" t="s">
        <v>275</v>
      </c>
      <c r="U66" s="4" t="s">
        <v>276</v>
      </c>
      <c r="V66" s="4" t="s">
        <v>55</v>
      </c>
      <c r="W66" s="4" t="s">
        <v>49</v>
      </c>
      <c r="X66" s="4">
        <v>0</v>
      </c>
      <c r="Y66" s="4">
        <v>0</v>
      </c>
      <c r="Z66" s="4">
        <v>0</v>
      </c>
    </row>
    <row r="67" spans="3:26" x14ac:dyDescent="0.25">
      <c r="C67" s="4">
        <v>60</v>
      </c>
      <c r="D67" s="4">
        <v>89</v>
      </c>
      <c r="E67" s="4">
        <v>44785</v>
      </c>
      <c r="F67" s="4" t="s">
        <v>277</v>
      </c>
      <c r="G67" s="4" t="s">
        <v>278</v>
      </c>
      <c r="H67" s="4" t="s">
        <v>274</v>
      </c>
      <c r="I67" s="1">
        <v>44785</v>
      </c>
      <c r="J67" s="1">
        <v>44786</v>
      </c>
      <c r="K67" s="4">
        <v>1</v>
      </c>
      <c r="L67" s="4" t="s">
        <v>27</v>
      </c>
      <c r="M67" s="4" t="s">
        <v>42</v>
      </c>
      <c r="N67" s="4" t="s">
        <v>44</v>
      </c>
      <c r="O67" s="4" t="s">
        <v>43</v>
      </c>
      <c r="P67" s="4" t="s">
        <v>45</v>
      </c>
      <c r="Q67" s="4" t="s">
        <v>32</v>
      </c>
      <c r="R67" s="4" t="s">
        <v>33</v>
      </c>
      <c r="S67" s="4" t="s">
        <v>145</v>
      </c>
      <c r="T67" s="4" t="s">
        <v>279</v>
      </c>
      <c r="U67" s="4" t="s">
        <v>280</v>
      </c>
      <c r="V67" s="4" t="s">
        <v>52</v>
      </c>
      <c r="W67" s="4" t="s">
        <v>49</v>
      </c>
      <c r="X67" s="4">
        <v>0</v>
      </c>
      <c r="Y67" s="4">
        <v>0</v>
      </c>
      <c r="Z67" s="4">
        <v>0</v>
      </c>
    </row>
    <row r="68" spans="3:26" x14ac:dyDescent="0.25">
      <c r="C68" s="4">
        <v>61</v>
      </c>
      <c r="D68" s="4">
        <v>90</v>
      </c>
      <c r="E68" s="4">
        <v>44785</v>
      </c>
      <c r="F68" s="4" t="s">
        <v>281</v>
      </c>
      <c r="G68" s="4" t="s">
        <v>282</v>
      </c>
      <c r="H68" s="4" t="s">
        <v>283</v>
      </c>
      <c r="I68" s="1">
        <v>44785</v>
      </c>
      <c r="J68" s="1">
        <v>44786</v>
      </c>
      <c r="K68" s="4">
        <v>1</v>
      </c>
      <c r="L68" s="4" t="s">
        <v>27</v>
      </c>
      <c r="M68" s="4" t="s">
        <v>42</v>
      </c>
      <c r="N68" s="4" t="s">
        <v>44</v>
      </c>
      <c r="O68" s="4" t="s">
        <v>43</v>
      </c>
      <c r="P68" s="4" t="s">
        <v>45</v>
      </c>
      <c r="Q68" s="4" t="s">
        <v>32</v>
      </c>
      <c r="R68" s="4" t="s">
        <v>33</v>
      </c>
      <c r="S68" s="4" t="s">
        <v>145</v>
      </c>
      <c r="T68" s="4" t="s">
        <v>284</v>
      </c>
      <c r="U68" s="4" t="s">
        <v>285</v>
      </c>
      <c r="V68" s="4" t="s">
        <v>36</v>
      </c>
      <c r="W68" s="4" t="s">
        <v>49</v>
      </c>
      <c r="X68" s="4">
        <v>0</v>
      </c>
      <c r="Y68" s="4">
        <v>0</v>
      </c>
      <c r="Z68" s="4">
        <v>0</v>
      </c>
    </row>
    <row r="69" spans="3:26" x14ac:dyDescent="0.25">
      <c r="C69" s="4">
        <v>62</v>
      </c>
      <c r="D69" s="4">
        <v>91</v>
      </c>
      <c r="E69" s="4">
        <v>44785</v>
      </c>
      <c r="F69" s="4" t="s">
        <v>286</v>
      </c>
      <c r="G69" s="4" t="s">
        <v>260</v>
      </c>
      <c r="H69" s="4" t="s">
        <v>274</v>
      </c>
      <c r="I69" s="1">
        <v>44785</v>
      </c>
      <c r="J69" s="1">
        <v>44786</v>
      </c>
      <c r="K69" s="4">
        <v>1</v>
      </c>
      <c r="L69" s="4" t="s">
        <v>27</v>
      </c>
      <c r="M69" s="4" t="s">
        <v>42</v>
      </c>
      <c r="N69" s="4" t="s">
        <v>44</v>
      </c>
      <c r="O69" s="4" t="s">
        <v>43</v>
      </c>
      <c r="P69" s="4" t="s">
        <v>45</v>
      </c>
      <c r="Q69" s="4" t="s">
        <v>32</v>
      </c>
      <c r="R69" s="4" t="s">
        <v>33</v>
      </c>
      <c r="S69" s="4" t="s">
        <v>145</v>
      </c>
      <c r="T69" s="4" t="s">
        <v>287</v>
      </c>
      <c r="U69" s="4" t="s">
        <v>288</v>
      </c>
      <c r="V69" s="4" t="s">
        <v>36</v>
      </c>
      <c r="W69" s="4" t="s">
        <v>49</v>
      </c>
      <c r="X69" s="4">
        <v>0</v>
      </c>
      <c r="Y69" s="4">
        <v>0</v>
      </c>
      <c r="Z69" s="4">
        <v>0</v>
      </c>
    </row>
    <row r="70" spans="3:26" x14ac:dyDescent="0.25">
      <c r="C70" s="4">
        <v>63</v>
      </c>
      <c r="D70" s="4">
        <v>92</v>
      </c>
      <c r="E70" s="4">
        <v>44785</v>
      </c>
      <c r="F70" s="4" t="s">
        <v>289</v>
      </c>
      <c r="G70" s="4" t="s">
        <v>260</v>
      </c>
      <c r="H70" s="4" t="s">
        <v>274</v>
      </c>
      <c r="I70" s="1">
        <v>44785</v>
      </c>
      <c r="J70" s="1">
        <v>44786</v>
      </c>
      <c r="K70" s="4">
        <v>1</v>
      </c>
      <c r="L70" s="4" t="s">
        <v>27</v>
      </c>
      <c r="M70" s="4" t="s">
        <v>42</v>
      </c>
      <c r="N70" s="4" t="s">
        <v>44</v>
      </c>
      <c r="O70" s="4" t="s">
        <v>43</v>
      </c>
      <c r="P70" s="4" t="s">
        <v>45</v>
      </c>
      <c r="Q70" s="4" t="s">
        <v>32</v>
      </c>
      <c r="R70" s="4" t="s">
        <v>33</v>
      </c>
      <c r="S70" s="4" t="s">
        <v>145</v>
      </c>
      <c r="T70" s="4" t="s">
        <v>284</v>
      </c>
      <c r="U70" s="4" t="s">
        <v>285</v>
      </c>
      <c r="V70" s="4" t="s">
        <v>55</v>
      </c>
      <c r="W70" s="4" t="s">
        <v>49</v>
      </c>
      <c r="X70" s="4">
        <v>0</v>
      </c>
      <c r="Y70" s="4">
        <v>0</v>
      </c>
      <c r="Z70" s="4">
        <v>0</v>
      </c>
    </row>
    <row r="71" spans="3:26" x14ac:dyDescent="0.25">
      <c r="C71" s="4">
        <v>64</v>
      </c>
      <c r="D71" s="4">
        <v>93</v>
      </c>
      <c r="E71" s="4">
        <v>44785</v>
      </c>
      <c r="F71" s="4" t="s">
        <v>290</v>
      </c>
      <c r="G71" s="4" t="s">
        <v>290</v>
      </c>
      <c r="H71" s="4" t="s">
        <v>290</v>
      </c>
      <c r="I71" s="1">
        <v>44785</v>
      </c>
      <c r="J71" s="1">
        <v>44786</v>
      </c>
      <c r="K71" s="4">
        <v>1</v>
      </c>
      <c r="L71" s="4" t="s">
        <v>27</v>
      </c>
      <c r="M71" s="4" t="s">
        <v>82</v>
      </c>
      <c r="N71" s="4" t="s">
        <v>92</v>
      </c>
      <c r="O71" s="4" t="s">
        <v>84</v>
      </c>
      <c r="P71" s="4" t="s">
        <v>45</v>
      </c>
      <c r="Q71" s="4" t="s">
        <v>46</v>
      </c>
      <c r="R71" s="4" t="s">
        <v>65</v>
      </c>
      <c r="S71" s="4" t="s">
        <v>219</v>
      </c>
      <c r="T71" s="4" t="s">
        <v>291</v>
      </c>
      <c r="U71" s="4" t="s">
        <v>292</v>
      </c>
      <c r="V71" s="4" t="s">
        <v>36</v>
      </c>
      <c r="W71" s="4" t="s">
        <v>49</v>
      </c>
      <c r="X71" s="4">
        <v>0</v>
      </c>
      <c r="Y71" s="4">
        <v>0</v>
      </c>
      <c r="Z71" s="4">
        <v>0</v>
      </c>
    </row>
    <row r="72" spans="3:26" x14ac:dyDescent="0.25">
      <c r="C72" s="4">
        <v>65</v>
      </c>
      <c r="D72" s="4">
        <v>94</v>
      </c>
      <c r="E72" s="4">
        <v>44785</v>
      </c>
      <c r="F72" s="4" t="s">
        <v>293</v>
      </c>
      <c r="G72" s="4" t="s">
        <v>293</v>
      </c>
      <c r="H72" s="4" t="s">
        <v>293</v>
      </c>
      <c r="I72" s="1">
        <v>44785</v>
      </c>
      <c r="J72" s="1">
        <v>44786</v>
      </c>
      <c r="K72" s="4">
        <v>1</v>
      </c>
      <c r="L72" s="4" t="s">
        <v>27</v>
      </c>
      <c r="M72" s="4" t="s">
        <v>82</v>
      </c>
      <c r="N72" s="4" t="s">
        <v>92</v>
      </c>
      <c r="O72" s="4" t="s">
        <v>84</v>
      </c>
      <c r="P72" s="4" t="s">
        <v>45</v>
      </c>
      <c r="Q72" s="4" t="s">
        <v>46</v>
      </c>
      <c r="R72" s="4" t="s">
        <v>65</v>
      </c>
      <c r="S72" s="4" t="s">
        <v>219</v>
      </c>
      <c r="T72" s="4" t="s">
        <v>291</v>
      </c>
      <c r="U72" s="4" t="s">
        <v>292</v>
      </c>
      <c r="V72" s="4" t="s">
        <v>36</v>
      </c>
      <c r="W72" s="4" t="s">
        <v>49</v>
      </c>
      <c r="X72" s="4">
        <v>0</v>
      </c>
      <c r="Y72" s="4">
        <v>0</v>
      </c>
      <c r="Z72" s="4">
        <v>0</v>
      </c>
    </row>
    <row r="73" spans="3:26" x14ac:dyDescent="0.25">
      <c r="C73" s="4">
        <v>66</v>
      </c>
      <c r="D73" s="4">
        <v>95</v>
      </c>
      <c r="E73" s="4">
        <v>44785</v>
      </c>
      <c r="F73" s="4" t="s">
        <v>294</v>
      </c>
      <c r="G73" s="4" t="s">
        <v>294</v>
      </c>
      <c r="H73" s="4" t="s">
        <v>294</v>
      </c>
      <c r="I73" s="1">
        <v>44785</v>
      </c>
      <c r="J73" s="1">
        <v>44786</v>
      </c>
      <c r="K73" s="4">
        <v>1</v>
      </c>
      <c r="L73" s="4" t="s">
        <v>27</v>
      </c>
      <c r="M73" s="4" t="s">
        <v>82</v>
      </c>
      <c r="N73" s="4" t="s">
        <v>92</v>
      </c>
      <c r="O73" s="4" t="s">
        <v>84</v>
      </c>
      <c r="P73" s="4" t="s">
        <v>45</v>
      </c>
      <c r="Q73" s="4" t="s">
        <v>46</v>
      </c>
      <c r="R73" s="4" t="s">
        <v>65</v>
      </c>
      <c r="S73" s="4" t="s">
        <v>219</v>
      </c>
      <c r="T73" s="4" t="s">
        <v>291</v>
      </c>
      <c r="U73" s="4" t="s">
        <v>292</v>
      </c>
      <c r="V73" s="4" t="s">
        <v>36</v>
      </c>
      <c r="W73" s="4" t="s">
        <v>49</v>
      </c>
      <c r="X73" s="4">
        <v>0</v>
      </c>
      <c r="Y73" s="4">
        <v>0</v>
      </c>
      <c r="Z73" s="4">
        <v>0</v>
      </c>
    </row>
    <row r="74" spans="3:26" x14ac:dyDescent="0.25">
      <c r="C74" s="4">
        <v>67</v>
      </c>
      <c r="D74" s="4">
        <v>96</v>
      </c>
      <c r="E74" s="4">
        <v>44785</v>
      </c>
      <c r="F74" s="4" t="s">
        <v>295</v>
      </c>
      <c r="G74" s="4" t="s">
        <v>295</v>
      </c>
      <c r="H74" s="4" t="s">
        <v>295</v>
      </c>
      <c r="I74" s="1">
        <v>44785</v>
      </c>
      <c r="J74" s="1">
        <v>44786</v>
      </c>
      <c r="K74" s="4">
        <v>1</v>
      </c>
      <c r="L74" s="4" t="s">
        <v>27</v>
      </c>
      <c r="M74" s="4" t="s">
        <v>82</v>
      </c>
      <c r="N74" s="4" t="s">
        <v>92</v>
      </c>
      <c r="O74" s="4" t="s">
        <v>84</v>
      </c>
      <c r="P74" s="4" t="s">
        <v>45</v>
      </c>
      <c r="Q74" s="4" t="s">
        <v>46</v>
      </c>
      <c r="R74" s="4" t="s">
        <v>65</v>
      </c>
      <c r="S74" s="4" t="s">
        <v>219</v>
      </c>
      <c r="T74" s="4" t="s">
        <v>291</v>
      </c>
      <c r="U74" s="4" t="s">
        <v>292</v>
      </c>
      <c r="V74" s="4" t="s">
        <v>36</v>
      </c>
      <c r="W74" s="4" t="s">
        <v>49</v>
      </c>
      <c r="X74" s="4">
        <v>0</v>
      </c>
      <c r="Y74" s="4">
        <v>0</v>
      </c>
      <c r="Z74" s="4">
        <v>0</v>
      </c>
    </row>
    <row r="75" spans="3:26" x14ac:dyDescent="0.25">
      <c r="C75" s="4">
        <v>68</v>
      </c>
      <c r="D75" s="4">
        <v>97</v>
      </c>
      <c r="E75" s="4">
        <v>44785</v>
      </c>
      <c r="F75" s="4" t="s">
        <v>296</v>
      </c>
      <c r="G75" s="4" t="s">
        <v>296</v>
      </c>
      <c r="H75" s="4" t="s">
        <v>296</v>
      </c>
      <c r="I75" s="1">
        <v>44785</v>
      </c>
      <c r="J75" s="1">
        <v>44786</v>
      </c>
      <c r="K75" s="4">
        <v>1</v>
      </c>
      <c r="L75" s="4" t="s">
        <v>27</v>
      </c>
      <c r="M75" s="4" t="s">
        <v>82</v>
      </c>
      <c r="N75" s="4" t="s">
        <v>92</v>
      </c>
      <c r="O75" s="4" t="s">
        <v>84</v>
      </c>
      <c r="P75" s="4" t="s">
        <v>45</v>
      </c>
      <c r="Q75" s="4" t="s">
        <v>46</v>
      </c>
      <c r="R75" s="4" t="s">
        <v>65</v>
      </c>
      <c r="S75" s="4" t="s">
        <v>219</v>
      </c>
      <c r="T75" s="4" t="s">
        <v>291</v>
      </c>
      <c r="U75" s="4" t="s">
        <v>292</v>
      </c>
      <c r="V75" s="4" t="s">
        <v>36</v>
      </c>
      <c r="W75" s="4" t="s">
        <v>49</v>
      </c>
      <c r="X75" s="4">
        <v>0</v>
      </c>
      <c r="Y75" s="4">
        <v>0</v>
      </c>
      <c r="Z75" s="4">
        <v>0</v>
      </c>
    </row>
    <row r="76" spans="3:26" x14ac:dyDescent="0.25">
      <c r="C76" s="4">
        <v>69</v>
      </c>
      <c r="D76" s="4">
        <v>98</v>
      </c>
      <c r="E76" s="4">
        <v>44785</v>
      </c>
      <c r="F76" s="4" t="s">
        <v>297</v>
      </c>
      <c r="G76" s="4" t="s">
        <v>297</v>
      </c>
      <c r="H76" s="4" t="s">
        <v>297</v>
      </c>
      <c r="I76" s="1">
        <v>44785</v>
      </c>
      <c r="J76" s="1">
        <v>44786</v>
      </c>
      <c r="K76" s="4">
        <v>1</v>
      </c>
      <c r="L76" s="4" t="s">
        <v>27</v>
      </c>
      <c r="M76" s="4" t="s">
        <v>82</v>
      </c>
      <c r="N76" s="4" t="s">
        <v>92</v>
      </c>
      <c r="O76" s="4" t="s">
        <v>84</v>
      </c>
      <c r="P76" s="4" t="s">
        <v>45</v>
      </c>
      <c r="Q76" s="4" t="s">
        <v>46</v>
      </c>
      <c r="R76" s="4" t="s">
        <v>65</v>
      </c>
      <c r="S76" s="4" t="s">
        <v>219</v>
      </c>
      <c r="T76" s="4" t="s">
        <v>291</v>
      </c>
      <c r="U76" s="4" t="s">
        <v>292</v>
      </c>
      <c r="V76" s="4" t="s">
        <v>36</v>
      </c>
      <c r="W76" s="4" t="s">
        <v>49</v>
      </c>
      <c r="X76" s="4">
        <v>0</v>
      </c>
      <c r="Y76" s="4">
        <v>0</v>
      </c>
      <c r="Z76" s="4">
        <v>0</v>
      </c>
    </row>
    <row r="77" spans="3:26" x14ac:dyDescent="0.25">
      <c r="C77" s="4">
        <v>70</v>
      </c>
      <c r="D77" s="4">
        <v>99</v>
      </c>
      <c r="E77" s="4">
        <v>44789</v>
      </c>
      <c r="F77" s="4" t="s">
        <v>299</v>
      </c>
      <c r="G77" s="4" t="s">
        <v>300</v>
      </c>
      <c r="H77" s="4" t="s">
        <v>301</v>
      </c>
      <c r="I77" s="1">
        <v>44789</v>
      </c>
      <c r="J77" s="1">
        <v>44789</v>
      </c>
      <c r="K77" s="4">
        <v>0</v>
      </c>
      <c r="L77" s="4" t="s">
        <v>27</v>
      </c>
      <c r="M77" s="4" t="s">
        <v>82</v>
      </c>
      <c r="N77" s="4" t="s">
        <v>226</v>
      </c>
      <c r="O77" s="4" t="s">
        <v>227</v>
      </c>
      <c r="P77" s="4" t="s">
        <v>45</v>
      </c>
      <c r="Q77" s="4" t="s">
        <v>32</v>
      </c>
      <c r="R77" s="4" t="s">
        <v>33</v>
      </c>
      <c r="S77" s="4" t="s">
        <v>228</v>
      </c>
      <c r="T77" s="4" t="s">
        <v>302</v>
      </c>
      <c r="U77" s="4" t="s">
        <v>303</v>
      </c>
      <c r="V77" s="4" t="s">
        <v>36</v>
      </c>
      <c r="W77" s="4" t="s">
        <v>49</v>
      </c>
      <c r="X77" s="4">
        <v>0</v>
      </c>
      <c r="Y77" s="4">
        <v>0</v>
      </c>
      <c r="Z77" s="4">
        <v>0</v>
      </c>
    </row>
    <row r="78" spans="3:26" x14ac:dyDescent="0.25">
      <c r="C78" s="4">
        <v>71</v>
      </c>
      <c r="D78" s="4">
        <v>100</v>
      </c>
      <c r="E78" s="4">
        <v>44789</v>
      </c>
      <c r="F78" s="4" t="s">
        <v>304</v>
      </c>
      <c r="G78" s="4" t="s">
        <v>305</v>
      </c>
      <c r="H78" s="4" t="s">
        <v>306</v>
      </c>
      <c r="I78" s="1">
        <v>44789</v>
      </c>
      <c r="J78" s="1">
        <v>44789</v>
      </c>
      <c r="K78" s="4">
        <v>0</v>
      </c>
      <c r="L78" s="4" t="s">
        <v>27</v>
      </c>
      <c r="M78" s="4" t="s">
        <v>82</v>
      </c>
      <c r="N78" s="4" t="s">
        <v>226</v>
      </c>
      <c r="O78" s="4" t="s">
        <v>227</v>
      </c>
      <c r="P78" s="4" t="s">
        <v>45</v>
      </c>
      <c r="Q78" s="4" t="s">
        <v>32</v>
      </c>
      <c r="R78" s="4" t="s">
        <v>33</v>
      </c>
      <c r="S78" s="4" t="s">
        <v>228</v>
      </c>
      <c r="T78" s="4" t="s">
        <v>302</v>
      </c>
      <c r="U78" s="4" t="s">
        <v>303</v>
      </c>
      <c r="V78" s="4" t="s">
        <v>36</v>
      </c>
      <c r="W78" s="4" t="s">
        <v>49</v>
      </c>
      <c r="X78" s="4">
        <v>0</v>
      </c>
      <c r="Y78" s="4">
        <v>0</v>
      </c>
      <c r="Z78" s="4">
        <v>0</v>
      </c>
    </row>
    <row r="79" spans="3:26" x14ac:dyDescent="0.25">
      <c r="C79" s="4">
        <v>72</v>
      </c>
      <c r="D79" s="4">
        <v>101</v>
      </c>
      <c r="E79" s="4">
        <v>44789</v>
      </c>
      <c r="F79" s="4" t="s">
        <v>307</v>
      </c>
      <c r="G79" s="4" t="s">
        <v>300</v>
      </c>
      <c r="H79" s="4" t="s">
        <v>306</v>
      </c>
      <c r="I79" s="1">
        <v>44789</v>
      </c>
      <c r="J79" s="1">
        <v>44789</v>
      </c>
      <c r="K79" s="4">
        <v>0</v>
      </c>
      <c r="L79" s="4" t="s">
        <v>27</v>
      </c>
      <c r="M79" s="4" t="s">
        <v>82</v>
      </c>
      <c r="N79" s="4" t="s">
        <v>226</v>
      </c>
      <c r="O79" s="4" t="s">
        <v>227</v>
      </c>
      <c r="P79" s="4" t="s">
        <v>45</v>
      </c>
      <c r="Q79" s="4" t="s">
        <v>32</v>
      </c>
      <c r="R79" s="4" t="s">
        <v>33</v>
      </c>
      <c r="S79" s="4" t="s">
        <v>228</v>
      </c>
      <c r="T79" s="4" t="s">
        <v>302</v>
      </c>
      <c r="U79" s="4" t="s">
        <v>303</v>
      </c>
      <c r="V79" s="4" t="s">
        <v>36</v>
      </c>
      <c r="W79" s="4" t="s">
        <v>49</v>
      </c>
      <c r="X79" s="4">
        <v>0</v>
      </c>
      <c r="Y79" s="4">
        <v>0</v>
      </c>
      <c r="Z79" s="4">
        <v>0</v>
      </c>
    </row>
    <row r="80" spans="3:26" x14ac:dyDescent="0.25">
      <c r="C80" s="4">
        <v>73</v>
      </c>
      <c r="D80" s="4">
        <v>102</v>
      </c>
      <c r="E80" s="4">
        <v>44789</v>
      </c>
      <c r="F80" s="4" t="s">
        <v>308</v>
      </c>
      <c r="G80" s="4" t="s">
        <v>309</v>
      </c>
      <c r="H80" s="4" t="s">
        <v>306</v>
      </c>
      <c r="I80" s="1">
        <v>44789</v>
      </c>
      <c r="J80" s="1">
        <v>44789</v>
      </c>
      <c r="K80" s="4">
        <v>0</v>
      </c>
      <c r="L80" s="4" t="s">
        <v>27</v>
      </c>
      <c r="M80" s="4" t="s">
        <v>82</v>
      </c>
      <c r="N80" s="4" t="s">
        <v>226</v>
      </c>
      <c r="O80" s="4" t="s">
        <v>227</v>
      </c>
      <c r="P80" s="4" t="s">
        <v>45</v>
      </c>
      <c r="Q80" s="4" t="s">
        <v>32</v>
      </c>
      <c r="R80" s="4" t="s">
        <v>33</v>
      </c>
      <c r="S80" s="4" t="s">
        <v>228</v>
      </c>
      <c r="T80" s="4" t="s">
        <v>302</v>
      </c>
      <c r="U80" s="4" t="s">
        <v>303</v>
      </c>
      <c r="V80" s="4" t="s">
        <v>36</v>
      </c>
      <c r="W80" s="4" t="s">
        <v>49</v>
      </c>
      <c r="X80" s="4">
        <v>0</v>
      </c>
      <c r="Y80" s="4">
        <v>0</v>
      </c>
      <c r="Z80" s="4">
        <v>0</v>
      </c>
    </row>
    <row r="81" spans="3:26" x14ac:dyDescent="0.25">
      <c r="C81" s="4">
        <v>74</v>
      </c>
      <c r="D81" s="4">
        <v>103</v>
      </c>
      <c r="E81" s="4">
        <v>44790</v>
      </c>
      <c r="F81" s="4" t="s">
        <v>311</v>
      </c>
      <c r="G81" s="4" t="s">
        <v>312</v>
      </c>
      <c r="H81" s="4" t="s">
        <v>313</v>
      </c>
      <c r="I81" s="1">
        <v>44790</v>
      </c>
      <c r="J81" s="1">
        <v>44813</v>
      </c>
      <c r="K81" s="4">
        <v>23</v>
      </c>
      <c r="L81" s="4" t="s">
        <v>27</v>
      </c>
      <c r="M81" s="4" t="s">
        <v>82</v>
      </c>
      <c r="N81" s="4" t="s">
        <v>84</v>
      </c>
      <c r="O81" s="4" t="s">
        <v>44</v>
      </c>
      <c r="P81" s="4" t="s">
        <v>31</v>
      </c>
      <c r="Q81" s="4" t="s">
        <v>32</v>
      </c>
      <c r="R81" s="4" t="s">
        <v>59</v>
      </c>
      <c r="S81" s="4" t="s">
        <v>145</v>
      </c>
      <c r="T81" s="4" t="s">
        <v>314</v>
      </c>
      <c r="U81" s="4" t="s">
        <v>315</v>
      </c>
      <c r="V81" s="4" t="s">
        <v>36</v>
      </c>
      <c r="W81" s="4" t="s">
        <v>230</v>
      </c>
      <c r="X81" s="4">
        <v>0</v>
      </c>
      <c r="Y81" s="4">
        <v>0</v>
      </c>
      <c r="Z81" s="4">
        <v>0</v>
      </c>
    </row>
    <row r="82" spans="3:26" x14ac:dyDescent="0.25">
      <c r="C82" s="4">
        <v>75</v>
      </c>
      <c r="D82" s="4">
        <v>104</v>
      </c>
      <c r="E82" s="4">
        <v>44790</v>
      </c>
      <c r="F82" s="4" t="s">
        <v>316</v>
      </c>
      <c r="G82" s="4" t="s">
        <v>317</v>
      </c>
      <c r="H82" s="4" t="s">
        <v>318</v>
      </c>
      <c r="I82" s="1">
        <v>44790</v>
      </c>
      <c r="J82" s="1">
        <v>44790</v>
      </c>
      <c r="K82" s="4">
        <v>0</v>
      </c>
      <c r="L82" s="4" t="s">
        <v>27</v>
      </c>
      <c r="M82" s="4" t="s">
        <v>82</v>
      </c>
      <c r="N82" s="4" t="s">
        <v>319</v>
      </c>
      <c r="O82" s="4" t="s">
        <v>320</v>
      </c>
      <c r="P82" s="4" t="s">
        <v>45</v>
      </c>
      <c r="Q82" s="4" t="s">
        <v>32</v>
      </c>
      <c r="R82" s="4" t="s">
        <v>65</v>
      </c>
      <c r="S82" s="4" t="s">
        <v>321</v>
      </c>
      <c r="T82" s="4" t="s">
        <v>322</v>
      </c>
      <c r="U82" s="4" t="s">
        <v>322</v>
      </c>
      <c r="V82" s="4" t="s">
        <v>36</v>
      </c>
      <c r="W82" s="4" t="s">
        <v>49</v>
      </c>
      <c r="X82" s="4"/>
      <c r="Y82" s="4">
        <v>0</v>
      </c>
      <c r="Z82" s="4">
        <v>0</v>
      </c>
    </row>
    <row r="83" spans="3:26" x14ac:dyDescent="0.25">
      <c r="C83" s="4">
        <v>76</v>
      </c>
      <c r="D83" s="4">
        <v>105</v>
      </c>
      <c r="E83" s="4">
        <v>44790</v>
      </c>
      <c r="F83" s="4" t="s">
        <v>323</v>
      </c>
      <c r="G83" s="4" t="s">
        <v>324</v>
      </c>
      <c r="H83" s="4" t="s">
        <v>318</v>
      </c>
      <c r="I83" s="1">
        <v>44790</v>
      </c>
      <c r="J83" s="1">
        <v>44790</v>
      </c>
      <c r="K83" s="4">
        <v>0</v>
      </c>
      <c r="L83" s="4" t="s">
        <v>27</v>
      </c>
      <c r="M83" s="4" t="s">
        <v>82</v>
      </c>
      <c r="N83" s="4" t="s">
        <v>319</v>
      </c>
      <c r="O83" s="4" t="s">
        <v>320</v>
      </c>
      <c r="P83" s="4" t="s">
        <v>45</v>
      </c>
      <c r="Q83" s="4" t="s">
        <v>32</v>
      </c>
      <c r="R83" s="4" t="s">
        <v>65</v>
      </c>
      <c r="S83" s="4" t="s">
        <v>34</v>
      </c>
      <c r="T83" s="4" t="s">
        <v>325</v>
      </c>
      <c r="U83" s="4" t="s">
        <v>326</v>
      </c>
      <c r="V83" s="4" t="s">
        <v>52</v>
      </c>
      <c r="W83" s="4" t="s">
        <v>49</v>
      </c>
      <c r="X83" s="4"/>
      <c r="Y83" s="4">
        <v>0</v>
      </c>
      <c r="Z83" s="4">
        <v>0</v>
      </c>
    </row>
    <row r="84" spans="3:26" x14ac:dyDescent="0.25">
      <c r="C84" s="4">
        <v>77</v>
      </c>
      <c r="D84" s="4">
        <v>106</v>
      </c>
      <c r="E84" s="4">
        <v>44790</v>
      </c>
      <c r="F84" s="4" t="s">
        <v>327</v>
      </c>
      <c r="G84" s="4" t="s">
        <v>328</v>
      </c>
      <c r="H84" s="4" t="s">
        <v>318</v>
      </c>
      <c r="I84" s="1">
        <v>44790</v>
      </c>
      <c r="J84" s="1">
        <v>44790</v>
      </c>
      <c r="K84" s="4">
        <v>0</v>
      </c>
      <c r="L84" s="4" t="s">
        <v>27</v>
      </c>
      <c r="M84" s="4" t="s">
        <v>82</v>
      </c>
      <c r="N84" s="4" t="s">
        <v>319</v>
      </c>
      <c r="O84" s="4" t="s">
        <v>320</v>
      </c>
      <c r="P84" s="4" t="s">
        <v>45</v>
      </c>
      <c r="Q84" s="4" t="s">
        <v>329</v>
      </c>
      <c r="R84" s="4" t="s">
        <v>65</v>
      </c>
      <c r="S84" s="4" t="s">
        <v>34</v>
      </c>
      <c r="T84" s="4" t="s">
        <v>330</v>
      </c>
      <c r="U84" s="4" t="s">
        <v>331</v>
      </c>
      <c r="V84" s="4" t="s">
        <v>36</v>
      </c>
      <c r="W84" s="4" t="s">
        <v>49</v>
      </c>
      <c r="X84" s="4"/>
      <c r="Y84" s="4">
        <v>0</v>
      </c>
      <c r="Z84" s="4">
        <v>0</v>
      </c>
    </row>
    <row r="85" spans="3:26" x14ac:dyDescent="0.25">
      <c r="C85" s="4">
        <v>78</v>
      </c>
      <c r="D85" s="4">
        <v>107</v>
      </c>
      <c r="E85" s="4">
        <v>44790</v>
      </c>
      <c r="F85" s="4" t="s">
        <v>332</v>
      </c>
      <c r="G85" s="4" t="s">
        <v>333</v>
      </c>
      <c r="H85" s="4" t="s">
        <v>318</v>
      </c>
      <c r="I85" s="1">
        <v>44790</v>
      </c>
      <c r="J85" s="1">
        <v>44790</v>
      </c>
      <c r="K85" s="4">
        <v>0</v>
      </c>
      <c r="L85" s="4" t="s">
        <v>27</v>
      </c>
      <c r="M85" s="4" t="s">
        <v>82</v>
      </c>
      <c r="N85" s="4" t="s">
        <v>319</v>
      </c>
      <c r="O85" s="4" t="s">
        <v>320</v>
      </c>
      <c r="P85" s="4" t="s">
        <v>45</v>
      </c>
      <c r="Q85" s="4" t="s">
        <v>329</v>
      </c>
      <c r="R85" s="4" t="s">
        <v>65</v>
      </c>
      <c r="S85" s="4" t="s">
        <v>34</v>
      </c>
      <c r="T85" s="4" t="s">
        <v>330</v>
      </c>
      <c r="U85" s="4" t="s">
        <v>334</v>
      </c>
      <c r="V85" s="4" t="s">
        <v>55</v>
      </c>
      <c r="W85" s="4" t="s">
        <v>49</v>
      </c>
      <c r="X85" s="4"/>
      <c r="Y85" s="4">
        <v>0</v>
      </c>
      <c r="Z85" s="4">
        <v>0</v>
      </c>
    </row>
    <row r="86" spans="3:26" x14ac:dyDescent="0.25">
      <c r="C86" s="4">
        <v>79</v>
      </c>
      <c r="D86" s="4">
        <v>108</v>
      </c>
      <c r="E86" s="4">
        <v>44790</v>
      </c>
      <c r="F86" s="4" t="s">
        <v>335</v>
      </c>
      <c r="G86" s="4" t="s">
        <v>336</v>
      </c>
      <c r="H86" s="4" t="s">
        <v>318</v>
      </c>
      <c r="I86" s="1">
        <v>44790</v>
      </c>
      <c r="J86" s="1">
        <v>44790</v>
      </c>
      <c r="K86" s="4">
        <v>0</v>
      </c>
      <c r="L86" s="4" t="s">
        <v>27</v>
      </c>
      <c r="M86" s="4" t="s">
        <v>82</v>
      </c>
      <c r="N86" s="4" t="s">
        <v>319</v>
      </c>
      <c r="O86" s="4" t="s">
        <v>320</v>
      </c>
      <c r="P86" s="4" t="s">
        <v>45</v>
      </c>
      <c r="Q86" s="4" t="s">
        <v>32</v>
      </c>
      <c r="R86" s="4" t="s">
        <v>65</v>
      </c>
      <c r="S86" s="4" t="s">
        <v>34</v>
      </c>
      <c r="T86" s="4" t="s">
        <v>334</v>
      </c>
      <c r="U86" s="4" t="s">
        <v>331</v>
      </c>
      <c r="V86" s="4" t="s">
        <v>55</v>
      </c>
      <c r="W86" s="4" t="s">
        <v>49</v>
      </c>
      <c r="X86" s="4"/>
      <c r="Y86" s="4">
        <v>0</v>
      </c>
      <c r="Z86" s="4">
        <v>0</v>
      </c>
    </row>
    <row r="87" spans="3:26" x14ac:dyDescent="0.25">
      <c r="C87" s="4">
        <v>80</v>
      </c>
      <c r="D87" s="4">
        <v>109</v>
      </c>
      <c r="E87" s="4">
        <v>44790</v>
      </c>
      <c r="F87" s="4" t="s">
        <v>337</v>
      </c>
      <c r="G87" s="4" t="s">
        <v>338</v>
      </c>
      <c r="H87" s="4" t="s">
        <v>318</v>
      </c>
      <c r="I87" s="1">
        <v>44790</v>
      </c>
      <c r="J87" s="1">
        <v>44790</v>
      </c>
      <c r="K87" s="4">
        <v>0</v>
      </c>
      <c r="L87" s="4" t="s">
        <v>27</v>
      </c>
      <c r="M87" s="4" t="s">
        <v>82</v>
      </c>
      <c r="N87" s="4" t="s">
        <v>319</v>
      </c>
      <c r="O87" s="4" t="s">
        <v>320</v>
      </c>
      <c r="P87" s="4" t="s">
        <v>45</v>
      </c>
      <c r="Q87" s="4" t="s">
        <v>32</v>
      </c>
      <c r="R87" s="4" t="s">
        <v>65</v>
      </c>
      <c r="S87" s="4" t="s">
        <v>34</v>
      </c>
      <c r="T87" s="4" t="s">
        <v>331</v>
      </c>
      <c r="U87" s="4" t="s">
        <v>339</v>
      </c>
      <c r="V87" s="4" t="s">
        <v>55</v>
      </c>
      <c r="W87" s="4" t="s">
        <v>49</v>
      </c>
      <c r="X87" s="4"/>
      <c r="Y87" s="4">
        <v>0</v>
      </c>
      <c r="Z87" s="4">
        <v>0</v>
      </c>
    </row>
    <row r="88" spans="3:26" x14ac:dyDescent="0.25">
      <c r="C88" s="4">
        <v>81</v>
      </c>
      <c r="D88" s="4">
        <v>110</v>
      </c>
      <c r="E88" s="4">
        <v>44790</v>
      </c>
      <c r="F88" s="4" t="s">
        <v>337</v>
      </c>
      <c r="G88" s="4" t="s">
        <v>338</v>
      </c>
      <c r="H88" s="4" t="s">
        <v>318</v>
      </c>
      <c r="I88" s="1">
        <v>44790</v>
      </c>
      <c r="J88" s="1">
        <v>44822</v>
      </c>
      <c r="K88" s="4">
        <v>32</v>
      </c>
      <c r="L88" s="4" t="s">
        <v>27</v>
      </c>
      <c r="M88" s="4" t="s">
        <v>82</v>
      </c>
      <c r="N88" s="4" t="s">
        <v>319</v>
      </c>
      <c r="O88" s="4" t="s">
        <v>320</v>
      </c>
      <c r="P88" s="4" t="s">
        <v>45</v>
      </c>
      <c r="Q88" s="4" t="s">
        <v>32</v>
      </c>
      <c r="R88" s="4" t="s">
        <v>65</v>
      </c>
      <c r="S88" s="4" t="s">
        <v>321</v>
      </c>
      <c r="T88" s="4" t="s">
        <v>340</v>
      </c>
      <c r="U88" s="4" t="s">
        <v>340</v>
      </c>
      <c r="V88" s="4" t="s">
        <v>55</v>
      </c>
      <c r="W88" s="4" t="s">
        <v>49</v>
      </c>
      <c r="X88" s="4">
        <v>0</v>
      </c>
      <c r="Y88" s="4">
        <v>0</v>
      </c>
      <c r="Z88" s="4">
        <v>0</v>
      </c>
    </row>
    <row r="89" spans="3:26" x14ac:dyDescent="0.25">
      <c r="C89" s="4">
        <v>82</v>
      </c>
      <c r="D89" s="4">
        <v>111</v>
      </c>
      <c r="E89" s="4">
        <v>44789</v>
      </c>
      <c r="F89" s="4" t="s">
        <v>341</v>
      </c>
      <c r="G89" s="4" t="s">
        <v>342</v>
      </c>
      <c r="H89" s="4" t="s">
        <v>343</v>
      </c>
      <c r="I89" s="1">
        <v>44792</v>
      </c>
      <c r="J89" s="1">
        <v>44792</v>
      </c>
      <c r="K89" s="4">
        <v>0</v>
      </c>
      <c r="L89" s="4" t="s">
        <v>27</v>
      </c>
      <c r="M89" s="4" t="s">
        <v>82</v>
      </c>
      <c r="N89" s="4" t="s">
        <v>84</v>
      </c>
      <c r="O89" s="4" t="s">
        <v>344</v>
      </c>
      <c r="P89" s="4" t="s">
        <v>45</v>
      </c>
      <c r="Q89" s="4" t="s">
        <v>32</v>
      </c>
      <c r="R89" s="4" t="s">
        <v>65</v>
      </c>
      <c r="S89" s="4" t="s">
        <v>219</v>
      </c>
      <c r="T89" s="4" t="s">
        <v>345</v>
      </c>
      <c r="U89" s="4" t="s">
        <v>346</v>
      </c>
      <c r="V89" s="4" t="s">
        <v>36</v>
      </c>
      <c r="W89" s="4" t="s">
        <v>49</v>
      </c>
      <c r="X89" s="4">
        <v>0</v>
      </c>
      <c r="Y89" s="4">
        <v>0</v>
      </c>
      <c r="Z89" s="4">
        <v>0</v>
      </c>
    </row>
    <row r="90" spans="3:26" x14ac:dyDescent="0.25">
      <c r="C90" s="4">
        <v>83</v>
      </c>
      <c r="D90" s="4">
        <v>112</v>
      </c>
      <c r="E90" s="4">
        <v>44789</v>
      </c>
      <c r="F90" s="4" t="s">
        <v>347</v>
      </c>
      <c r="G90" s="4" t="s">
        <v>348</v>
      </c>
      <c r="H90" s="4" t="s">
        <v>349</v>
      </c>
      <c r="I90" s="1">
        <v>44792</v>
      </c>
      <c r="J90" s="1">
        <v>44792</v>
      </c>
      <c r="K90" s="4">
        <v>0</v>
      </c>
      <c r="L90" s="4" t="s">
        <v>27</v>
      </c>
      <c r="M90" s="4" t="s">
        <v>82</v>
      </c>
      <c r="N90" s="4" t="s">
        <v>84</v>
      </c>
      <c r="O90" s="4" t="s">
        <v>344</v>
      </c>
      <c r="P90" s="4" t="s">
        <v>45</v>
      </c>
      <c r="Q90" s="4" t="s">
        <v>32</v>
      </c>
      <c r="R90" s="4" t="s">
        <v>65</v>
      </c>
      <c r="S90" s="4" t="s">
        <v>219</v>
      </c>
      <c r="T90" s="4" t="s">
        <v>350</v>
      </c>
      <c r="U90" s="4" t="s">
        <v>350</v>
      </c>
      <c r="V90" s="4" t="s">
        <v>36</v>
      </c>
      <c r="W90" s="4" t="s">
        <v>49</v>
      </c>
      <c r="X90" s="4">
        <v>0</v>
      </c>
      <c r="Y90" s="4">
        <v>0</v>
      </c>
      <c r="Z90" s="4">
        <v>0</v>
      </c>
    </row>
    <row r="91" spans="3:26" x14ac:dyDescent="0.25">
      <c r="C91" s="4">
        <v>84</v>
      </c>
      <c r="D91" s="4">
        <v>113</v>
      </c>
      <c r="E91" s="4">
        <v>44792</v>
      </c>
      <c r="F91" s="4" t="s">
        <v>352</v>
      </c>
      <c r="G91" s="4" t="s">
        <v>353</v>
      </c>
      <c r="H91" s="4" t="s">
        <v>354</v>
      </c>
      <c r="I91" s="1">
        <v>44792</v>
      </c>
      <c r="J91" s="1">
        <v>44792</v>
      </c>
      <c r="K91" s="4">
        <v>0</v>
      </c>
      <c r="L91" s="4" t="s">
        <v>27</v>
      </c>
      <c r="M91" s="4" t="s">
        <v>82</v>
      </c>
      <c r="N91" s="4" t="s">
        <v>84</v>
      </c>
      <c r="O91" s="4" t="s">
        <v>344</v>
      </c>
      <c r="P91" s="4" t="s">
        <v>45</v>
      </c>
      <c r="Q91" s="4" t="s">
        <v>32</v>
      </c>
      <c r="R91" s="4" t="s">
        <v>65</v>
      </c>
      <c r="S91" s="4" t="s">
        <v>219</v>
      </c>
      <c r="T91" s="4" t="s">
        <v>355</v>
      </c>
      <c r="U91" s="4" t="s">
        <v>356</v>
      </c>
      <c r="V91" s="4" t="s">
        <v>36</v>
      </c>
      <c r="W91" s="4" t="s">
        <v>49</v>
      </c>
      <c r="X91" s="4">
        <v>0</v>
      </c>
      <c r="Y91" s="4">
        <v>0</v>
      </c>
      <c r="Z91" s="4">
        <v>0</v>
      </c>
    </row>
    <row r="92" spans="3:26" x14ac:dyDescent="0.25">
      <c r="C92" s="4">
        <v>85</v>
      </c>
      <c r="D92" s="4">
        <v>114</v>
      </c>
      <c r="E92" s="4">
        <v>44792</v>
      </c>
      <c r="F92" s="4" t="s">
        <v>357</v>
      </c>
      <c r="G92" s="4" t="s">
        <v>353</v>
      </c>
      <c r="H92" s="4" t="s">
        <v>354</v>
      </c>
      <c r="I92" s="1">
        <v>44792</v>
      </c>
      <c r="J92" s="1">
        <v>44792</v>
      </c>
      <c r="K92" s="4">
        <v>0</v>
      </c>
      <c r="L92" s="4" t="s">
        <v>27</v>
      </c>
      <c r="M92" s="4" t="s">
        <v>82</v>
      </c>
      <c r="N92" s="4" t="s">
        <v>84</v>
      </c>
      <c r="O92" s="4" t="s">
        <v>344</v>
      </c>
      <c r="P92" s="4" t="s">
        <v>45</v>
      </c>
      <c r="Q92" s="4" t="s">
        <v>32</v>
      </c>
      <c r="R92" s="4" t="s">
        <v>65</v>
      </c>
      <c r="S92" s="4" t="s">
        <v>219</v>
      </c>
      <c r="T92" s="4" t="s">
        <v>356</v>
      </c>
      <c r="U92" s="4" t="s">
        <v>356</v>
      </c>
      <c r="V92" s="4" t="s">
        <v>36</v>
      </c>
      <c r="W92" s="4" t="s">
        <v>49</v>
      </c>
      <c r="X92" s="4">
        <v>0</v>
      </c>
      <c r="Y92" s="4">
        <v>0</v>
      </c>
      <c r="Z92" s="4">
        <v>0</v>
      </c>
    </row>
    <row r="93" spans="3:26" x14ac:dyDescent="0.25">
      <c r="C93" s="4">
        <v>86</v>
      </c>
      <c r="D93" s="4">
        <v>115</v>
      </c>
      <c r="E93" s="4">
        <v>44796</v>
      </c>
      <c r="F93" s="4" t="s">
        <v>359</v>
      </c>
      <c r="G93" s="4" t="s">
        <v>360</v>
      </c>
      <c r="H93" s="4" t="s">
        <v>361</v>
      </c>
      <c r="I93" s="1">
        <v>44796</v>
      </c>
      <c r="J93" s="1">
        <v>44796</v>
      </c>
      <c r="K93" s="4">
        <v>0</v>
      </c>
      <c r="L93" s="4" t="s">
        <v>27</v>
      </c>
      <c r="M93" s="4" t="s">
        <v>82</v>
      </c>
      <c r="N93" s="4" t="s">
        <v>226</v>
      </c>
      <c r="O93" s="4" t="s">
        <v>227</v>
      </c>
      <c r="P93" s="4" t="s">
        <v>45</v>
      </c>
      <c r="Q93" s="4" t="s">
        <v>32</v>
      </c>
      <c r="R93" s="4" t="s">
        <v>65</v>
      </c>
      <c r="S93" s="4" t="s">
        <v>228</v>
      </c>
      <c r="T93" s="4" t="s">
        <v>362</v>
      </c>
      <c r="U93" s="4" t="s">
        <v>363</v>
      </c>
      <c r="V93" s="4" t="s">
        <v>36</v>
      </c>
      <c r="W93" s="4" t="s">
        <v>49</v>
      </c>
      <c r="X93" s="4">
        <v>0</v>
      </c>
      <c r="Y93" s="4">
        <v>0</v>
      </c>
      <c r="Z93" s="4">
        <v>0</v>
      </c>
    </row>
    <row r="94" spans="3:26" x14ac:dyDescent="0.25">
      <c r="C94" s="4">
        <v>87</v>
      </c>
      <c r="D94" s="4">
        <v>116</v>
      </c>
      <c r="E94" s="4">
        <v>44796</v>
      </c>
      <c r="F94" s="4" t="s">
        <v>364</v>
      </c>
      <c r="G94" s="4" t="s">
        <v>365</v>
      </c>
      <c r="H94" s="4" t="s">
        <v>366</v>
      </c>
      <c r="I94" s="1">
        <v>44796</v>
      </c>
      <c r="J94" s="1">
        <v>44796</v>
      </c>
      <c r="K94" s="4">
        <v>0</v>
      </c>
      <c r="L94" s="4" t="s">
        <v>27</v>
      </c>
      <c r="M94" s="4" t="s">
        <v>82</v>
      </c>
      <c r="N94" s="4" t="s">
        <v>226</v>
      </c>
      <c r="O94" s="4" t="s">
        <v>227</v>
      </c>
      <c r="P94" s="4" t="s">
        <v>45</v>
      </c>
      <c r="Q94" s="4" t="s">
        <v>32</v>
      </c>
      <c r="R94" s="4" t="s">
        <v>65</v>
      </c>
      <c r="S94" s="4" t="s">
        <v>228</v>
      </c>
      <c r="T94" s="4" t="s">
        <v>367</v>
      </c>
      <c r="U94" s="4" t="s">
        <v>368</v>
      </c>
      <c r="V94" s="4" t="s">
        <v>36</v>
      </c>
      <c r="W94" s="4" t="s">
        <v>49</v>
      </c>
      <c r="X94" s="4">
        <v>0</v>
      </c>
      <c r="Y94" s="4">
        <v>0</v>
      </c>
      <c r="Z94" s="4">
        <v>0</v>
      </c>
    </row>
    <row r="95" spans="3:26" x14ac:dyDescent="0.25">
      <c r="C95" s="4">
        <v>88</v>
      </c>
      <c r="D95" s="4">
        <v>117</v>
      </c>
      <c r="E95" s="4">
        <v>44796</v>
      </c>
      <c r="F95" s="4" t="s">
        <v>369</v>
      </c>
      <c r="G95" s="4" t="s">
        <v>365</v>
      </c>
      <c r="H95" s="4" t="s">
        <v>366</v>
      </c>
      <c r="I95" s="1">
        <v>44796</v>
      </c>
      <c r="J95" s="1">
        <v>44796</v>
      </c>
      <c r="K95" s="4">
        <v>0</v>
      </c>
      <c r="L95" s="4" t="s">
        <v>27</v>
      </c>
      <c r="M95" s="4" t="s">
        <v>82</v>
      </c>
      <c r="N95" s="4" t="s">
        <v>226</v>
      </c>
      <c r="O95" s="4" t="s">
        <v>227</v>
      </c>
      <c r="P95" s="4" t="s">
        <v>45</v>
      </c>
      <c r="Q95" s="4" t="s">
        <v>32</v>
      </c>
      <c r="R95" s="4" t="s">
        <v>65</v>
      </c>
      <c r="S95" s="4" t="s">
        <v>228</v>
      </c>
      <c r="T95" s="4" t="s">
        <v>370</v>
      </c>
      <c r="U95" s="4" t="s">
        <v>371</v>
      </c>
      <c r="V95" s="4" t="s">
        <v>36</v>
      </c>
      <c r="W95" s="4" t="s">
        <v>49</v>
      </c>
      <c r="X95" s="4">
        <v>0</v>
      </c>
      <c r="Y95" s="4">
        <v>0</v>
      </c>
      <c r="Z95" s="4">
        <v>0</v>
      </c>
    </row>
    <row r="96" spans="3:26" x14ac:dyDescent="0.25">
      <c r="C96" s="4">
        <v>89</v>
      </c>
      <c r="D96" s="4">
        <v>118</v>
      </c>
      <c r="E96" s="4">
        <v>44796</v>
      </c>
      <c r="F96" s="4" t="s">
        <v>372</v>
      </c>
      <c r="G96" s="4" t="s">
        <v>373</v>
      </c>
      <c r="H96" s="4" t="s">
        <v>374</v>
      </c>
      <c r="I96" s="1">
        <v>44796</v>
      </c>
      <c r="J96" s="1">
        <v>44796</v>
      </c>
      <c r="K96" s="4">
        <v>0</v>
      </c>
      <c r="L96" s="4" t="s">
        <v>27</v>
      </c>
      <c r="M96" s="4" t="s">
        <v>82</v>
      </c>
      <c r="N96" s="4" t="s">
        <v>84</v>
      </c>
      <c r="O96" s="4" t="s">
        <v>344</v>
      </c>
      <c r="P96" s="4" t="s">
        <v>45</v>
      </c>
      <c r="Q96" s="4" t="s">
        <v>32</v>
      </c>
      <c r="R96" s="4" t="s">
        <v>65</v>
      </c>
      <c r="S96" s="4" t="s">
        <v>219</v>
      </c>
      <c r="T96" s="4" t="s">
        <v>375</v>
      </c>
      <c r="U96" s="4" t="s">
        <v>376</v>
      </c>
      <c r="V96" s="4" t="s">
        <v>36</v>
      </c>
      <c r="W96" s="4" t="s">
        <v>49</v>
      </c>
      <c r="X96" s="4">
        <v>0</v>
      </c>
      <c r="Y96" s="4">
        <v>0</v>
      </c>
      <c r="Z96" s="4">
        <v>0</v>
      </c>
    </row>
    <row r="97" spans="3:26" x14ac:dyDescent="0.25">
      <c r="C97" s="4">
        <v>90</v>
      </c>
      <c r="D97" s="4">
        <v>119</v>
      </c>
      <c r="E97" s="4">
        <v>44796</v>
      </c>
      <c r="F97" s="4" t="s">
        <v>377</v>
      </c>
      <c r="G97" s="4" t="s">
        <v>378</v>
      </c>
      <c r="H97" s="4" t="s">
        <v>379</v>
      </c>
      <c r="I97" s="1">
        <v>44796</v>
      </c>
      <c r="J97" s="1">
        <v>44796</v>
      </c>
      <c r="K97" s="4">
        <v>0</v>
      </c>
      <c r="L97" s="4" t="s">
        <v>27</v>
      </c>
      <c r="M97" s="4" t="s">
        <v>82</v>
      </c>
      <c r="N97" s="4" t="s">
        <v>319</v>
      </c>
      <c r="O97" s="4" t="s">
        <v>320</v>
      </c>
      <c r="P97" s="4" t="s">
        <v>45</v>
      </c>
      <c r="Q97" s="4" t="s">
        <v>32</v>
      </c>
      <c r="R97" s="4" t="s">
        <v>65</v>
      </c>
      <c r="S97" s="4" t="s">
        <v>321</v>
      </c>
      <c r="T97" s="4" t="s">
        <v>380</v>
      </c>
      <c r="U97" s="4" t="s">
        <v>381</v>
      </c>
      <c r="V97" s="4" t="s">
        <v>55</v>
      </c>
      <c r="W97" s="4" t="s">
        <v>49</v>
      </c>
      <c r="X97" s="4"/>
      <c r="Y97" s="4">
        <v>0</v>
      </c>
      <c r="Z97" s="4">
        <v>0</v>
      </c>
    </row>
    <row r="98" spans="3:26" x14ac:dyDescent="0.25">
      <c r="C98" s="4">
        <v>91</v>
      </c>
      <c r="D98" s="4">
        <v>120</v>
      </c>
      <c r="E98" s="4">
        <v>44796</v>
      </c>
      <c r="F98" s="4" t="s">
        <v>382</v>
      </c>
      <c r="G98" s="4" t="s">
        <v>383</v>
      </c>
      <c r="H98" s="4" t="s">
        <v>384</v>
      </c>
      <c r="I98" s="1">
        <v>44796</v>
      </c>
      <c r="J98" s="1">
        <v>44796</v>
      </c>
      <c r="K98" s="4">
        <v>0</v>
      </c>
      <c r="L98" s="4" t="s">
        <v>27</v>
      </c>
      <c r="M98" s="4" t="s">
        <v>82</v>
      </c>
      <c r="N98" s="4" t="s">
        <v>319</v>
      </c>
      <c r="O98" s="4" t="s">
        <v>320</v>
      </c>
      <c r="P98" s="4" t="s">
        <v>45</v>
      </c>
      <c r="Q98" s="4" t="s">
        <v>32</v>
      </c>
      <c r="R98" s="4" t="s">
        <v>65</v>
      </c>
      <c r="S98" s="4" t="s">
        <v>321</v>
      </c>
      <c r="T98" s="4" t="s">
        <v>385</v>
      </c>
      <c r="U98" s="4" t="s">
        <v>386</v>
      </c>
      <c r="V98" s="4" t="s">
        <v>36</v>
      </c>
      <c r="W98" s="4" t="s">
        <v>49</v>
      </c>
      <c r="X98" s="4"/>
      <c r="Y98" s="4">
        <v>0</v>
      </c>
      <c r="Z98" s="4">
        <v>0</v>
      </c>
    </row>
    <row r="99" spans="3:26" x14ac:dyDescent="0.25">
      <c r="C99" s="4">
        <v>92</v>
      </c>
      <c r="D99" s="4">
        <v>121</v>
      </c>
      <c r="E99" s="4">
        <v>44799</v>
      </c>
      <c r="F99" s="4" t="s">
        <v>388</v>
      </c>
      <c r="G99" s="4" t="s">
        <v>389</v>
      </c>
      <c r="H99" s="4" t="s">
        <v>390</v>
      </c>
      <c r="I99" s="1">
        <v>44799</v>
      </c>
      <c r="J99" s="1">
        <v>44799</v>
      </c>
      <c r="K99" s="4">
        <v>0</v>
      </c>
      <c r="L99" s="4" t="s">
        <v>27</v>
      </c>
      <c r="M99" s="4" t="s">
        <v>82</v>
      </c>
      <c r="N99" s="4" t="s">
        <v>226</v>
      </c>
      <c r="O99" s="4" t="s">
        <v>227</v>
      </c>
      <c r="P99" s="4" t="s">
        <v>45</v>
      </c>
      <c r="Q99" s="4" t="s">
        <v>32</v>
      </c>
      <c r="R99" s="4" t="s">
        <v>65</v>
      </c>
      <c r="S99" s="4" t="s">
        <v>228</v>
      </c>
      <c r="T99" s="4" t="s">
        <v>391</v>
      </c>
      <c r="U99" s="4" t="s">
        <v>392</v>
      </c>
      <c r="V99" s="4" t="s">
        <v>36</v>
      </c>
      <c r="W99" s="4" t="s">
        <v>49</v>
      </c>
      <c r="X99" s="4">
        <v>0</v>
      </c>
      <c r="Y99" s="4">
        <v>0</v>
      </c>
      <c r="Z99" s="4">
        <v>0</v>
      </c>
    </row>
    <row r="100" spans="3:26" x14ac:dyDescent="0.25">
      <c r="C100" s="4">
        <v>93</v>
      </c>
      <c r="D100" s="4">
        <v>122</v>
      </c>
      <c r="E100" s="4">
        <v>44798</v>
      </c>
      <c r="F100" s="4" t="s">
        <v>394</v>
      </c>
      <c r="G100" s="4" t="s">
        <v>395</v>
      </c>
      <c r="H100" s="4" t="s">
        <v>396</v>
      </c>
      <c r="I100" s="1">
        <v>44800</v>
      </c>
      <c r="J100" s="1">
        <v>44800</v>
      </c>
      <c r="K100" s="4">
        <v>0</v>
      </c>
      <c r="L100" s="4" t="s">
        <v>27</v>
      </c>
      <c r="M100" s="4" t="s">
        <v>82</v>
      </c>
      <c r="N100" s="4" t="s">
        <v>92</v>
      </c>
      <c r="O100" s="4" t="s">
        <v>84</v>
      </c>
      <c r="P100" s="4" t="s">
        <v>45</v>
      </c>
      <c r="Q100" s="4" t="s">
        <v>32</v>
      </c>
      <c r="R100" s="4" t="s">
        <v>65</v>
      </c>
      <c r="S100" s="4" t="s">
        <v>219</v>
      </c>
      <c r="T100" s="4" t="s">
        <v>397</v>
      </c>
      <c r="U100" s="4" t="s">
        <v>398</v>
      </c>
      <c r="V100" s="4" t="s">
        <v>36</v>
      </c>
      <c r="W100" s="4" t="s">
        <v>49</v>
      </c>
      <c r="X100" s="4">
        <v>0</v>
      </c>
      <c r="Y100" s="4">
        <v>0</v>
      </c>
      <c r="Z100" s="4">
        <v>0</v>
      </c>
    </row>
    <row r="101" spans="3:26" x14ac:dyDescent="0.25">
      <c r="C101" s="4">
        <v>94</v>
      </c>
      <c r="D101" s="4">
        <v>123</v>
      </c>
      <c r="E101" s="4">
        <v>44798</v>
      </c>
      <c r="F101" s="4" t="s">
        <v>399</v>
      </c>
      <c r="G101" s="4" t="s">
        <v>400</v>
      </c>
      <c r="H101" s="4" t="s">
        <v>401</v>
      </c>
      <c r="I101" s="1">
        <v>44800</v>
      </c>
      <c r="J101" s="1">
        <v>44800</v>
      </c>
      <c r="K101" s="4">
        <v>0</v>
      </c>
      <c r="L101" s="4" t="s">
        <v>27</v>
      </c>
      <c r="M101" s="4" t="s">
        <v>82</v>
      </c>
      <c r="N101" s="4" t="s">
        <v>92</v>
      </c>
      <c r="O101" s="4" t="s">
        <v>84</v>
      </c>
      <c r="P101" s="4" t="s">
        <v>45</v>
      </c>
      <c r="Q101" s="4" t="s">
        <v>32</v>
      </c>
      <c r="R101" s="4" t="s">
        <v>65</v>
      </c>
      <c r="S101" s="4" t="s">
        <v>219</v>
      </c>
      <c r="T101" s="4" t="s">
        <v>397</v>
      </c>
      <c r="U101" s="4" t="s">
        <v>398</v>
      </c>
      <c r="V101" s="4" t="s">
        <v>52</v>
      </c>
      <c r="W101" s="4" t="s">
        <v>49</v>
      </c>
      <c r="X101" s="4">
        <v>0</v>
      </c>
      <c r="Y101" s="4">
        <v>0</v>
      </c>
      <c r="Z101" s="4">
        <v>0</v>
      </c>
    </row>
    <row r="102" spans="3:26" x14ac:dyDescent="0.25">
      <c r="C102" s="4">
        <v>95</v>
      </c>
      <c r="D102" s="4">
        <v>124</v>
      </c>
      <c r="E102" s="4">
        <v>44802</v>
      </c>
      <c r="F102" s="4" t="s">
        <v>403</v>
      </c>
      <c r="G102" s="4" t="s">
        <v>404</v>
      </c>
      <c r="H102" s="4" t="s">
        <v>405</v>
      </c>
      <c r="I102" s="1">
        <v>44805</v>
      </c>
      <c r="J102" s="1">
        <v>44802</v>
      </c>
      <c r="K102" s="4">
        <v>-3</v>
      </c>
      <c r="L102" s="4" t="s">
        <v>27</v>
      </c>
      <c r="M102" s="4" t="s">
        <v>99</v>
      </c>
      <c r="N102" s="4" t="s">
        <v>406</v>
      </c>
      <c r="O102" s="4" t="s">
        <v>92</v>
      </c>
      <c r="P102" s="4" t="s">
        <v>45</v>
      </c>
      <c r="Q102" s="4" t="s">
        <v>32</v>
      </c>
      <c r="R102" s="4" t="s">
        <v>65</v>
      </c>
      <c r="S102" s="4" t="s">
        <v>219</v>
      </c>
      <c r="T102" s="4" t="s">
        <v>407</v>
      </c>
      <c r="U102" s="4" t="s">
        <v>408</v>
      </c>
      <c r="V102" s="4" t="s">
        <v>36</v>
      </c>
      <c r="W102" s="4" t="s">
        <v>49</v>
      </c>
      <c r="X102" s="4">
        <v>0</v>
      </c>
      <c r="Y102" s="4">
        <v>0</v>
      </c>
      <c r="Z102" s="4">
        <v>0</v>
      </c>
    </row>
    <row r="103" spans="3:26" x14ac:dyDescent="0.25">
      <c r="C103" s="4">
        <v>96</v>
      </c>
      <c r="D103" s="4">
        <v>125</v>
      </c>
      <c r="E103" s="4">
        <v>44802</v>
      </c>
      <c r="F103" s="4" t="s">
        <v>409</v>
      </c>
      <c r="G103" s="4" t="s">
        <v>410</v>
      </c>
      <c r="H103" s="4" t="s">
        <v>410</v>
      </c>
      <c r="I103" s="1">
        <v>44805</v>
      </c>
      <c r="J103" s="1">
        <v>44802</v>
      </c>
      <c r="K103" s="4">
        <v>-3</v>
      </c>
      <c r="L103" s="4" t="s">
        <v>27</v>
      </c>
      <c r="M103" s="4" t="s">
        <v>99</v>
      </c>
      <c r="N103" s="4" t="s">
        <v>406</v>
      </c>
      <c r="O103" s="4" t="s">
        <v>92</v>
      </c>
      <c r="P103" s="4" t="s">
        <v>45</v>
      </c>
      <c r="Q103" s="4" t="s">
        <v>32</v>
      </c>
      <c r="R103" s="4" t="s">
        <v>65</v>
      </c>
      <c r="S103" s="4" t="s">
        <v>219</v>
      </c>
      <c r="T103" s="4" t="s">
        <v>411</v>
      </c>
      <c r="U103" s="4" t="s">
        <v>411</v>
      </c>
      <c r="V103" s="4" t="s">
        <v>36</v>
      </c>
      <c r="W103" s="4" t="s">
        <v>49</v>
      </c>
      <c r="X103" s="4">
        <v>0</v>
      </c>
      <c r="Y103" s="4">
        <v>0</v>
      </c>
      <c r="Z103" s="4">
        <v>0</v>
      </c>
    </row>
    <row r="104" spans="3:26" x14ac:dyDescent="0.25">
      <c r="C104" s="4">
        <v>97</v>
      </c>
      <c r="D104" s="4">
        <v>126</v>
      </c>
      <c r="E104" s="4">
        <v>44806</v>
      </c>
      <c r="F104" s="4" t="s">
        <v>413</v>
      </c>
      <c r="G104" s="4" t="s">
        <v>414</v>
      </c>
      <c r="H104" s="4" t="s">
        <v>415</v>
      </c>
      <c r="I104" s="1">
        <v>44806</v>
      </c>
      <c r="J104" s="1">
        <v>44807</v>
      </c>
      <c r="K104" s="4">
        <v>1</v>
      </c>
      <c r="L104" s="4" t="s">
        <v>27</v>
      </c>
      <c r="M104" s="4" t="s">
        <v>82</v>
      </c>
      <c r="N104" s="4" t="s">
        <v>92</v>
      </c>
      <c r="O104" s="4" t="s">
        <v>84</v>
      </c>
      <c r="P104" s="4" t="s">
        <v>45</v>
      </c>
      <c r="Q104" s="4" t="s">
        <v>32</v>
      </c>
      <c r="R104" s="4" t="s">
        <v>65</v>
      </c>
      <c r="S104" s="4" t="s">
        <v>219</v>
      </c>
      <c r="T104" s="4" t="s">
        <v>416</v>
      </c>
      <c r="U104" s="4" t="s">
        <v>417</v>
      </c>
      <c r="V104" s="4" t="s">
        <v>36</v>
      </c>
      <c r="W104" s="4" t="s">
        <v>49</v>
      </c>
      <c r="X104" s="4">
        <v>0</v>
      </c>
      <c r="Y104" s="4">
        <v>0</v>
      </c>
      <c r="Z104" s="4">
        <v>0</v>
      </c>
    </row>
    <row r="105" spans="3:26" x14ac:dyDescent="0.25">
      <c r="C105" s="4">
        <v>98</v>
      </c>
      <c r="D105" s="4">
        <v>127</v>
      </c>
      <c r="E105" s="4">
        <v>44805</v>
      </c>
      <c r="F105" s="4" t="s">
        <v>419</v>
      </c>
      <c r="G105" s="4" t="s">
        <v>420</v>
      </c>
      <c r="H105" s="4" t="s">
        <v>421</v>
      </c>
      <c r="I105" s="1">
        <v>44806</v>
      </c>
      <c r="J105" s="1">
        <v>44806</v>
      </c>
      <c r="K105" s="4">
        <v>0</v>
      </c>
      <c r="L105" s="4" t="s">
        <v>27</v>
      </c>
      <c r="M105" s="4" t="s">
        <v>82</v>
      </c>
      <c r="N105" s="4" t="s">
        <v>422</v>
      </c>
      <c r="O105" s="4" t="s">
        <v>84</v>
      </c>
      <c r="P105" s="4" t="s">
        <v>45</v>
      </c>
      <c r="Q105" s="4" t="s">
        <v>423</v>
      </c>
      <c r="R105" s="4" t="s">
        <v>65</v>
      </c>
      <c r="S105" s="4" t="s">
        <v>219</v>
      </c>
      <c r="T105" s="4" t="s">
        <v>424</v>
      </c>
      <c r="U105" s="4" t="s">
        <v>424</v>
      </c>
      <c r="V105" s="4" t="s">
        <v>36</v>
      </c>
      <c r="W105" s="4" t="s">
        <v>49</v>
      </c>
      <c r="X105" s="4">
        <v>0</v>
      </c>
      <c r="Y105" s="4">
        <v>0</v>
      </c>
      <c r="Z105" s="4">
        <v>0</v>
      </c>
    </row>
    <row r="106" spans="3:26" x14ac:dyDescent="0.25">
      <c r="C106" s="4">
        <v>99</v>
      </c>
      <c r="D106" s="4">
        <v>128</v>
      </c>
      <c r="E106" s="4">
        <v>44806</v>
      </c>
      <c r="F106" s="4" t="s">
        <v>425</v>
      </c>
      <c r="G106" s="4" t="s">
        <v>426</v>
      </c>
      <c r="H106" s="4" t="s">
        <v>427</v>
      </c>
      <c r="I106" s="1">
        <v>44806</v>
      </c>
      <c r="J106" s="1">
        <v>44807</v>
      </c>
      <c r="K106" s="4">
        <v>1</v>
      </c>
      <c r="L106" s="4" t="s">
        <v>27</v>
      </c>
      <c r="M106" s="4" t="s">
        <v>82</v>
      </c>
      <c r="N106" s="4" t="s">
        <v>92</v>
      </c>
      <c r="O106" s="4" t="s">
        <v>84</v>
      </c>
      <c r="P106" s="4" t="s">
        <v>45</v>
      </c>
      <c r="Q106" s="4" t="s">
        <v>32</v>
      </c>
      <c r="R106" s="4" t="s">
        <v>65</v>
      </c>
      <c r="S106" s="4" t="s">
        <v>219</v>
      </c>
      <c r="T106" s="4" t="s">
        <v>428</v>
      </c>
      <c r="U106" s="4" t="s">
        <v>429</v>
      </c>
      <c r="V106" s="4" t="s">
        <v>36</v>
      </c>
      <c r="W106" s="4" t="s">
        <v>49</v>
      </c>
      <c r="X106" s="4">
        <v>0</v>
      </c>
      <c r="Y106" s="4">
        <v>0</v>
      </c>
      <c r="Z106" s="4">
        <v>0</v>
      </c>
    </row>
    <row r="107" spans="3:26" x14ac:dyDescent="0.25">
      <c r="C107" s="4">
        <v>100</v>
      </c>
      <c r="D107" s="4">
        <v>129</v>
      </c>
      <c r="E107" s="4">
        <v>44805</v>
      </c>
      <c r="F107" s="4" t="s">
        <v>430</v>
      </c>
      <c r="G107" s="4" t="s">
        <v>431</v>
      </c>
      <c r="H107" s="4" t="s">
        <v>432</v>
      </c>
      <c r="I107" s="1">
        <v>44806</v>
      </c>
      <c r="J107" s="1">
        <v>44806</v>
      </c>
      <c r="K107" s="4">
        <v>0</v>
      </c>
      <c r="L107" s="4" t="s">
        <v>27</v>
      </c>
      <c r="M107" s="4" t="s">
        <v>82</v>
      </c>
      <c r="N107" s="4" t="s">
        <v>422</v>
      </c>
      <c r="O107" s="4" t="s">
        <v>84</v>
      </c>
      <c r="P107" s="4" t="s">
        <v>45</v>
      </c>
      <c r="Q107" s="4" t="s">
        <v>433</v>
      </c>
      <c r="R107" s="4" t="s">
        <v>65</v>
      </c>
      <c r="S107" s="4" t="s">
        <v>219</v>
      </c>
      <c r="T107" s="4" t="s">
        <v>434</v>
      </c>
      <c r="U107" s="4" t="s">
        <v>434</v>
      </c>
      <c r="V107" s="4" t="s">
        <v>36</v>
      </c>
      <c r="W107" s="4" t="s">
        <v>49</v>
      </c>
      <c r="X107" s="4">
        <v>0</v>
      </c>
      <c r="Y107" s="4">
        <v>0</v>
      </c>
      <c r="Z107" s="4">
        <v>0</v>
      </c>
    </row>
    <row r="108" spans="3:26" x14ac:dyDescent="0.25">
      <c r="C108" s="4">
        <v>101</v>
      </c>
      <c r="D108" s="4">
        <v>130</v>
      </c>
      <c r="E108" s="4">
        <v>44806</v>
      </c>
      <c r="F108" s="4" t="s">
        <v>435</v>
      </c>
      <c r="G108" s="4" t="s">
        <v>436</v>
      </c>
      <c r="H108" s="4" t="s">
        <v>437</v>
      </c>
      <c r="I108" s="1">
        <v>44806</v>
      </c>
      <c r="J108" s="1">
        <v>44807</v>
      </c>
      <c r="K108" s="4">
        <v>1</v>
      </c>
      <c r="L108" s="4" t="s">
        <v>27</v>
      </c>
      <c r="M108" s="4" t="s">
        <v>82</v>
      </c>
      <c r="N108" s="4" t="s">
        <v>92</v>
      </c>
      <c r="O108" s="4" t="s">
        <v>84</v>
      </c>
      <c r="P108" s="4" t="s">
        <v>45</v>
      </c>
      <c r="Q108" s="4" t="s">
        <v>32</v>
      </c>
      <c r="R108" s="4" t="s">
        <v>65</v>
      </c>
      <c r="S108" s="4" t="s">
        <v>47</v>
      </c>
      <c r="T108" s="4" t="s">
        <v>438</v>
      </c>
      <c r="U108" s="4" t="s">
        <v>438</v>
      </c>
      <c r="V108" s="4" t="s">
        <v>36</v>
      </c>
      <c r="W108" s="4" t="s">
        <v>49</v>
      </c>
      <c r="X108" s="4">
        <v>0</v>
      </c>
      <c r="Y108" s="4">
        <v>0</v>
      </c>
      <c r="Z108" s="4">
        <v>0</v>
      </c>
    </row>
    <row r="109" spans="3:26" x14ac:dyDescent="0.25">
      <c r="C109" s="4">
        <v>102</v>
      </c>
      <c r="D109" s="4">
        <v>131</v>
      </c>
      <c r="E109" s="4">
        <v>44810</v>
      </c>
      <c r="F109" s="4" t="s">
        <v>440</v>
      </c>
      <c r="G109" s="4" t="s">
        <v>441</v>
      </c>
      <c r="H109" s="4" t="s">
        <v>442</v>
      </c>
      <c r="I109" s="1">
        <v>44810</v>
      </c>
      <c r="J109" s="1">
        <v>44810</v>
      </c>
      <c r="K109" s="4">
        <v>0</v>
      </c>
      <c r="L109" s="4" t="s">
        <v>27</v>
      </c>
      <c r="M109" s="4" t="s">
        <v>99</v>
      </c>
      <c r="N109" s="4" t="s">
        <v>43</v>
      </c>
      <c r="O109" s="4" t="s">
        <v>92</v>
      </c>
      <c r="P109" s="4" t="s">
        <v>45</v>
      </c>
      <c r="Q109" s="4" t="s">
        <v>32</v>
      </c>
      <c r="R109" s="4" t="s">
        <v>65</v>
      </c>
      <c r="S109" s="4" t="s">
        <v>34</v>
      </c>
      <c r="T109" s="4" t="s">
        <v>443</v>
      </c>
      <c r="U109" s="4" t="s">
        <v>443</v>
      </c>
      <c r="V109" s="4" t="s">
        <v>36</v>
      </c>
      <c r="W109" s="4" t="s">
        <v>49</v>
      </c>
      <c r="X109" s="4">
        <v>0</v>
      </c>
      <c r="Y109" s="4">
        <v>0</v>
      </c>
      <c r="Z109" s="4">
        <v>0</v>
      </c>
    </row>
    <row r="110" spans="3:26" x14ac:dyDescent="0.25">
      <c r="C110" s="4">
        <v>103</v>
      </c>
      <c r="D110" s="4">
        <v>132</v>
      </c>
      <c r="E110" s="4">
        <v>44810</v>
      </c>
      <c r="F110" s="4" t="s">
        <v>444</v>
      </c>
      <c r="G110" s="4" t="s">
        <v>445</v>
      </c>
      <c r="H110" s="4" t="s">
        <v>446</v>
      </c>
      <c r="I110" s="1">
        <v>44810</v>
      </c>
      <c r="J110" s="1">
        <v>44810</v>
      </c>
      <c r="K110" s="4">
        <v>0</v>
      </c>
      <c r="L110" s="4" t="s">
        <v>27</v>
      </c>
      <c r="M110" s="4" t="s">
        <v>99</v>
      </c>
      <c r="N110" s="4" t="s">
        <v>43</v>
      </c>
      <c r="O110" s="4" t="s">
        <v>92</v>
      </c>
      <c r="P110" s="4" t="s">
        <v>45</v>
      </c>
      <c r="Q110" s="4" t="s">
        <v>32</v>
      </c>
      <c r="R110" s="4" t="s">
        <v>65</v>
      </c>
      <c r="S110" s="4" t="s">
        <v>34</v>
      </c>
      <c r="T110" s="4" t="s">
        <v>447</v>
      </c>
      <c r="U110" s="4" t="s">
        <v>447</v>
      </c>
      <c r="V110" s="4" t="s">
        <v>52</v>
      </c>
      <c r="W110" s="4" t="s">
        <v>49</v>
      </c>
      <c r="X110" s="4">
        <v>0</v>
      </c>
      <c r="Y110" s="4">
        <v>0</v>
      </c>
      <c r="Z110" s="4">
        <v>0</v>
      </c>
    </row>
    <row r="111" spans="3:26" x14ac:dyDescent="0.25">
      <c r="C111" s="4">
        <v>104</v>
      </c>
      <c r="D111" s="4">
        <v>133</v>
      </c>
      <c r="E111" s="4">
        <v>44810</v>
      </c>
      <c r="F111" s="4" t="s">
        <v>448</v>
      </c>
      <c r="G111" s="4" t="s">
        <v>449</v>
      </c>
      <c r="H111" s="4" t="s">
        <v>450</v>
      </c>
      <c r="I111" s="1">
        <v>44810</v>
      </c>
      <c r="J111" s="1">
        <v>44810</v>
      </c>
      <c r="K111" s="4">
        <v>0</v>
      </c>
      <c r="L111" s="4" t="s">
        <v>27</v>
      </c>
      <c r="M111" s="4" t="s">
        <v>99</v>
      </c>
      <c r="N111" s="4" t="s">
        <v>43</v>
      </c>
      <c r="O111" s="4" t="s">
        <v>92</v>
      </c>
      <c r="P111" s="4" t="s">
        <v>45</v>
      </c>
      <c r="Q111" s="4" t="s">
        <v>32</v>
      </c>
      <c r="R111" s="4" t="s">
        <v>65</v>
      </c>
      <c r="S111" s="4" t="s">
        <v>34</v>
      </c>
      <c r="T111" s="4" t="s">
        <v>447</v>
      </c>
      <c r="U111" s="4" t="s">
        <v>447</v>
      </c>
      <c r="V111" s="4" t="s">
        <v>52</v>
      </c>
      <c r="W111" s="4" t="s">
        <v>49</v>
      </c>
      <c r="X111" s="4">
        <v>0</v>
      </c>
      <c r="Y111" s="4">
        <v>0</v>
      </c>
      <c r="Z111" s="4">
        <v>0</v>
      </c>
    </row>
    <row r="112" spans="3:26" x14ac:dyDescent="0.25">
      <c r="C112" s="4">
        <v>105</v>
      </c>
      <c r="D112" s="4">
        <v>134</v>
      </c>
      <c r="E112" s="4">
        <v>44810</v>
      </c>
      <c r="F112" s="4" t="s">
        <v>451</v>
      </c>
      <c r="G112" s="4" t="s">
        <v>452</v>
      </c>
      <c r="H112" s="4" t="s">
        <v>453</v>
      </c>
      <c r="I112" s="1">
        <v>44810</v>
      </c>
      <c r="J112" s="1">
        <v>44810</v>
      </c>
      <c r="K112" s="4">
        <v>0</v>
      </c>
      <c r="L112" s="4" t="s">
        <v>27</v>
      </c>
      <c r="M112" s="4" t="s">
        <v>99</v>
      </c>
      <c r="N112" s="4" t="s">
        <v>43</v>
      </c>
      <c r="O112" s="4" t="s">
        <v>92</v>
      </c>
      <c r="P112" s="4" t="s">
        <v>45</v>
      </c>
      <c r="Q112" s="4" t="s">
        <v>32</v>
      </c>
      <c r="R112" s="4" t="s">
        <v>65</v>
      </c>
      <c r="S112" s="4" t="s">
        <v>34</v>
      </c>
      <c r="T112" s="4" t="s">
        <v>454</v>
      </c>
      <c r="U112" s="4" t="s">
        <v>454</v>
      </c>
      <c r="V112" s="4" t="s">
        <v>52</v>
      </c>
      <c r="W112" s="4" t="s">
        <v>49</v>
      </c>
      <c r="X112" s="4">
        <v>0</v>
      </c>
      <c r="Y112" s="4">
        <v>0</v>
      </c>
      <c r="Z112" s="4">
        <v>0</v>
      </c>
    </row>
    <row r="113" spans="3:26" x14ac:dyDescent="0.25">
      <c r="C113" s="4">
        <v>106</v>
      </c>
      <c r="D113" s="4">
        <v>135</v>
      </c>
      <c r="E113" s="4">
        <v>44810</v>
      </c>
      <c r="F113" s="4" t="s">
        <v>455</v>
      </c>
      <c r="G113" s="4" t="s">
        <v>456</v>
      </c>
      <c r="H113" s="4" t="s">
        <v>193</v>
      </c>
      <c r="I113" s="1">
        <v>44810</v>
      </c>
      <c r="J113" s="1">
        <v>44810</v>
      </c>
      <c r="K113" s="4">
        <v>0</v>
      </c>
      <c r="L113" s="4" t="s">
        <v>27</v>
      </c>
      <c r="M113" s="4" t="s">
        <v>99</v>
      </c>
      <c r="N113" s="4" t="s">
        <v>43</v>
      </c>
      <c r="O113" s="4" t="s">
        <v>92</v>
      </c>
      <c r="P113" s="4" t="s">
        <v>45</v>
      </c>
      <c r="Q113" s="4" t="s">
        <v>32</v>
      </c>
      <c r="R113" s="4" t="s">
        <v>65</v>
      </c>
      <c r="S113" s="4" t="s">
        <v>47</v>
      </c>
      <c r="T113" s="4" t="s">
        <v>457</v>
      </c>
      <c r="U113" s="4" t="s">
        <v>457</v>
      </c>
      <c r="V113" s="4" t="s">
        <v>55</v>
      </c>
      <c r="W113" s="4" t="s">
        <v>49</v>
      </c>
      <c r="X113" s="4">
        <v>0</v>
      </c>
      <c r="Y113" s="4">
        <v>0</v>
      </c>
      <c r="Z113" s="4">
        <v>0</v>
      </c>
    </row>
    <row r="114" spans="3:26" x14ac:dyDescent="0.25">
      <c r="C114" s="4">
        <v>107</v>
      </c>
      <c r="D114" s="4">
        <v>136</v>
      </c>
      <c r="E114" s="4">
        <v>44810</v>
      </c>
      <c r="F114" s="4" t="s">
        <v>458</v>
      </c>
      <c r="G114" s="4" t="s">
        <v>459</v>
      </c>
      <c r="H114" s="4" t="s">
        <v>460</v>
      </c>
      <c r="I114" s="1">
        <v>44810</v>
      </c>
      <c r="J114" s="1">
        <v>44810</v>
      </c>
      <c r="K114" s="4">
        <v>0</v>
      </c>
      <c r="L114" s="4" t="s">
        <v>27</v>
      </c>
      <c r="M114" s="4" t="s">
        <v>99</v>
      </c>
      <c r="N114" s="4" t="s">
        <v>43</v>
      </c>
      <c r="O114" s="4" t="s">
        <v>92</v>
      </c>
      <c r="P114" s="4" t="s">
        <v>45</v>
      </c>
      <c r="Q114" s="4" t="s">
        <v>32</v>
      </c>
      <c r="R114" s="4" t="s">
        <v>65</v>
      </c>
      <c r="S114" s="4" t="s">
        <v>47</v>
      </c>
      <c r="T114" s="4" t="s">
        <v>461</v>
      </c>
      <c r="U114" s="4" t="s">
        <v>461</v>
      </c>
      <c r="V114" s="4" t="s">
        <v>52</v>
      </c>
      <c r="W114" s="4" t="s">
        <v>49</v>
      </c>
      <c r="X114" s="4">
        <v>0</v>
      </c>
      <c r="Y114" s="4">
        <v>0</v>
      </c>
      <c r="Z114" s="4">
        <v>0</v>
      </c>
    </row>
    <row r="115" spans="3:26" x14ac:dyDescent="0.25">
      <c r="C115" s="4">
        <v>108</v>
      </c>
      <c r="D115" s="4">
        <v>137</v>
      </c>
      <c r="E115" s="4">
        <v>44810</v>
      </c>
      <c r="F115" s="4" t="s">
        <v>462</v>
      </c>
      <c r="G115" s="4" t="s">
        <v>463</v>
      </c>
      <c r="H115" s="4" t="s">
        <v>464</v>
      </c>
      <c r="I115" s="1">
        <v>44810</v>
      </c>
      <c r="J115" s="1">
        <v>44810</v>
      </c>
      <c r="K115" s="4">
        <v>0</v>
      </c>
      <c r="L115" s="4" t="s">
        <v>27</v>
      </c>
      <c r="M115" s="4" t="s">
        <v>99</v>
      </c>
      <c r="N115" s="4" t="s">
        <v>43</v>
      </c>
      <c r="O115" s="4" t="s">
        <v>92</v>
      </c>
      <c r="P115" s="4" t="s">
        <v>45</v>
      </c>
      <c r="Q115" s="4" t="s">
        <v>32</v>
      </c>
      <c r="R115" s="4" t="s">
        <v>65</v>
      </c>
      <c r="S115" s="4" t="s">
        <v>47</v>
      </c>
      <c r="T115" s="4" t="s">
        <v>465</v>
      </c>
      <c r="U115" s="4" t="s">
        <v>465</v>
      </c>
      <c r="V115" s="4" t="s">
        <v>52</v>
      </c>
      <c r="W115" s="4" t="s">
        <v>49</v>
      </c>
      <c r="X115" s="4">
        <v>0</v>
      </c>
      <c r="Y115" s="4">
        <v>0</v>
      </c>
      <c r="Z115" s="4">
        <v>0</v>
      </c>
    </row>
    <row r="116" spans="3:26" x14ac:dyDescent="0.25">
      <c r="C116" s="4">
        <v>109</v>
      </c>
      <c r="D116" s="4">
        <v>138</v>
      </c>
      <c r="E116" s="4">
        <v>44810</v>
      </c>
      <c r="F116" s="4" t="s">
        <v>466</v>
      </c>
      <c r="G116" s="4" t="s">
        <v>467</v>
      </c>
      <c r="H116" s="4" t="s">
        <v>468</v>
      </c>
      <c r="I116" s="1">
        <v>44810</v>
      </c>
      <c r="J116" s="1">
        <v>44810</v>
      </c>
      <c r="K116" s="4">
        <v>0</v>
      </c>
      <c r="L116" s="4" t="s">
        <v>27</v>
      </c>
      <c r="M116" s="4" t="s">
        <v>99</v>
      </c>
      <c r="N116" s="4" t="s">
        <v>43</v>
      </c>
      <c r="O116" s="4" t="s">
        <v>92</v>
      </c>
      <c r="P116" s="4" t="s">
        <v>45</v>
      </c>
      <c r="Q116" s="4" t="s">
        <v>32</v>
      </c>
      <c r="R116" s="4" t="s">
        <v>65</v>
      </c>
      <c r="S116" s="4" t="s">
        <v>47</v>
      </c>
      <c r="T116" s="4" t="s">
        <v>469</v>
      </c>
      <c r="U116" s="4" t="s">
        <v>469</v>
      </c>
      <c r="V116" s="4" t="s">
        <v>52</v>
      </c>
      <c r="W116" s="4" t="s">
        <v>49</v>
      </c>
      <c r="X116" s="4">
        <v>0</v>
      </c>
      <c r="Y116" s="4">
        <v>0</v>
      </c>
      <c r="Z116" s="4">
        <v>0</v>
      </c>
    </row>
    <row r="117" spans="3:26" x14ac:dyDescent="0.25">
      <c r="C117" s="4">
        <v>110</v>
      </c>
      <c r="D117" s="4">
        <v>139</v>
      </c>
      <c r="E117" s="4">
        <v>44810</v>
      </c>
      <c r="F117" s="4" t="s">
        <v>470</v>
      </c>
      <c r="G117" s="4" t="s">
        <v>471</v>
      </c>
      <c r="H117" s="4" t="s">
        <v>472</v>
      </c>
      <c r="I117" s="1">
        <v>44810</v>
      </c>
      <c r="J117" s="1">
        <v>44810</v>
      </c>
      <c r="K117" s="4">
        <v>0</v>
      </c>
      <c r="L117" s="4" t="s">
        <v>27</v>
      </c>
      <c r="M117" s="4" t="s">
        <v>99</v>
      </c>
      <c r="N117" s="4" t="s">
        <v>43</v>
      </c>
      <c r="O117" s="4" t="s">
        <v>92</v>
      </c>
      <c r="P117" s="4" t="s">
        <v>45</v>
      </c>
      <c r="Q117" s="4" t="s">
        <v>32</v>
      </c>
      <c r="R117" s="4" t="s">
        <v>65</v>
      </c>
      <c r="S117" s="4" t="s">
        <v>47</v>
      </c>
      <c r="T117" s="4" t="s">
        <v>473</v>
      </c>
      <c r="U117" s="4" t="s">
        <v>473</v>
      </c>
      <c r="V117" s="4" t="s">
        <v>52</v>
      </c>
      <c r="W117" s="4" t="s">
        <v>49</v>
      </c>
      <c r="X117" s="4">
        <v>0</v>
      </c>
      <c r="Y117" s="4">
        <v>0</v>
      </c>
      <c r="Z117" s="4">
        <v>0</v>
      </c>
    </row>
    <row r="118" spans="3:26" x14ac:dyDescent="0.25">
      <c r="C118" s="4">
        <v>111</v>
      </c>
      <c r="D118" s="4">
        <v>140</v>
      </c>
      <c r="E118" s="4">
        <v>44810</v>
      </c>
      <c r="F118" s="4" t="s">
        <v>474</v>
      </c>
      <c r="G118" s="4" t="s">
        <v>475</v>
      </c>
      <c r="H118" s="4" t="s">
        <v>464</v>
      </c>
      <c r="I118" s="1">
        <v>44810</v>
      </c>
      <c r="J118" s="1">
        <v>44810</v>
      </c>
      <c r="K118" s="4">
        <v>0</v>
      </c>
      <c r="L118" s="4" t="s">
        <v>27</v>
      </c>
      <c r="M118" s="4" t="s">
        <v>99</v>
      </c>
      <c r="N118" s="4" t="s">
        <v>43</v>
      </c>
      <c r="O118" s="4" t="s">
        <v>92</v>
      </c>
      <c r="P118" s="4" t="s">
        <v>45</v>
      </c>
      <c r="Q118" s="4" t="s">
        <v>32</v>
      </c>
      <c r="R118" s="4" t="s">
        <v>65</v>
      </c>
      <c r="S118" s="4" t="s">
        <v>47</v>
      </c>
      <c r="T118" s="4" t="s">
        <v>476</v>
      </c>
      <c r="U118" s="4" t="s">
        <v>476</v>
      </c>
      <c r="V118" s="4" t="s">
        <v>52</v>
      </c>
      <c r="W118" s="4" t="s">
        <v>49</v>
      </c>
      <c r="X118" s="4">
        <v>0</v>
      </c>
      <c r="Y118" s="4">
        <v>0</v>
      </c>
      <c r="Z118" s="4">
        <v>0</v>
      </c>
    </row>
    <row r="119" spans="3:26" x14ac:dyDescent="0.25">
      <c r="C119" s="4">
        <v>112</v>
      </c>
      <c r="D119" s="4">
        <v>141</v>
      </c>
      <c r="E119" s="4">
        <v>44810</v>
      </c>
      <c r="F119" s="4" t="s">
        <v>477</v>
      </c>
      <c r="G119" s="4" t="s">
        <v>478</v>
      </c>
      <c r="H119" s="4" t="s">
        <v>479</v>
      </c>
      <c r="I119" s="1">
        <v>44810</v>
      </c>
      <c r="J119" s="1">
        <v>44810</v>
      </c>
      <c r="K119" s="4">
        <v>0</v>
      </c>
      <c r="L119" s="4" t="s">
        <v>27</v>
      </c>
      <c r="M119" s="4" t="s">
        <v>99</v>
      </c>
      <c r="N119" s="4" t="s">
        <v>43</v>
      </c>
      <c r="O119" s="4" t="s">
        <v>92</v>
      </c>
      <c r="P119" s="4" t="s">
        <v>45</v>
      </c>
      <c r="Q119" s="4" t="s">
        <v>32</v>
      </c>
      <c r="R119" s="4" t="s">
        <v>65</v>
      </c>
      <c r="S119" s="4" t="s">
        <v>47</v>
      </c>
      <c r="T119" s="4" t="s">
        <v>480</v>
      </c>
      <c r="U119" s="4" t="s">
        <v>480</v>
      </c>
      <c r="V119" s="4" t="s">
        <v>36</v>
      </c>
      <c r="W119" s="4" t="s">
        <v>49</v>
      </c>
      <c r="X119" s="4">
        <v>0</v>
      </c>
      <c r="Y119" s="4">
        <v>0</v>
      </c>
      <c r="Z119" s="4">
        <v>0</v>
      </c>
    </row>
    <row r="120" spans="3:26" x14ac:dyDescent="0.25">
      <c r="C120" s="4">
        <v>113</v>
      </c>
      <c r="D120" s="4">
        <v>142</v>
      </c>
      <c r="E120" s="4">
        <v>44810</v>
      </c>
      <c r="F120" s="4" t="s">
        <v>440</v>
      </c>
      <c r="G120" s="4" t="s">
        <v>441</v>
      </c>
      <c r="H120" s="4" t="s">
        <v>442</v>
      </c>
      <c r="I120" s="1">
        <v>44810</v>
      </c>
      <c r="J120" s="1">
        <v>44810</v>
      </c>
      <c r="K120" s="4">
        <v>0</v>
      </c>
      <c r="L120" s="4" t="s">
        <v>27</v>
      </c>
      <c r="M120" s="4" t="s">
        <v>128</v>
      </c>
      <c r="N120" s="4" t="s">
        <v>43</v>
      </c>
      <c r="O120" s="4" t="s">
        <v>129</v>
      </c>
      <c r="P120" s="4" t="s">
        <v>45</v>
      </c>
      <c r="Q120" s="4" t="s">
        <v>32</v>
      </c>
      <c r="R120" s="4" t="s">
        <v>65</v>
      </c>
      <c r="S120" s="4" t="s">
        <v>47</v>
      </c>
      <c r="T120" s="4" t="s">
        <v>481</v>
      </c>
      <c r="U120" s="4" t="s">
        <v>481</v>
      </c>
      <c r="V120" s="4" t="s">
        <v>36</v>
      </c>
      <c r="W120" s="4" t="s">
        <v>49</v>
      </c>
      <c r="X120" s="4">
        <v>0</v>
      </c>
      <c r="Y120" s="4">
        <v>0</v>
      </c>
      <c r="Z120" s="4">
        <v>0</v>
      </c>
    </row>
    <row r="121" spans="3:26" x14ac:dyDescent="0.25">
      <c r="C121" s="4">
        <v>114</v>
      </c>
      <c r="D121" s="4">
        <v>143</v>
      </c>
      <c r="E121" s="4">
        <v>44810</v>
      </c>
      <c r="F121" s="4" t="s">
        <v>444</v>
      </c>
      <c r="G121" s="4" t="s">
        <v>445</v>
      </c>
      <c r="H121" s="4" t="s">
        <v>446</v>
      </c>
      <c r="I121" s="1">
        <v>44810</v>
      </c>
      <c r="J121" s="1">
        <v>44810</v>
      </c>
      <c r="K121" s="4">
        <v>0</v>
      </c>
      <c r="L121" s="4" t="s">
        <v>27</v>
      </c>
      <c r="M121" s="4" t="s">
        <v>128</v>
      </c>
      <c r="N121" s="4" t="s">
        <v>43</v>
      </c>
      <c r="O121" s="4" t="s">
        <v>129</v>
      </c>
      <c r="P121" s="4" t="s">
        <v>45</v>
      </c>
      <c r="Q121" s="4" t="s">
        <v>32</v>
      </c>
      <c r="R121" s="4" t="s">
        <v>65</v>
      </c>
      <c r="S121" s="4" t="s">
        <v>47</v>
      </c>
      <c r="T121" s="4" t="s">
        <v>482</v>
      </c>
      <c r="U121" s="4" t="s">
        <v>482</v>
      </c>
      <c r="V121" s="4" t="s">
        <v>52</v>
      </c>
      <c r="W121" s="4" t="s">
        <v>49</v>
      </c>
      <c r="X121" s="4">
        <v>0</v>
      </c>
      <c r="Y121" s="4">
        <v>0</v>
      </c>
      <c r="Z121" s="4">
        <v>0</v>
      </c>
    </row>
    <row r="122" spans="3:26" x14ac:dyDescent="0.25">
      <c r="C122" s="4">
        <v>115</v>
      </c>
      <c r="D122" s="4">
        <v>144</v>
      </c>
      <c r="E122" s="4">
        <v>44810</v>
      </c>
      <c r="F122" s="4" t="s">
        <v>448</v>
      </c>
      <c r="G122" s="4" t="s">
        <v>449</v>
      </c>
      <c r="H122" s="4" t="s">
        <v>450</v>
      </c>
      <c r="I122" s="1">
        <v>44810</v>
      </c>
      <c r="J122" s="1">
        <v>44810</v>
      </c>
      <c r="K122" s="4">
        <v>0</v>
      </c>
      <c r="L122" s="4" t="s">
        <v>27</v>
      </c>
      <c r="M122" s="4" t="s">
        <v>128</v>
      </c>
      <c r="N122" s="4" t="s">
        <v>43</v>
      </c>
      <c r="O122" s="4" t="s">
        <v>129</v>
      </c>
      <c r="P122" s="4" t="s">
        <v>45</v>
      </c>
      <c r="Q122" s="4" t="s">
        <v>32</v>
      </c>
      <c r="R122" s="4" t="s">
        <v>65</v>
      </c>
      <c r="S122" s="4" t="s">
        <v>47</v>
      </c>
      <c r="T122" s="4" t="s">
        <v>482</v>
      </c>
      <c r="U122" s="4" t="s">
        <v>482</v>
      </c>
      <c r="V122" s="4" t="s">
        <v>52</v>
      </c>
      <c r="W122" s="4" t="s">
        <v>49</v>
      </c>
      <c r="X122" s="4">
        <v>0</v>
      </c>
      <c r="Y122" s="4">
        <v>0</v>
      </c>
      <c r="Z122" s="4">
        <v>0</v>
      </c>
    </row>
    <row r="123" spans="3:26" x14ac:dyDescent="0.25">
      <c r="C123" s="4">
        <v>116</v>
      </c>
      <c r="D123" s="4">
        <v>145</v>
      </c>
      <c r="E123" s="4">
        <v>44810</v>
      </c>
      <c r="F123" s="4" t="s">
        <v>451</v>
      </c>
      <c r="G123" s="4" t="s">
        <v>452</v>
      </c>
      <c r="H123" s="4" t="s">
        <v>483</v>
      </c>
      <c r="I123" s="1">
        <v>44810</v>
      </c>
      <c r="J123" s="1">
        <v>44810</v>
      </c>
      <c r="K123" s="4">
        <v>0</v>
      </c>
      <c r="L123" s="4" t="s">
        <v>27</v>
      </c>
      <c r="M123" s="4" t="s">
        <v>128</v>
      </c>
      <c r="N123" s="4" t="s">
        <v>43</v>
      </c>
      <c r="O123" s="4" t="s">
        <v>129</v>
      </c>
      <c r="P123" s="4" t="s">
        <v>45</v>
      </c>
      <c r="Q123" s="4" t="s">
        <v>32</v>
      </c>
      <c r="R123" s="4" t="s">
        <v>65</v>
      </c>
      <c r="S123" s="4" t="s">
        <v>47</v>
      </c>
      <c r="T123" s="4" t="s">
        <v>484</v>
      </c>
      <c r="U123" s="4" t="s">
        <v>484</v>
      </c>
      <c r="V123" s="4" t="s">
        <v>52</v>
      </c>
      <c r="W123" s="4" t="s">
        <v>49</v>
      </c>
      <c r="X123" s="4">
        <v>0</v>
      </c>
      <c r="Y123" s="4">
        <v>0</v>
      </c>
      <c r="Z123" s="4">
        <v>0</v>
      </c>
    </row>
    <row r="124" spans="3:26" x14ac:dyDescent="0.25">
      <c r="C124" s="4">
        <v>117</v>
      </c>
      <c r="D124" s="4">
        <v>146</v>
      </c>
      <c r="E124" s="4">
        <v>44810</v>
      </c>
      <c r="F124" s="4" t="s">
        <v>455</v>
      </c>
      <c r="G124" s="4" t="s">
        <v>456</v>
      </c>
      <c r="H124" s="4" t="s">
        <v>193</v>
      </c>
      <c r="I124" s="1">
        <v>44810</v>
      </c>
      <c r="J124" s="1">
        <v>44810</v>
      </c>
      <c r="K124" s="4">
        <v>0</v>
      </c>
      <c r="L124" s="4" t="s">
        <v>27</v>
      </c>
      <c r="M124" s="4" t="s">
        <v>128</v>
      </c>
      <c r="N124" s="4" t="s">
        <v>43</v>
      </c>
      <c r="O124" s="4" t="s">
        <v>129</v>
      </c>
      <c r="P124" s="4" t="s">
        <v>45</v>
      </c>
      <c r="Q124" s="4" t="s">
        <v>32</v>
      </c>
      <c r="R124" s="4" t="s">
        <v>65</v>
      </c>
      <c r="S124" s="4" t="s">
        <v>47</v>
      </c>
      <c r="T124" s="4" t="s">
        <v>485</v>
      </c>
      <c r="U124" s="4" t="s">
        <v>485</v>
      </c>
      <c r="V124" s="4" t="s">
        <v>55</v>
      </c>
      <c r="W124" s="4" t="s">
        <v>49</v>
      </c>
      <c r="X124" s="4">
        <v>0</v>
      </c>
      <c r="Y124" s="4">
        <v>0</v>
      </c>
      <c r="Z124" s="4">
        <v>0</v>
      </c>
    </row>
    <row r="125" spans="3:26" x14ac:dyDescent="0.25">
      <c r="C125" s="4">
        <v>118</v>
      </c>
      <c r="D125" s="4">
        <v>147</v>
      </c>
      <c r="E125" s="4">
        <v>44810</v>
      </c>
      <c r="F125" s="4" t="s">
        <v>458</v>
      </c>
      <c r="G125" s="4" t="s">
        <v>459</v>
      </c>
      <c r="H125" s="4" t="s">
        <v>460</v>
      </c>
      <c r="I125" s="1">
        <v>44810</v>
      </c>
      <c r="J125" s="1">
        <v>44810</v>
      </c>
      <c r="K125" s="4">
        <v>0</v>
      </c>
      <c r="L125" s="4" t="s">
        <v>27</v>
      </c>
      <c r="M125" s="4" t="s">
        <v>128</v>
      </c>
      <c r="N125" s="4" t="s">
        <v>43</v>
      </c>
      <c r="O125" s="4" t="s">
        <v>129</v>
      </c>
      <c r="P125" s="4" t="s">
        <v>45</v>
      </c>
      <c r="Q125" s="4" t="s">
        <v>32</v>
      </c>
      <c r="R125" s="4" t="s">
        <v>65</v>
      </c>
      <c r="S125" s="4" t="s">
        <v>47</v>
      </c>
      <c r="T125" s="4" t="s">
        <v>486</v>
      </c>
      <c r="U125" s="4" t="s">
        <v>486</v>
      </c>
      <c r="V125" s="4" t="s">
        <v>52</v>
      </c>
      <c r="W125" s="4" t="s">
        <v>49</v>
      </c>
      <c r="X125" s="4">
        <v>0</v>
      </c>
      <c r="Y125" s="4">
        <v>0</v>
      </c>
      <c r="Z125" s="4">
        <v>0</v>
      </c>
    </row>
    <row r="126" spans="3:26" x14ac:dyDescent="0.25">
      <c r="C126" s="4">
        <v>119</v>
      </c>
      <c r="D126" s="4">
        <v>148</v>
      </c>
      <c r="E126" s="4">
        <v>44810</v>
      </c>
      <c r="F126" s="4" t="s">
        <v>462</v>
      </c>
      <c r="G126" s="4" t="s">
        <v>463</v>
      </c>
      <c r="H126" s="4" t="s">
        <v>464</v>
      </c>
      <c r="I126" s="1">
        <v>44810</v>
      </c>
      <c r="J126" s="1">
        <v>44810</v>
      </c>
      <c r="K126" s="4">
        <v>0</v>
      </c>
      <c r="L126" s="4" t="s">
        <v>27</v>
      </c>
      <c r="M126" s="4" t="s">
        <v>128</v>
      </c>
      <c r="N126" s="4" t="s">
        <v>43</v>
      </c>
      <c r="O126" s="4" t="s">
        <v>129</v>
      </c>
      <c r="P126" s="4" t="s">
        <v>45</v>
      </c>
      <c r="Q126" s="4" t="s">
        <v>32</v>
      </c>
      <c r="R126" s="4" t="s">
        <v>65</v>
      </c>
      <c r="S126" s="4" t="s">
        <v>47</v>
      </c>
      <c r="T126" s="4" t="s">
        <v>487</v>
      </c>
      <c r="U126" s="4" t="s">
        <v>487</v>
      </c>
      <c r="V126" s="4" t="s">
        <v>52</v>
      </c>
      <c r="W126" s="4" t="s">
        <v>49</v>
      </c>
      <c r="X126" s="4">
        <v>0</v>
      </c>
      <c r="Y126" s="4">
        <v>0</v>
      </c>
      <c r="Z126" s="4">
        <v>0</v>
      </c>
    </row>
    <row r="127" spans="3:26" x14ac:dyDescent="0.25">
      <c r="C127" s="4">
        <v>120</v>
      </c>
      <c r="D127" s="4">
        <v>149</v>
      </c>
      <c r="E127" s="4">
        <v>44810</v>
      </c>
      <c r="F127" s="4" t="s">
        <v>466</v>
      </c>
      <c r="G127" s="4" t="s">
        <v>467</v>
      </c>
      <c r="H127" s="4" t="s">
        <v>468</v>
      </c>
      <c r="I127" s="1">
        <v>44810</v>
      </c>
      <c r="J127" s="1">
        <v>44810</v>
      </c>
      <c r="K127" s="4">
        <v>0</v>
      </c>
      <c r="L127" s="4" t="s">
        <v>27</v>
      </c>
      <c r="M127" s="4" t="s">
        <v>128</v>
      </c>
      <c r="N127" s="4" t="s">
        <v>43</v>
      </c>
      <c r="O127" s="4" t="s">
        <v>129</v>
      </c>
      <c r="P127" s="4" t="s">
        <v>45</v>
      </c>
      <c r="Q127" s="4" t="s">
        <v>32</v>
      </c>
      <c r="R127" s="4" t="s">
        <v>65</v>
      </c>
      <c r="S127" s="4" t="s">
        <v>47</v>
      </c>
      <c r="T127" s="4" t="s">
        <v>486</v>
      </c>
      <c r="U127" s="4" t="s">
        <v>486</v>
      </c>
      <c r="V127" s="4" t="s">
        <v>52</v>
      </c>
      <c r="W127" s="4" t="s">
        <v>49</v>
      </c>
      <c r="X127" s="4">
        <v>0</v>
      </c>
      <c r="Y127" s="4">
        <v>0</v>
      </c>
      <c r="Z127" s="4">
        <v>0</v>
      </c>
    </row>
    <row r="128" spans="3:26" x14ac:dyDescent="0.25">
      <c r="C128" s="4">
        <v>121</v>
      </c>
      <c r="D128" s="4">
        <v>150</v>
      </c>
      <c r="E128" s="4">
        <v>44810</v>
      </c>
      <c r="F128" s="4" t="s">
        <v>470</v>
      </c>
      <c r="G128" s="4" t="s">
        <v>471</v>
      </c>
      <c r="H128" s="4" t="s">
        <v>472</v>
      </c>
      <c r="I128" s="1">
        <v>44810</v>
      </c>
      <c r="J128" s="1">
        <v>44810</v>
      </c>
      <c r="K128" s="4">
        <v>0</v>
      </c>
      <c r="L128" s="4" t="s">
        <v>27</v>
      </c>
      <c r="M128" s="4" t="s">
        <v>128</v>
      </c>
      <c r="N128" s="4" t="s">
        <v>43</v>
      </c>
      <c r="O128" s="4" t="s">
        <v>129</v>
      </c>
      <c r="P128" s="4" t="s">
        <v>45</v>
      </c>
      <c r="Q128" s="4" t="s">
        <v>32</v>
      </c>
      <c r="R128" s="4" t="s">
        <v>65</v>
      </c>
      <c r="S128" s="4" t="s">
        <v>47</v>
      </c>
      <c r="T128" s="4" t="s">
        <v>488</v>
      </c>
      <c r="U128" s="4" t="s">
        <v>488</v>
      </c>
      <c r="V128" s="4" t="s">
        <v>52</v>
      </c>
      <c r="W128" s="4" t="s">
        <v>49</v>
      </c>
      <c r="X128" s="4">
        <v>0</v>
      </c>
      <c r="Y128" s="4">
        <v>0</v>
      </c>
      <c r="Z128" s="4">
        <v>0</v>
      </c>
    </row>
    <row r="129" spans="3:26" x14ac:dyDescent="0.25">
      <c r="C129" s="4">
        <v>122</v>
      </c>
      <c r="D129" s="4">
        <v>151</v>
      </c>
      <c r="E129" s="4">
        <v>44810</v>
      </c>
      <c r="F129" s="4" t="s">
        <v>474</v>
      </c>
      <c r="G129" s="4" t="s">
        <v>475</v>
      </c>
      <c r="H129" s="4" t="s">
        <v>464</v>
      </c>
      <c r="I129" s="1">
        <v>44810</v>
      </c>
      <c r="J129" s="1">
        <v>44810</v>
      </c>
      <c r="K129" s="4">
        <v>0</v>
      </c>
      <c r="L129" s="4" t="s">
        <v>27</v>
      </c>
      <c r="M129" s="4" t="s">
        <v>128</v>
      </c>
      <c r="N129" s="4" t="s">
        <v>43</v>
      </c>
      <c r="O129" s="4" t="s">
        <v>129</v>
      </c>
      <c r="P129" s="4" t="s">
        <v>45</v>
      </c>
      <c r="Q129" s="4" t="s">
        <v>32</v>
      </c>
      <c r="R129" s="4" t="s">
        <v>65</v>
      </c>
      <c r="S129" s="4" t="s">
        <v>47</v>
      </c>
      <c r="T129" s="4" t="s">
        <v>489</v>
      </c>
      <c r="U129" s="4" t="s">
        <v>489</v>
      </c>
      <c r="V129" s="4" t="s">
        <v>52</v>
      </c>
      <c r="W129" s="4" t="s">
        <v>49</v>
      </c>
      <c r="X129" s="4">
        <v>0</v>
      </c>
      <c r="Y129" s="4">
        <v>0</v>
      </c>
      <c r="Z129" s="4">
        <v>0</v>
      </c>
    </row>
    <row r="130" spans="3:26" x14ac:dyDescent="0.25">
      <c r="C130" s="4">
        <v>123</v>
      </c>
      <c r="D130" s="4">
        <v>152</v>
      </c>
      <c r="E130" s="4">
        <v>44810</v>
      </c>
      <c r="F130" s="4" t="s">
        <v>477</v>
      </c>
      <c r="G130" s="4" t="s">
        <v>478</v>
      </c>
      <c r="H130" s="4" t="s">
        <v>479</v>
      </c>
      <c r="I130" s="1">
        <v>44810</v>
      </c>
      <c r="J130" s="1">
        <v>44810</v>
      </c>
      <c r="K130" s="4">
        <v>0</v>
      </c>
      <c r="L130" s="4" t="s">
        <v>27</v>
      </c>
      <c r="M130" s="4" t="s">
        <v>128</v>
      </c>
      <c r="N130" s="4" t="s">
        <v>43</v>
      </c>
      <c r="O130" s="4" t="s">
        <v>129</v>
      </c>
      <c r="P130" s="4" t="s">
        <v>45</v>
      </c>
      <c r="Q130" s="4" t="s">
        <v>32</v>
      </c>
      <c r="R130" s="4" t="s">
        <v>65</v>
      </c>
      <c r="S130" s="4" t="s">
        <v>47</v>
      </c>
      <c r="T130" s="4" t="s">
        <v>490</v>
      </c>
      <c r="U130" s="4" t="s">
        <v>490</v>
      </c>
      <c r="V130" s="4" t="s">
        <v>36</v>
      </c>
      <c r="W130" s="4" t="s">
        <v>49</v>
      </c>
      <c r="X130" s="4">
        <v>0</v>
      </c>
      <c r="Y130" s="4">
        <v>0</v>
      </c>
      <c r="Z130" s="4">
        <v>0</v>
      </c>
    </row>
    <row r="131" spans="3:26" x14ac:dyDescent="0.25">
      <c r="C131" s="4">
        <v>124</v>
      </c>
      <c r="D131" s="4">
        <v>153</v>
      </c>
      <c r="E131" s="4">
        <v>44812</v>
      </c>
      <c r="F131" s="4" t="s">
        <v>492</v>
      </c>
      <c r="G131" s="4" t="s">
        <v>493</v>
      </c>
      <c r="H131" s="4" t="s">
        <v>494</v>
      </c>
      <c r="I131" s="1">
        <v>44812</v>
      </c>
      <c r="J131" s="1">
        <v>44812</v>
      </c>
      <c r="K131" s="4">
        <v>0</v>
      </c>
      <c r="L131" s="4" t="s">
        <v>27</v>
      </c>
      <c r="M131" s="4" t="s">
        <v>99</v>
      </c>
      <c r="N131" s="4" t="s">
        <v>44</v>
      </c>
      <c r="O131" s="4" t="s">
        <v>92</v>
      </c>
      <c r="P131" s="4" t="s">
        <v>45</v>
      </c>
      <c r="Q131" s="4" t="s">
        <v>32</v>
      </c>
      <c r="R131" s="4" t="s">
        <v>65</v>
      </c>
      <c r="S131" s="4" t="s">
        <v>34</v>
      </c>
      <c r="T131" s="4" t="s">
        <v>495</v>
      </c>
      <c r="U131" s="4" t="s">
        <v>495</v>
      </c>
      <c r="V131" s="4" t="s">
        <v>52</v>
      </c>
      <c r="W131" s="4" t="s">
        <v>49</v>
      </c>
      <c r="X131" s="4">
        <v>0</v>
      </c>
      <c r="Y131" s="4">
        <v>0</v>
      </c>
      <c r="Z131" s="4">
        <v>0</v>
      </c>
    </row>
    <row r="132" spans="3:26" x14ac:dyDescent="0.25">
      <c r="C132" s="4">
        <v>125</v>
      </c>
      <c r="D132" s="4">
        <v>154</v>
      </c>
      <c r="E132" s="4">
        <v>44812</v>
      </c>
      <c r="F132" s="4" t="s">
        <v>496</v>
      </c>
      <c r="G132" s="4" t="s">
        <v>493</v>
      </c>
      <c r="H132" s="4" t="s">
        <v>497</v>
      </c>
      <c r="I132" s="1">
        <v>44812</v>
      </c>
      <c r="J132" s="1">
        <v>44812</v>
      </c>
      <c r="K132" s="4">
        <v>0</v>
      </c>
      <c r="L132" s="4" t="s">
        <v>27</v>
      </c>
      <c r="M132" s="4" t="s">
        <v>99</v>
      </c>
      <c r="N132" s="4" t="s">
        <v>44</v>
      </c>
      <c r="O132" s="4" t="s">
        <v>92</v>
      </c>
      <c r="P132" s="4" t="s">
        <v>45</v>
      </c>
      <c r="Q132" s="4" t="s">
        <v>32</v>
      </c>
      <c r="R132" s="4" t="s">
        <v>65</v>
      </c>
      <c r="S132" s="4" t="s">
        <v>34</v>
      </c>
      <c r="T132" s="4" t="s">
        <v>498</v>
      </c>
      <c r="U132" s="4" t="s">
        <v>498</v>
      </c>
      <c r="V132" s="4" t="s">
        <v>52</v>
      </c>
      <c r="W132" s="4" t="s">
        <v>49</v>
      </c>
      <c r="X132" s="4">
        <v>0</v>
      </c>
      <c r="Y132" s="4">
        <v>0</v>
      </c>
      <c r="Z132" s="4">
        <v>0</v>
      </c>
    </row>
    <row r="133" spans="3:26" x14ac:dyDescent="0.25">
      <c r="C133" s="4">
        <v>126</v>
      </c>
      <c r="D133" s="4">
        <v>155</v>
      </c>
      <c r="E133" s="4">
        <v>44812</v>
      </c>
      <c r="F133" s="4" t="s">
        <v>499</v>
      </c>
      <c r="G133" s="4" t="s">
        <v>500</v>
      </c>
      <c r="H133" s="4" t="s">
        <v>501</v>
      </c>
      <c r="I133" s="1">
        <v>44812</v>
      </c>
      <c r="J133" s="1">
        <v>44813</v>
      </c>
      <c r="K133" s="4">
        <v>1</v>
      </c>
      <c r="L133" s="4" t="s">
        <v>27</v>
      </c>
      <c r="M133" s="4" t="s">
        <v>82</v>
      </c>
      <c r="N133" s="4" t="s">
        <v>422</v>
      </c>
      <c r="O133" s="4" t="s">
        <v>320</v>
      </c>
      <c r="P133" s="4" t="s">
        <v>45</v>
      </c>
      <c r="Q133" s="4" t="s">
        <v>85</v>
      </c>
      <c r="R133" s="4" t="s">
        <v>65</v>
      </c>
      <c r="S133" s="4" t="s">
        <v>47</v>
      </c>
      <c r="T133" s="4" t="s">
        <v>502</v>
      </c>
      <c r="U133" s="4" t="s">
        <v>503</v>
      </c>
      <c r="V133" s="4" t="s">
        <v>36</v>
      </c>
      <c r="W133" s="4" t="s">
        <v>49</v>
      </c>
      <c r="X133" s="4"/>
      <c r="Y133" s="4">
        <v>0</v>
      </c>
      <c r="Z133" s="4">
        <v>0</v>
      </c>
    </row>
    <row r="134" spans="3:26" x14ac:dyDescent="0.25">
      <c r="C134" s="4">
        <v>127</v>
      </c>
      <c r="D134" s="4">
        <v>156</v>
      </c>
      <c r="E134" s="4">
        <v>44816</v>
      </c>
      <c r="F134" s="4" t="s">
        <v>505</v>
      </c>
      <c r="G134" s="4" t="s">
        <v>506</v>
      </c>
      <c r="H134" s="4" t="s">
        <v>507</v>
      </c>
      <c r="I134" s="1">
        <v>44816</v>
      </c>
      <c r="J134" s="1">
        <v>44816</v>
      </c>
      <c r="K134" s="4">
        <v>0</v>
      </c>
      <c r="L134" s="4" t="s">
        <v>27</v>
      </c>
      <c r="M134" s="4" t="s">
        <v>508</v>
      </c>
      <c r="N134" s="4" t="s">
        <v>44</v>
      </c>
      <c r="O134" s="4" t="s">
        <v>92</v>
      </c>
      <c r="P134" s="4" t="s">
        <v>45</v>
      </c>
      <c r="Q134" s="4" t="s">
        <v>32</v>
      </c>
      <c r="R134" s="4" t="s">
        <v>65</v>
      </c>
      <c r="S134" s="4" t="s">
        <v>145</v>
      </c>
      <c r="T134" s="4" t="s">
        <v>509</v>
      </c>
      <c r="U134" s="4" t="s">
        <v>510</v>
      </c>
      <c r="V134" s="4" t="s">
        <v>36</v>
      </c>
      <c r="W134" s="4" t="s">
        <v>49</v>
      </c>
      <c r="X134" s="4">
        <v>0</v>
      </c>
      <c r="Y134" s="4">
        <v>0</v>
      </c>
      <c r="Z134" s="4">
        <v>0</v>
      </c>
    </row>
    <row r="135" spans="3:26" x14ac:dyDescent="0.25">
      <c r="C135" s="4">
        <v>128</v>
      </c>
      <c r="D135" s="4">
        <v>157</v>
      </c>
      <c r="E135" s="4">
        <v>44816</v>
      </c>
      <c r="F135" s="4" t="s">
        <v>511</v>
      </c>
      <c r="G135" s="4" t="s">
        <v>512</v>
      </c>
      <c r="H135" s="4" t="s">
        <v>507</v>
      </c>
      <c r="I135" s="1">
        <v>44816</v>
      </c>
      <c r="J135" s="1">
        <v>44816</v>
      </c>
      <c r="K135" s="4">
        <v>0</v>
      </c>
      <c r="L135" s="4" t="s">
        <v>27</v>
      </c>
      <c r="M135" s="4" t="s">
        <v>508</v>
      </c>
      <c r="N135" s="4" t="s">
        <v>44</v>
      </c>
      <c r="O135" s="4" t="s">
        <v>92</v>
      </c>
      <c r="P135" s="4" t="s">
        <v>45</v>
      </c>
      <c r="Q135" s="4" t="s">
        <v>32</v>
      </c>
      <c r="R135" s="4" t="s">
        <v>65</v>
      </c>
      <c r="S135" s="4" t="s">
        <v>145</v>
      </c>
      <c r="T135" s="4" t="s">
        <v>513</v>
      </c>
      <c r="U135" s="4" t="s">
        <v>510</v>
      </c>
      <c r="V135" s="4" t="s">
        <v>36</v>
      </c>
      <c r="W135" s="4" t="s">
        <v>49</v>
      </c>
      <c r="X135" s="4">
        <v>0</v>
      </c>
      <c r="Y135" s="4">
        <v>0</v>
      </c>
      <c r="Z135" s="4">
        <v>0</v>
      </c>
    </row>
    <row r="136" spans="3:26" x14ac:dyDescent="0.25">
      <c r="C136" s="4">
        <v>129</v>
      </c>
      <c r="D136" s="4">
        <v>158</v>
      </c>
      <c r="E136" s="4">
        <v>44816</v>
      </c>
      <c r="F136" s="4" t="s">
        <v>514</v>
      </c>
      <c r="G136" s="4" t="s">
        <v>515</v>
      </c>
      <c r="H136" s="4" t="s">
        <v>507</v>
      </c>
      <c r="I136" s="1">
        <v>44816</v>
      </c>
      <c r="J136" s="1">
        <v>44816</v>
      </c>
      <c r="K136" s="4">
        <v>0</v>
      </c>
      <c r="L136" s="4" t="s">
        <v>27</v>
      </c>
      <c r="M136" s="4" t="s">
        <v>508</v>
      </c>
      <c r="N136" s="4" t="s">
        <v>44</v>
      </c>
      <c r="O136" s="4" t="s">
        <v>92</v>
      </c>
      <c r="P136" s="4" t="s">
        <v>45</v>
      </c>
      <c r="Q136" s="4" t="s">
        <v>32</v>
      </c>
      <c r="R136" s="4" t="s">
        <v>65</v>
      </c>
      <c r="S136" s="4" t="s">
        <v>145</v>
      </c>
      <c r="T136" s="4" t="s">
        <v>516</v>
      </c>
      <c r="U136" s="4" t="s">
        <v>510</v>
      </c>
      <c r="V136" s="4" t="s">
        <v>52</v>
      </c>
      <c r="W136" s="4" t="s">
        <v>49</v>
      </c>
      <c r="X136" s="4">
        <v>0</v>
      </c>
      <c r="Y136" s="4">
        <v>0</v>
      </c>
      <c r="Z136" s="4">
        <v>0</v>
      </c>
    </row>
    <row r="137" spans="3:26" x14ac:dyDescent="0.25">
      <c r="C137" s="4">
        <v>130</v>
      </c>
      <c r="D137" s="4">
        <v>159</v>
      </c>
      <c r="E137" s="4">
        <v>44817</v>
      </c>
      <c r="F137" s="4" t="s">
        <v>518</v>
      </c>
      <c r="G137" s="4" t="s">
        <v>519</v>
      </c>
      <c r="H137" s="4" t="s">
        <v>520</v>
      </c>
      <c r="I137" s="1">
        <v>44817</v>
      </c>
      <c r="J137" s="1">
        <v>44817</v>
      </c>
      <c r="K137" s="4">
        <v>0</v>
      </c>
      <c r="L137" s="4" t="s">
        <v>27</v>
      </c>
      <c r="M137" s="4" t="s">
        <v>508</v>
      </c>
      <c r="N137" s="4" t="s">
        <v>44</v>
      </c>
      <c r="O137" s="4" t="s">
        <v>92</v>
      </c>
      <c r="P137" s="4" t="s">
        <v>45</v>
      </c>
      <c r="Q137" s="4" t="s">
        <v>32</v>
      </c>
      <c r="R137" s="4" t="s">
        <v>65</v>
      </c>
      <c r="S137" s="4" t="s">
        <v>145</v>
      </c>
      <c r="T137" s="4" t="s">
        <v>521</v>
      </c>
      <c r="U137" s="4" t="s">
        <v>522</v>
      </c>
      <c r="V137" s="4" t="s">
        <v>36</v>
      </c>
      <c r="W137" s="4" t="s">
        <v>49</v>
      </c>
      <c r="X137" s="4">
        <v>0</v>
      </c>
      <c r="Y137" s="4">
        <v>0</v>
      </c>
      <c r="Z137" s="4">
        <v>0</v>
      </c>
    </row>
    <row r="138" spans="3:26" x14ac:dyDescent="0.25">
      <c r="C138" s="4">
        <v>131</v>
      </c>
      <c r="D138" s="4">
        <v>160</v>
      </c>
      <c r="E138" s="4">
        <v>44817</v>
      </c>
      <c r="F138" s="4" t="s">
        <v>523</v>
      </c>
      <c r="G138" s="4" t="s">
        <v>519</v>
      </c>
      <c r="H138" s="4" t="s">
        <v>520</v>
      </c>
      <c r="I138" s="1">
        <v>44817</v>
      </c>
      <c r="J138" s="1">
        <v>44817</v>
      </c>
      <c r="K138" s="4">
        <v>0</v>
      </c>
      <c r="L138" s="4" t="s">
        <v>27</v>
      </c>
      <c r="M138" s="4" t="s">
        <v>508</v>
      </c>
      <c r="N138" s="4" t="s">
        <v>44</v>
      </c>
      <c r="O138" s="4" t="s">
        <v>92</v>
      </c>
      <c r="P138" s="4" t="s">
        <v>45</v>
      </c>
      <c r="Q138" s="4" t="s">
        <v>32</v>
      </c>
      <c r="R138" s="4" t="s">
        <v>65</v>
      </c>
      <c r="S138" s="4" t="s">
        <v>145</v>
      </c>
      <c r="T138" s="4" t="s">
        <v>521</v>
      </c>
      <c r="U138" s="4" t="s">
        <v>522</v>
      </c>
      <c r="V138" s="4" t="s">
        <v>36</v>
      </c>
      <c r="W138" s="4" t="s">
        <v>49</v>
      </c>
      <c r="X138" s="4">
        <v>0</v>
      </c>
      <c r="Y138" s="4">
        <v>0</v>
      </c>
      <c r="Z138" s="4">
        <v>0</v>
      </c>
    </row>
    <row r="139" spans="3:26" x14ac:dyDescent="0.25">
      <c r="C139" s="4">
        <v>132</v>
      </c>
      <c r="D139" s="4">
        <v>161</v>
      </c>
      <c r="E139" s="4">
        <v>44817</v>
      </c>
      <c r="F139" s="4" t="s">
        <v>524</v>
      </c>
      <c r="G139" s="4" t="s">
        <v>519</v>
      </c>
      <c r="H139" s="4" t="s">
        <v>520</v>
      </c>
      <c r="I139" s="1">
        <v>44817</v>
      </c>
      <c r="J139" s="1">
        <v>44817</v>
      </c>
      <c r="K139" s="4">
        <v>0</v>
      </c>
      <c r="L139" s="4" t="s">
        <v>27</v>
      </c>
      <c r="M139" s="4" t="s">
        <v>508</v>
      </c>
      <c r="N139" s="4" t="s">
        <v>44</v>
      </c>
      <c r="O139" s="4" t="s">
        <v>92</v>
      </c>
      <c r="P139" s="4" t="s">
        <v>45</v>
      </c>
      <c r="Q139" s="4" t="s">
        <v>32</v>
      </c>
      <c r="R139" s="4" t="s">
        <v>65</v>
      </c>
      <c r="S139" s="4" t="s">
        <v>145</v>
      </c>
      <c r="T139" s="4" t="s">
        <v>521</v>
      </c>
      <c r="U139" s="4" t="s">
        <v>522</v>
      </c>
      <c r="V139" s="4" t="s">
        <v>55</v>
      </c>
      <c r="W139" s="4" t="s">
        <v>49</v>
      </c>
      <c r="X139" s="4">
        <v>0</v>
      </c>
      <c r="Y139" s="4">
        <v>0</v>
      </c>
      <c r="Z139" s="4">
        <v>0</v>
      </c>
    </row>
    <row r="140" spans="3:26" x14ac:dyDescent="0.25">
      <c r="C140" s="4">
        <v>133</v>
      </c>
      <c r="D140" s="4">
        <v>162</v>
      </c>
      <c r="E140" s="4">
        <v>44811</v>
      </c>
      <c r="F140" s="4" t="s">
        <v>526</v>
      </c>
      <c r="G140" s="4" t="s">
        <v>527</v>
      </c>
      <c r="H140" s="4" t="s">
        <v>528</v>
      </c>
      <c r="I140" s="1">
        <v>44817</v>
      </c>
      <c r="J140" s="1">
        <v>44818</v>
      </c>
      <c r="K140" s="4">
        <v>1</v>
      </c>
      <c r="L140" s="4" t="s">
        <v>27</v>
      </c>
      <c r="M140" s="4" t="s">
        <v>82</v>
      </c>
      <c r="N140" s="4" t="s">
        <v>43</v>
      </c>
      <c r="O140" s="4" t="s">
        <v>84</v>
      </c>
      <c r="P140" s="4" t="s">
        <v>45</v>
      </c>
      <c r="Q140" s="4" t="s">
        <v>32</v>
      </c>
      <c r="R140" s="4" t="s">
        <v>65</v>
      </c>
      <c r="S140" s="4" t="s">
        <v>34</v>
      </c>
      <c r="T140" s="4" t="s">
        <v>529</v>
      </c>
      <c r="U140" s="4" t="s">
        <v>530</v>
      </c>
      <c r="V140" s="4" t="s">
        <v>36</v>
      </c>
      <c r="W140" s="4" t="s">
        <v>49</v>
      </c>
      <c r="X140" s="4">
        <v>0</v>
      </c>
      <c r="Y140" s="4">
        <v>0</v>
      </c>
      <c r="Z140" s="4">
        <v>0</v>
      </c>
    </row>
    <row r="141" spans="3:26" x14ac:dyDescent="0.25">
      <c r="C141" s="4">
        <v>134</v>
      </c>
      <c r="D141" s="4">
        <v>163</v>
      </c>
      <c r="E141" s="4">
        <v>44811</v>
      </c>
      <c r="F141" s="4" t="s">
        <v>531</v>
      </c>
      <c r="G141" s="4" t="s">
        <v>532</v>
      </c>
      <c r="H141" s="4" t="s">
        <v>464</v>
      </c>
      <c r="I141" s="1">
        <v>44817</v>
      </c>
      <c r="J141" s="1">
        <v>44830</v>
      </c>
      <c r="K141" s="4">
        <v>13</v>
      </c>
      <c r="L141" s="4" t="s">
        <v>27</v>
      </c>
      <c r="M141" s="4" t="s">
        <v>82</v>
      </c>
      <c r="N141" s="4" t="s">
        <v>43</v>
      </c>
      <c r="O141" s="4" t="s">
        <v>84</v>
      </c>
      <c r="P141" s="4" t="s">
        <v>45</v>
      </c>
      <c r="Q141" s="4" t="s">
        <v>32</v>
      </c>
      <c r="R141" s="4" t="s">
        <v>33</v>
      </c>
      <c r="S141" s="4" t="s">
        <v>34</v>
      </c>
      <c r="T141" s="4" t="s">
        <v>533</v>
      </c>
      <c r="U141" s="4" t="s">
        <v>533</v>
      </c>
      <c r="V141" s="4" t="s">
        <v>52</v>
      </c>
      <c r="W141" s="4" t="s">
        <v>49</v>
      </c>
      <c r="X141" s="4">
        <v>0</v>
      </c>
      <c r="Y141" s="4">
        <v>0</v>
      </c>
      <c r="Z141" s="4">
        <v>0</v>
      </c>
    </row>
    <row r="142" spans="3:26" x14ac:dyDescent="0.25">
      <c r="C142" s="4">
        <v>135</v>
      </c>
      <c r="D142" s="4">
        <v>164</v>
      </c>
      <c r="E142" s="4">
        <v>44811</v>
      </c>
      <c r="F142" s="4" t="s">
        <v>534</v>
      </c>
      <c r="G142" s="4" t="s">
        <v>478</v>
      </c>
      <c r="H142" s="4" t="s">
        <v>478</v>
      </c>
      <c r="I142" s="1">
        <v>44817</v>
      </c>
      <c r="J142" s="1">
        <v>44830</v>
      </c>
      <c r="K142" s="4">
        <v>13</v>
      </c>
      <c r="L142" s="4" t="s">
        <v>27</v>
      </c>
      <c r="M142" s="4" t="s">
        <v>82</v>
      </c>
      <c r="N142" s="4" t="s">
        <v>43</v>
      </c>
      <c r="O142" s="4" t="s">
        <v>84</v>
      </c>
      <c r="P142" s="4" t="s">
        <v>45</v>
      </c>
      <c r="Q142" s="4" t="s">
        <v>32</v>
      </c>
      <c r="R142" s="4" t="s">
        <v>65</v>
      </c>
      <c r="S142" s="4" t="s">
        <v>34</v>
      </c>
      <c r="T142" s="4" t="s">
        <v>533</v>
      </c>
      <c r="U142" s="4" t="s">
        <v>533</v>
      </c>
      <c r="V142" s="4" t="s">
        <v>52</v>
      </c>
      <c r="W142" s="4" t="s">
        <v>49</v>
      </c>
      <c r="X142" s="4">
        <v>0</v>
      </c>
      <c r="Y142" s="4">
        <v>0</v>
      </c>
      <c r="Z142" s="4">
        <v>0</v>
      </c>
    </row>
    <row r="143" spans="3:26" x14ac:dyDescent="0.25">
      <c r="C143" s="4">
        <v>137</v>
      </c>
      <c r="D143" s="4">
        <v>166</v>
      </c>
      <c r="E143" s="4">
        <v>44819</v>
      </c>
      <c r="F143" s="4" t="s">
        <v>536</v>
      </c>
      <c r="G143" s="4" t="s">
        <v>537</v>
      </c>
      <c r="H143" s="4" t="s">
        <v>538</v>
      </c>
      <c r="I143" s="1">
        <v>44819</v>
      </c>
      <c r="J143" s="1">
        <v>44819</v>
      </c>
      <c r="K143" s="4">
        <v>0</v>
      </c>
      <c r="L143" s="4" t="s">
        <v>27</v>
      </c>
      <c r="M143" s="4" t="s">
        <v>539</v>
      </c>
      <c r="N143" s="4" t="s">
        <v>44</v>
      </c>
      <c r="O143" s="4" t="s">
        <v>540</v>
      </c>
      <c r="P143" s="4" t="s">
        <v>45</v>
      </c>
      <c r="Q143" s="4" t="s">
        <v>541</v>
      </c>
      <c r="R143" s="4" t="s">
        <v>65</v>
      </c>
      <c r="S143" s="4" t="s">
        <v>145</v>
      </c>
      <c r="T143" s="4" t="s">
        <v>542</v>
      </c>
      <c r="U143" s="4" t="s">
        <v>543</v>
      </c>
      <c r="V143" s="4" t="s">
        <v>52</v>
      </c>
      <c r="W143" s="4" t="s">
        <v>49</v>
      </c>
      <c r="X143" s="4">
        <v>0</v>
      </c>
      <c r="Y143" s="4">
        <v>0</v>
      </c>
      <c r="Z143" s="4">
        <v>0</v>
      </c>
    </row>
    <row r="144" spans="3:26" x14ac:dyDescent="0.25">
      <c r="C144" s="4">
        <v>138</v>
      </c>
      <c r="D144" s="4">
        <v>167</v>
      </c>
      <c r="E144" s="4">
        <v>44819</v>
      </c>
      <c r="F144" s="4" t="s">
        <v>544</v>
      </c>
      <c r="G144" s="4" t="s">
        <v>537</v>
      </c>
      <c r="H144" s="4" t="s">
        <v>538</v>
      </c>
      <c r="I144" s="1">
        <v>44819</v>
      </c>
      <c r="J144" s="1">
        <v>44819</v>
      </c>
      <c r="K144" s="4">
        <v>0</v>
      </c>
      <c r="L144" s="4" t="s">
        <v>27</v>
      </c>
      <c r="M144" s="4" t="s">
        <v>539</v>
      </c>
      <c r="N144" s="4" t="s">
        <v>44</v>
      </c>
      <c r="O144" s="4" t="s">
        <v>540</v>
      </c>
      <c r="P144" s="4" t="s">
        <v>45</v>
      </c>
      <c r="Q144" s="4" t="s">
        <v>541</v>
      </c>
      <c r="R144" s="4" t="s">
        <v>65</v>
      </c>
      <c r="S144" s="4" t="s">
        <v>145</v>
      </c>
      <c r="T144" s="4" t="s">
        <v>545</v>
      </c>
      <c r="U144" s="4" t="s">
        <v>546</v>
      </c>
      <c r="V144" s="4" t="s">
        <v>52</v>
      </c>
      <c r="W144" s="4" t="s">
        <v>49</v>
      </c>
      <c r="X144" s="4">
        <v>0</v>
      </c>
      <c r="Y144" s="4">
        <v>0</v>
      </c>
      <c r="Z144" s="4">
        <v>0</v>
      </c>
    </row>
    <row r="145" spans="3:26" x14ac:dyDescent="0.25">
      <c r="C145" s="4">
        <v>139</v>
      </c>
      <c r="D145" s="4">
        <v>168</v>
      </c>
      <c r="E145" s="4">
        <v>44819</v>
      </c>
      <c r="F145" s="4" t="s">
        <v>547</v>
      </c>
      <c r="G145" s="4" t="s">
        <v>537</v>
      </c>
      <c r="H145" s="4" t="s">
        <v>538</v>
      </c>
      <c r="I145" s="1">
        <v>44819</v>
      </c>
      <c r="J145" s="1">
        <v>44819</v>
      </c>
      <c r="K145" s="4">
        <v>0</v>
      </c>
      <c r="L145" s="4" t="s">
        <v>27</v>
      </c>
      <c r="M145" s="4" t="s">
        <v>539</v>
      </c>
      <c r="N145" s="4" t="s">
        <v>44</v>
      </c>
      <c r="O145" s="4" t="s">
        <v>540</v>
      </c>
      <c r="P145" s="4" t="s">
        <v>45</v>
      </c>
      <c r="Q145" s="4" t="s">
        <v>541</v>
      </c>
      <c r="R145" s="4" t="s">
        <v>65</v>
      </c>
      <c r="S145" s="4" t="s">
        <v>145</v>
      </c>
      <c r="T145" s="4" t="s">
        <v>545</v>
      </c>
      <c r="U145" s="4" t="s">
        <v>546</v>
      </c>
      <c r="V145" s="4" t="s">
        <v>36</v>
      </c>
      <c r="W145" s="4" t="s">
        <v>49</v>
      </c>
      <c r="X145" s="4">
        <v>0</v>
      </c>
      <c r="Y145" s="4">
        <v>0</v>
      </c>
      <c r="Z145" s="4">
        <v>0</v>
      </c>
    </row>
    <row r="146" spans="3:26" x14ac:dyDescent="0.25">
      <c r="C146" s="4">
        <v>140</v>
      </c>
      <c r="D146" s="4">
        <v>169</v>
      </c>
      <c r="E146" s="4">
        <v>44819</v>
      </c>
      <c r="F146" s="4" t="s">
        <v>548</v>
      </c>
      <c r="G146" s="4" t="s">
        <v>537</v>
      </c>
      <c r="H146" s="4" t="s">
        <v>538</v>
      </c>
      <c r="I146" s="1">
        <v>44819</v>
      </c>
      <c r="J146" s="1">
        <v>44819</v>
      </c>
      <c r="K146" s="4">
        <v>0</v>
      </c>
      <c r="L146" s="4" t="s">
        <v>27</v>
      </c>
      <c r="M146" s="4" t="s">
        <v>539</v>
      </c>
      <c r="N146" s="4" t="s">
        <v>44</v>
      </c>
      <c r="O146" s="4" t="s">
        <v>540</v>
      </c>
      <c r="P146" s="4" t="s">
        <v>45</v>
      </c>
      <c r="Q146" s="4" t="s">
        <v>423</v>
      </c>
      <c r="R146" s="4" t="s">
        <v>33</v>
      </c>
      <c r="S146" s="4" t="s">
        <v>145</v>
      </c>
      <c r="T146" s="4" t="s">
        <v>545</v>
      </c>
      <c r="U146" s="4" t="s">
        <v>546</v>
      </c>
      <c r="V146" s="4" t="s">
        <v>36</v>
      </c>
      <c r="W146" s="4" t="s">
        <v>49</v>
      </c>
      <c r="X146" s="4">
        <v>0</v>
      </c>
      <c r="Y146" s="4">
        <v>0</v>
      </c>
      <c r="Z146" s="4">
        <v>0</v>
      </c>
    </row>
    <row r="147" spans="3:26" x14ac:dyDescent="0.25">
      <c r="C147" s="4">
        <v>141</v>
      </c>
      <c r="D147" s="4">
        <v>170</v>
      </c>
      <c r="E147" s="4">
        <v>44819</v>
      </c>
      <c r="F147" s="4" t="s">
        <v>549</v>
      </c>
      <c r="G147" s="4" t="s">
        <v>537</v>
      </c>
      <c r="H147" s="4" t="s">
        <v>538</v>
      </c>
      <c r="I147" s="1">
        <v>44819</v>
      </c>
      <c r="J147" s="1">
        <v>44819</v>
      </c>
      <c r="K147" s="4">
        <v>0</v>
      </c>
      <c r="L147" s="4" t="s">
        <v>27</v>
      </c>
      <c r="M147" s="4" t="s">
        <v>539</v>
      </c>
      <c r="N147" s="4" t="s">
        <v>44</v>
      </c>
      <c r="O147" s="4" t="s">
        <v>540</v>
      </c>
      <c r="P147" s="4" t="s">
        <v>45</v>
      </c>
      <c r="Q147" s="4" t="s">
        <v>85</v>
      </c>
      <c r="R147" s="4" t="s">
        <v>65</v>
      </c>
      <c r="S147" s="4" t="s">
        <v>145</v>
      </c>
      <c r="T147" s="4" t="s">
        <v>545</v>
      </c>
      <c r="U147" s="4" t="s">
        <v>546</v>
      </c>
      <c r="V147" s="4" t="s">
        <v>55</v>
      </c>
      <c r="W147" s="4" t="s">
        <v>49</v>
      </c>
      <c r="X147" s="4">
        <v>0</v>
      </c>
      <c r="Y147" s="4">
        <v>0</v>
      </c>
      <c r="Z147" s="4">
        <v>0</v>
      </c>
    </row>
    <row r="148" spans="3:26" x14ac:dyDescent="0.25">
      <c r="C148" s="4">
        <v>142</v>
      </c>
      <c r="D148" s="4">
        <v>171</v>
      </c>
      <c r="E148" s="4">
        <v>44819</v>
      </c>
      <c r="F148" s="4" t="s">
        <v>550</v>
      </c>
      <c r="G148" s="4" t="s">
        <v>537</v>
      </c>
      <c r="H148" s="4" t="s">
        <v>538</v>
      </c>
      <c r="I148" s="1">
        <v>44819</v>
      </c>
      <c r="J148" s="1">
        <v>44819</v>
      </c>
      <c r="K148" s="4">
        <v>0</v>
      </c>
      <c r="L148" s="4" t="s">
        <v>27</v>
      </c>
      <c r="M148" s="4" t="s">
        <v>539</v>
      </c>
      <c r="N148" s="4" t="s">
        <v>44</v>
      </c>
      <c r="O148" s="4" t="s">
        <v>540</v>
      </c>
      <c r="P148" s="4" t="s">
        <v>45</v>
      </c>
      <c r="Q148" s="4" t="s">
        <v>46</v>
      </c>
      <c r="R148" s="4" t="s">
        <v>65</v>
      </c>
      <c r="S148" s="4" t="s">
        <v>145</v>
      </c>
      <c r="T148" s="4" t="s">
        <v>545</v>
      </c>
      <c r="U148" s="4" t="s">
        <v>546</v>
      </c>
      <c r="V148" s="4" t="s">
        <v>36</v>
      </c>
      <c r="W148" s="4" t="s">
        <v>49</v>
      </c>
      <c r="X148" s="4">
        <v>0</v>
      </c>
      <c r="Y148" s="4">
        <v>0</v>
      </c>
      <c r="Z148" s="4">
        <v>0</v>
      </c>
    </row>
    <row r="149" spans="3:26" x14ac:dyDescent="0.25">
      <c r="C149" s="4">
        <v>143</v>
      </c>
      <c r="D149" s="4">
        <v>172</v>
      </c>
      <c r="E149" s="4">
        <v>44820</v>
      </c>
      <c r="F149" s="4" t="s">
        <v>552</v>
      </c>
      <c r="G149" s="4" t="s">
        <v>553</v>
      </c>
      <c r="H149" s="4" t="s">
        <v>554</v>
      </c>
      <c r="I149" s="1">
        <v>44820</v>
      </c>
      <c r="J149" s="1">
        <v>44820</v>
      </c>
      <c r="K149" s="4">
        <v>0</v>
      </c>
      <c r="L149" s="4" t="s">
        <v>27</v>
      </c>
      <c r="M149" s="4" t="s">
        <v>508</v>
      </c>
      <c r="N149" s="4" t="s">
        <v>44</v>
      </c>
      <c r="O149" s="4" t="s">
        <v>92</v>
      </c>
      <c r="P149" s="4" t="s">
        <v>45</v>
      </c>
      <c r="Q149" s="4" t="s">
        <v>32</v>
      </c>
      <c r="R149" s="4" t="s">
        <v>65</v>
      </c>
      <c r="S149" s="4" t="s">
        <v>47</v>
      </c>
      <c r="T149" s="4" t="s">
        <v>555</v>
      </c>
      <c r="U149" s="4" t="s">
        <v>555</v>
      </c>
      <c r="V149" s="4" t="s">
        <v>36</v>
      </c>
      <c r="W149" s="4" t="s">
        <v>49</v>
      </c>
      <c r="X149" s="4">
        <v>0</v>
      </c>
      <c r="Y149" s="4">
        <v>0</v>
      </c>
      <c r="Z149" s="4">
        <v>0</v>
      </c>
    </row>
    <row r="150" spans="3:26" x14ac:dyDescent="0.25">
      <c r="C150" s="4">
        <v>144</v>
      </c>
      <c r="D150" s="4">
        <v>173</v>
      </c>
      <c r="E150" s="4">
        <v>44820</v>
      </c>
      <c r="F150" s="4" t="s">
        <v>556</v>
      </c>
      <c r="G150" s="4" t="s">
        <v>557</v>
      </c>
      <c r="H150" s="4" t="s">
        <v>558</v>
      </c>
      <c r="I150" s="1">
        <v>44820</v>
      </c>
      <c r="J150" s="1">
        <v>44820</v>
      </c>
      <c r="K150" s="4">
        <v>0</v>
      </c>
      <c r="L150" s="4" t="s">
        <v>27</v>
      </c>
      <c r="M150" s="4" t="s">
        <v>508</v>
      </c>
      <c r="N150" s="4" t="s">
        <v>44</v>
      </c>
      <c r="O150" s="4" t="s">
        <v>92</v>
      </c>
      <c r="P150" s="4" t="s">
        <v>45</v>
      </c>
      <c r="Q150" s="4" t="s">
        <v>32</v>
      </c>
      <c r="R150" s="4" t="s">
        <v>65</v>
      </c>
      <c r="S150" s="4" t="s">
        <v>34</v>
      </c>
      <c r="T150" s="4" t="s">
        <v>559</v>
      </c>
      <c r="U150" s="4" t="s">
        <v>560</v>
      </c>
      <c r="V150" s="4" t="s">
        <v>36</v>
      </c>
      <c r="W150" s="4" t="s">
        <v>49</v>
      </c>
      <c r="X150" s="4">
        <v>0</v>
      </c>
      <c r="Y150" s="4">
        <v>0</v>
      </c>
      <c r="Z150" s="4">
        <v>0</v>
      </c>
    </row>
    <row r="151" spans="3:26" x14ac:dyDescent="0.25">
      <c r="C151" s="4">
        <v>145</v>
      </c>
      <c r="D151" s="4">
        <v>174</v>
      </c>
      <c r="E151" s="4">
        <v>44820</v>
      </c>
      <c r="F151" s="4" t="s">
        <v>561</v>
      </c>
      <c r="G151" s="4" t="s">
        <v>562</v>
      </c>
      <c r="H151" s="4" t="s">
        <v>558</v>
      </c>
      <c r="I151" s="1">
        <v>44820</v>
      </c>
      <c r="J151" s="1">
        <v>44820</v>
      </c>
      <c r="K151" s="4">
        <v>0</v>
      </c>
      <c r="L151" s="4" t="s">
        <v>27</v>
      </c>
      <c r="M151" s="4" t="s">
        <v>508</v>
      </c>
      <c r="N151" s="4" t="s">
        <v>44</v>
      </c>
      <c r="O151" s="4" t="s">
        <v>92</v>
      </c>
      <c r="P151" s="4" t="s">
        <v>45</v>
      </c>
      <c r="Q151" s="4" t="s">
        <v>32</v>
      </c>
      <c r="R151" s="4" t="s">
        <v>65</v>
      </c>
      <c r="S151" s="4" t="s">
        <v>219</v>
      </c>
      <c r="T151" s="4" t="s">
        <v>559</v>
      </c>
      <c r="U151" s="4" t="s">
        <v>563</v>
      </c>
      <c r="V151" s="4" t="s">
        <v>52</v>
      </c>
      <c r="W151" s="4" t="s">
        <v>49</v>
      </c>
      <c r="X151" s="4">
        <v>0</v>
      </c>
      <c r="Y151" s="4">
        <v>0</v>
      </c>
      <c r="Z151" s="4">
        <v>0</v>
      </c>
    </row>
    <row r="152" spans="3:26" x14ac:dyDescent="0.25">
      <c r="C152" s="4">
        <v>146</v>
      </c>
      <c r="D152" s="4">
        <v>175</v>
      </c>
      <c r="E152" s="4">
        <v>44820</v>
      </c>
      <c r="F152" s="4" t="s">
        <v>564</v>
      </c>
      <c r="G152" s="4" t="s">
        <v>565</v>
      </c>
      <c r="H152" s="4" t="s">
        <v>554</v>
      </c>
      <c r="I152" s="1">
        <v>44820</v>
      </c>
      <c r="J152" s="1">
        <v>44820</v>
      </c>
      <c r="K152" s="4">
        <v>0</v>
      </c>
      <c r="L152" s="4" t="s">
        <v>27</v>
      </c>
      <c r="M152" s="4" t="s">
        <v>508</v>
      </c>
      <c r="N152" s="4" t="s">
        <v>44</v>
      </c>
      <c r="O152" s="4" t="s">
        <v>92</v>
      </c>
      <c r="P152" s="4" t="s">
        <v>45</v>
      </c>
      <c r="Q152" s="4" t="s">
        <v>32</v>
      </c>
      <c r="R152" s="4" t="s">
        <v>65</v>
      </c>
      <c r="S152" s="4" t="s">
        <v>34</v>
      </c>
      <c r="T152" s="4" t="s">
        <v>555</v>
      </c>
      <c r="U152" s="4" t="s">
        <v>566</v>
      </c>
      <c r="V152" s="4" t="s">
        <v>52</v>
      </c>
      <c r="W152" s="4" t="s">
        <v>49</v>
      </c>
      <c r="X152" s="4">
        <v>0</v>
      </c>
      <c r="Y152" s="4">
        <v>0</v>
      </c>
      <c r="Z152" s="4">
        <v>0</v>
      </c>
    </row>
    <row r="153" spans="3:26" x14ac:dyDescent="0.25">
      <c r="C153" s="4">
        <v>147</v>
      </c>
      <c r="D153" s="4">
        <v>176</v>
      </c>
      <c r="E153" s="4">
        <v>44820</v>
      </c>
      <c r="F153" s="4" t="s">
        <v>567</v>
      </c>
      <c r="G153" s="4" t="s">
        <v>565</v>
      </c>
      <c r="H153" s="4" t="s">
        <v>554</v>
      </c>
      <c r="I153" s="1">
        <v>44820</v>
      </c>
      <c r="J153" s="1">
        <v>44820</v>
      </c>
      <c r="K153" s="4">
        <v>0</v>
      </c>
      <c r="L153" s="4" t="s">
        <v>27</v>
      </c>
      <c r="M153" s="4" t="s">
        <v>508</v>
      </c>
      <c r="N153" s="4" t="s">
        <v>44</v>
      </c>
      <c r="O153" s="4" t="s">
        <v>92</v>
      </c>
      <c r="P153" s="4" t="s">
        <v>45</v>
      </c>
      <c r="Q153" s="4" t="s">
        <v>32</v>
      </c>
      <c r="R153" s="4" t="s">
        <v>65</v>
      </c>
      <c r="S153" s="4" t="s">
        <v>34</v>
      </c>
      <c r="T153" s="4" t="s">
        <v>555</v>
      </c>
      <c r="U153" s="4" t="s">
        <v>568</v>
      </c>
      <c r="V153" s="4" t="s">
        <v>55</v>
      </c>
      <c r="W153" s="4" t="s">
        <v>49</v>
      </c>
      <c r="X153" s="4">
        <v>0</v>
      </c>
      <c r="Y153" s="4">
        <v>0</v>
      </c>
      <c r="Z153" s="4">
        <v>0</v>
      </c>
    </row>
    <row r="154" spans="3:26" x14ac:dyDescent="0.25">
      <c r="C154" s="4">
        <v>148</v>
      </c>
      <c r="D154" s="4">
        <v>177</v>
      </c>
      <c r="E154" s="4">
        <v>44820</v>
      </c>
      <c r="F154" s="4" t="s">
        <v>569</v>
      </c>
      <c r="G154" s="4" t="s">
        <v>562</v>
      </c>
      <c r="H154" s="4" t="s">
        <v>558</v>
      </c>
      <c r="I154" s="1">
        <v>44820</v>
      </c>
      <c r="J154" s="1">
        <v>44820</v>
      </c>
      <c r="K154" s="4">
        <v>0</v>
      </c>
      <c r="L154" s="4" t="s">
        <v>27</v>
      </c>
      <c r="M154" s="4" t="s">
        <v>508</v>
      </c>
      <c r="N154" s="4" t="s">
        <v>44</v>
      </c>
      <c r="O154" s="4" t="s">
        <v>92</v>
      </c>
      <c r="P154" s="4" t="s">
        <v>45</v>
      </c>
      <c r="Q154" s="4" t="s">
        <v>32</v>
      </c>
      <c r="R154" s="4" t="s">
        <v>65</v>
      </c>
      <c r="S154" s="4" t="s">
        <v>34</v>
      </c>
      <c r="T154" s="4" t="s">
        <v>559</v>
      </c>
      <c r="U154" s="4" t="s">
        <v>570</v>
      </c>
      <c r="V154" s="4" t="s">
        <v>52</v>
      </c>
      <c r="W154" s="4" t="s">
        <v>49</v>
      </c>
      <c r="X154" s="4">
        <v>0</v>
      </c>
      <c r="Y154" s="4">
        <v>0</v>
      </c>
      <c r="Z154" s="4">
        <v>0</v>
      </c>
    </row>
    <row r="155" spans="3:26" x14ac:dyDescent="0.25">
      <c r="C155" s="4">
        <v>149</v>
      </c>
      <c r="D155" s="4">
        <v>178</v>
      </c>
      <c r="E155" s="4">
        <v>44821</v>
      </c>
      <c r="F155" s="4" t="s">
        <v>572</v>
      </c>
      <c r="G155" s="4" t="s">
        <v>573</v>
      </c>
      <c r="H155" s="4" t="s">
        <v>574</v>
      </c>
      <c r="I155" s="1">
        <v>44821</v>
      </c>
      <c r="J155" s="1">
        <v>44823</v>
      </c>
      <c r="K155" s="4">
        <v>2</v>
      </c>
      <c r="L155" s="4" t="s">
        <v>27</v>
      </c>
      <c r="M155" s="4" t="s">
        <v>508</v>
      </c>
      <c r="N155" s="4" t="s">
        <v>43</v>
      </c>
      <c r="O155" s="4" t="s">
        <v>92</v>
      </c>
      <c r="P155" s="4" t="s">
        <v>45</v>
      </c>
      <c r="Q155" s="4" t="s">
        <v>93</v>
      </c>
      <c r="R155" s="4" t="s">
        <v>108</v>
      </c>
      <c r="S155" s="4" t="s">
        <v>34</v>
      </c>
      <c r="T155" s="4" t="s">
        <v>575</v>
      </c>
      <c r="U155" s="4" t="s">
        <v>575</v>
      </c>
      <c r="V155" s="4" t="s">
        <v>55</v>
      </c>
      <c r="W155" s="4" t="s">
        <v>49</v>
      </c>
      <c r="X155" s="4">
        <v>0</v>
      </c>
      <c r="Y155" s="4">
        <v>0</v>
      </c>
      <c r="Z155" s="4">
        <v>0</v>
      </c>
    </row>
    <row r="156" spans="3:26" x14ac:dyDescent="0.25">
      <c r="C156" s="4">
        <v>150</v>
      </c>
      <c r="D156" s="4">
        <v>179</v>
      </c>
      <c r="E156" s="4">
        <v>44821</v>
      </c>
      <c r="F156" s="4" t="s">
        <v>576</v>
      </c>
      <c r="G156" s="4" t="s">
        <v>577</v>
      </c>
      <c r="H156" s="4" t="s">
        <v>578</v>
      </c>
      <c r="I156" s="1">
        <v>44821</v>
      </c>
      <c r="J156" s="1">
        <v>44823</v>
      </c>
      <c r="K156" s="4">
        <v>2</v>
      </c>
      <c r="L156" s="4" t="s">
        <v>27</v>
      </c>
      <c r="M156" s="4" t="s">
        <v>508</v>
      </c>
      <c r="N156" s="4" t="s">
        <v>43</v>
      </c>
      <c r="O156" s="4" t="s">
        <v>92</v>
      </c>
      <c r="P156" s="4" t="s">
        <v>45</v>
      </c>
      <c r="Q156" s="4" t="s">
        <v>93</v>
      </c>
      <c r="R156" s="4" t="s">
        <v>108</v>
      </c>
      <c r="S156" s="4" t="s">
        <v>34</v>
      </c>
      <c r="T156" s="4" t="s">
        <v>579</v>
      </c>
      <c r="U156" s="4" t="s">
        <v>580</v>
      </c>
      <c r="V156" s="4" t="s">
        <v>55</v>
      </c>
      <c r="W156" s="4" t="s">
        <v>49</v>
      </c>
      <c r="X156" s="4">
        <v>0</v>
      </c>
      <c r="Y156" s="4">
        <v>0</v>
      </c>
      <c r="Z156" s="4">
        <v>0</v>
      </c>
    </row>
    <row r="157" spans="3:26" x14ac:dyDescent="0.25">
      <c r="C157" s="4">
        <v>151</v>
      </c>
      <c r="D157" s="4">
        <v>180</v>
      </c>
      <c r="E157" s="4">
        <v>44821</v>
      </c>
      <c r="F157" s="4" t="s">
        <v>581</v>
      </c>
      <c r="G157" s="4" t="s">
        <v>582</v>
      </c>
      <c r="H157" s="4" t="s">
        <v>583</v>
      </c>
      <c r="I157" s="1">
        <v>44821</v>
      </c>
      <c r="J157" s="1">
        <v>44823</v>
      </c>
      <c r="K157" s="4">
        <v>2</v>
      </c>
      <c r="L157" s="4" t="s">
        <v>27</v>
      </c>
      <c r="M157" s="4" t="s">
        <v>508</v>
      </c>
      <c r="N157" s="4" t="s">
        <v>43</v>
      </c>
      <c r="O157" s="4" t="s">
        <v>92</v>
      </c>
      <c r="P157" s="4" t="s">
        <v>45</v>
      </c>
      <c r="Q157" s="4" t="s">
        <v>93</v>
      </c>
      <c r="R157" s="4" t="s">
        <v>108</v>
      </c>
      <c r="S157" s="4" t="s">
        <v>34</v>
      </c>
      <c r="T157" s="4" t="s">
        <v>584</v>
      </c>
      <c r="U157" s="4" t="s">
        <v>585</v>
      </c>
      <c r="V157" s="4" t="s">
        <v>55</v>
      </c>
      <c r="W157" s="4" t="s">
        <v>37</v>
      </c>
      <c r="X157" s="4">
        <v>0</v>
      </c>
      <c r="Y157" s="4">
        <v>0</v>
      </c>
      <c r="Z157" s="4">
        <v>0</v>
      </c>
    </row>
    <row r="158" spans="3:26" x14ac:dyDescent="0.25">
      <c r="C158" s="4">
        <v>152</v>
      </c>
      <c r="D158" s="4">
        <v>181</v>
      </c>
      <c r="E158" s="4">
        <v>44821</v>
      </c>
      <c r="F158" s="4" t="s">
        <v>586</v>
      </c>
      <c r="G158" s="4" t="s">
        <v>587</v>
      </c>
      <c r="H158" s="4" t="s">
        <v>188</v>
      </c>
      <c r="I158" s="1">
        <v>44823</v>
      </c>
      <c r="J158" s="1">
        <v>44823</v>
      </c>
      <c r="K158" s="4">
        <v>0</v>
      </c>
      <c r="L158" s="4" t="s">
        <v>27</v>
      </c>
      <c r="M158" s="4" t="s">
        <v>508</v>
      </c>
      <c r="N158" s="4" t="s">
        <v>43</v>
      </c>
      <c r="O158" s="4" t="s">
        <v>92</v>
      </c>
      <c r="P158" s="4" t="s">
        <v>45</v>
      </c>
      <c r="Q158" s="4" t="s">
        <v>85</v>
      </c>
      <c r="R158" s="4" t="s">
        <v>65</v>
      </c>
      <c r="S158" s="4" t="s">
        <v>34</v>
      </c>
      <c r="T158" s="4" t="s">
        <v>588</v>
      </c>
      <c r="U158" s="4" t="s">
        <v>588</v>
      </c>
      <c r="V158" s="4" t="s">
        <v>55</v>
      </c>
      <c r="W158" s="4" t="s">
        <v>37</v>
      </c>
      <c r="X158" s="4">
        <v>0</v>
      </c>
      <c r="Y158" s="4">
        <v>0</v>
      </c>
      <c r="Z158" s="4">
        <v>0</v>
      </c>
    </row>
    <row r="159" spans="3:26" x14ac:dyDescent="0.25">
      <c r="C159" s="4">
        <v>153</v>
      </c>
      <c r="D159" s="4">
        <v>182</v>
      </c>
      <c r="E159" s="4">
        <v>44823</v>
      </c>
      <c r="F159" s="4" t="s">
        <v>552</v>
      </c>
      <c r="G159" s="4" t="s">
        <v>590</v>
      </c>
      <c r="H159" s="4" t="s">
        <v>591</v>
      </c>
      <c r="I159" s="1">
        <v>44823</v>
      </c>
      <c r="J159" s="1">
        <v>44824</v>
      </c>
      <c r="K159" s="4">
        <v>1</v>
      </c>
      <c r="L159" s="4" t="s">
        <v>27</v>
      </c>
      <c r="M159" s="4" t="s">
        <v>539</v>
      </c>
      <c r="N159" s="4" t="s">
        <v>44</v>
      </c>
      <c r="O159" s="4" t="s">
        <v>540</v>
      </c>
      <c r="P159" s="4" t="s">
        <v>45</v>
      </c>
      <c r="Q159" s="4" t="s">
        <v>423</v>
      </c>
      <c r="R159" s="4" t="s">
        <v>65</v>
      </c>
      <c r="S159" s="4" t="s">
        <v>34</v>
      </c>
      <c r="T159" s="4" t="s">
        <v>592</v>
      </c>
      <c r="U159" s="4" t="s">
        <v>593</v>
      </c>
      <c r="V159" s="4" t="s">
        <v>36</v>
      </c>
      <c r="W159" s="4" t="s">
        <v>49</v>
      </c>
      <c r="X159" s="4">
        <v>0</v>
      </c>
      <c r="Y159" s="4">
        <v>0</v>
      </c>
      <c r="Z159" s="4">
        <v>0</v>
      </c>
    </row>
    <row r="160" spans="3:26" x14ac:dyDescent="0.25">
      <c r="C160" s="4">
        <v>154</v>
      </c>
      <c r="D160" s="4">
        <v>183</v>
      </c>
      <c r="E160" s="4">
        <v>44823</v>
      </c>
      <c r="F160" s="4" t="s">
        <v>594</v>
      </c>
      <c r="G160" s="4" t="s">
        <v>595</v>
      </c>
      <c r="H160" s="4" t="s">
        <v>591</v>
      </c>
      <c r="I160" s="1">
        <v>44823</v>
      </c>
      <c r="J160" s="1">
        <v>44824</v>
      </c>
      <c r="K160" s="4">
        <v>1</v>
      </c>
      <c r="L160" s="4" t="s">
        <v>27</v>
      </c>
      <c r="M160" s="4" t="s">
        <v>539</v>
      </c>
      <c r="N160" s="4" t="s">
        <v>44</v>
      </c>
      <c r="O160" s="4" t="s">
        <v>540</v>
      </c>
      <c r="P160" s="4" t="s">
        <v>45</v>
      </c>
      <c r="Q160" s="4" t="s">
        <v>423</v>
      </c>
      <c r="R160" s="4" t="s">
        <v>65</v>
      </c>
      <c r="S160" s="4" t="s">
        <v>34</v>
      </c>
      <c r="T160" s="4" t="s">
        <v>592</v>
      </c>
      <c r="U160" s="4" t="s">
        <v>593</v>
      </c>
      <c r="V160" s="4" t="s">
        <v>52</v>
      </c>
      <c r="W160" s="4" t="s">
        <v>49</v>
      </c>
      <c r="X160" s="4">
        <v>0</v>
      </c>
      <c r="Y160" s="4">
        <v>0</v>
      </c>
      <c r="Z160" s="4">
        <v>0</v>
      </c>
    </row>
    <row r="161" spans="3:26" x14ac:dyDescent="0.25">
      <c r="C161" s="4">
        <v>155</v>
      </c>
      <c r="D161" s="4">
        <v>184</v>
      </c>
      <c r="E161" s="4">
        <v>44823</v>
      </c>
      <c r="F161" s="4" t="s">
        <v>596</v>
      </c>
      <c r="G161" s="4" t="s">
        <v>597</v>
      </c>
      <c r="H161" s="4" t="s">
        <v>598</v>
      </c>
      <c r="I161" s="1">
        <v>44823</v>
      </c>
      <c r="J161" s="1">
        <v>44824</v>
      </c>
      <c r="K161" s="4">
        <v>1</v>
      </c>
      <c r="L161" s="4" t="s">
        <v>27</v>
      </c>
      <c r="M161" s="4" t="s">
        <v>539</v>
      </c>
      <c r="N161" s="4" t="s">
        <v>44</v>
      </c>
      <c r="O161" s="4" t="s">
        <v>540</v>
      </c>
      <c r="P161" s="4" t="s">
        <v>45</v>
      </c>
      <c r="Q161" s="4" t="s">
        <v>423</v>
      </c>
      <c r="R161" s="4" t="s">
        <v>65</v>
      </c>
      <c r="S161" s="4" t="s">
        <v>34</v>
      </c>
      <c r="T161" s="4" t="s">
        <v>599</v>
      </c>
      <c r="U161" s="4" t="s">
        <v>600</v>
      </c>
      <c r="V161" s="4" t="s">
        <v>52</v>
      </c>
      <c r="W161" s="4" t="s">
        <v>49</v>
      </c>
      <c r="X161" s="4">
        <v>0</v>
      </c>
      <c r="Y161" s="4">
        <v>0</v>
      </c>
      <c r="Z161" s="4">
        <v>0</v>
      </c>
    </row>
    <row r="162" spans="3:26" x14ac:dyDescent="0.25">
      <c r="C162" s="4">
        <v>156</v>
      </c>
      <c r="D162" s="4">
        <v>189</v>
      </c>
      <c r="E162" s="4">
        <v>44821</v>
      </c>
      <c r="F162" s="4" t="s">
        <v>601</v>
      </c>
      <c r="G162" s="4" t="s">
        <v>602</v>
      </c>
      <c r="H162" s="4" t="s">
        <v>603</v>
      </c>
      <c r="I162" s="1">
        <v>44824</v>
      </c>
      <c r="J162" s="1">
        <v>44824</v>
      </c>
      <c r="K162" s="4">
        <v>0</v>
      </c>
      <c r="L162" s="4" t="s">
        <v>27</v>
      </c>
      <c r="M162" s="4" t="s">
        <v>82</v>
      </c>
      <c r="N162" s="4" t="s">
        <v>604</v>
      </c>
      <c r="O162" s="4" t="s">
        <v>320</v>
      </c>
      <c r="P162" s="4" t="s">
        <v>45</v>
      </c>
      <c r="Q162" s="4" t="s">
        <v>85</v>
      </c>
      <c r="R162" s="4" t="s">
        <v>65</v>
      </c>
      <c r="S162" s="4" t="s">
        <v>321</v>
      </c>
      <c r="T162" s="4" t="s">
        <v>605</v>
      </c>
      <c r="U162" s="4" t="s">
        <v>606</v>
      </c>
      <c r="V162" s="4" t="s">
        <v>36</v>
      </c>
      <c r="W162" s="4" t="s">
        <v>49</v>
      </c>
      <c r="X162" s="4"/>
      <c r="Y162" s="4">
        <v>0</v>
      </c>
      <c r="Z162" s="4">
        <v>0</v>
      </c>
    </row>
    <row r="163" spans="3:26" x14ac:dyDescent="0.25">
      <c r="C163" s="4">
        <v>157</v>
      </c>
      <c r="D163" s="4">
        <v>190</v>
      </c>
      <c r="E163" s="4">
        <v>44821</v>
      </c>
      <c r="F163" s="4" t="s">
        <v>607</v>
      </c>
      <c r="G163" s="4" t="s">
        <v>608</v>
      </c>
      <c r="H163" s="4" t="s">
        <v>609</v>
      </c>
      <c r="I163" s="1">
        <v>44824</v>
      </c>
      <c r="J163" s="1">
        <v>44825</v>
      </c>
      <c r="K163" s="4">
        <v>1</v>
      </c>
      <c r="L163" s="4" t="s">
        <v>27</v>
      </c>
      <c r="M163" s="4" t="s">
        <v>82</v>
      </c>
      <c r="N163" s="4" t="s">
        <v>604</v>
      </c>
      <c r="O163" s="4" t="s">
        <v>320</v>
      </c>
      <c r="P163" s="4" t="s">
        <v>45</v>
      </c>
      <c r="Q163" s="4" t="s">
        <v>433</v>
      </c>
      <c r="R163" s="4" t="s">
        <v>65</v>
      </c>
      <c r="S163" s="4" t="s">
        <v>321</v>
      </c>
      <c r="T163" s="4" t="s">
        <v>610</v>
      </c>
      <c r="U163" s="4" t="s">
        <v>611</v>
      </c>
      <c r="V163" s="4" t="s">
        <v>36</v>
      </c>
      <c r="W163" s="4" t="s">
        <v>49</v>
      </c>
      <c r="X163" s="4"/>
      <c r="Y163" s="4">
        <v>0</v>
      </c>
      <c r="Z163" s="4">
        <v>0</v>
      </c>
    </row>
    <row r="164" spans="3:26" x14ac:dyDescent="0.25">
      <c r="C164" s="4">
        <v>158</v>
      </c>
      <c r="D164" s="4">
        <v>191</v>
      </c>
      <c r="E164" s="4">
        <v>44821</v>
      </c>
      <c r="F164" s="4" t="s">
        <v>612</v>
      </c>
      <c r="G164" s="4" t="s">
        <v>613</v>
      </c>
      <c r="H164" s="4" t="s">
        <v>609</v>
      </c>
      <c r="I164" s="1">
        <v>44824</v>
      </c>
      <c r="J164" s="1">
        <v>44825</v>
      </c>
      <c r="K164" s="4">
        <v>1</v>
      </c>
      <c r="L164" s="4" t="s">
        <v>27</v>
      </c>
      <c r="M164" s="4" t="s">
        <v>82</v>
      </c>
      <c r="N164" s="4" t="s">
        <v>604</v>
      </c>
      <c r="O164" s="4" t="s">
        <v>320</v>
      </c>
      <c r="P164" s="4" t="s">
        <v>45</v>
      </c>
      <c r="Q164" s="4" t="s">
        <v>614</v>
      </c>
      <c r="R164" s="4" t="s">
        <v>65</v>
      </c>
      <c r="S164" s="4" t="s">
        <v>321</v>
      </c>
      <c r="T164" s="4" t="s">
        <v>615</v>
      </c>
      <c r="U164" s="4" t="s">
        <v>616</v>
      </c>
      <c r="V164" s="4" t="s">
        <v>36</v>
      </c>
      <c r="W164" s="4" t="s">
        <v>49</v>
      </c>
      <c r="X164" s="4"/>
      <c r="Y164" s="4">
        <v>0</v>
      </c>
      <c r="Z164" s="4">
        <v>0</v>
      </c>
    </row>
    <row r="165" spans="3:26" x14ac:dyDescent="0.25">
      <c r="C165" s="4">
        <v>159</v>
      </c>
      <c r="D165" s="4">
        <v>192</v>
      </c>
      <c r="E165" s="4">
        <v>44823</v>
      </c>
      <c r="F165" s="4" t="s">
        <v>617</v>
      </c>
      <c r="G165" s="4" t="s">
        <v>618</v>
      </c>
      <c r="H165" s="4" t="s">
        <v>609</v>
      </c>
      <c r="I165" s="1">
        <v>44824</v>
      </c>
      <c r="J165" s="1">
        <v>44825</v>
      </c>
      <c r="K165" s="4">
        <v>1</v>
      </c>
      <c r="L165" s="4" t="s">
        <v>27</v>
      </c>
      <c r="M165" s="4" t="s">
        <v>82</v>
      </c>
      <c r="N165" s="4" t="s">
        <v>604</v>
      </c>
      <c r="O165" s="4" t="s">
        <v>320</v>
      </c>
      <c r="P165" s="4" t="s">
        <v>45</v>
      </c>
      <c r="Q165" s="4" t="s">
        <v>619</v>
      </c>
      <c r="R165" s="4" t="s">
        <v>65</v>
      </c>
      <c r="S165" s="4" t="s">
        <v>321</v>
      </c>
      <c r="T165" s="4" t="s">
        <v>615</v>
      </c>
      <c r="U165" s="4" t="s">
        <v>616</v>
      </c>
      <c r="V165" s="4" t="s">
        <v>36</v>
      </c>
      <c r="W165" s="4" t="s">
        <v>49</v>
      </c>
      <c r="X165" s="4"/>
      <c r="Y165" s="4">
        <v>0</v>
      </c>
      <c r="Z165" s="4">
        <v>0</v>
      </c>
    </row>
    <row r="166" spans="3:26" x14ac:dyDescent="0.25">
      <c r="C166" s="4">
        <v>160</v>
      </c>
      <c r="D166" s="4">
        <v>193</v>
      </c>
      <c r="E166" s="4">
        <v>44819</v>
      </c>
      <c r="F166" s="4" t="s">
        <v>620</v>
      </c>
      <c r="G166" s="4" t="s">
        <v>621</v>
      </c>
      <c r="H166" s="4" t="s">
        <v>622</v>
      </c>
      <c r="I166" s="1">
        <v>44824</v>
      </c>
      <c r="J166" s="1">
        <v>44825</v>
      </c>
      <c r="K166" s="4">
        <v>1</v>
      </c>
      <c r="L166" s="4" t="s">
        <v>27</v>
      </c>
      <c r="M166" s="4" t="s">
        <v>623</v>
      </c>
      <c r="N166" s="4" t="s">
        <v>92</v>
      </c>
      <c r="O166" s="4" t="s">
        <v>129</v>
      </c>
      <c r="P166" s="4" t="s">
        <v>45</v>
      </c>
      <c r="Q166" s="4" t="s">
        <v>93</v>
      </c>
      <c r="R166" s="4" t="s">
        <v>65</v>
      </c>
      <c r="S166" s="4" t="s">
        <v>47</v>
      </c>
      <c r="T166" s="4" t="s">
        <v>624</v>
      </c>
      <c r="U166" s="4" t="s">
        <v>625</v>
      </c>
      <c r="V166" s="4" t="s">
        <v>52</v>
      </c>
      <c r="W166" s="4" t="s">
        <v>49</v>
      </c>
      <c r="X166" s="4">
        <v>0</v>
      </c>
      <c r="Y166" s="4">
        <v>0</v>
      </c>
      <c r="Z166" s="4">
        <v>0</v>
      </c>
    </row>
    <row r="167" spans="3:26" x14ac:dyDescent="0.25">
      <c r="C167" s="4">
        <v>161</v>
      </c>
      <c r="D167" s="4">
        <v>194</v>
      </c>
      <c r="E167" s="4">
        <v>44819</v>
      </c>
      <c r="F167" s="4" t="s">
        <v>626</v>
      </c>
      <c r="G167" s="4" t="s">
        <v>627</v>
      </c>
      <c r="H167" s="4" t="s">
        <v>628</v>
      </c>
      <c r="I167" s="1">
        <v>44824</v>
      </c>
      <c r="J167" s="1">
        <v>44825</v>
      </c>
      <c r="K167" s="4">
        <v>1</v>
      </c>
      <c r="L167" s="4" t="s">
        <v>27</v>
      </c>
      <c r="M167" s="4" t="s">
        <v>623</v>
      </c>
      <c r="N167" s="4" t="s">
        <v>92</v>
      </c>
      <c r="O167" s="4" t="s">
        <v>129</v>
      </c>
      <c r="P167" s="4" t="s">
        <v>45</v>
      </c>
      <c r="Q167" s="4" t="s">
        <v>32</v>
      </c>
      <c r="R167" s="4" t="s">
        <v>65</v>
      </c>
      <c r="S167" s="4" t="s">
        <v>47</v>
      </c>
      <c r="T167" s="4" t="s">
        <v>629</v>
      </c>
      <c r="U167" s="4" t="s">
        <v>630</v>
      </c>
      <c r="V167" s="4" t="s">
        <v>52</v>
      </c>
      <c r="W167" s="4" t="s">
        <v>49</v>
      </c>
      <c r="X167" s="4">
        <v>0</v>
      </c>
      <c r="Y167" s="4">
        <v>0</v>
      </c>
      <c r="Z167" s="4">
        <v>0</v>
      </c>
    </row>
    <row r="168" spans="3:26" x14ac:dyDescent="0.25">
      <c r="C168" s="4">
        <v>162</v>
      </c>
      <c r="D168" s="4">
        <v>195</v>
      </c>
      <c r="E168" s="4">
        <v>44819</v>
      </c>
      <c r="F168" s="4" t="s">
        <v>631</v>
      </c>
      <c r="G168" s="4" t="s">
        <v>632</v>
      </c>
      <c r="H168" s="4" t="s">
        <v>633</v>
      </c>
      <c r="I168" s="1">
        <v>44824</v>
      </c>
      <c r="J168" s="1">
        <v>44825</v>
      </c>
      <c r="K168" s="4">
        <v>1</v>
      </c>
      <c r="L168" s="4" t="s">
        <v>27</v>
      </c>
      <c r="M168" s="4" t="s">
        <v>623</v>
      </c>
      <c r="N168" s="4" t="s">
        <v>92</v>
      </c>
      <c r="O168" s="4" t="s">
        <v>129</v>
      </c>
      <c r="P168" s="4" t="s">
        <v>45</v>
      </c>
      <c r="Q168" s="4" t="s">
        <v>32</v>
      </c>
      <c r="R168" s="4" t="s">
        <v>65</v>
      </c>
      <c r="S168" s="4" t="s">
        <v>145</v>
      </c>
      <c r="T168" s="4" t="s">
        <v>634</v>
      </c>
      <c r="U168" s="4" t="s">
        <v>634</v>
      </c>
      <c r="V168" s="4" t="s">
        <v>52</v>
      </c>
      <c r="W168" s="4" t="s">
        <v>49</v>
      </c>
      <c r="X168" s="4">
        <v>0</v>
      </c>
      <c r="Y168" s="4">
        <v>0</v>
      </c>
      <c r="Z168" s="4">
        <v>0</v>
      </c>
    </row>
    <row r="169" spans="3:26" x14ac:dyDescent="0.25">
      <c r="C169" s="4">
        <v>163</v>
      </c>
      <c r="D169" s="4">
        <v>196</v>
      </c>
      <c r="E169" s="4">
        <v>44826</v>
      </c>
      <c r="F169" s="4" t="s">
        <v>636</v>
      </c>
      <c r="G169" s="4" t="s">
        <v>637</v>
      </c>
      <c r="H169" s="4" t="s">
        <v>638</v>
      </c>
      <c r="I169" s="1">
        <v>44826</v>
      </c>
      <c r="J169" s="1">
        <v>44826</v>
      </c>
      <c r="K169" s="4">
        <v>0</v>
      </c>
      <c r="L169" s="4" t="s">
        <v>27</v>
      </c>
      <c r="M169" s="4" t="s">
        <v>639</v>
      </c>
      <c r="N169" s="4" t="s">
        <v>92</v>
      </c>
      <c r="O169" s="4" t="s">
        <v>84</v>
      </c>
      <c r="P169" s="4" t="s">
        <v>45</v>
      </c>
      <c r="Q169" s="4" t="s">
        <v>32</v>
      </c>
      <c r="R169" s="4" t="s">
        <v>33</v>
      </c>
      <c r="S169" s="4" t="s">
        <v>145</v>
      </c>
      <c r="T169" s="4" t="s">
        <v>640</v>
      </c>
      <c r="U169" s="4" t="s">
        <v>641</v>
      </c>
      <c r="V169" s="4" t="s">
        <v>52</v>
      </c>
      <c r="W169" s="4" t="s">
        <v>49</v>
      </c>
      <c r="X169" s="4">
        <v>0</v>
      </c>
      <c r="Y169" s="4">
        <v>0</v>
      </c>
      <c r="Z169" s="4">
        <v>0</v>
      </c>
    </row>
    <row r="170" spans="3:26" x14ac:dyDescent="0.25">
      <c r="C170" s="4">
        <v>164</v>
      </c>
      <c r="D170" s="4">
        <v>197</v>
      </c>
      <c r="E170" s="4">
        <v>44826</v>
      </c>
      <c r="F170" s="4" t="s">
        <v>642</v>
      </c>
      <c r="G170" s="4" t="s">
        <v>643</v>
      </c>
      <c r="H170" s="4" t="s">
        <v>638</v>
      </c>
      <c r="I170" s="1">
        <v>44826</v>
      </c>
      <c r="J170" s="1">
        <v>44826</v>
      </c>
      <c r="K170" s="4">
        <v>0</v>
      </c>
      <c r="L170" s="4" t="s">
        <v>27</v>
      </c>
      <c r="M170" s="4" t="s">
        <v>639</v>
      </c>
      <c r="N170" s="4" t="s">
        <v>92</v>
      </c>
      <c r="O170" s="4" t="s">
        <v>84</v>
      </c>
      <c r="P170" s="4" t="s">
        <v>45</v>
      </c>
      <c r="Q170" s="4" t="s">
        <v>32</v>
      </c>
      <c r="R170" s="4" t="s">
        <v>33</v>
      </c>
      <c r="S170" s="4" t="s">
        <v>145</v>
      </c>
      <c r="T170" s="4" t="s">
        <v>640</v>
      </c>
      <c r="U170" s="4" t="s">
        <v>641</v>
      </c>
      <c r="V170" s="4" t="s">
        <v>36</v>
      </c>
      <c r="W170" s="4" t="s">
        <v>49</v>
      </c>
      <c r="X170" s="4">
        <v>0</v>
      </c>
      <c r="Y170" s="4">
        <v>0</v>
      </c>
      <c r="Z170" s="4">
        <v>0</v>
      </c>
    </row>
    <row r="171" spans="3:26" x14ac:dyDescent="0.25">
      <c r="C171" s="4">
        <v>165</v>
      </c>
      <c r="D171" s="4">
        <v>198</v>
      </c>
      <c r="E171" s="4">
        <v>44826</v>
      </c>
      <c r="F171" s="4" t="s">
        <v>644</v>
      </c>
      <c r="G171" s="4" t="s">
        <v>645</v>
      </c>
      <c r="H171" s="4" t="s">
        <v>638</v>
      </c>
      <c r="I171" s="1">
        <v>44826</v>
      </c>
      <c r="J171" s="1">
        <v>44826</v>
      </c>
      <c r="K171" s="4">
        <v>0</v>
      </c>
      <c r="L171" s="4" t="s">
        <v>27</v>
      </c>
      <c r="M171" s="4" t="s">
        <v>639</v>
      </c>
      <c r="N171" s="4" t="s">
        <v>92</v>
      </c>
      <c r="O171" s="4" t="s">
        <v>84</v>
      </c>
      <c r="P171" s="4" t="s">
        <v>45</v>
      </c>
      <c r="Q171" s="4" t="s">
        <v>32</v>
      </c>
      <c r="R171" s="4" t="s">
        <v>33</v>
      </c>
      <c r="S171" s="4" t="s">
        <v>145</v>
      </c>
      <c r="T171" s="4" t="s">
        <v>646</v>
      </c>
      <c r="U171" s="4" t="s">
        <v>647</v>
      </c>
      <c r="V171" s="4" t="s">
        <v>52</v>
      </c>
      <c r="W171" s="4" t="s">
        <v>49</v>
      </c>
      <c r="X171" s="4">
        <v>0</v>
      </c>
      <c r="Y171" s="4">
        <v>0</v>
      </c>
      <c r="Z171" s="4">
        <v>0</v>
      </c>
    </row>
    <row r="172" spans="3:26" x14ac:dyDescent="0.25">
      <c r="C172" s="4">
        <v>166</v>
      </c>
      <c r="D172" s="4">
        <v>199</v>
      </c>
      <c r="E172" s="4">
        <v>44826</v>
      </c>
      <c r="F172" s="4" t="s">
        <v>648</v>
      </c>
      <c r="G172" s="4" t="s">
        <v>649</v>
      </c>
      <c r="H172" s="4" t="s">
        <v>638</v>
      </c>
      <c r="I172" s="1">
        <v>44826</v>
      </c>
      <c r="J172" s="1">
        <v>44826</v>
      </c>
      <c r="K172" s="4">
        <v>0</v>
      </c>
      <c r="L172" s="4" t="s">
        <v>27</v>
      </c>
      <c r="M172" s="4" t="s">
        <v>639</v>
      </c>
      <c r="N172" s="4" t="s">
        <v>92</v>
      </c>
      <c r="O172" s="4" t="s">
        <v>84</v>
      </c>
      <c r="P172" s="4" t="s">
        <v>45</v>
      </c>
      <c r="Q172" s="4" t="s">
        <v>32</v>
      </c>
      <c r="R172" s="4" t="s">
        <v>33</v>
      </c>
      <c r="S172" s="4" t="s">
        <v>145</v>
      </c>
      <c r="T172" s="4" t="s">
        <v>640</v>
      </c>
      <c r="U172" s="4" t="s">
        <v>641</v>
      </c>
      <c r="V172" s="4" t="s">
        <v>55</v>
      </c>
      <c r="W172" s="4" t="s">
        <v>49</v>
      </c>
      <c r="X172" s="4">
        <v>0</v>
      </c>
      <c r="Y172" s="4">
        <v>0</v>
      </c>
      <c r="Z172" s="4">
        <v>0</v>
      </c>
    </row>
    <row r="173" spans="3:26" x14ac:dyDescent="0.25">
      <c r="C173" s="4">
        <v>167</v>
      </c>
      <c r="D173" s="4">
        <v>200</v>
      </c>
      <c r="E173" s="4">
        <v>44826</v>
      </c>
      <c r="F173" s="4" t="s">
        <v>650</v>
      </c>
      <c r="G173" s="4" t="s">
        <v>651</v>
      </c>
      <c r="H173" s="4" t="s">
        <v>638</v>
      </c>
      <c r="I173" s="1">
        <v>44826</v>
      </c>
      <c r="J173" s="1">
        <v>44826</v>
      </c>
      <c r="K173" s="4">
        <v>0</v>
      </c>
      <c r="L173" s="4" t="s">
        <v>27</v>
      </c>
      <c r="M173" s="4" t="s">
        <v>639</v>
      </c>
      <c r="N173" s="4" t="s">
        <v>92</v>
      </c>
      <c r="O173" s="4" t="s">
        <v>84</v>
      </c>
      <c r="P173" s="4" t="s">
        <v>45</v>
      </c>
      <c r="Q173" s="4" t="s">
        <v>32</v>
      </c>
      <c r="R173" s="4" t="s">
        <v>33</v>
      </c>
      <c r="S173" s="4" t="s">
        <v>145</v>
      </c>
      <c r="T173" s="4" t="s">
        <v>640</v>
      </c>
      <c r="U173" s="4" t="s">
        <v>641</v>
      </c>
      <c r="V173" s="4" t="s">
        <v>36</v>
      </c>
      <c r="W173" s="4" t="s">
        <v>49</v>
      </c>
      <c r="X173" s="4">
        <v>0</v>
      </c>
      <c r="Y173" s="4">
        <v>0</v>
      </c>
      <c r="Z173" s="4">
        <v>0</v>
      </c>
    </row>
    <row r="174" spans="3:26" x14ac:dyDescent="0.25">
      <c r="C174" s="4">
        <v>168</v>
      </c>
      <c r="D174" s="4">
        <v>201</v>
      </c>
      <c r="E174" s="4">
        <v>44825</v>
      </c>
      <c r="F174" s="4" t="s">
        <v>653</v>
      </c>
      <c r="G174" s="4" t="s">
        <v>654</v>
      </c>
      <c r="H174" s="4" t="s">
        <v>655</v>
      </c>
      <c r="I174" s="1">
        <v>44826</v>
      </c>
      <c r="J174" s="1">
        <v>44826</v>
      </c>
      <c r="K174" s="4">
        <v>0</v>
      </c>
      <c r="L174" s="4" t="s">
        <v>27</v>
      </c>
      <c r="M174" s="4" t="s">
        <v>539</v>
      </c>
      <c r="N174" s="4" t="s">
        <v>43</v>
      </c>
      <c r="O174" s="4" t="s">
        <v>540</v>
      </c>
      <c r="P174" s="4" t="s">
        <v>45</v>
      </c>
      <c r="Q174" s="4" t="s">
        <v>423</v>
      </c>
      <c r="R174" s="4" t="s">
        <v>33</v>
      </c>
      <c r="S174" s="4" t="s">
        <v>34</v>
      </c>
      <c r="T174" s="4" t="s">
        <v>656</v>
      </c>
      <c r="U174" s="4" t="s">
        <v>657</v>
      </c>
      <c r="V174" s="4" t="s">
        <v>55</v>
      </c>
      <c r="W174" s="4" t="s">
        <v>49</v>
      </c>
      <c r="X174" s="4">
        <v>0</v>
      </c>
      <c r="Y174" s="4">
        <v>0</v>
      </c>
      <c r="Z174" s="4">
        <v>0</v>
      </c>
    </row>
    <row r="175" spans="3:26" x14ac:dyDescent="0.25">
      <c r="C175" s="4">
        <v>169</v>
      </c>
      <c r="D175" s="4">
        <v>202</v>
      </c>
      <c r="E175" s="4">
        <v>44825</v>
      </c>
      <c r="F175" s="4" t="s">
        <v>658</v>
      </c>
      <c r="G175" s="4" t="s">
        <v>659</v>
      </c>
      <c r="H175" s="4" t="s">
        <v>660</v>
      </c>
      <c r="I175" s="1">
        <v>44826</v>
      </c>
      <c r="J175" s="1">
        <v>44826</v>
      </c>
      <c r="K175" s="4">
        <v>0</v>
      </c>
      <c r="L175" s="4" t="s">
        <v>27</v>
      </c>
      <c r="M175" s="4" t="s">
        <v>539</v>
      </c>
      <c r="N175" s="4" t="s">
        <v>43</v>
      </c>
      <c r="O175" s="4" t="s">
        <v>540</v>
      </c>
      <c r="P175" s="4" t="s">
        <v>45</v>
      </c>
      <c r="Q175" s="4" t="s">
        <v>423</v>
      </c>
      <c r="R175" s="4" t="s">
        <v>33</v>
      </c>
      <c r="S175" s="4" t="s">
        <v>145</v>
      </c>
      <c r="T175" s="4" t="s">
        <v>661</v>
      </c>
      <c r="U175" s="4" t="s">
        <v>662</v>
      </c>
      <c r="V175" s="4" t="s">
        <v>55</v>
      </c>
      <c r="W175" s="4" t="s">
        <v>49</v>
      </c>
      <c r="X175" s="4">
        <v>0</v>
      </c>
      <c r="Y175" s="4">
        <v>0</v>
      </c>
      <c r="Z175" s="4">
        <v>0</v>
      </c>
    </row>
    <row r="176" spans="3:26" x14ac:dyDescent="0.25">
      <c r="C176" s="4">
        <v>170</v>
      </c>
      <c r="D176" s="4">
        <v>203</v>
      </c>
      <c r="E176" s="4">
        <v>44825</v>
      </c>
      <c r="F176" s="4" t="s">
        <v>663</v>
      </c>
      <c r="G176" s="4" t="s">
        <v>664</v>
      </c>
      <c r="H176" s="4" t="s">
        <v>664</v>
      </c>
      <c r="I176" s="1">
        <v>44826</v>
      </c>
      <c r="J176" s="1">
        <v>44826</v>
      </c>
      <c r="K176" s="4">
        <v>0</v>
      </c>
      <c r="L176" s="4" t="s">
        <v>27</v>
      </c>
      <c r="M176" s="4" t="s">
        <v>539</v>
      </c>
      <c r="N176" s="4" t="s">
        <v>43</v>
      </c>
      <c r="O176" s="4" t="s">
        <v>540</v>
      </c>
      <c r="P176" s="4" t="s">
        <v>45</v>
      </c>
      <c r="Q176" s="4" t="s">
        <v>423</v>
      </c>
      <c r="R176" s="4" t="s">
        <v>65</v>
      </c>
      <c r="S176" s="4" t="s">
        <v>34</v>
      </c>
      <c r="T176" s="4" t="s">
        <v>665</v>
      </c>
      <c r="U176" s="4" t="s">
        <v>666</v>
      </c>
      <c r="V176" s="4" t="s">
        <v>52</v>
      </c>
      <c r="W176" s="4" t="s">
        <v>49</v>
      </c>
      <c r="X176" s="4">
        <v>0</v>
      </c>
      <c r="Y176" s="4">
        <v>0</v>
      </c>
      <c r="Z176" s="4">
        <v>0</v>
      </c>
    </row>
    <row r="177" spans="3:26" x14ac:dyDescent="0.25">
      <c r="C177" s="4">
        <v>171</v>
      </c>
      <c r="D177" s="4">
        <v>204</v>
      </c>
      <c r="E177" s="4">
        <v>44826</v>
      </c>
      <c r="F177" s="4" t="s">
        <v>667</v>
      </c>
      <c r="G177" s="4" t="s">
        <v>668</v>
      </c>
      <c r="H177" s="4" t="s">
        <v>669</v>
      </c>
      <c r="I177" s="1">
        <v>44826</v>
      </c>
      <c r="J177" s="1">
        <v>44828</v>
      </c>
      <c r="K177" s="4">
        <v>2</v>
      </c>
      <c r="L177" s="4" t="s">
        <v>27</v>
      </c>
      <c r="M177" s="4" t="s">
        <v>623</v>
      </c>
      <c r="N177" s="4" t="s">
        <v>43</v>
      </c>
      <c r="O177" s="4" t="s">
        <v>129</v>
      </c>
      <c r="P177" s="4" t="s">
        <v>45</v>
      </c>
      <c r="Q177" s="4" t="s">
        <v>93</v>
      </c>
      <c r="R177" s="4" t="s">
        <v>108</v>
      </c>
      <c r="S177" s="4" t="s">
        <v>47</v>
      </c>
      <c r="T177" s="4" t="s">
        <v>670</v>
      </c>
      <c r="U177" s="4" t="s">
        <v>671</v>
      </c>
      <c r="V177" s="4" t="s">
        <v>52</v>
      </c>
      <c r="W177" s="4" t="s">
        <v>49</v>
      </c>
      <c r="X177" s="4">
        <v>0</v>
      </c>
      <c r="Y177" s="4">
        <v>0</v>
      </c>
      <c r="Z177" s="4">
        <v>0</v>
      </c>
    </row>
    <row r="178" spans="3:26" x14ac:dyDescent="0.25">
      <c r="C178" s="4">
        <v>172</v>
      </c>
      <c r="D178" s="4">
        <v>205</v>
      </c>
      <c r="E178" s="4">
        <v>44826</v>
      </c>
      <c r="F178" s="4" t="s">
        <v>672</v>
      </c>
      <c r="G178" s="4" t="s">
        <v>673</v>
      </c>
      <c r="H178" s="4" t="s">
        <v>674</v>
      </c>
      <c r="I178" s="1">
        <v>44826</v>
      </c>
      <c r="J178" s="1">
        <v>44828</v>
      </c>
      <c r="K178" s="4">
        <v>2</v>
      </c>
      <c r="L178" s="4" t="s">
        <v>27</v>
      </c>
      <c r="M178" s="4" t="s">
        <v>623</v>
      </c>
      <c r="N178" s="4" t="s">
        <v>43</v>
      </c>
      <c r="O178" s="4" t="s">
        <v>129</v>
      </c>
      <c r="P178" s="4" t="s">
        <v>45</v>
      </c>
      <c r="Q178" s="4" t="s">
        <v>93</v>
      </c>
      <c r="R178" s="4" t="s">
        <v>108</v>
      </c>
      <c r="S178" s="4" t="s">
        <v>47</v>
      </c>
      <c r="T178" s="4" t="s">
        <v>675</v>
      </c>
      <c r="U178" s="4" t="s">
        <v>676</v>
      </c>
      <c r="V178" s="4" t="s">
        <v>52</v>
      </c>
      <c r="W178" s="4" t="s">
        <v>49</v>
      </c>
      <c r="X178" s="4">
        <v>0</v>
      </c>
      <c r="Y178" s="4">
        <v>0</v>
      </c>
      <c r="Z178" s="4">
        <v>0</v>
      </c>
    </row>
    <row r="179" spans="3:26" x14ac:dyDescent="0.25">
      <c r="C179" s="4">
        <v>173</v>
      </c>
      <c r="D179" s="4">
        <v>206</v>
      </c>
      <c r="E179" s="4">
        <v>44826</v>
      </c>
      <c r="F179" s="4" t="s">
        <v>677</v>
      </c>
      <c r="G179" s="4" t="s">
        <v>678</v>
      </c>
      <c r="H179" s="4" t="s">
        <v>679</v>
      </c>
      <c r="I179" s="1">
        <v>44826</v>
      </c>
      <c r="J179" s="1">
        <v>44828</v>
      </c>
      <c r="K179" s="4">
        <v>2</v>
      </c>
      <c r="L179" s="4" t="s">
        <v>27</v>
      </c>
      <c r="M179" s="4" t="s">
        <v>623</v>
      </c>
      <c r="N179" s="4" t="s">
        <v>43</v>
      </c>
      <c r="O179" s="4" t="s">
        <v>129</v>
      </c>
      <c r="P179" s="4" t="s">
        <v>45</v>
      </c>
      <c r="Q179" s="4" t="s">
        <v>93</v>
      </c>
      <c r="R179" s="4" t="s">
        <v>65</v>
      </c>
      <c r="S179" s="4" t="s">
        <v>47</v>
      </c>
      <c r="T179" s="4" t="s">
        <v>680</v>
      </c>
      <c r="U179" s="4" t="s">
        <v>681</v>
      </c>
      <c r="V179" s="4" t="s">
        <v>52</v>
      </c>
      <c r="W179" s="4" t="s">
        <v>49</v>
      </c>
      <c r="X179" s="4">
        <v>0</v>
      </c>
      <c r="Y179" s="4">
        <v>0</v>
      </c>
      <c r="Z179" s="4">
        <v>0</v>
      </c>
    </row>
    <row r="180" spans="3:26" x14ac:dyDescent="0.25">
      <c r="C180" s="4">
        <v>174</v>
      </c>
      <c r="D180" s="4">
        <v>207</v>
      </c>
      <c r="E180" s="4">
        <v>44826</v>
      </c>
      <c r="F180" s="4" t="s">
        <v>682</v>
      </c>
      <c r="G180" s="4" t="s">
        <v>683</v>
      </c>
      <c r="H180" s="4" t="s">
        <v>684</v>
      </c>
      <c r="I180" s="1">
        <v>44826</v>
      </c>
      <c r="J180" s="1">
        <v>44828</v>
      </c>
      <c r="K180" s="4">
        <v>2</v>
      </c>
      <c r="L180" s="4" t="s">
        <v>27</v>
      </c>
      <c r="M180" s="4" t="s">
        <v>623</v>
      </c>
      <c r="N180" s="4" t="s">
        <v>43</v>
      </c>
      <c r="O180" s="4" t="s">
        <v>129</v>
      </c>
      <c r="P180" s="4" t="s">
        <v>45</v>
      </c>
      <c r="Q180" s="4" t="s">
        <v>93</v>
      </c>
      <c r="R180" s="4" t="s">
        <v>108</v>
      </c>
      <c r="S180" s="4" t="s">
        <v>47</v>
      </c>
      <c r="T180" s="4" t="s">
        <v>670</v>
      </c>
      <c r="U180" s="4" t="s">
        <v>685</v>
      </c>
      <c r="V180" s="4" t="s">
        <v>55</v>
      </c>
      <c r="W180" s="4" t="s">
        <v>49</v>
      </c>
      <c r="X180" s="4">
        <v>0</v>
      </c>
      <c r="Y180" s="4">
        <v>0</v>
      </c>
      <c r="Z180" s="4">
        <v>0</v>
      </c>
    </row>
    <row r="181" spans="3:26" x14ac:dyDescent="0.25">
      <c r="C181" s="4">
        <v>175</v>
      </c>
      <c r="D181" s="4">
        <v>208</v>
      </c>
      <c r="E181" s="4">
        <v>44826</v>
      </c>
      <c r="F181" s="4" t="s">
        <v>686</v>
      </c>
      <c r="G181" s="4" t="s">
        <v>687</v>
      </c>
      <c r="H181" s="4" t="s">
        <v>688</v>
      </c>
      <c r="I181" s="1">
        <v>44826</v>
      </c>
      <c r="J181" s="1">
        <v>44827</v>
      </c>
      <c r="K181" s="4">
        <v>1</v>
      </c>
      <c r="L181" s="4" t="s">
        <v>27</v>
      </c>
      <c r="M181" s="4" t="s">
        <v>82</v>
      </c>
      <c r="N181" s="4" t="s">
        <v>44</v>
      </c>
      <c r="O181" s="4" t="s">
        <v>689</v>
      </c>
      <c r="P181" s="4" t="s">
        <v>45</v>
      </c>
      <c r="Q181" s="4" t="s">
        <v>85</v>
      </c>
      <c r="R181" s="4" t="s">
        <v>65</v>
      </c>
      <c r="S181" s="4" t="s">
        <v>228</v>
      </c>
      <c r="T181" s="4" t="s">
        <v>690</v>
      </c>
      <c r="U181" s="4" t="s">
        <v>691</v>
      </c>
      <c r="V181" s="4" t="s">
        <v>36</v>
      </c>
      <c r="W181" s="4" t="s">
        <v>49</v>
      </c>
      <c r="X181" s="4">
        <v>0</v>
      </c>
      <c r="Y181" s="4">
        <v>0</v>
      </c>
      <c r="Z181" s="4">
        <v>0</v>
      </c>
    </row>
    <row r="182" spans="3:26" x14ac:dyDescent="0.25">
      <c r="C182" s="4">
        <v>176</v>
      </c>
      <c r="D182" s="4">
        <v>209</v>
      </c>
      <c r="E182" s="4">
        <v>44826</v>
      </c>
      <c r="F182" s="4" t="s">
        <v>692</v>
      </c>
      <c r="G182" s="4" t="s">
        <v>664</v>
      </c>
      <c r="H182" s="4" t="s">
        <v>664</v>
      </c>
      <c r="I182" s="1">
        <v>44826</v>
      </c>
      <c r="J182" s="1">
        <v>44828</v>
      </c>
      <c r="K182" s="4">
        <v>2</v>
      </c>
      <c r="L182" s="4" t="s">
        <v>27</v>
      </c>
      <c r="M182" s="4" t="s">
        <v>623</v>
      </c>
      <c r="N182" s="4" t="s">
        <v>43</v>
      </c>
      <c r="O182" s="4" t="s">
        <v>129</v>
      </c>
      <c r="P182" s="4" t="s">
        <v>45</v>
      </c>
      <c r="Q182" s="4" t="s">
        <v>93</v>
      </c>
      <c r="R182" s="4" t="s">
        <v>108</v>
      </c>
      <c r="S182" s="4" t="s">
        <v>47</v>
      </c>
      <c r="T182" s="4" t="s">
        <v>693</v>
      </c>
      <c r="U182" s="4" t="s">
        <v>694</v>
      </c>
      <c r="V182" s="4" t="s">
        <v>52</v>
      </c>
      <c r="W182" s="4" t="s">
        <v>49</v>
      </c>
      <c r="X182" s="4">
        <v>0</v>
      </c>
      <c r="Y182" s="4">
        <v>0</v>
      </c>
      <c r="Z182" s="4">
        <v>0</v>
      </c>
    </row>
    <row r="183" spans="3:26" x14ac:dyDescent="0.25">
      <c r="C183" s="4">
        <v>177</v>
      </c>
      <c r="D183" s="4">
        <v>210</v>
      </c>
      <c r="E183" s="4">
        <v>44826</v>
      </c>
      <c r="F183" s="4" t="s">
        <v>695</v>
      </c>
      <c r="G183" s="4" t="s">
        <v>696</v>
      </c>
      <c r="H183" s="4" t="s">
        <v>188</v>
      </c>
      <c r="I183" s="1">
        <v>44826</v>
      </c>
      <c r="J183" s="1">
        <v>44828</v>
      </c>
      <c r="K183" s="4">
        <v>2</v>
      </c>
      <c r="L183" s="4" t="s">
        <v>27</v>
      </c>
      <c r="M183" s="4" t="s">
        <v>623</v>
      </c>
      <c r="N183" s="4" t="s">
        <v>43</v>
      </c>
      <c r="O183" s="4" t="s">
        <v>129</v>
      </c>
      <c r="P183" s="4" t="s">
        <v>45</v>
      </c>
      <c r="Q183" s="4" t="s">
        <v>93</v>
      </c>
      <c r="R183" s="4" t="s">
        <v>108</v>
      </c>
      <c r="S183" s="4" t="s">
        <v>47</v>
      </c>
      <c r="T183" s="4" t="s">
        <v>675</v>
      </c>
      <c r="U183" s="4" t="s">
        <v>697</v>
      </c>
      <c r="V183" s="4" t="s">
        <v>52</v>
      </c>
      <c r="W183" s="4" t="s">
        <v>49</v>
      </c>
      <c r="X183" s="4">
        <v>0</v>
      </c>
      <c r="Y183" s="4">
        <v>0</v>
      </c>
      <c r="Z183" s="4">
        <v>0</v>
      </c>
    </row>
    <row r="184" spans="3:26" x14ac:dyDescent="0.25">
      <c r="C184" s="4">
        <v>178</v>
      </c>
      <c r="D184" s="4">
        <v>211</v>
      </c>
      <c r="E184" s="4">
        <v>44826</v>
      </c>
      <c r="F184" s="4" t="s">
        <v>698</v>
      </c>
      <c r="G184" s="4" t="s">
        <v>699</v>
      </c>
      <c r="H184" s="4" t="s">
        <v>700</v>
      </c>
      <c r="I184" s="1">
        <v>44826</v>
      </c>
      <c r="J184" s="1">
        <v>44828</v>
      </c>
      <c r="K184" s="4">
        <v>2</v>
      </c>
      <c r="L184" s="4" t="s">
        <v>27</v>
      </c>
      <c r="M184" s="4" t="s">
        <v>623</v>
      </c>
      <c r="N184" s="4" t="s">
        <v>43</v>
      </c>
      <c r="O184" s="4" t="s">
        <v>129</v>
      </c>
      <c r="P184" s="4" t="s">
        <v>45</v>
      </c>
      <c r="Q184" s="4" t="s">
        <v>93</v>
      </c>
      <c r="R184" s="4" t="s">
        <v>108</v>
      </c>
      <c r="S184" s="4" t="s">
        <v>47</v>
      </c>
      <c r="T184" s="4" t="s">
        <v>701</v>
      </c>
      <c r="U184" s="4" t="s">
        <v>702</v>
      </c>
      <c r="V184" s="4" t="s">
        <v>55</v>
      </c>
      <c r="W184" s="4" t="s">
        <v>49</v>
      </c>
      <c r="X184" s="4">
        <v>0</v>
      </c>
      <c r="Y184" s="4">
        <v>0</v>
      </c>
      <c r="Z184" s="4">
        <v>0</v>
      </c>
    </row>
    <row r="185" spans="3:26" x14ac:dyDescent="0.25">
      <c r="C185" s="4">
        <v>179</v>
      </c>
      <c r="D185" s="4">
        <v>212</v>
      </c>
      <c r="E185" s="4">
        <v>44826</v>
      </c>
      <c r="F185" s="4" t="s">
        <v>703</v>
      </c>
      <c r="G185" s="4" t="s">
        <v>704</v>
      </c>
      <c r="H185" s="4" t="s">
        <v>688</v>
      </c>
      <c r="I185" s="1">
        <v>44826</v>
      </c>
      <c r="J185" s="1">
        <v>44827</v>
      </c>
      <c r="K185" s="4">
        <v>1</v>
      </c>
      <c r="L185" s="4" t="s">
        <v>27</v>
      </c>
      <c r="M185" s="4" t="s">
        <v>82</v>
      </c>
      <c r="N185" s="4" t="s">
        <v>44</v>
      </c>
      <c r="O185" s="4" t="s">
        <v>689</v>
      </c>
      <c r="P185" s="4" t="s">
        <v>45</v>
      </c>
      <c r="Q185" s="4" t="s">
        <v>32</v>
      </c>
      <c r="R185" s="4" t="s">
        <v>65</v>
      </c>
      <c r="S185" s="4" t="s">
        <v>47</v>
      </c>
      <c r="T185" s="4" t="s">
        <v>690</v>
      </c>
      <c r="U185" s="4" t="s">
        <v>705</v>
      </c>
      <c r="V185" s="4" t="s">
        <v>36</v>
      </c>
      <c r="W185" s="4" t="s">
        <v>49</v>
      </c>
      <c r="X185" s="4">
        <v>0</v>
      </c>
      <c r="Y185" s="4">
        <v>0</v>
      </c>
      <c r="Z185" s="4">
        <v>0</v>
      </c>
    </row>
    <row r="186" spans="3:26" x14ac:dyDescent="0.25">
      <c r="C186" s="4">
        <v>181</v>
      </c>
      <c r="D186" s="4">
        <v>214</v>
      </c>
      <c r="E186" s="4">
        <v>44828</v>
      </c>
      <c r="F186" s="4" t="s">
        <v>707</v>
      </c>
      <c r="G186" s="4" t="s">
        <v>708</v>
      </c>
      <c r="H186" s="4" t="s">
        <v>709</v>
      </c>
      <c r="I186" s="1">
        <v>44828</v>
      </c>
      <c r="J186" s="1">
        <v>44866</v>
      </c>
      <c r="K186" s="4">
        <v>38</v>
      </c>
      <c r="L186" s="4" t="s">
        <v>27</v>
      </c>
      <c r="M186" s="4" t="s">
        <v>639</v>
      </c>
      <c r="N186" s="4" t="s">
        <v>43</v>
      </c>
      <c r="O186" s="4" t="s">
        <v>84</v>
      </c>
      <c r="P186" s="4" t="s">
        <v>45</v>
      </c>
      <c r="Q186" s="4" t="s">
        <v>32</v>
      </c>
      <c r="R186" s="4" t="s">
        <v>65</v>
      </c>
      <c r="S186" s="4" t="s">
        <v>34</v>
      </c>
      <c r="T186" s="4" t="s">
        <v>710</v>
      </c>
      <c r="U186" s="4" t="s">
        <v>710</v>
      </c>
      <c r="V186" s="4" t="s">
        <v>52</v>
      </c>
      <c r="W186" s="4" t="s">
        <v>49</v>
      </c>
      <c r="X186" s="4">
        <v>0</v>
      </c>
      <c r="Y186" s="4">
        <v>0</v>
      </c>
      <c r="Z186" s="4">
        <v>0</v>
      </c>
    </row>
    <row r="187" spans="3:26" x14ac:dyDescent="0.25">
      <c r="C187" s="4">
        <v>182</v>
      </c>
      <c r="D187" s="4">
        <v>215</v>
      </c>
      <c r="E187" s="4">
        <v>44827</v>
      </c>
      <c r="F187" s="4" t="s">
        <v>712</v>
      </c>
      <c r="G187" s="4" t="s">
        <v>713</v>
      </c>
      <c r="H187" s="4" t="s">
        <v>714</v>
      </c>
      <c r="I187" s="1">
        <v>44828</v>
      </c>
      <c r="J187" s="1">
        <v>44828</v>
      </c>
      <c r="K187" s="4">
        <v>0</v>
      </c>
      <c r="L187" s="4" t="s">
        <v>27</v>
      </c>
      <c r="M187" s="4" t="s">
        <v>539</v>
      </c>
      <c r="N187" s="4" t="s">
        <v>319</v>
      </c>
      <c r="O187" s="4" t="s">
        <v>320</v>
      </c>
      <c r="P187" s="4" t="s">
        <v>45</v>
      </c>
      <c r="Q187" s="4" t="s">
        <v>93</v>
      </c>
      <c r="R187" s="4" t="s">
        <v>65</v>
      </c>
      <c r="S187" s="4" t="s">
        <v>321</v>
      </c>
      <c r="T187" s="4" t="s">
        <v>715</v>
      </c>
      <c r="U187" s="4" t="s">
        <v>716</v>
      </c>
      <c r="V187" s="4" t="s">
        <v>55</v>
      </c>
      <c r="W187" s="4" t="s">
        <v>49</v>
      </c>
      <c r="X187" s="4"/>
      <c r="Y187" s="4">
        <v>0</v>
      </c>
      <c r="Z187" s="4">
        <v>0</v>
      </c>
    </row>
    <row r="188" spans="3:26" x14ac:dyDescent="0.25">
      <c r="C188" s="4">
        <v>183</v>
      </c>
      <c r="D188" s="4">
        <v>216</v>
      </c>
      <c r="E188" s="4">
        <v>44830</v>
      </c>
      <c r="F188" s="4" t="s">
        <v>718</v>
      </c>
      <c r="G188" s="4" t="s">
        <v>719</v>
      </c>
      <c r="H188" s="4" t="s">
        <v>720</v>
      </c>
      <c r="I188" s="1">
        <v>44830</v>
      </c>
      <c r="J188" s="1">
        <v>44830</v>
      </c>
      <c r="K188" s="4">
        <v>0</v>
      </c>
      <c r="L188" s="4" t="s">
        <v>27</v>
      </c>
      <c r="M188" s="4" t="s">
        <v>508</v>
      </c>
      <c r="N188" s="4" t="s">
        <v>129</v>
      </c>
      <c r="O188" s="4" t="s">
        <v>92</v>
      </c>
      <c r="P188" s="4" t="s">
        <v>45</v>
      </c>
      <c r="Q188" s="4" t="s">
        <v>32</v>
      </c>
      <c r="R188" s="4" t="s">
        <v>108</v>
      </c>
      <c r="S188" s="4" t="s">
        <v>219</v>
      </c>
      <c r="T188" s="4" t="s">
        <v>721</v>
      </c>
      <c r="U188" s="4" t="s">
        <v>722</v>
      </c>
      <c r="V188" s="4" t="s">
        <v>52</v>
      </c>
      <c r="W188" s="4" t="s">
        <v>49</v>
      </c>
      <c r="X188" s="4">
        <v>0</v>
      </c>
      <c r="Y188" s="4">
        <v>0</v>
      </c>
      <c r="Z188" s="4">
        <v>0</v>
      </c>
    </row>
    <row r="189" spans="3:26" x14ac:dyDescent="0.25">
      <c r="C189" s="4">
        <v>184</v>
      </c>
      <c r="D189" s="4">
        <v>217</v>
      </c>
      <c r="E189" s="4">
        <v>44827</v>
      </c>
      <c r="F189" s="4" t="s">
        <v>723</v>
      </c>
      <c r="G189" s="4" t="s">
        <v>724</v>
      </c>
      <c r="H189" s="4" t="s">
        <v>725</v>
      </c>
      <c r="I189" s="1">
        <v>44830</v>
      </c>
      <c r="J189" s="1">
        <v>44828</v>
      </c>
      <c r="K189" s="4">
        <v>-2</v>
      </c>
      <c r="L189" s="4" t="s">
        <v>27</v>
      </c>
      <c r="M189" s="4" t="s">
        <v>539</v>
      </c>
      <c r="N189" s="4" t="s">
        <v>92</v>
      </c>
      <c r="O189" s="4" t="s">
        <v>726</v>
      </c>
      <c r="P189" s="4" t="s">
        <v>45</v>
      </c>
      <c r="Q189" s="4" t="s">
        <v>93</v>
      </c>
      <c r="R189" s="4" t="s">
        <v>65</v>
      </c>
      <c r="S189" s="4" t="s">
        <v>47</v>
      </c>
      <c r="T189" s="4" t="s">
        <v>727</v>
      </c>
      <c r="U189" s="4" t="s">
        <v>728</v>
      </c>
      <c r="V189" s="4" t="s">
        <v>52</v>
      </c>
      <c r="W189" s="4" t="s">
        <v>230</v>
      </c>
      <c r="X189" s="4"/>
      <c r="Y189" s="4">
        <v>0</v>
      </c>
      <c r="Z189" s="4">
        <v>0</v>
      </c>
    </row>
    <row r="190" spans="3:26" x14ac:dyDescent="0.25">
      <c r="C190" s="4">
        <v>185</v>
      </c>
      <c r="D190" s="4">
        <v>218</v>
      </c>
      <c r="E190" s="4">
        <v>44814</v>
      </c>
      <c r="F190" s="4" t="s">
        <v>730</v>
      </c>
      <c r="G190" s="4" t="s">
        <v>731</v>
      </c>
      <c r="H190" s="4" t="s">
        <v>732</v>
      </c>
      <c r="I190" s="1">
        <v>44830</v>
      </c>
      <c r="J190" s="1">
        <v>44830</v>
      </c>
      <c r="K190" s="4">
        <v>0</v>
      </c>
      <c r="L190" s="4" t="s">
        <v>27</v>
      </c>
      <c r="M190" s="4" t="s">
        <v>623</v>
      </c>
      <c r="N190" s="4" t="s">
        <v>92</v>
      </c>
      <c r="O190" s="4" t="s">
        <v>129</v>
      </c>
      <c r="P190" s="4" t="s">
        <v>45</v>
      </c>
      <c r="Q190" s="4" t="s">
        <v>32</v>
      </c>
      <c r="R190" s="4" t="s">
        <v>108</v>
      </c>
      <c r="S190" s="4" t="s">
        <v>47</v>
      </c>
      <c r="T190" s="4" t="s">
        <v>733</v>
      </c>
      <c r="U190" s="4" t="s">
        <v>733</v>
      </c>
      <c r="V190" s="4" t="s">
        <v>52</v>
      </c>
      <c r="W190" s="4" t="s">
        <v>49</v>
      </c>
      <c r="X190" s="4">
        <v>0</v>
      </c>
      <c r="Y190" s="4">
        <v>0</v>
      </c>
      <c r="Z190" s="4">
        <v>0</v>
      </c>
    </row>
    <row r="191" spans="3:26" x14ac:dyDescent="0.25">
      <c r="C191" s="4">
        <v>186</v>
      </c>
      <c r="D191" s="4">
        <v>219</v>
      </c>
      <c r="E191" s="4">
        <v>44830</v>
      </c>
      <c r="F191" s="4" t="s">
        <v>734</v>
      </c>
      <c r="G191" s="4" t="s">
        <v>735</v>
      </c>
      <c r="H191" s="4" t="s">
        <v>736</v>
      </c>
      <c r="I191" s="1">
        <v>44832</v>
      </c>
      <c r="J191" s="1">
        <v>44832</v>
      </c>
      <c r="K191" s="4">
        <v>0</v>
      </c>
      <c r="L191" s="4" t="s">
        <v>27</v>
      </c>
      <c r="M191" s="4" t="s">
        <v>623</v>
      </c>
      <c r="N191" s="4" t="s">
        <v>92</v>
      </c>
      <c r="O191" s="4" t="s">
        <v>129</v>
      </c>
      <c r="P191" s="4" t="s">
        <v>45</v>
      </c>
      <c r="Q191" s="4" t="s">
        <v>32</v>
      </c>
      <c r="R191" s="4" t="s">
        <v>108</v>
      </c>
      <c r="S191" s="4" t="s">
        <v>47</v>
      </c>
      <c r="T191" s="4" t="s">
        <v>737</v>
      </c>
      <c r="U191" s="4" t="s">
        <v>737</v>
      </c>
      <c r="V191" s="4" t="s">
        <v>52</v>
      </c>
      <c r="W191" s="4" t="s">
        <v>49</v>
      </c>
      <c r="X191" s="4">
        <v>0</v>
      </c>
      <c r="Y191" s="4">
        <v>0</v>
      </c>
      <c r="Z191" s="4">
        <v>0</v>
      </c>
    </row>
    <row r="192" spans="3:26" x14ac:dyDescent="0.25">
      <c r="C192" s="4">
        <v>187</v>
      </c>
      <c r="D192" s="4">
        <v>220</v>
      </c>
      <c r="E192" s="4">
        <v>44834</v>
      </c>
      <c r="F192" s="4" t="s">
        <v>739</v>
      </c>
      <c r="G192" s="4" t="s">
        <v>740</v>
      </c>
      <c r="H192" s="4" t="s">
        <v>741</v>
      </c>
      <c r="I192" s="1">
        <v>44834</v>
      </c>
      <c r="J192" s="1">
        <v>44835</v>
      </c>
      <c r="K192" s="4">
        <v>1</v>
      </c>
      <c r="L192" s="4" t="s">
        <v>27</v>
      </c>
      <c r="M192" s="4" t="s">
        <v>639</v>
      </c>
      <c r="N192" s="4" t="s">
        <v>44</v>
      </c>
      <c r="O192" s="4" t="s">
        <v>84</v>
      </c>
      <c r="P192" s="4" t="s">
        <v>45</v>
      </c>
      <c r="Q192" s="4" t="s">
        <v>93</v>
      </c>
      <c r="R192" s="4" t="s">
        <v>65</v>
      </c>
      <c r="S192" s="4" t="s">
        <v>145</v>
      </c>
      <c r="T192" s="4" t="s">
        <v>742</v>
      </c>
      <c r="U192" s="4" t="s">
        <v>743</v>
      </c>
      <c r="V192" s="4" t="s">
        <v>36</v>
      </c>
      <c r="W192" s="4" t="s">
        <v>49</v>
      </c>
      <c r="X192" s="4">
        <v>0</v>
      </c>
      <c r="Y192" s="4">
        <v>0</v>
      </c>
      <c r="Z192" s="4">
        <v>0</v>
      </c>
    </row>
    <row r="193" spans="3:26" x14ac:dyDescent="0.25">
      <c r="C193" s="4">
        <v>188</v>
      </c>
      <c r="D193" s="4">
        <v>221</v>
      </c>
      <c r="E193" s="4">
        <v>44834</v>
      </c>
      <c r="F193" s="4" t="s">
        <v>744</v>
      </c>
      <c r="G193" s="4" t="s">
        <v>745</v>
      </c>
      <c r="H193" s="4" t="s">
        <v>741</v>
      </c>
      <c r="I193" s="1">
        <v>44834</v>
      </c>
      <c r="J193" s="1">
        <v>44835</v>
      </c>
      <c r="K193" s="4">
        <v>1</v>
      </c>
      <c r="L193" s="4" t="s">
        <v>27</v>
      </c>
      <c r="M193" s="4" t="s">
        <v>639</v>
      </c>
      <c r="N193" s="4" t="s">
        <v>44</v>
      </c>
      <c r="O193" s="4" t="s">
        <v>84</v>
      </c>
      <c r="P193" s="4" t="s">
        <v>45</v>
      </c>
      <c r="Q193" s="4" t="s">
        <v>93</v>
      </c>
      <c r="R193" s="4" t="s">
        <v>65</v>
      </c>
      <c r="S193" s="4" t="s">
        <v>34</v>
      </c>
      <c r="T193" s="4" t="s">
        <v>746</v>
      </c>
      <c r="U193" s="4" t="s">
        <v>747</v>
      </c>
      <c r="V193" s="4" t="s">
        <v>55</v>
      </c>
      <c r="W193" s="4" t="s">
        <v>49</v>
      </c>
      <c r="X193" s="4">
        <v>0</v>
      </c>
      <c r="Y193" s="4">
        <v>0</v>
      </c>
      <c r="Z193" s="4">
        <v>0</v>
      </c>
    </row>
    <row r="194" spans="3:26" x14ac:dyDescent="0.25">
      <c r="C194" s="4">
        <v>189</v>
      </c>
      <c r="D194" s="4">
        <v>222</v>
      </c>
      <c r="E194" s="4">
        <v>44834</v>
      </c>
      <c r="F194" s="4" t="s">
        <v>748</v>
      </c>
      <c r="G194" s="4" t="s">
        <v>749</v>
      </c>
      <c r="H194" s="4" t="s">
        <v>741</v>
      </c>
      <c r="I194" s="1">
        <v>44834</v>
      </c>
      <c r="J194" s="1">
        <v>44835</v>
      </c>
      <c r="K194" s="4">
        <v>1</v>
      </c>
      <c r="L194" s="4" t="s">
        <v>27</v>
      </c>
      <c r="M194" s="4" t="s">
        <v>639</v>
      </c>
      <c r="N194" s="4" t="s">
        <v>44</v>
      </c>
      <c r="O194" s="4" t="s">
        <v>84</v>
      </c>
      <c r="P194" s="4" t="s">
        <v>45</v>
      </c>
      <c r="Q194" s="4" t="s">
        <v>93</v>
      </c>
      <c r="R194" s="4" t="s">
        <v>65</v>
      </c>
      <c r="S194" s="4" t="s">
        <v>34</v>
      </c>
      <c r="T194" s="4" t="s">
        <v>746</v>
      </c>
      <c r="U194" s="4" t="s">
        <v>750</v>
      </c>
      <c r="V194" s="4" t="s">
        <v>55</v>
      </c>
      <c r="W194" s="4" t="s">
        <v>49</v>
      </c>
      <c r="X194" s="4">
        <v>0</v>
      </c>
      <c r="Y194" s="4">
        <v>0</v>
      </c>
      <c r="Z194" s="4">
        <v>0</v>
      </c>
    </row>
    <row r="195" spans="3:26" x14ac:dyDescent="0.25">
      <c r="C195" s="4">
        <v>190</v>
      </c>
      <c r="D195" s="4">
        <v>223</v>
      </c>
      <c r="E195" s="4">
        <v>44834</v>
      </c>
      <c r="F195" s="4" t="s">
        <v>751</v>
      </c>
      <c r="G195" s="4" t="s">
        <v>752</v>
      </c>
      <c r="H195" s="4" t="s">
        <v>741</v>
      </c>
      <c r="I195" s="1">
        <v>44834</v>
      </c>
      <c r="J195" s="1">
        <v>44835</v>
      </c>
      <c r="K195" s="4">
        <v>1</v>
      </c>
      <c r="L195" s="4" t="s">
        <v>27</v>
      </c>
      <c r="M195" s="4" t="s">
        <v>639</v>
      </c>
      <c r="N195" s="4" t="s">
        <v>44</v>
      </c>
      <c r="O195" s="4" t="s">
        <v>84</v>
      </c>
      <c r="P195" s="4" t="s">
        <v>45</v>
      </c>
      <c r="Q195" s="4" t="s">
        <v>93</v>
      </c>
      <c r="R195" s="4" t="s">
        <v>65</v>
      </c>
      <c r="S195" s="4" t="s">
        <v>34</v>
      </c>
      <c r="T195" s="4" t="s">
        <v>746</v>
      </c>
      <c r="U195" s="4" t="s">
        <v>753</v>
      </c>
      <c r="V195" s="4" t="s">
        <v>55</v>
      </c>
      <c r="W195" s="4" t="s">
        <v>49</v>
      </c>
      <c r="X195" s="4">
        <v>0</v>
      </c>
      <c r="Y195" s="4">
        <v>0</v>
      </c>
      <c r="Z195" s="4">
        <v>0</v>
      </c>
    </row>
    <row r="196" spans="3:26" x14ac:dyDescent="0.25">
      <c r="C196" s="4">
        <v>191</v>
      </c>
      <c r="D196" s="4">
        <v>224</v>
      </c>
      <c r="E196" s="4">
        <v>44834</v>
      </c>
      <c r="F196" s="4" t="s">
        <v>754</v>
      </c>
      <c r="G196" s="4" t="s">
        <v>755</v>
      </c>
      <c r="H196" s="4" t="s">
        <v>741</v>
      </c>
      <c r="I196" s="1">
        <v>44834</v>
      </c>
      <c r="J196" s="1">
        <v>44835</v>
      </c>
      <c r="K196" s="4">
        <v>1</v>
      </c>
      <c r="L196" s="4" t="s">
        <v>27</v>
      </c>
      <c r="M196" s="4" t="s">
        <v>639</v>
      </c>
      <c r="N196" s="4" t="s">
        <v>44</v>
      </c>
      <c r="O196" s="4" t="s">
        <v>84</v>
      </c>
      <c r="P196" s="4" t="s">
        <v>45</v>
      </c>
      <c r="Q196" s="4" t="s">
        <v>93</v>
      </c>
      <c r="R196" s="4" t="s">
        <v>65</v>
      </c>
      <c r="S196" s="4" t="s">
        <v>34</v>
      </c>
      <c r="T196" s="4" t="s">
        <v>746</v>
      </c>
      <c r="U196" s="4" t="s">
        <v>747</v>
      </c>
      <c r="V196" s="4" t="s">
        <v>36</v>
      </c>
      <c r="W196" s="4" t="s">
        <v>49</v>
      </c>
      <c r="X196" s="4">
        <v>0</v>
      </c>
      <c r="Y196" s="4">
        <v>0</v>
      </c>
      <c r="Z196" s="4">
        <v>0</v>
      </c>
    </row>
    <row r="197" spans="3:26" x14ac:dyDescent="0.25">
      <c r="C197" s="4">
        <v>192</v>
      </c>
      <c r="D197" s="4">
        <v>225</v>
      </c>
      <c r="E197" s="4">
        <v>44834</v>
      </c>
      <c r="F197" s="4" t="s">
        <v>756</v>
      </c>
      <c r="G197" s="4" t="s">
        <v>757</v>
      </c>
      <c r="H197" s="4" t="s">
        <v>741</v>
      </c>
      <c r="I197" s="1">
        <v>44834</v>
      </c>
      <c r="J197" s="1">
        <v>44835</v>
      </c>
      <c r="K197" s="4">
        <v>1</v>
      </c>
      <c r="L197" s="4" t="s">
        <v>27</v>
      </c>
      <c r="M197" s="4" t="s">
        <v>639</v>
      </c>
      <c r="N197" s="4" t="s">
        <v>44</v>
      </c>
      <c r="O197" s="4" t="s">
        <v>84</v>
      </c>
      <c r="P197" s="4" t="s">
        <v>45</v>
      </c>
      <c r="Q197" s="4" t="s">
        <v>93</v>
      </c>
      <c r="R197" s="4" t="s">
        <v>65</v>
      </c>
      <c r="S197" s="4" t="s">
        <v>34</v>
      </c>
      <c r="T197" s="4" t="s">
        <v>746</v>
      </c>
      <c r="U197" s="4" t="s">
        <v>758</v>
      </c>
      <c r="V197" s="4" t="s">
        <v>52</v>
      </c>
      <c r="W197" s="4" t="s">
        <v>49</v>
      </c>
      <c r="X197" s="4">
        <v>0</v>
      </c>
      <c r="Y197" s="4">
        <v>0</v>
      </c>
      <c r="Z197" s="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9"/>
  <sheetViews>
    <sheetView workbookViewId="0"/>
  </sheetViews>
  <sheetFormatPr defaultRowHeight="15" x14ac:dyDescent="0.25"/>
  <cols>
    <col min="1" max="1" width="30.85546875" bestFit="1" customWidth="1"/>
    <col min="2" max="2" width="15" bestFit="1" customWidth="1"/>
    <col min="3" max="3" width="18.42578125" bestFit="1" customWidth="1"/>
  </cols>
  <sheetData>
    <row r="2" spans="1:3" x14ac:dyDescent="0.25">
      <c r="A2" s="5" t="s">
        <v>14</v>
      </c>
      <c r="B2" s="5" t="s">
        <v>18</v>
      </c>
      <c r="C2" t="s">
        <v>763</v>
      </c>
    </row>
    <row r="3" spans="1:3" x14ac:dyDescent="0.25">
      <c r="A3" t="s">
        <v>108</v>
      </c>
      <c r="B3" t="s">
        <v>36</v>
      </c>
      <c r="C3" s="4">
        <v>18</v>
      </c>
    </row>
    <row r="4" spans="1:3" x14ac:dyDescent="0.25">
      <c r="A4" t="s">
        <v>108</v>
      </c>
      <c r="B4" t="s">
        <v>52</v>
      </c>
      <c r="C4" s="4">
        <v>3</v>
      </c>
    </row>
    <row r="5" spans="1:3" x14ac:dyDescent="0.25">
      <c r="A5" t="s">
        <v>108</v>
      </c>
      <c r="B5" t="s">
        <v>55</v>
      </c>
      <c r="C5" s="4">
        <v>0</v>
      </c>
    </row>
    <row r="6" spans="1:3" x14ac:dyDescent="0.25">
      <c r="A6" t="s">
        <v>765</v>
      </c>
      <c r="C6" s="4">
        <v>21</v>
      </c>
    </row>
    <row r="7" spans="1:3" x14ac:dyDescent="0.25">
      <c r="A7" t="s">
        <v>65</v>
      </c>
      <c r="B7" t="s">
        <v>36</v>
      </c>
      <c r="C7" s="4">
        <v>3</v>
      </c>
    </row>
    <row r="8" spans="1:3" x14ac:dyDescent="0.25">
      <c r="A8" t="s">
        <v>65</v>
      </c>
      <c r="B8" t="s">
        <v>55</v>
      </c>
      <c r="C8" s="4">
        <v>1</v>
      </c>
    </row>
    <row r="9" spans="1:3" x14ac:dyDescent="0.25">
      <c r="A9" t="s">
        <v>65</v>
      </c>
      <c r="B9" t="s">
        <v>52</v>
      </c>
      <c r="C9" s="4">
        <v>0</v>
      </c>
    </row>
    <row r="10" spans="1:3" x14ac:dyDescent="0.25">
      <c r="A10" t="s">
        <v>766</v>
      </c>
      <c r="C10" s="4">
        <v>4</v>
      </c>
    </row>
    <row r="11" spans="1:3" x14ac:dyDescent="0.25">
      <c r="A11" t="s">
        <v>33</v>
      </c>
      <c r="B11" t="s">
        <v>36</v>
      </c>
      <c r="C11" s="4">
        <v>0</v>
      </c>
    </row>
    <row r="12" spans="1:3" x14ac:dyDescent="0.25">
      <c r="A12" t="s">
        <v>33</v>
      </c>
      <c r="B12" t="s">
        <v>55</v>
      </c>
      <c r="C12" s="4">
        <v>0</v>
      </c>
    </row>
    <row r="13" spans="1:3" x14ac:dyDescent="0.25">
      <c r="A13" t="s">
        <v>33</v>
      </c>
      <c r="B13" t="s">
        <v>52</v>
      </c>
      <c r="C13" s="4">
        <v>0</v>
      </c>
    </row>
    <row r="14" spans="1:3" x14ac:dyDescent="0.25">
      <c r="A14" t="s">
        <v>767</v>
      </c>
      <c r="C14" s="4">
        <v>0</v>
      </c>
    </row>
    <row r="15" spans="1:3" x14ac:dyDescent="0.25">
      <c r="A15" t="s">
        <v>59</v>
      </c>
      <c r="B15" t="s">
        <v>55</v>
      </c>
      <c r="C15" s="4">
        <v>1</v>
      </c>
    </row>
    <row r="16" spans="1:3" x14ac:dyDescent="0.25">
      <c r="A16" t="s">
        <v>59</v>
      </c>
      <c r="B16" t="s">
        <v>52</v>
      </c>
      <c r="C16" s="4">
        <v>1</v>
      </c>
    </row>
    <row r="17" spans="1:3" x14ac:dyDescent="0.25">
      <c r="A17" t="s">
        <v>59</v>
      </c>
      <c r="B17" t="s">
        <v>36</v>
      </c>
      <c r="C17" s="4">
        <v>0</v>
      </c>
    </row>
    <row r="18" spans="1:3" x14ac:dyDescent="0.25">
      <c r="A18" t="s">
        <v>768</v>
      </c>
      <c r="C18" s="4">
        <v>2</v>
      </c>
    </row>
    <row r="19" spans="1:3" x14ac:dyDescent="0.25">
      <c r="A19" t="s">
        <v>764</v>
      </c>
      <c r="C19" s="4">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5"/>
  <sheetViews>
    <sheetView workbookViewId="0"/>
  </sheetViews>
  <sheetFormatPr defaultRowHeight="15" x14ac:dyDescent="0.25"/>
  <cols>
    <col min="1" max="1" width="14.42578125" bestFit="1" customWidth="1"/>
    <col min="2" max="5" width="30.85546875" bestFit="1" customWidth="1"/>
    <col min="6" max="6" width="11.28515625" bestFit="1" customWidth="1"/>
  </cols>
  <sheetData>
    <row r="2" spans="1:6" x14ac:dyDescent="0.25">
      <c r="A2" s="5" t="s">
        <v>759</v>
      </c>
      <c r="B2" s="5" t="s">
        <v>14</v>
      </c>
    </row>
    <row r="3" spans="1:6" x14ac:dyDescent="0.25">
      <c r="A3" s="5" t="s">
        <v>6</v>
      </c>
      <c r="B3" t="s">
        <v>108</v>
      </c>
      <c r="C3" t="s">
        <v>65</v>
      </c>
      <c r="D3" t="s">
        <v>33</v>
      </c>
      <c r="E3" t="s">
        <v>59</v>
      </c>
      <c r="F3" t="s">
        <v>764</v>
      </c>
    </row>
    <row r="4" spans="1:6" x14ac:dyDescent="0.25">
      <c r="A4" s="1">
        <v>44565</v>
      </c>
      <c r="B4" s="4"/>
      <c r="C4" s="4"/>
      <c r="D4" s="4"/>
      <c r="E4" s="4"/>
      <c r="F4" s="4"/>
    </row>
    <row r="5" spans="1:6" x14ac:dyDescent="0.25">
      <c r="A5" s="1">
        <v>44690</v>
      </c>
      <c r="B5" s="4"/>
      <c r="C5" s="4">
        <v>0</v>
      </c>
      <c r="D5" s="4">
        <v>0</v>
      </c>
      <c r="E5" s="4">
        <v>0</v>
      </c>
      <c r="F5" s="4">
        <v>0</v>
      </c>
    </row>
    <row r="6" spans="1:6" x14ac:dyDescent="0.25">
      <c r="A6" s="1">
        <v>44764</v>
      </c>
      <c r="B6" s="4"/>
      <c r="C6" s="4"/>
      <c r="D6" s="4"/>
      <c r="E6" s="4">
        <v>0</v>
      </c>
      <c r="F6" s="4">
        <v>0</v>
      </c>
    </row>
    <row r="7" spans="1:6" x14ac:dyDescent="0.25">
      <c r="A7" s="1">
        <v>44769</v>
      </c>
      <c r="B7" s="4">
        <v>5</v>
      </c>
      <c r="C7" s="4">
        <v>8</v>
      </c>
      <c r="D7" s="4"/>
      <c r="E7" s="4"/>
      <c r="F7" s="4">
        <v>13</v>
      </c>
    </row>
    <row r="8" spans="1:6" x14ac:dyDescent="0.25">
      <c r="A8" s="1">
        <v>44771</v>
      </c>
      <c r="B8" s="4"/>
      <c r="C8" s="4">
        <v>13</v>
      </c>
      <c r="D8" s="4"/>
      <c r="E8" s="4"/>
      <c r="F8" s="4">
        <v>13</v>
      </c>
    </row>
    <row r="9" spans="1:6" x14ac:dyDescent="0.25">
      <c r="A9" s="1">
        <v>44772</v>
      </c>
      <c r="B9" s="4"/>
      <c r="C9" s="4">
        <v>4</v>
      </c>
      <c r="D9" s="4"/>
      <c r="E9" s="4"/>
      <c r="F9" s="4">
        <v>4</v>
      </c>
    </row>
    <row r="10" spans="1:6" x14ac:dyDescent="0.25">
      <c r="A10" s="1">
        <v>44774</v>
      </c>
      <c r="B10" s="4">
        <v>6</v>
      </c>
      <c r="C10" s="4"/>
      <c r="D10" s="4"/>
      <c r="E10" s="4"/>
      <c r="F10" s="4">
        <v>6</v>
      </c>
    </row>
    <row r="11" spans="1:6" x14ac:dyDescent="0.25">
      <c r="A11" s="1">
        <v>44776</v>
      </c>
      <c r="B11" s="4">
        <v>-5</v>
      </c>
      <c r="C11" s="4">
        <v>0</v>
      </c>
      <c r="D11" s="4"/>
      <c r="E11" s="4"/>
      <c r="F11" s="4">
        <v>-5</v>
      </c>
    </row>
    <row r="12" spans="1:6" x14ac:dyDescent="0.25">
      <c r="A12" s="1">
        <v>44778</v>
      </c>
      <c r="B12" s="4">
        <v>0</v>
      </c>
      <c r="C12" s="4">
        <v>2</v>
      </c>
      <c r="D12" s="4">
        <v>0</v>
      </c>
      <c r="E12" s="4">
        <v>2</v>
      </c>
      <c r="F12" s="4">
        <v>4</v>
      </c>
    </row>
    <row r="13" spans="1:6" x14ac:dyDescent="0.25">
      <c r="A13" s="1">
        <v>44779</v>
      </c>
      <c r="B13" s="4">
        <v>0</v>
      </c>
      <c r="C13" s="4"/>
      <c r="D13" s="4"/>
      <c r="E13" s="4"/>
      <c r="F13" s="4">
        <v>0</v>
      </c>
    </row>
    <row r="14" spans="1:6" x14ac:dyDescent="0.25">
      <c r="A14" s="1">
        <v>44782</v>
      </c>
      <c r="B14" s="4">
        <v>0</v>
      </c>
      <c r="C14" s="4"/>
      <c r="D14" s="4"/>
      <c r="E14" s="4"/>
      <c r="F14" s="4">
        <v>0</v>
      </c>
    </row>
    <row r="15" spans="1:6" x14ac:dyDescent="0.25">
      <c r="A15" s="1">
        <v>44783</v>
      </c>
      <c r="B15" s="4">
        <v>0</v>
      </c>
      <c r="C15" s="4"/>
      <c r="D15" s="4"/>
      <c r="E15" s="4"/>
      <c r="F15" s="4">
        <v>0</v>
      </c>
    </row>
    <row r="16" spans="1:6" x14ac:dyDescent="0.25">
      <c r="A16" s="1">
        <v>44786</v>
      </c>
      <c r="B16" s="4"/>
      <c r="C16" s="4">
        <v>6</v>
      </c>
      <c r="D16" s="4">
        <v>8</v>
      </c>
      <c r="E16" s="4"/>
      <c r="F16" s="4">
        <v>14</v>
      </c>
    </row>
    <row r="17" spans="1:6" x14ac:dyDescent="0.25">
      <c r="A17" s="1">
        <v>44789</v>
      </c>
      <c r="B17" s="4"/>
      <c r="C17" s="4">
        <v>8</v>
      </c>
      <c r="D17" s="4">
        <v>0</v>
      </c>
      <c r="E17" s="4"/>
      <c r="F17" s="4">
        <v>8</v>
      </c>
    </row>
    <row r="18" spans="1:6" x14ac:dyDescent="0.25">
      <c r="A18" s="1">
        <v>44790</v>
      </c>
      <c r="B18" s="4"/>
      <c r="C18" s="4">
        <v>0</v>
      </c>
      <c r="D18" s="4"/>
      <c r="E18" s="4"/>
      <c r="F18" s="4">
        <v>0</v>
      </c>
    </row>
    <row r="19" spans="1:6" x14ac:dyDescent="0.25">
      <c r="A19" s="1">
        <v>44792</v>
      </c>
      <c r="B19" s="4"/>
      <c r="C19" s="4">
        <v>0</v>
      </c>
      <c r="D19" s="4"/>
      <c r="E19" s="4"/>
      <c r="F19" s="4">
        <v>0</v>
      </c>
    </row>
    <row r="20" spans="1:6" x14ac:dyDescent="0.25">
      <c r="A20" s="1">
        <v>44796</v>
      </c>
      <c r="B20" s="4"/>
      <c r="C20" s="4">
        <v>0</v>
      </c>
      <c r="D20" s="4"/>
      <c r="E20" s="4"/>
      <c r="F20" s="4">
        <v>0</v>
      </c>
    </row>
    <row r="21" spans="1:6" x14ac:dyDescent="0.25">
      <c r="A21" s="1">
        <v>44799</v>
      </c>
      <c r="B21" s="4"/>
      <c r="C21" s="4">
        <v>0</v>
      </c>
      <c r="D21" s="4"/>
      <c r="E21" s="4"/>
      <c r="F21" s="4">
        <v>0</v>
      </c>
    </row>
    <row r="22" spans="1:6" x14ac:dyDescent="0.25">
      <c r="A22" s="1">
        <v>44800</v>
      </c>
      <c r="B22" s="4"/>
      <c r="C22" s="4">
        <v>0</v>
      </c>
      <c r="D22" s="4"/>
      <c r="E22" s="4"/>
      <c r="F22" s="4">
        <v>0</v>
      </c>
    </row>
    <row r="23" spans="1:6" x14ac:dyDescent="0.25">
      <c r="A23" s="1">
        <v>44802</v>
      </c>
      <c r="B23" s="4"/>
      <c r="C23" s="4">
        <v>-6</v>
      </c>
      <c r="D23" s="4"/>
      <c r="E23" s="4"/>
      <c r="F23" s="4">
        <v>-6</v>
      </c>
    </row>
    <row r="24" spans="1:6" x14ac:dyDescent="0.25">
      <c r="A24" s="1">
        <v>44806</v>
      </c>
      <c r="B24" s="4"/>
      <c r="C24" s="4">
        <v>0</v>
      </c>
      <c r="D24" s="4"/>
      <c r="E24" s="4"/>
      <c r="F24" s="4">
        <v>0</v>
      </c>
    </row>
    <row r="25" spans="1:6" x14ac:dyDescent="0.25">
      <c r="A25" s="1">
        <v>44807</v>
      </c>
      <c r="B25" s="4"/>
      <c r="C25" s="4">
        <v>3</v>
      </c>
      <c r="D25" s="4"/>
      <c r="E25" s="4"/>
      <c r="F25" s="4">
        <v>3</v>
      </c>
    </row>
    <row r="26" spans="1:6" x14ac:dyDescent="0.25">
      <c r="A26" s="1">
        <v>44810</v>
      </c>
      <c r="B26" s="4"/>
      <c r="C26" s="4">
        <v>0</v>
      </c>
      <c r="D26" s="4"/>
      <c r="E26" s="4"/>
      <c r="F26" s="4">
        <v>0</v>
      </c>
    </row>
    <row r="27" spans="1:6" x14ac:dyDescent="0.25">
      <c r="A27" s="1">
        <v>44812</v>
      </c>
      <c r="B27" s="4"/>
      <c r="C27" s="4">
        <v>0</v>
      </c>
      <c r="D27" s="4"/>
      <c r="E27" s="4"/>
      <c r="F27" s="4">
        <v>0</v>
      </c>
    </row>
    <row r="28" spans="1:6" x14ac:dyDescent="0.25">
      <c r="A28" s="1">
        <v>44813</v>
      </c>
      <c r="B28" s="4">
        <v>37</v>
      </c>
      <c r="C28" s="4">
        <v>94</v>
      </c>
      <c r="D28" s="4"/>
      <c r="E28" s="4">
        <v>68</v>
      </c>
      <c r="F28" s="4">
        <v>199</v>
      </c>
    </row>
    <row r="29" spans="1:6" x14ac:dyDescent="0.25">
      <c r="A29" s="1">
        <v>44816</v>
      </c>
      <c r="B29" s="4"/>
      <c r="C29" s="4">
        <v>0</v>
      </c>
      <c r="D29" s="4"/>
      <c r="E29" s="4"/>
      <c r="F29" s="4">
        <v>0</v>
      </c>
    </row>
    <row r="30" spans="1:6" x14ac:dyDescent="0.25">
      <c r="A30" s="1">
        <v>44817</v>
      </c>
      <c r="B30" s="4"/>
      <c r="C30" s="4">
        <v>0</v>
      </c>
      <c r="D30" s="4"/>
      <c r="E30" s="4"/>
      <c r="F30" s="4">
        <v>0</v>
      </c>
    </row>
    <row r="31" spans="1:6" x14ac:dyDescent="0.25">
      <c r="A31" s="1">
        <v>44818</v>
      </c>
      <c r="B31" s="4"/>
      <c r="C31" s="4">
        <v>1</v>
      </c>
      <c r="D31" s="4"/>
      <c r="E31" s="4"/>
      <c r="F31" s="4">
        <v>1</v>
      </c>
    </row>
    <row r="32" spans="1:6" x14ac:dyDescent="0.25">
      <c r="A32" s="1">
        <v>44819</v>
      </c>
      <c r="B32" s="4"/>
      <c r="C32" s="4">
        <v>0</v>
      </c>
      <c r="D32" s="4">
        <v>0</v>
      </c>
      <c r="E32" s="4"/>
      <c r="F32" s="4">
        <v>0</v>
      </c>
    </row>
    <row r="33" spans="1:6" x14ac:dyDescent="0.25">
      <c r="A33" s="1">
        <v>44820</v>
      </c>
      <c r="B33" s="4"/>
      <c r="C33" s="4">
        <v>0</v>
      </c>
      <c r="D33" s="4"/>
      <c r="E33" s="4"/>
      <c r="F33" s="4">
        <v>0</v>
      </c>
    </row>
    <row r="34" spans="1:6" x14ac:dyDescent="0.25">
      <c r="A34" s="1">
        <v>44822</v>
      </c>
      <c r="B34" s="4"/>
      <c r="C34" s="4">
        <v>32</v>
      </c>
      <c r="D34" s="4"/>
      <c r="E34" s="4"/>
      <c r="F34" s="4">
        <v>32</v>
      </c>
    </row>
    <row r="35" spans="1:6" x14ac:dyDescent="0.25">
      <c r="A35" s="1">
        <v>44823</v>
      </c>
      <c r="B35" s="4">
        <v>6</v>
      </c>
      <c r="C35" s="4">
        <v>0</v>
      </c>
      <c r="D35" s="4"/>
      <c r="E35" s="4"/>
      <c r="F35" s="4">
        <v>6</v>
      </c>
    </row>
    <row r="36" spans="1:6" x14ac:dyDescent="0.25">
      <c r="A36" s="1">
        <v>44824</v>
      </c>
      <c r="B36" s="4"/>
      <c r="C36" s="4">
        <v>3</v>
      </c>
      <c r="D36" s="4"/>
      <c r="E36" s="4"/>
      <c r="F36" s="4">
        <v>3</v>
      </c>
    </row>
    <row r="37" spans="1:6" x14ac:dyDescent="0.25">
      <c r="A37" s="1">
        <v>44825</v>
      </c>
      <c r="B37" s="4"/>
      <c r="C37" s="4">
        <v>6</v>
      </c>
      <c r="D37" s="4"/>
      <c r="E37" s="4"/>
      <c r="F37" s="4">
        <v>6</v>
      </c>
    </row>
    <row r="38" spans="1:6" x14ac:dyDescent="0.25">
      <c r="A38" s="1">
        <v>44826</v>
      </c>
      <c r="B38" s="4"/>
      <c r="C38" s="4">
        <v>0</v>
      </c>
      <c r="D38" s="4">
        <v>0</v>
      </c>
      <c r="E38" s="4"/>
      <c r="F38" s="4">
        <v>0</v>
      </c>
    </row>
    <row r="39" spans="1:6" x14ac:dyDescent="0.25">
      <c r="A39" s="1">
        <v>44827</v>
      </c>
      <c r="B39" s="4"/>
      <c r="C39" s="4">
        <v>2</v>
      </c>
      <c r="D39" s="4"/>
      <c r="E39" s="4"/>
      <c r="F39" s="4">
        <v>2</v>
      </c>
    </row>
    <row r="40" spans="1:6" x14ac:dyDescent="0.25">
      <c r="A40" s="1">
        <v>44828</v>
      </c>
      <c r="B40" s="4">
        <v>12</v>
      </c>
      <c r="C40" s="4">
        <v>0</v>
      </c>
      <c r="D40" s="4"/>
      <c r="E40" s="4"/>
      <c r="F40" s="4">
        <v>12</v>
      </c>
    </row>
    <row r="41" spans="1:6" x14ac:dyDescent="0.25">
      <c r="A41" s="1">
        <v>44830</v>
      </c>
      <c r="B41" s="4">
        <v>0</v>
      </c>
      <c r="C41" s="4">
        <v>13</v>
      </c>
      <c r="D41" s="4">
        <v>13</v>
      </c>
      <c r="E41" s="4"/>
      <c r="F41" s="4">
        <v>26</v>
      </c>
    </row>
    <row r="42" spans="1:6" x14ac:dyDescent="0.25">
      <c r="A42" s="1">
        <v>44832</v>
      </c>
      <c r="B42" s="4">
        <v>0</v>
      </c>
      <c r="C42" s="4"/>
      <c r="D42" s="4"/>
      <c r="E42" s="4"/>
      <c r="F42" s="4">
        <v>0</v>
      </c>
    </row>
    <row r="43" spans="1:6" x14ac:dyDescent="0.25">
      <c r="A43" s="1">
        <v>44835</v>
      </c>
      <c r="B43" s="4"/>
      <c r="C43" s="4">
        <v>6</v>
      </c>
      <c r="D43" s="4"/>
      <c r="E43" s="4"/>
      <c r="F43" s="4">
        <v>6</v>
      </c>
    </row>
    <row r="44" spans="1:6" x14ac:dyDescent="0.25">
      <c r="A44" s="1">
        <v>44866</v>
      </c>
      <c r="B44" s="4"/>
      <c r="C44" s="4">
        <v>38</v>
      </c>
      <c r="D44" s="4"/>
      <c r="E44" s="4"/>
      <c r="F44" s="4">
        <v>38</v>
      </c>
    </row>
    <row r="45" spans="1:6" x14ac:dyDescent="0.25">
      <c r="A45" s="1" t="s">
        <v>764</v>
      </c>
      <c r="B45" s="4">
        <v>61</v>
      </c>
      <c r="C45" s="4">
        <v>233</v>
      </c>
      <c r="D45" s="4">
        <v>21</v>
      </c>
      <c r="E45" s="4">
        <v>70</v>
      </c>
      <c r="F45" s="4">
        <v>385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workbookViewId="0"/>
  </sheetViews>
  <sheetFormatPr defaultRowHeight="15" x14ac:dyDescent="0.25"/>
  <cols>
    <col min="1" max="1" width="30.85546875" bestFit="1" customWidth="1"/>
    <col min="2" max="4" width="15" bestFit="1" customWidth="1"/>
    <col min="5" max="5" width="11.28515625" bestFit="1" customWidth="1"/>
  </cols>
  <sheetData>
    <row r="2" spans="1:5" x14ac:dyDescent="0.25">
      <c r="A2" s="5" t="s">
        <v>759</v>
      </c>
      <c r="B2" s="5" t="s">
        <v>18</v>
      </c>
    </row>
    <row r="3" spans="1:5" x14ac:dyDescent="0.25">
      <c r="A3" s="5" t="s">
        <v>14</v>
      </c>
      <c r="B3" t="s">
        <v>36</v>
      </c>
      <c r="C3" t="s">
        <v>52</v>
      </c>
      <c r="D3" t="s">
        <v>55</v>
      </c>
      <c r="E3" t="s">
        <v>764</v>
      </c>
    </row>
    <row r="4" spans="1:5" x14ac:dyDescent="0.25">
      <c r="A4" t="s">
        <v>108</v>
      </c>
      <c r="B4" s="4">
        <v>36</v>
      </c>
      <c r="C4" s="4">
        <v>17</v>
      </c>
      <c r="D4" s="4">
        <v>8</v>
      </c>
      <c r="E4" s="4">
        <v>61</v>
      </c>
    </row>
    <row r="5" spans="1:5" x14ac:dyDescent="0.25">
      <c r="A5" t="s">
        <v>65</v>
      </c>
      <c r="B5" s="4">
        <v>124</v>
      </c>
      <c r="C5" s="4">
        <v>71</v>
      </c>
      <c r="D5" s="4">
        <v>38</v>
      </c>
      <c r="E5" s="4">
        <v>233</v>
      </c>
    </row>
    <row r="6" spans="1:5" x14ac:dyDescent="0.25">
      <c r="A6" t="s">
        <v>33</v>
      </c>
      <c r="B6" s="4">
        <v>3</v>
      </c>
      <c r="C6" s="4">
        <v>16</v>
      </c>
      <c r="D6" s="4">
        <v>2</v>
      </c>
      <c r="E6" s="4">
        <v>21</v>
      </c>
    </row>
    <row r="7" spans="1:5" x14ac:dyDescent="0.25">
      <c r="A7" t="s">
        <v>59</v>
      </c>
      <c r="B7" s="4">
        <v>68</v>
      </c>
      <c r="C7" s="4">
        <v>1</v>
      </c>
      <c r="D7" s="4">
        <v>1</v>
      </c>
      <c r="E7" s="4">
        <v>70</v>
      </c>
    </row>
    <row r="8" spans="1:5" x14ac:dyDescent="0.25">
      <c r="A8" t="s">
        <v>764</v>
      </c>
      <c r="B8" s="4">
        <v>231</v>
      </c>
      <c r="C8" s="4">
        <v>105</v>
      </c>
      <c r="D8" s="4">
        <v>49</v>
      </c>
      <c r="E8" s="4">
        <v>385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showGridLines="0" workbookViewId="0">
      <selection activeCell="C6" sqref="C6"/>
    </sheetView>
  </sheetViews>
  <sheetFormatPr defaultRowHeight="15" x14ac:dyDescent="0.25"/>
  <cols>
    <col min="2" max="2" width="3.85546875" customWidth="1"/>
    <col min="3" max="3" width="15" bestFit="1" customWidth="1"/>
    <col min="4" max="4" width="21" bestFit="1" customWidth="1"/>
  </cols>
  <sheetData>
    <row r="2" spans="2:4" x14ac:dyDescent="0.25">
      <c r="B2" s="6" t="s">
        <v>769</v>
      </c>
    </row>
    <row r="4" spans="2:4" x14ac:dyDescent="0.25">
      <c r="C4" s="5" t="s">
        <v>18</v>
      </c>
      <c r="D4" t="s">
        <v>770</v>
      </c>
    </row>
    <row r="5" spans="2:4" x14ac:dyDescent="0.25">
      <c r="C5" t="s">
        <v>36</v>
      </c>
      <c r="D5" s="4">
        <v>82</v>
      </c>
    </row>
    <row r="6" spans="2:4" x14ac:dyDescent="0.25">
      <c r="C6" t="s">
        <v>52</v>
      </c>
      <c r="D6" s="4">
        <v>72</v>
      </c>
    </row>
    <row r="7" spans="2:4" x14ac:dyDescent="0.25">
      <c r="C7" t="s">
        <v>55</v>
      </c>
      <c r="D7" s="4">
        <v>37</v>
      </c>
    </row>
    <row r="8" spans="2:4" x14ac:dyDescent="0.25">
      <c r="C8" t="s">
        <v>764</v>
      </c>
      <c r="D8" s="4">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
  <sheetViews>
    <sheetView showGridLines="0" workbookViewId="0">
      <selection activeCell="C12" sqref="C12"/>
    </sheetView>
  </sheetViews>
  <sheetFormatPr defaultRowHeight="15" x14ac:dyDescent="0.25"/>
  <cols>
    <col min="2" max="2" width="3.85546875" customWidth="1"/>
    <col min="3" max="3" width="57.140625" bestFit="1" customWidth="1"/>
    <col min="4" max="4" width="18.140625" bestFit="1" customWidth="1"/>
  </cols>
  <sheetData>
    <row r="2" spans="2:4" x14ac:dyDescent="0.25">
      <c r="B2" s="7" t="s">
        <v>771</v>
      </c>
    </row>
    <row r="4" spans="2:4" x14ac:dyDescent="0.25">
      <c r="C4" s="8" t="s">
        <v>9</v>
      </c>
      <c r="D4" s="8" t="s">
        <v>772</v>
      </c>
    </row>
    <row r="6" spans="2:4" x14ac:dyDescent="0.25">
      <c r="C6" s="4" t="str" cm="1">
        <f t="array" ref="C6:D15">IF(SUM(ISERROR('Transformed Data'!$C$7:$Z$197)*1,MIN(SUM(1-ISNUMBER('Transformed Data'!$M$7:$M$197)),SUM(1-ISTEXT('Transformed Data'!$M$7:$M$197))))&gt;0,NA(),_xlfn._xlws.SORT(CHOOSE({1,2},_xlfn.UNIQUE('Transformed Data'!$M$7:$M$197),MMULT(((_xlfn.UNIQUE(INDEX(_xlfn.UNIQUE(INDEX('Transformed Data'!$C$7:$Z$197,_xlfn.SEQUENCE(ROWS('Transformed Data'!$C$7:$Z$197)),{11,2})),,1))=TRANSPOSE(INDEX(_xlfn.UNIQUE(INDEX('Transformed Data'!$C$7:$Z$197,_xlfn.SEQUENCE(ROWS('Transformed Data'!$C$7:$Z$197)),{11,2})),,1)))+0),_xlfn.SEQUENCE(ROWS(INDEX(_xlfn.UNIQUE(INDEX('Transformed Data'!$C$7:$Z$197,_xlfn.SEQUENCE(ROWS('Transformed Data'!$C$7:$Z$197)),{11,2})),,2)),1,1,0))),2,-1))</f>
        <v>Project RelatedGGS151</v>
      </c>
      <c r="D6">
        <v>56</v>
      </c>
    </row>
    <row r="7" spans="2:4" x14ac:dyDescent="0.25">
      <c r="C7" s="4" t="str">
        <v>Project RelatedSP9-GGE295 DC-DC Converter 12V-10A &amp; 5V-1A</v>
      </c>
      <c r="D7">
        <v>31</v>
      </c>
    </row>
    <row r="8" spans="2:4" x14ac:dyDescent="0.25">
      <c r="C8" s="4" t="str">
        <v>Project RelatedGGE300_BMS 20S 40A NMC 72V</v>
      </c>
      <c r="D8">
        <v>24</v>
      </c>
    </row>
    <row r="9" spans="2:4" x14ac:dyDescent="0.25">
      <c r="C9" s="4" t="str">
        <v>Project Related-</v>
      </c>
      <c r="D9">
        <v>22</v>
      </c>
    </row>
    <row r="10" spans="2:4" x14ac:dyDescent="0.25">
      <c r="C10" s="4" t="str">
        <v>Project RelatedSP10-GGE302 DC DC Synchronous Auto Grade</v>
      </c>
      <c r="D10">
        <v>17</v>
      </c>
    </row>
    <row r="11" spans="2:4" x14ac:dyDescent="0.25">
      <c r="C11" s="4" t="str">
        <v>Project RelatedGGE289 Proton Q 1500 12V 25A</v>
      </c>
      <c r="D11">
        <v>14</v>
      </c>
    </row>
    <row r="12" spans="2:4" x14ac:dyDescent="0.25">
      <c r="C12" s="4" t="str">
        <v>Project RelatedOBH012 Combo-Z 3200 48V</v>
      </c>
      <c r="D12">
        <v>12</v>
      </c>
    </row>
    <row r="13" spans="2:4" x14ac:dyDescent="0.25">
      <c r="C13" s="4" t="str">
        <v>Project RelatedGNE114</v>
      </c>
      <c r="D13">
        <v>12</v>
      </c>
    </row>
    <row r="14" spans="2:4" x14ac:dyDescent="0.25">
      <c r="C14" s="4" t="str">
        <v>Project RelatedPEG_Plan_2022-23</v>
      </c>
      <c r="D14">
        <v>2</v>
      </c>
    </row>
    <row r="15" spans="2:4" x14ac:dyDescent="0.25">
      <c r="C15" s="4" t="str">
        <v>Project RelatedBMS DEVELOPMENT AND TESTING</v>
      </c>
      <c r="D1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197"/>
  <sheetViews>
    <sheetView workbookViewId="0"/>
  </sheetViews>
  <sheetFormatPr defaultRowHeight="15" x14ac:dyDescent="0.25"/>
  <sheetData>
    <row r="2" spans="2:26" x14ac:dyDescent="0.25">
      <c r="B2" s="2" t="s">
        <v>760</v>
      </c>
    </row>
    <row r="3" spans="2:26" x14ac:dyDescent="0.25">
      <c r="B3" s="3" t="s">
        <v>761</v>
      </c>
    </row>
    <row r="4" spans="2:26" x14ac:dyDescent="0.25">
      <c r="B4" s="3"/>
    </row>
    <row r="6" spans="2:26" x14ac:dyDescent="0.25">
      <c r="C6" t="s">
        <v>762</v>
      </c>
      <c r="D6" t="s">
        <v>0</v>
      </c>
      <c r="E6" t="s">
        <v>1</v>
      </c>
      <c r="F6" t="s">
        <v>2</v>
      </c>
      <c r="G6" t="s">
        <v>3</v>
      </c>
      <c r="H6" t="s">
        <v>4</v>
      </c>
      <c r="I6" t="s">
        <v>5</v>
      </c>
      <c r="J6" t="s">
        <v>6</v>
      </c>
      <c r="K6" t="s">
        <v>7</v>
      </c>
      <c r="L6" t="s">
        <v>8</v>
      </c>
      <c r="M6" t="s">
        <v>9</v>
      </c>
      <c r="N6" t="s">
        <v>10</v>
      </c>
      <c r="O6" t="s">
        <v>11</v>
      </c>
      <c r="P6" t="s">
        <v>12</v>
      </c>
      <c r="Q6" t="s">
        <v>13</v>
      </c>
      <c r="R6" t="s">
        <v>14</v>
      </c>
      <c r="S6" t="s">
        <v>15</v>
      </c>
      <c r="T6" t="s">
        <v>16</v>
      </c>
      <c r="U6" t="s">
        <v>17</v>
      </c>
      <c r="V6" t="s">
        <v>18</v>
      </c>
      <c r="W6" t="s">
        <v>19</v>
      </c>
      <c r="X6" t="s">
        <v>20</v>
      </c>
      <c r="Y6" t="s">
        <v>21</v>
      </c>
      <c r="Z6" t="s">
        <v>22</v>
      </c>
    </row>
    <row r="7" spans="2:26" x14ac:dyDescent="0.25">
      <c r="C7" s="4">
        <v>0</v>
      </c>
      <c r="D7" s="4">
        <v>26</v>
      </c>
      <c r="E7" s="4">
        <v>44652</v>
      </c>
      <c r="F7" s="4" t="s">
        <v>24</v>
      </c>
      <c r="G7" s="4" t="s">
        <v>25</v>
      </c>
      <c r="H7" s="4" t="s">
        <v>26</v>
      </c>
      <c r="I7" s="1">
        <v>44652</v>
      </c>
      <c r="J7" s="1">
        <v>44565</v>
      </c>
      <c r="K7" s="4"/>
      <c r="L7" s="4" t="s">
        <v>27</v>
      </c>
      <c r="M7" s="4" t="s">
        <v>28</v>
      </c>
      <c r="N7" s="4" t="s">
        <v>29</v>
      </c>
      <c r="O7" s="4" t="s">
        <v>30</v>
      </c>
      <c r="P7" s="4" t="s">
        <v>31</v>
      </c>
      <c r="Q7" s="4" t="s">
        <v>32</v>
      </c>
      <c r="R7" s="4" t="s">
        <v>33</v>
      </c>
      <c r="S7" s="4" t="s">
        <v>34</v>
      </c>
      <c r="T7" s="4" t="s">
        <v>35</v>
      </c>
      <c r="U7" s="4" t="s">
        <v>35</v>
      </c>
      <c r="V7" s="4" t="s">
        <v>36</v>
      </c>
      <c r="W7" s="4" t="s">
        <v>37</v>
      </c>
      <c r="X7" s="4">
        <v>0</v>
      </c>
      <c r="Y7" s="4">
        <v>0</v>
      </c>
      <c r="Z7" s="4">
        <v>0</v>
      </c>
    </row>
    <row r="8" spans="2:26" x14ac:dyDescent="0.25">
      <c r="C8" s="4">
        <v>1</v>
      </c>
      <c r="D8" s="4">
        <v>27</v>
      </c>
      <c r="E8" s="4">
        <v>44690</v>
      </c>
      <c r="F8" s="4" t="s">
        <v>39</v>
      </c>
      <c r="G8" s="4" t="s">
        <v>40</v>
      </c>
      <c r="H8" s="4" t="s">
        <v>41</v>
      </c>
      <c r="I8" s="1">
        <v>44690</v>
      </c>
      <c r="J8" s="1">
        <v>44690</v>
      </c>
      <c r="K8" s="4">
        <v>0</v>
      </c>
      <c r="L8" s="4" t="s">
        <v>27</v>
      </c>
      <c r="M8" s="4" t="s">
        <v>42</v>
      </c>
      <c r="N8" s="4" t="s">
        <v>43</v>
      </c>
      <c r="O8" s="4" t="s">
        <v>44</v>
      </c>
      <c r="P8" s="4" t="s">
        <v>45</v>
      </c>
      <c r="Q8" s="4" t="s">
        <v>46</v>
      </c>
      <c r="R8" s="4" t="s">
        <v>33</v>
      </c>
      <c r="S8" s="4" t="s">
        <v>47</v>
      </c>
      <c r="T8" s="4" t="s">
        <v>48</v>
      </c>
      <c r="U8" s="4" t="s">
        <v>48</v>
      </c>
      <c r="V8" s="4" t="s">
        <v>36</v>
      </c>
      <c r="W8" s="4" t="s">
        <v>49</v>
      </c>
      <c r="X8" s="4"/>
      <c r="Y8" s="4">
        <v>0</v>
      </c>
      <c r="Z8" s="4">
        <v>0</v>
      </c>
    </row>
    <row r="9" spans="2:26" x14ac:dyDescent="0.25">
      <c r="C9" s="4">
        <v>2</v>
      </c>
      <c r="D9" s="4">
        <v>28</v>
      </c>
      <c r="E9" s="4">
        <v>44690</v>
      </c>
      <c r="F9" s="4" t="s">
        <v>50</v>
      </c>
      <c r="G9" s="4" t="s">
        <v>51</v>
      </c>
      <c r="H9" s="4" t="s">
        <v>41</v>
      </c>
      <c r="I9" s="1">
        <v>44690</v>
      </c>
      <c r="J9" s="1">
        <v>44690</v>
      </c>
      <c r="K9" s="4">
        <v>0</v>
      </c>
      <c r="L9" s="4" t="s">
        <v>27</v>
      </c>
      <c r="M9" s="4" t="s">
        <v>42</v>
      </c>
      <c r="N9" s="4" t="s">
        <v>43</v>
      </c>
      <c r="O9" s="4" t="s">
        <v>44</v>
      </c>
      <c r="P9" s="4" t="s">
        <v>45</v>
      </c>
      <c r="Q9" s="4" t="s">
        <v>46</v>
      </c>
      <c r="R9" s="4" t="s">
        <v>33</v>
      </c>
      <c r="S9" s="4" t="s">
        <v>47</v>
      </c>
      <c r="T9" s="4" t="s">
        <v>48</v>
      </c>
      <c r="U9" s="4" t="s">
        <v>48</v>
      </c>
      <c r="V9" s="4" t="s">
        <v>52</v>
      </c>
      <c r="W9" s="4" t="s">
        <v>49</v>
      </c>
      <c r="X9" s="4"/>
      <c r="Y9" s="4">
        <v>0</v>
      </c>
      <c r="Z9" s="4">
        <v>0</v>
      </c>
    </row>
    <row r="10" spans="2:26" x14ac:dyDescent="0.25">
      <c r="C10" s="4">
        <v>3</v>
      </c>
      <c r="D10" s="4">
        <v>29</v>
      </c>
      <c r="E10" s="4">
        <v>44690</v>
      </c>
      <c r="F10" s="4" t="s">
        <v>53</v>
      </c>
      <c r="G10" s="4" t="s">
        <v>54</v>
      </c>
      <c r="H10" s="4" t="s">
        <v>41</v>
      </c>
      <c r="I10" s="1">
        <v>44690</v>
      </c>
      <c r="J10" s="1">
        <v>44690</v>
      </c>
      <c r="K10" s="4">
        <v>0</v>
      </c>
      <c r="L10" s="4" t="s">
        <v>27</v>
      </c>
      <c r="M10" s="4" t="s">
        <v>42</v>
      </c>
      <c r="N10" s="4" t="s">
        <v>43</v>
      </c>
      <c r="O10" s="4" t="s">
        <v>44</v>
      </c>
      <c r="P10" s="4" t="s">
        <v>45</v>
      </c>
      <c r="Q10" s="4" t="s">
        <v>46</v>
      </c>
      <c r="R10" s="4" t="s">
        <v>33</v>
      </c>
      <c r="S10" s="4" t="s">
        <v>47</v>
      </c>
      <c r="T10" s="4" t="s">
        <v>48</v>
      </c>
      <c r="U10" s="4" t="s">
        <v>48</v>
      </c>
      <c r="V10" s="4" t="s">
        <v>55</v>
      </c>
      <c r="W10" s="4" t="s">
        <v>49</v>
      </c>
      <c r="X10" s="4"/>
      <c r="Y10" s="4">
        <v>0</v>
      </c>
      <c r="Z10" s="4">
        <v>0</v>
      </c>
    </row>
    <row r="11" spans="2:26" x14ac:dyDescent="0.25">
      <c r="C11" s="4">
        <v>4</v>
      </c>
      <c r="D11" s="4">
        <v>30</v>
      </c>
      <c r="E11" s="4">
        <v>44690</v>
      </c>
      <c r="F11" s="4" t="s">
        <v>56</v>
      </c>
      <c r="G11" s="4" t="s">
        <v>57</v>
      </c>
      <c r="H11" s="4" t="s">
        <v>58</v>
      </c>
      <c r="I11" s="1">
        <v>44690</v>
      </c>
      <c r="J11" s="1">
        <v>44690</v>
      </c>
      <c r="K11" s="4">
        <v>0</v>
      </c>
      <c r="L11" s="4" t="s">
        <v>27</v>
      </c>
      <c r="M11" s="4" t="s">
        <v>42</v>
      </c>
      <c r="N11" s="4" t="s">
        <v>43</v>
      </c>
      <c r="O11" s="4" t="s">
        <v>44</v>
      </c>
      <c r="P11" s="4" t="s">
        <v>45</v>
      </c>
      <c r="Q11" s="4" t="s">
        <v>46</v>
      </c>
      <c r="R11" s="4" t="s">
        <v>59</v>
      </c>
      <c r="S11" s="4" t="s">
        <v>47</v>
      </c>
      <c r="T11" s="4" t="s">
        <v>60</v>
      </c>
      <c r="U11" s="4" t="s">
        <v>61</v>
      </c>
      <c r="V11" s="4" t="s">
        <v>52</v>
      </c>
      <c r="W11" s="4" t="s">
        <v>49</v>
      </c>
      <c r="X11" s="4">
        <v>1</v>
      </c>
      <c r="Y11" s="4">
        <v>0</v>
      </c>
      <c r="Z11" s="4">
        <v>0</v>
      </c>
    </row>
    <row r="12" spans="2:26" x14ac:dyDescent="0.25">
      <c r="C12" s="4">
        <v>5</v>
      </c>
      <c r="D12" s="4">
        <v>31</v>
      </c>
      <c r="E12" s="4">
        <v>44690</v>
      </c>
      <c r="F12" s="4" t="s">
        <v>62</v>
      </c>
      <c r="G12" s="4" t="s">
        <v>63</v>
      </c>
      <c r="H12" s="4" t="s">
        <v>64</v>
      </c>
      <c r="I12" s="1">
        <v>44690</v>
      </c>
      <c r="J12" s="1">
        <v>44690</v>
      </c>
      <c r="K12" s="4">
        <v>0</v>
      </c>
      <c r="L12" s="4" t="s">
        <v>27</v>
      </c>
      <c r="M12" s="4" t="s">
        <v>42</v>
      </c>
      <c r="N12" s="4" t="s">
        <v>43</v>
      </c>
      <c r="O12" s="4" t="s">
        <v>44</v>
      </c>
      <c r="P12" s="4" t="s">
        <v>45</v>
      </c>
      <c r="Q12" s="4" t="s">
        <v>46</v>
      </c>
      <c r="R12" s="4" t="s">
        <v>65</v>
      </c>
      <c r="S12" s="4" t="s">
        <v>47</v>
      </c>
      <c r="T12" s="4" t="s">
        <v>66</v>
      </c>
      <c r="U12" s="4" t="s">
        <v>66</v>
      </c>
      <c r="V12" s="4" t="s">
        <v>55</v>
      </c>
      <c r="W12" s="4" t="s">
        <v>49</v>
      </c>
      <c r="X12" s="4">
        <v>0</v>
      </c>
      <c r="Y12" s="4">
        <v>0</v>
      </c>
      <c r="Z12" s="4">
        <v>0</v>
      </c>
    </row>
    <row r="13" spans="2:26" x14ac:dyDescent="0.25">
      <c r="C13" s="4">
        <v>6</v>
      </c>
      <c r="D13" s="4">
        <v>32</v>
      </c>
      <c r="E13" s="4">
        <v>44690</v>
      </c>
      <c r="F13" s="4" t="s">
        <v>67</v>
      </c>
      <c r="G13" s="4" t="s">
        <v>68</v>
      </c>
      <c r="H13" s="4" t="s">
        <v>69</v>
      </c>
      <c r="I13" s="1">
        <v>44690</v>
      </c>
      <c r="J13" s="1">
        <v>44690</v>
      </c>
      <c r="K13" s="4">
        <v>0</v>
      </c>
      <c r="L13" s="4" t="s">
        <v>27</v>
      </c>
      <c r="M13" s="4" t="s">
        <v>42</v>
      </c>
      <c r="N13" s="4" t="s">
        <v>43</v>
      </c>
      <c r="O13" s="4" t="s">
        <v>44</v>
      </c>
      <c r="P13" s="4" t="s">
        <v>45</v>
      </c>
      <c r="Q13" s="4" t="s">
        <v>46</v>
      </c>
      <c r="R13" s="4" t="s">
        <v>59</v>
      </c>
      <c r="S13" s="4" t="s">
        <v>47</v>
      </c>
      <c r="T13" s="4" t="s">
        <v>70</v>
      </c>
      <c r="U13" s="4" t="s">
        <v>70</v>
      </c>
      <c r="V13" s="4" t="s">
        <v>52</v>
      </c>
      <c r="W13" s="4" t="s">
        <v>49</v>
      </c>
      <c r="X13" s="4">
        <v>0</v>
      </c>
      <c r="Y13" s="4">
        <v>0</v>
      </c>
      <c r="Z13" s="4">
        <v>0</v>
      </c>
    </row>
    <row r="14" spans="2:26" x14ac:dyDescent="0.25">
      <c r="C14" s="4">
        <v>7</v>
      </c>
      <c r="D14" s="4">
        <v>33</v>
      </c>
      <c r="E14" s="4">
        <v>44690</v>
      </c>
      <c r="F14" s="4" t="s">
        <v>71</v>
      </c>
      <c r="G14" s="4" t="s">
        <v>72</v>
      </c>
      <c r="H14" s="4" t="s">
        <v>73</v>
      </c>
      <c r="I14" s="1">
        <v>44690</v>
      </c>
      <c r="J14" s="1">
        <v>44690</v>
      </c>
      <c r="K14" s="4">
        <v>0</v>
      </c>
      <c r="L14" s="4" t="s">
        <v>27</v>
      </c>
      <c r="M14" s="4" t="s">
        <v>42</v>
      </c>
      <c r="N14" s="4" t="s">
        <v>43</v>
      </c>
      <c r="O14" s="4" t="s">
        <v>44</v>
      </c>
      <c r="P14" s="4" t="s">
        <v>45</v>
      </c>
      <c r="Q14" s="4" t="s">
        <v>46</v>
      </c>
      <c r="R14" s="4" t="s">
        <v>59</v>
      </c>
      <c r="S14" s="4" t="s">
        <v>47</v>
      </c>
      <c r="T14" s="4" t="s">
        <v>74</v>
      </c>
      <c r="U14" s="4" t="s">
        <v>74</v>
      </c>
      <c r="V14" s="4" t="s">
        <v>55</v>
      </c>
      <c r="W14" s="4" t="s">
        <v>49</v>
      </c>
      <c r="X14" s="4">
        <v>1</v>
      </c>
      <c r="Y14" s="4">
        <v>0</v>
      </c>
      <c r="Z14" s="4">
        <v>0</v>
      </c>
    </row>
    <row r="15" spans="2:26" x14ac:dyDescent="0.25">
      <c r="C15" s="4">
        <v>8</v>
      </c>
      <c r="D15" s="4">
        <v>34</v>
      </c>
      <c r="E15" s="4">
        <v>44690</v>
      </c>
      <c r="F15" s="4" t="s">
        <v>75</v>
      </c>
      <c r="G15" s="4" t="s">
        <v>76</v>
      </c>
      <c r="H15" s="4" t="s">
        <v>77</v>
      </c>
      <c r="I15" s="1">
        <v>44690</v>
      </c>
      <c r="J15" s="1">
        <v>44690</v>
      </c>
      <c r="K15" s="4">
        <v>0</v>
      </c>
      <c r="L15" s="4" t="s">
        <v>27</v>
      </c>
      <c r="M15" s="4" t="s">
        <v>42</v>
      </c>
      <c r="N15" s="4" t="s">
        <v>43</v>
      </c>
      <c r="O15" s="4" t="s">
        <v>44</v>
      </c>
      <c r="P15" s="4" t="s">
        <v>45</v>
      </c>
      <c r="Q15" s="4" t="s">
        <v>46</v>
      </c>
      <c r="R15" s="4" t="s">
        <v>65</v>
      </c>
      <c r="S15" s="4" t="s">
        <v>47</v>
      </c>
      <c r="T15" s="4" t="s">
        <v>78</v>
      </c>
      <c r="U15" s="4" t="s">
        <v>78</v>
      </c>
      <c r="V15" s="4" t="s">
        <v>55</v>
      </c>
      <c r="W15" s="4" t="s">
        <v>49</v>
      </c>
      <c r="X15" s="4">
        <v>0</v>
      </c>
      <c r="Y15" s="4">
        <v>0</v>
      </c>
      <c r="Z15" s="4">
        <v>0</v>
      </c>
    </row>
    <row r="16" spans="2:26" x14ac:dyDescent="0.25">
      <c r="C16" s="4">
        <v>9</v>
      </c>
      <c r="D16" s="4">
        <v>35</v>
      </c>
      <c r="E16" s="4">
        <v>44744</v>
      </c>
      <c r="F16" s="4" t="s">
        <v>80</v>
      </c>
      <c r="G16" s="4" t="s">
        <v>80</v>
      </c>
      <c r="H16" s="4" t="s">
        <v>81</v>
      </c>
      <c r="I16" s="1">
        <v>44764</v>
      </c>
      <c r="J16" s="1">
        <v>44764</v>
      </c>
      <c r="K16" s="4">
        <v>0</v>
      </c>
      <c r="L16" s="4" t="s">
        <v>27</v>
      </c>
      <c r="M16" s="4" t="s">
        <v>82</v>
      </c>
      <c r="N16" s="4" t="s">
        <v>83</v>
      </c>
      <c r="O16" s="4" t="s">
        <v>84</v>
      </c>
      <c r="P16" s="4" t="s">
        <v>45</v>
      </c>
      <c r="Q16" s="4" t="s">
        <v>85</v>
      </c>
      <c r="R16" s="4" t="s">
        <v>59</v>
      </c>
      <c r="S16" s="4" t="s">
        <v>47</v>
      </c>
      <c r="T16" s="4" t="s">
        <v>86</v>
      </c>
      <c r="U16" s="4" t="s">
        <v>87</v>
      </c>
      <c r="V16" s="4" t="s">
        <v>55</v>
      </c>
      <c r="W16" s="4" t="s">
        <v>49</v>
      </c>
      <c r="X16" s="4"/>
      <c r="Y16" s="4">
        <v>0</v>
      </c>
      <c r="Z16" s="4">
        <v>0</v>
      </c>
    </row>
    <row r="17" spans="3:26" x14ac:dyDescent="0.25">
      <c r="C17" s="4">
        <v>10</v>
      </c>
      <c r="D17" s="4">
        <v>36</v>
      </c>
      <c r="E17" s="4">
        <v>44764</v>
      </c>
      <c r="F17" s="4" t="s">
        <v>89</v>
      </c>
      <c r="G17" s="4" t="s">
        <v>90</v>
      </c>
      <c r="H17" s="4" t="s">
        <v>91</v>
      </c>
      <c r="I17" s="1">
        <v>44765</v>
      </c>
      <c r="J17" s="1">
        <v>44813</v>
      </c>
      <c r="K17" s="4">
        <v>48</v>
      </c>
      <c r="L17" s="4" t="s">
        <v>27</v>
      </c>
      <c r="M17" s="4" t="s">
        <v>42</v>
      </c>
      <c r="N17" s="4" t="s">
        <v>92</v>
      </c>
      <c r="O17" s="4" t="s">
        <v>44</v>
      </c>
      <c r="P17" s="4" t="s">
        <v>45</v>
      </c>
      <c r="Q17" s="4" t="s">
        <v>93</v>
      </c>
      <c r="R17" s="4" t="s">
        <v>65</v>
      </c>
      <c r="S17" s="4" t="s">
        <v>34</v>
      </c>
      <c r="T17" s="4" t="s">
        <v>94</v>
      </c>
      <c r="U17" s="4" t="s">
        <v>95</v>
      </c>
      <c r="V17" s="4" t="s">
        <v>36</v>
      </c>
      <c r="W17" s="4" t="s">
        <v>49</v>
      </c>
      <c r="X17" s="4"/>
      <c r="Y17" s="4">
        <v>0</v>
      </c>
      <c r="Z17" s="4">
        <v>0</v>
      </c>
    </row>
    <row r="18" spans="3:26" x14ac:dyDescent="0.25">
      <c r="C18" s="4">
        <v>11</v>
      </c>
      <c r="D18" s="4">
        <v>37</v>
      </c>
      <c r="E18" s="4">
        <v>44767</v>
      </c>
      <c r="F18" s="4" t="s">
        <v>97</v>
      </c>
      <c r="G18" s="4" t="s">
        <v>98</v>
      </c>
      <c r="H18" s="4" t="s">
        <v>98</v>
      </c>
      <c r="I18" s="1">
        <v>44768</v>
      </c>
      <c r="J18" s="1">
        <v>44771</v>
      </c>
      <c r="K18" s="4">
        <v>3</v>
      </c>
      <c r="L18" s="4" t="s">
        <v>27</v>
      </c>
      <c r="M18" s="4" t="s">
        <v>99</v>
      </c>
      <c r="N18" s="4" t="s">
        <v>43</v>
      </c>
      <c r="O18" s="4" t="s">
        <v>92</v>
      </c>
      <c r="P18" s="4" t="s">
        <v>45</v>
      </c>
      <c r="Q18" s="4" t="s">
        <v>32</v>
      </c>
      <c r="R18" s="4" t="s">
        <v>65</v>
      </c>
      <c r="S18" s="4" t="s">
        <v>34</v>
      </c>
      <c r="T18" s="4" t="s">
        <v>100</v>
      </c>
      <c r="U18" s="4" t="s">
        <v>100</v>
      </c>
      <c r="V18" s="4" t="s">
        <v>36</v>
      </c>
      <c r="W18" s="4" t="s">
        <v>49</v>
      </c>
      <c r="X18" s="4">
        <v>0</v>
      </c>
      <c r="Y18" s="4">
        <v>0</v>
      </c>
      <c r="Z18" s="4">
        <v>0</v>
      </c>
    </row>
    <row r="19" spans="3:26" x14ac:dyDescent="0.25">
      <c r="C19" s="4">
        <v>12</v>
      </c>
      <c r="D19" s="4">
        <v>38</v>
      </c>
      <c r="E19" s="4">
        <v>44767</v>
      </c>
      <c r="F19" s="4" t="s">
        <v>101</v>
      </c>
      <c r="G19" s="4" t="s">
        <v>102</v>
      </c>
      <c r="H19" s="4" t="s">
        <v>103</v>
      </c>
      <c r="I19" s="1">
        <v>44768</v>
      </c>
      <c r="J19" s="1">
        <v>44769</v>
      </c>
      <c r="K19" s="4">
        <v>1</v>
      </c>
      <c r="L19" s="4" t="s">
        <v>27</v>
      </c>
      <c r="M19" s="4" t="s">
        <v>99</v>
      </c>
      <c r="N19" s="4" t="s">
        <v>43</v>
      </c>
      <c r="O19" s="4" t="s">
        <v>92</v>
      </c>
      <c r="P19" s="4" t="s">
        <v>45</v>
      </c>
      <c r="Q19" s="4" t="s">
        <v>32</v>
      </c>
      <c r="R19" s="4" t="s">
        <v>65</v>
      </c>
      <c r="S19" s="4" t="s">
        <v>34</v>
      </c>
      <c r="T19" s="4" t="s">
        <v>104</v>
      </c>
      <c r="U19" s="4" t="s">
        <v>105</v>
      </c>
      <c r="V19" s="4" t="s">
        <v>52</v>
      </c>
      <c r="W19" s="4" t="s">
        <v>49</v>
      </c>
      <c r="X19" s="4">
        <v>0</v>
      </c>
      <c r="Y19" s="4">
        <v>0</v>
      </c>
      <c r="Z19" s="4">
        <v>0</v>
      </c>
    </row>
    <row r="20" spans="3:26" x14ac:dyDescent="0.25">
      <c r="C20" s="4">
        <v>13</v>
      </c>
      <c r="D20" s="4">
        <v>39</v>
      </c>
      <c r="E20" s="4">
        <v>44767</v>
      </c>
      <c r="F20" s="4" t="s">
        <v>106</v>
      </c>
      <c r="G20" s="4" t="s">
        <v>107</v>
      </c>
      <c r="H20" s="4" t="s">
        <v>103</v>
      </c>
      <c r="I20" s="1">
        <v>44768</v>
      </c>
      <c r="J20" s="1">
        <v>44769</v>
      </c>
      <c r="K20" s="4">
        <v>1</v>
      </c>
      <c r="L20" s="4" t="s">
        <v>27</v>
      </c>
      <c r="M20" s="4" t="s">
        <v>99</v>
      </c>
      <c r="N20" s="4" t="s">
        <v>43</v>
      </c>
      <c r="O20" s="4" t="s">
        <v>92</v>
      </c>
      <c r="P20" s="4" t="s">
        <v>45</v>
      </c>
      <c r="Q20" s="4" t="s">
        <v>32</v>
      </c>
      <c r="R20" s="4" t="s">
        <v>108</v>
      </c>
      <c r="S20" s="4" t="s">
        <v>34</v>
      </c>
      <c r="T20" s="4" t="s">
        <v>109</v>
      </c>
      <c r="U20" s="4" t="s">
        <v>109</v>
      </c>
      <c r="V20" s="4" t="s">
        <v>36</v>
      </c>
      <c r="W20" s="4" t="s">
        <v>49</v>
      </c>
      <c r="X20" s="4">
        <v>6</v>
      </c>
      <c r="Y20" s="4">
        <v>0</v>
      </c>
      <c r="Z20" s="4"/>
    </row>
    <row r="21" spans="3:26" x14ac:dyDescent="0.25">
      <c r="C21" s="4">
        <v>14</v>
      </c>
      <c r="D21" s="4">
        <v>40</v>
      </c>
      <c r="E21" s="4">
        <v>44767</v>
      </c>
      <c r="F21" s="4" t="s">
        <v>110</v>
      </c>
      <c r="G21" s="4" t="s">
        <v>111</v>
      </c>
      <c r="H21" s="4" t="s">
        <v>103</v>
      </c>
      <c r="I21" s="1">
        <v>44768</v>
      </c>
      <c r="J21" s="1">
        <v>44774</v>
      </c>
      <c r="K21" s="4">
        <v>6</v>
      </c>
      <c r="L21" s="4" t="s">
        <v>27</v>
      </c>
      <c r="M21" s="4" t="s">
        <v>99</v>
      </c>
      <c r="N21" s="4" t="s">
        <v>43</v>
      </c>
      <c r="O21" s="4" t="s">
        <v>92</v>
      </c>
      <c r="P21" s="4" t="s">
        <v>45</v>
      </c>
      <c r="Q21" s="4" t="s">
        <v>32</v>
      </c>
      <c r="R21" s="4" t="s">
        <v>108</v>
      </c>
      <c r="S21" s="4" t="s">
        <v>34</v>
      </c>
      <c r="T21" s="4" t="s">
        <v>112</v>
      </c>
      <c r="U21" s="4" t="s">
        <v>113</v>
      </c>
      <c r="V21" s="4" t="s">
        <v>52</v>
      </c>
      <c r="W21" s="4" t="s">
        <v>37</v>
      </c>
      <c r="X21" s="4">
        <v>3</v>
      </c>
      <c r="Y21" s="4">
        <v>0</v>
      </c>
      <c r="Z21" s="4">
        <v>4</v>
      </c>
    </row>
    <row r="22" spans="3:26" x14ac:dyDescent="0.25">
      <c r="C22" s="4">
        <v>15</v>
      </c>
      <c r="D22" s="4">
        <v>41</v>
      </c>
      <c r="E22" s="4">
        <v>44767</v>
      </c>
      <c r="F22" s="4" t="s">
        <v>114</v>
      </c>
      <c r="G22" s="4" t="s">
        <v>115</v>
      </c>
      <c r="H22" s="4" t="s">
        <v>103</v>
      </c>
      <c r="I22" s="1">
        <v>44768</v>
      </c>
      <c r="J22" s="1">
        <v>44769</v>
      </c>
      <c r="K22" s="4">
        <v>1</v>
      </c>
      <c r="L22" s="4" t="s">
        <v>27</v>
      </c>
      <c r="M22" s="4" t="s">
        <v>99</v>
      </c>
      <c r="N22" s="4" t="s">
        <v>43</v>
      </c>
      <c r="O22" s="4" t="s">
        <v>92</v>
      </c>
      <c r="P22" s="4" t="s">
        <v>45</v>
      </c>
      <c r="Q22" s="4" t="s">
        <v>32</v>
      </c>
      <c r="R22" s="4" t="s">
        <v>65</v>
      </c>
      <c r="S22" s="4" t="s">
        <v>34</v>
      </c>
      <c r="T22" s="4" t="s">
        <v>116</v>
      </c>
      <c r="U22" s="4" t="s">
        <v>116</v>
      </c>
      <c r="V22" s="4" t="s">
        <v>52</v>
      </c>
      <c r="W22" s="4" t="s">
        <v>49</v>
      </c>
      <c r="X22" s="4">
        <v>0</v>
      </c>
      <c r="Y22" s="4">
        <v>0</v>
      </c>
      <c r="Z22" s="4">
        <v>0</v>
      </c>
    </row>
    <row r="23" spans="3:26" x14ac:dyDescent="0.25">
      <c r="C23" s="4">
        <v>16</v>
      </c>
      <c r="D23" s="4">
        <v>42</v>
      </c>
      <c r="E23" s="4">
        <v>44767</v>
      </c>
      <c r="F23" s="4" t="s">
        <v>117</v>
      </c>
      <c r="G23" s="4" t="s">
        <v>118</v>
      </c>
      <c r="H23" s="4" t="s">
        <v>103</v>
      </c>
      <c r="I23" s="1">
        <v>44768</v>
      </c>
      <c r="J23" s="1">
        <v>44769</v>
      </c>
      <c r="K23" s="4">
        <v>1</v>
      </c>
      <c r="L23" s="4" t="s">
        <v>27</v>
      </c>
      <c r="M23" s="4" t="s">
        <v>99</v>
      </c>
      <c r="N23" s="4" t="s">
        <v>43</v>
      </c>
      <c r="O23" s="4" t="s">
        <v>92</v>
      </c>
      <c r="P23" s="4" t="s">
        <v>45</v>
      </c>
      <c r="Q23" s="4" t="s">
        <v>32</v>
      </c>
      <c r="R23" s="4" t="s">
        <v>65</v>
      </c>
      <c r="S23" s="4" t="s">
        <v>34</v>
      </c>
      <c r="T23" s="4" t="s">
        <v>119</v>
      </c>
      <c r="U23" s="4" t="s">
        <v>120</v>
      </c>
      <c r="V23" s="4" t="s">
        <v>52</v>
      </c>
      <c r="W23" s="4" t="s">
        <v>49</v>
      </c>
      <c r="X23" s="4">
        <v>0</v>
      </c>
      <c r="Y23" s="4">
        <v>0</v>
      </c>
      <c r="Z23" s="4">
        <v>0</v>
      </c>
    </row>
    <row r="24" spans="3:26" x14ac:dyDescent="0.25">
      <c r="C24" s="4">
        <v>17</v>
      </c>
      <c r="D24" s="4">
        <v>43</v>
      </c>
      <c r="E24" s="4">
        <v>44767</v>
      </c>
      <c r="F24" s="4" t="s">
        <v>121</v>
      </c>
      <c r="G24" s="4" t="s">
        <v>122</v>
      </c>
      <c r="H24" s="4" t="s">
        <v>103</v>
      </c>
      <c r="I24" s="1">
        <v>44768</v>
      </c>
      <c r="J24" s="1">
        <v>44769</v>
      </c>
      <c r="K24" s="4">
        <v>1</v>
      </c>
      <c r="L24" s="4" t="s">
        <v>27</v>
      </c>
      <c r="M24" s="4" t="s">
        <v>99</v>
      </c>
      <c r="N24" s="4" t="s">
        <v>43</v>
      </c>
      <c r="O24" s="4" t="s">
        <v>92</v>
      </c>
      <c r="P24" s="4" t="s">
        <v>45</v>
      </c>
      <c r="Q24" s="4" t="s">
        <v>32</v>
      </c>
      <c r="R24" s="4" t="s">
        <v>65</v>
      </c>
      <c r="S24" s="4" t="s">
        <v>34</v>
      </c>
      <c r="T24" s="4" t="s">
        <v>123</v>
      </c>
      <c r="U24" s="4" t="s">
        <v>123</v>
      </c>
      <c r="V24" s="4" t="s">
        <v>36</v>
      </c>
      <c r="W24" s="4" t="s">
        <v>49</v>
      </c>
      <c r="X24" s="4">
        <v>0</v>
      </c>
      <c r="Y24" s="4">
        <v>0</v>
      </c>
      <c r="Z24" s="4">
        <v>0</v>
      </c>
    </row>
    <row r="25" spans="3:26" x14ac:dyDescent="0.25">
      <c r="C25" s="4">
        <v>18</v>
      </c>
      <c r="D25" s="4">
        <v>44</v>
      </c>
      <c r="E25" s="4">
        <v>44767</v>
      </c>
      <c r="F25" s="4" t="s">
        <v>124</v>
      </c>
      <c r="G25" s="4" t="s">
        <v>125</v>
      </c>
      <c r="H25" s="4" t="s">
        <v>126</v>
      </c>
      <c r="I25" s="1">
        <v>44768</v>
      </c>
      <c r="J25" s="1">
        <v>44769</v>
      </c>
      <c r="K25" s="4">
        <v>1</v>
      </c>
      <c r="L25" s="4" t="s">
        <v>27</v>
      </c>
      <c r="M25" s="4" t="s">
        <v>99</v>
      </c>
      <c r="N25" s="4" t="s">
        <v>43</v>
      </c>
      <c r="O25" s="4" t="s">
        <v>92</v>
      </c>
      <c r="P25" s="4" t="s">
        <v>45</v>
      </c>
      <c r="Q25" s="4" t="s">
        <v>32</v>
      </c>
      <c r="R25" s="4" t="s">
        <v>65</v>
      </c>
      <c r="S25" s="4" t="s">
        <v>34</v>
      </c>
      <c r="T25" s="4" t="s">
        <v>127</v>
      </c>
      <c r="U25" s="4" t="s">
        <v>127</v>
      </c>
      <c r="V25" s="4" t="s">
        <v>55</v>
      </c>
      <c r="W25" s="4" t="s">
        <v>49</v>
      </c>
      <c r="X25" s="4">
        <v>0</v>
      </c>
      <c r="Y25" s="4">
        <v>0</v>
      </c>
      <c r="Z25" s="4">
        <v>0</v>
      </c>
    </row>
    <row r="26" spans="3:26" x14ac:dyDescent="0.25">
      <c r="C26" s="4">
        <v>19</v>
      </c>
      <c r="D26" s="4">
        <v>45</v>
      </c>
      <c r="E26" s="4">
        <v>44767</v>
      </c>
      <c r="F26" s="4" t="s">
        <v>97</v>
      </c>
      <c r="G26" s="4" t="s">
        <v>98</v>
      </c>
      <c r="H26" s="4" t="s">
        <v>98</v>
      </c>
      <c r="I26" s="1">
        <v>44768</v>
      </c>
      <c r="J26" s="1">
        <v>44771</v>
      </c>
      <c r="K26" s="4">
        <v>3</v>
      </c>
      <c r="L26" s="4" t="s">
        <v>27</v>
      </c>
      <c r="M26" s="4" t="s">
        <v>128</v>
      </c>
      <c r="N26" s="4" t="s">
        <v>43</v>
      </c>
      <c r="O26" s="4" t="s">
        <v>129</v>
      </c>
      <c r="P26" s="4" t="s">
        <v>45</v>
      </c>
      <c r="Q26" s="4" t="s">
        <v>32</v>
      </c>
      <c r="R26" s="4" t="s">
        <v>65</v>
      </c>
      <c r="S26" s="4" t="s">
        <v>34</v>
      </c>
      <c r="T26" s="4" t="s">
        <v>130</v>
      </c>
      <c r="U26" s="4" t="s">
        <v>130</v>
      </c>
      <c r="V26" s="4" t="s">
        <v>36</v>
      </c>
      <c r="W26" s="4" t="s">
        <v>49</v>
      </c>
      <c r="X26" s="4">
        <v>0</v>
      </c>
      <c r="Y26" s="4">
        <v>0</v>
      </c>
      <c r="Z26" s="4">
        <v>0</v>
      </c>
    </row>
    <row r="27" spans="3:26" x14ac:dyDescent="0.25">
      <c r="C27" s="4">
        <v>20</v>
      </c>
      <c r="D27" s="4">
        <v>46</v>
      </c>
      <c r="E27" s="4">
        <v>44767</v>
      </c>
      <c r="F27" s="4" t="s">
        <v>101</v>
      </c>
      <c r="G27" s="4" t="s">
        <v>102</v>
      </c>
      <c r="H27" s="4" t="s">
        <v>103</v>
      </c>
      <c r="I27" s="1">
        <v>44768</v>
      </c>
      <c r="J27" s="1">
        <v>44769</v>
      </c>
      <c r="K27" s="4">
        <v>1</v>
      </c>
      <c r="L27" s="4" t="s">
        <v>27</v>
      </c>
      <c r="M27" s="4" t="s">
        <v>128</v>
      </c>
      <c r="N27" s="4" t="s">
        <v>43</v>
      </c>
      <c r="O27" s="4" t="s">
        <v>129</v>
      </c>
      <c r="P27" s="4" t="s">
        <v>45</v>
      </c>
      <c r="Q27" s="4" t="s">
        <v>32</v>
      </c>
      <c r="R27" s="4" t="s">
        <v>108</v>
      </c>
      <c r="S27" s="4" t="s">
        <v>34</v>
      </c>
      <c r="T27" s="4" t="s">
        <v>131</v>
      </c>
      <c r="U27" s="4" t="s">
        <v>131</v>
      </c>
      <c r="V27" s="4" t="s">
        <v>52</v>
      </c>
      <c r="W27" s="4" t="s">
        <v>49</v>
      </c>
      <c r="X27" s="4">
        <v>0</v>
      </c>
      <c r="Y27" s="4">
        <v>0</v>
      </c>
      <c r="Z27" s="4">
        <v>0</v>
      </c>
    </row>
    <row r="28" spans="3:26" x14ac:dyDescent="0.25">
      <c r="C28" s="4">
        <v>21</v>
      </c>
      <c r="D28" s="4">
        <v>47</v>
      </c>
      <c r="E28" s="4">
        <v>44767</v>
      </c>
      <c r="F28" s="4" t="s">
        <v>106</v>
      </c>
      <c r="G28" s="4" t="s">
        <v>107</v>
      </c>
      <c r="H28" s="4" t="s">
        <v>103</v>
      </c>
      <c r="I28" s="1">
        <v>44768</v>
      </c>
      <c r="J28" s="1">
        <v>44769</v>
      </c>
      <c r="K28" s="4">
        <v>1</v>
      </c>
      <c r="L28" s="4" t="s">
        <v>27</v>
      </c>
      <c r="M28" s="4" t="s">
        <v>128</v>
      </c>
      <c r="N28" s="4" t="s">
        <v>43</v>
      </c>
      <c r="O28" s="4" t="s">
        <v>129</v>
      </c>
      <c r="P28" s="4" t="s">
        <v>45</v>
      </c>
      <c r="Q28" s="4" t="s">
        <v>32</v>
      </c>
      <c r="R28" s="4" t="s">
        <v>108</v>
      </c>
      <c r="S28" s="4" t="s">
        <v>34</v>
      </c>
      <c r="T28" s="4" t="s">
        <v>132</v>
      </c>
      <c r="U28" s="4" t="s">
        <v>132</v>
      </c>
      <c r="V28" s="4" t="s">
        <v>36</v>
      </c>
      <c r="W28" s="4" t="s">
        <v>49</v>
      </c>
      <c r="X28" s="4">
        <v>6</v>
      </c>
      <c r="Y28" s="4">
        <v>0</v>
      </c>
      <c r="Z28" s="4"/>
    </row>
    <row r="29" spans="3:26" x14ac:dyDescent="0.25">
      <c r="C29" s="4">
        <v>22</v>
      </c>
      <c r="D29" s="4">
        <v>48</v>
      </c>
      <c r="E29" s="4">
        <v>44767</v>
      </c>
      <c r="F29" s="4" t="s">
        <v>110</v>
      </c>
      <c r="G29" s="4" t="s">
        <v>111</v>
      </c>
      <c r="H29" s="4" t="s">
        <v>103</v>
      </c>
      <c r="I29" s="1">
        <v>44768</v>
      </c>
      <c r="J29" s="1">
        <v>44769</v>
      </c>
      <c r="K29" s="4">
        <v>1</v>
      </c>
      <c r="L29" s="4" t="s">
        <v>27</v>
      </c>
      <c r="M29" s="4" t="s">
        <v>128</v>
      </c>
      <c r="N29" s="4" t="s">
        <v>43</v>
      </c>
      <c r="O29" s="4" t="s">
        <v>129</v>
      </c>
      <c r="P29" s="4" t="s">
        <v>45</v>
      </c>
      <c r="Q29" s="4" t="s">
        <v>32</v>
      </c>
      <c r="R29" s="4" t="s">
        <v>65</v>
      </c>
      <c r="S29" s="4" t="s">
        <v>34</v>
      </c>
      <c r="T29" s="4" t="s">
        <v>133</v>
      </c>
      <c r="U29" s="4" t="s">
        <v>133</v>
      </c>
      <c r="V29" s="4" t="s">
        <v>52</v>
      </c>
      <c r="W29" s="4" t="s">
        <v>37</v>
      </c>
      <c r="X29" s="4">
        <v>0</v>
      </c>
      <c r="Y29" s="4">
        <v>0</v>
      </c>
      <c r="Z29" s="4">
        <v>0</v>
      </c>
    </row>
    <row r="30" spans="3:26" x14ac:dyDescent="0.25">
      <c r="C30" s="4">
        <v>23</v>
      </c>
      <c r="D30" s="4">
        <v>49</v>
      </c>
      <c r="E30" s="4">
        <v>44767</v>
      </c>
      <c r="F30" s="4" t="s">
        <v>114</v>
      </c>
      <c r="G30" s="4" t="s">
        <v>115</v>
      </c>
      <c r="H30" s="4" t="s">
        <v>103</v>
      </c>
      <c r="I30" s="1">
        <v>44768</v>
      </c>
      <c r="J30" s="1">
        <v>44769</v>
      </c>
      <c r="K30" s="4">
        <v>1</v>
      </c>
      <c r="L30" s="4" t="s">
        <v>27</v>
      </c>
      <c r="M30" s="4" t="s">
        <v>128</v>
      </c>
      <c r="N30" s="4" t="s">
        <v>43</v>
      </c>
      <c r="O30" s="4" t="s">
        <v>129</v>
      </c>
      <c r="P30" s="4" t="s">
        <v>45</v>
      </c>
      <c r="Q30" s="4" t="s">
        <v>32</v>
      </c>
      <c r="R30" s="4" t="s">
        <v>108</v>
      </c>
      <c r="S30" s="4" t="s">
        <v>34</v>
      </c>
      <c r="T30" s="4" t="s">
        <v>134</v>
      </c>
      <c r="U30" s="4" t="s">
        <v>134</v>
      </c>
      <c r="V30" s="4" t="s">
        <v>52</v>
      </c>
      <c r="W30" s="4" t="s">
        <v>49</v>
      </c>
      <c r="X30" s="4">
        <v>0</v>
      </c>
      <c r="Y30" s="4">
        <v>0</v>
      </c>
      <c r="Z30" s="4">
        <v>0</v>
      </c>
    </row>
    <row r="31" spans="3:26" x14ac:dyDescent="0.25">
      <c r="C31" s="4">
        <v>24</v>
      </c>
      <c r="D31" s="4">
        <v>50</v>
      </c>
      <c r="E31" s="4">
        <v>44767</v>
      </c>
      <c r="F31" s="4" t="s">
        <v>117</v>
      </c>
      <c r="G31" s="4" t="s">
        <v>118</v>
      </c>
      <c r="H31" s="4" t="s">
        <v>103</v>
      </c>
      <c r="I31" s="1">
        <v>44768</v>
      </c>
      <c r="J31" s="1">
        <v>44769</v>
      </c>
      <c r="K31" s="4">
        <v>1</v>
      </c>
      <c r="L31" s="4" t="s">
        <v>27</v>
      </c>
      <c r="M31" s="4" t="s">
        <v>128</v>
      </c>
      <c r="N31" s="4" t="s">
        <v>43</v>
      </c>
      <c r="O31" s="4" t="s">
        <v>129</v>
      </c>
      <c r="P31" s="4" t="s">
        <v>45</v>
      </c>
      <c r="Q31" s="4" t="s">
        <v>32</v>
      </c>
      <c r="R31" s="4" t="s">
        <v>65</v>
      </c>
      <c r="S31" s="4" t="s">
        <v>34</v>
      </c>
      <c r="T31" s="4" t="s">
        <v>135</v>
      </c>
      <c r="U31" s="4" t="s">
        <v>135</v>
      </c>
      <c r="V31" s="4" t="s">
        <v>52</v>
      </c>
      <c r="W31" s="4" t="s">
        <v>49</v>
      </c>
      <c r="X31" s="4">
        <v>0</v>
      </c>
      <c r="Y31" s="4">
        <v>0</v>
      </c>
      <c r="Z31" s="4">
        <v>0</v>
      </c>
    </row>
    <row r="32" spans="3:26" x14ac:dyDescent="0.25">
      <c r="C32" s="4">
        <v>25</v>
      </c>
      <c r="D32" s="4">
        <v>51</v>
      </c>
      <c r="E32" s="4">
        <v>44767</v>
      </c>
      <c r="F32" s="4" t="s">
        <v>121</v>
      </c>
      <c r="G32" s="4" t="s">
        <v>122</v>
      </c>
      <c r="H32" s="4" t="s">
        <v>103</v>
      </c>
      <c r="I32" s="1">
        <v>44768</v>
      </c>
      <c r="J32" s="1">
        <v>44769</v>
      </c>
      <c r="K32" s="4">
        <v>1</v>
      </c>
      <c r="L32" s="4" t="s">
        <v>27</v>
      </c>
      <c r="M32" s="4" t="s">
        <v>128</v>
      </c>
      <c r="N32" s="4" t="s">
        <v>43</v>
      </c>
      <c r="O32" s="4" t="s">
        <v>129</v>
      </c>
      <c r="P32" s="4" t="s">
        <v>45</v>
      </c>
      <c r="Q32" s="4" t="s">
        <v>32</v>
      </c>
      <c r="R32" s="4" t="s">
        <v>65</v>
      </c>
      <c r="S32" s="4" t="s">
        <v>34</v>
      </c>
      <c r="T32" s="4" t="s">
        <v>136</v>
      </c>
      <c r="U32" s="4" t="s">
        <v>136</v>
      </c>
      <c r="V32" s="4" t="s">
        <v>52</v>
      </c>
      <c r="W32" s="4" t="s">
        <v>49</v>
      </c>
      <c r="X32" s="4">
        <v>0</v>
      </c>
      <c r="Y32" s="4">
        <v>0</v>
      </c>
      <c r="Z32" s="4">
        <v>0</v>
      </c>
    </row>
    <row r="33" spans="3:26" x14ac:dyDescent="0.25">
      <c r="C33" s="4">
        <v>26</v>
      </c>
      <c r="D33" s="4">
        <v>52</v>
      </c>
      <c r="E33" s="4">
        <v>44767</v>
      </c>
      <c r="F33" s="4" t="s">
        <v>124</v>
      </c>
      <c r="G33" s="4" t="s">
        <v>125</v>
      </c>
      <c r="H33" s="4" t="s">
        <v>126</v>
      </c>
      <c r="I33" s="1">
        <v>44768</v>
      </c>
      <c r="J33" s="1">
        <v>44769</v>
      </c>
      <c r="K33" s="4">
        <v>1</v>
      </c>
      <c r="L33" s="4" t="s">
        <v>27</v>
      </c>
      <c r="M33" s="4" t="s">
        <v>128</v>
      </c>
      <c r="N33" s="4" t="s">
        <v>43</v>
      </c>
      <c r="O33" s="4" t="s">
        <v>129</v>
      </c>
      <c r="P33" s="4" t="s">
        <v>45</v>
      </c>
      <c r="Q33" s="4" t="s">
        <v>32</v>
      </c>
      <c r="R33" s="4" t="s">
        <v>108</v>
      </c>
      <c r="S33" s="4" t="s">
        <v>34</v>
      </c>
      <c r="T33" s="4" t="s">
        <v>137</v>
      </c>
      <c r="U33" s="4" t="s">
        <v>137</v>
      </c>
      <c r="V33" s="4" t="s">
        <v>55</v>
      </c>
      <c r="W33" s="4" t="s">
        <v>49</v>
      </c>
      <c r="X33" s="4">
        <v>0</v>
      </c>
      <c r="Y33" s="4">
        <v>0</v>
      </c>
      <c r="Z33" s="4">
        <v>0</v>
      </c>
    </row>
    <row r="34" spans="3:26" x14ac:dyDescent="0.25">
      <c r="C34" s="4">
        <v>27</v>
      </c>
      <c r="D34" s="4">
        <v>53</v>
      </c>
      <c r="E34" s="4">
        <v>44767</v>
      </c>
      <c r="F34" s="4" t="s">
        <v>138</v>
      </c>
      <c r="G34" s="4" t="s">
        <v>139</v>
      </c>
      <c r="H34" s="4" t="s">
        <v>126</v>
      </c>
      <c r="I34" s="1">
        <v>44768</v>
      </c>
      <c r="J34" s="1">
        <v>44771</v>
      </c>
      <c r="K34" s="4">
        <v>3</v>
      </c>
      <c r="L34" s="4" t="s">
        <v>27</v>
      </c>
      <c r="M34" s="4" t="s">
        <v>99</v>
      </c>
      <c r="N34" s="4" t="s">
        <v>43</v>
      </c>
      <c r="O34" s="4" t="s">
        <v>92</v>
      </c>
      <c r="P34" s="4" t="s">
        <v>45</v>
      </c>
      <c r="Q34" s="4" t="s">
        <v>32</v>
      </c>
      <c r="R34" s="4" t="s">
        <v>65</v>
      </c>
      <c r="S34" s="4" t="s">
        <v>34</v>
      </c>
      <c r="T34" s="4" t="s">
        <v>140</v>
      </c>
      <c r="U34" s="4" t="s">
        <v>140</v>
      </c>
      <c r="V34" s="4" t="s">
        <v>36</v>
      </c>
      <c r="W34" s="4" t="s">
        <v>49</v>
      </c>
      <c r="X34" s="4">
        <v>0</v>
      </c>
      <c r="Y34" s="4">
        <v>0</v>
      </c>
      <c r="Z34" s="4">
        <v>0</v>
      </c>
    </row>
    <row r="35" spans="3:26" x14ac:dyDescent="0.25">
      <c r="C35" s="4">
        <v>28</v>
      </c>
      <c r="D35" s="4">
        <v>54</v>
      </c>
      <c r="E35" s="4">
        <v>44767</v>
      </c>
      <c r="F35" s="4" t="s">
        <v>138</v>
      </c>
      <c r="G35" s="4" t="s">
        <v>139</v>
      </c>
      <c r="H35" s="4" t="s">
        <v>126</v>
      </c>
      <c r="I35" s="1">
        <v>44768</v>
      </c>
      <c r="J35" s="1">
        <v>44771</v>
      </c>
      <c r="K35" s="4">
        <v>3</v>
      </c>
      <c r="L35" s="4" t="s">
        <v>27</v>
      </c>
      <c r="M35" s="4" t="s">
        <v>128</v>
      </c>
      <c r="N35" s="4" t="s">
        <v>43</v>
      </c>
      <c r="O35" s="4" t="s">
        <v>129</v>
      </c>
      <c r="P35" s="4" t="s">
        <v>45</v>
      </c>
      <c r="Q35" s="4" t="s">
        <v>32</v>
      </c>
      <c r="R35" s="4" t="s">
        <v>65</v>
      </c>
      <c r="S35" s="4" t="s">
        <v>34</v>
      </c>
      <c r="T35" s="4" t="s">
        <v>141</v>
      </c>
      <c r="U35" s="4" t="s">
        <v>142</v>
      </c>
      <c r="V35" s="4" t="s">
        <v>36</v>
      </c>
      <c r="W35" s="4" t="s">
        <v>49</v>
      </c>
      <c r="X35" s="4">
        <v>0</v>
      </c>
      <c r="Y35" s="4">
        <v>0</v>
      </c>
      <c r="Z35" s="4">
        <v>0</v>
      </c>
    </row>
    <row r="36" spans="3:26" x14ac:dyDescent="0.25">
      <c r="C36" s="4">
        <v>29</v>
      </c>
      <c r="D36" s="4">
        <v>55</v>
      </c>
      <c r="E36" s="4">
        <v>44767</v>
      </c>
      <c r="F36" s="4" t="s">
        <v>143</v>
      </c>
      <c r="G36" s="4" t="s">
        <v>144</v>
      </c>
      <c r="H36" s="4" t="s">
        <v>77</v>
      </c>
      <c r="I36" s="1">
        <v>44768</v>
      </c>
      <c r="J36" s="1">
        <v>44813</v>
      </c>
      <c r="K36" s="4">
        <v>45</v>
      </c>
      <c r="L36" s="4" t="s">
        <v>27</v>
      </c>
      <c r="M36" s="4" t="s">
        <v>42</v>
      </c>
      <c r="N36" s="4" t="s">
        <v>43</v>
      </c>
      <c r="O36" s="4" t="s">
        <v>44</v>
      </c>
      <c r="P36" s="4" t="s">
        <v>45</v>
      </c>
      <c r="Q36" s="4" t="s">
        <v>93</v>
      </c>
      <c r="R36" s="4" t="s">
        <v>59</v>
      </c>
      <c r="S36" s="4" t="s">
        <v>145</v>
      </c>
      <c r="T36" s="4" t="s">
        <v>146</v>
      </c>
      <c r="U36" s="4" t="s">
        <v>147</v>
      </c>
      <c r="V36" s="4" t="s">
        <v>36</v>
      </c>
      <c r="W36" s="4" t="s">
        <v>49</v>
      </c>
      <c r="X36" s="4">
        <v>0</v>
      </c>
      <c r="Y36" s="4">
        <v>0</v>
      </c>
      <c r="Z36" s="4">
        <v>0</v>
      </c>
    </row>
    <row r="37" spans="3:26" x14ac:dyDescent="0.25">
      <c r="C37" s="4">
        <v>30</v>
      </c>
      <c r="D37" s="4">
        <v>56</v>
      </c>
      <c r="E37" s="4">
        <v>44767</v>
      </c>
      <c r="F37" s="4" t="s">
        <v>148</v>
      </c>
      <c r="G37" s="4" t="s">
        <v>149</v>
      </c>
      <c r="H37" s="4" t="s">
        <v>150</v>
      </c>
      <c r="I37" s="1">
        <v>44768</v>
      </c>
      <c r="J37" s="1">
        <v>44813</v>
      </c>
      <c r="K37" s="4">
        <v>45</v>
      </c>
      <c r="L37" s="4" t="s">
        <v>27</v>
      </c>
      <c r="M37" s="4" t="s">
        <v>42</v>
      </c>
      <c r="N37" s="4" t="s">
        <v>43</v>
      </c>
      <c r="O37" s="4" t="s">
        <v>44</v>
      </c>
      <c r="P37" s="4" t="s">
        <v>45</v>
      </c>
      <c r="Q37" s="4" t="s">
        <v>93</v>
      </c>
      <c r="R37" s="4" t="s">
        <v>65</v>
      </c>
      <c r="S37" s="4" t="s">
        <v>145</v>
      </c>
      <c r="T37" s="4" t="s">
        <v>151</v>
      </c>
      <c r="U37" s="4" t="s">
        <v>152</v>
      </c>
      <c r="V37" s="4" t="s">
        <v>36</v>
      </c>
      <c r="W37" s="4" t="s">
        <v>49</v>
      </c>
      <c r="X37" s="4">
        <v>2</v>
      </c>
      <c r="Y37" s="4">
        <v>0</v>
      </c>
      <c r="Z37" s="4">
        <v>0</v>
      </c>
    </row>
    <row r="38" spans="3:26" x14ac:dyDescent="0.25">
      <c r="C38" s="4">
        <v>31</v>
      </c>
      <c r="D38" s="4">
        <v>57</v>
      </c>
      <c r="E38" s="4">
        <v>44769</v>
      </c>
      <c r="F38" s="4" t="s">
        <v>154</v>
      </c>
      <c r="G38" s="4" t="s">
        <v>155</v>
      </c>
      <c r="H38" s="4" t="s">
        <v>156</v>
      </c>
      <c r="I38" s="1">
        <v>44770</v>
      </c>
      <c r="J38" s="1">
        <v>44771</v>
      </c>
      <c r="K38" s="4">
        <v>1</v>
      </c>
      <c r="L38" s="4" t="s">
        <v>27</v>
      </c>
      <c r="M38" s="4" t="s">
        <v>42</v>
      </c>
      <c r="N38" s="4" t="s">
        <v>43</v>
      </c>
      <c r="O38" s="4" t="s">
        <v>44</v>
      </c>
      <c r="P38" s="4" t="s">
        <v>45</v>
      </c>
      <c r="Q38" s="4" t="s">
        <v>32</v>
      </c>
      <c r="R38" s="4" t="s">
        <v>65</v>
      </c>
      <c r="S38" s="4" t="s">
        <v>145</v>
      </c>
      <c r="T38" s="4" t="s">
        <v>157</v>
      </c>
      <c r="U38" s="4" t="s">
        <v>158</v>
      </c>
      <c r="V38" s="4" t="s">
        <v>36</v>
      </c>
      <c r="W38" s="4" t="s">
        <v>49</v>
      </c>
      <c r="X38" s="4">
        <v>1</v>
      </c>
      <c r="Y38" s="4">
        <v>0</v>
      </c>
      <c r="Z38" s="4">
        <v>0</v>
      </c>
    </row>
    <row r="39" spans="3:26" x14ac:dyDescent="0.25">
      <c r="C39" s="4">
        <v>32</v>
      </c>
      <c r="D39" s="4">
        <v>58</v>
      </c>
      <c r="E39" s="4">
        <v>44769</v>
      </c>
      <c r="F39" s="4" t="s">
        <v>159</v>
      </c>
      <c r="G39" s="4" t="s">
        <v>160</v>
      </c>
      <c r="H39" s="4" t="s">
        <v>161</v>
      </c>
      <c r="I39" s="1">
        <v>44770</v>
      </c>
      <c r="J39" s="1">
        <v>44772</v>
      </c>
      <c r="K39" s="4">
        <v>2</v>
      </c>
      <c r="L39" s="4" t="s">
        <v>27</v>
      </c>
      <c r="M39" s="4" t="s">
        <v>162</v>
      </c>
      <c r="N39" s="4" t="s">
        <v>43</v>
      </c>
      <c r="O39" s="4" t="s">
        <v>44</v>
      </c>
      <c r="P39" s="4" t="s">
        <v>45</v>
      </c>
      <c r="Q39" s="4" t="s">
        <v>32</v>
      </c>
      <c r="R39" s="4" t="s">
        <v>65</v>
      </c>
      <c r="S39" s="4" t="s">
        <v>145</v>
      </c>
      <c r="T39" s="4" t="s">
        <v>163</v>
      </c>
      <c r="U39" s="4" t="s">
        <v>164</v>
      </c>
      <c r="V39" s="4" t="s">
        <v>52</v>
      </c>
      <c r="W39" s="4" t="s">
        <v>37</v>
      </c>
      <c r="X39" s="4">
        <v>0</v>
      </c>
      <c r="Y39" s="4">
        <v>0</v>
      </c>
      <c r="Z39" s="4">
        <v>0</v>
      </c>
    </row>
    <row r="40" spans="3:26" x14ac:dyDescent="0.25">
      <c r="C40" s="4">
        <v>33</v>
      </c>
      <c r="D40" s="4">
        <v>59</v>
      </c>
      <c r="E40" s="4">
        <v>44769</v>
      </c>
      <c r="F40" s="4" t="s">
        <v>165</v>
      </c>
      <c r="G40" s="4" t="s">
        <v>166</v>
      </c>
      <c r="H40" s="4" t="s">
        <v>161</v>
      </c>
      <c r="I40" s="1">
        <v>44770</v>
      </c>
      <c r="J40" s="1">
        <v>44772</v>
      </c>
      <c r="K40" s="4">
        <v>2</v>
      </c>
      <c r="L40" s="4" t="s">
        <v>27</v>
      </c>
      <c r="M40" s="4" t="s">
        <v>162</v>
      </c>
      <c r="N40" s="4" t="s">
        <v>43</v>
      </c>
      <c r="O40" s="4" t="s">
        <v>44</v>
      </c>
      <c r="P40" s="4" t="s">
        <v>45</v>
      </c>
      <c r="Q40" s="4" t="s">
        <v>32</v>
      </c>
      <c r="R40" s="4" t="s">
        <v>65</v>
      </c>
      <c r="S40" s="4" t="s">
        <v>145</v>
      </c>
      <c r="T40" s="4" t="s">
        <v>163</v>
      </c>
      <c r="U40" s="4" t="s">
        <v>164</v>
      </c>
      <c r="V40" s="4" t="s">
        <v>55</v>
      </c>
      <c r="W40" s="4" t="s">
        <v>49</v>
      </c>
      <c r="X40" s="4">
        <v>1</v>
      </c>
      <c r="Y40" s="4">
        <v>0</v>
      </c>
      <c r="Z40" s="4">
        <v>0</v>
      </c>
    </row>
    <row r="41" spans="3:26" x14ac:dyDescent="0.25">
      <c r="C41" s="4">
        <v>34</v>
      </c>
      <c r="D41" s="4">
        <v>60</v>
      </c>
      <c r="E41" s="4">
        <v>44776</v>
      </c>
      <c r="F41" s="4" t="s">
        <v>168</v>
      </c>
      <c r="G41" s="4" t="s">
        <v>169</v>
      </c>
      <c r="H41" s="4" t="s">
        <v>170</v>
      </c>
      <c r="I41" s="1">
        <v>44776</v>
      </c>
      <c r="J41" s="1">
        <v>44776</v>
      </c>
      <c r="K41" s="4">
        <v>0</v>
      </c>
      <c r="L41" s="4" t="s">
        <v>27</v>
      </c>
      <c r="M41" s="4" t="s">
        <v>82</v>
      </c>
      <c r="N41" s="4" t="s">
        <v>44</v>
      </c>
      <c r="O41" s="4" t="s">
        <v>84</v>
      </c>
      <c r="P41" s="4" t="s">
        <v>45</v>
      </c>
      <c r="Q41" s="4" t="s">
        <v>32</v>
      </c>
      <c r="R41" s="4" t="s">
        <v>65</v>
      </c>
      <c r="S41" s="4" t="s">
        <v>34</v>
      </c>
      <c r="T41" s="4" t="s">
        <v>171</v>
      </c>
      <c r="U41" s="4" t="s">
        <v>172</v>
      </c>
      <c r="V41" s="4" t="s">
        <v>36</v>
      </c>
      <c r="W41" s="4" t="s">
        <v>49</v>
      </c>
      <c r="X41" s="4">
        <v>0</v>
      </c>
      <c r="Y41" s="4">
        <v>0</v>
      </c>
      <c r="Z41" s="4">
        <v>0</v>
      </c>
    </row>
    <row r="42" spans="3:26" x14ac:dyDescent="0.25">
      <c r="C42" s="4">
        <v>35</v>
      </c>
      <c r="D42" s="4">
        <v>61</v>
      </c>
      <c r="E42" s="4">
        <v>44776</v>
      </c>
      <c r="F42" s="4" t="s">
        <v>173</v>
      </c>
      <c r="G42" s="4" t="s">
        <v>174</v>
      </c>
      <c r="H42" s="4" t="s">
        <v>170</v>
      </c>
      <c r="I42" s="1">
        <v>44776</v>
      </c>
      <c r="J42" s="1">
        <v>44776</v>
      </c>
      <c r="K42" s="4">
        <v>0</v>
      </c>
      <c r="L42" s="4" t="s">
        <v>27</v>
      </c>
      <c r="M42" s="4" t="s">
        <v>82</v>
      </c>
      <c r="N42" s="4" t="s">
        <v>44</v>
      </c>
      <c r="O42" s="4" t="s">
        <v>84</v>
      </c>
      <c r="P42" s="4" t="s">
        <v>45</v>
      </c>
      <c r="Q42" s="4" t="s">
        <v>32</v>
      </c>
      <c r="R42" s="4" t="s">
        <v>65</v>
      </c>
      <c r="S42" s="4" t="s">
        <v>34</v>
      </c>
      <c r="T42" s="4" t="s">
        <v>175</v>
      </c>
      <c r="U42" s="4" t="s">
        <v>172</v>
      </c>
      <c r="V42" s="4" t="s">
        <v>52</v>
      </c>
      <c r="W42" s="4" t="s">
        <v>37</v>
      </c>
      <c r="X42" s="4">
        <v>0</v>
      </c>
      <c r="Y42" s="4">
        <v>0</v>
      </c>
      <c r="Z42" s="4">
        <v>0</v>
      </c>
    </row>
    <row r="43" spans="3:26" x14ac:dyDescent="0.25">
      <c r="C43" s="4">
        <v>36</v>
      </c>
      <c r="D43" s="4">
        <v>62</v>
      </c>
      <c r="E43" s="4">
        <v>44776</v>
      </c>
      <c r="F43" s="4" t="s">
        <v>176</v>
      </c>
      <c r="G43" s="4" t="s">
        <v>177</v>
      </c>
      <c r="H43" s="4" t="s">
        <v>178</v>
      </c>
      <c r="I43" s="1">
        <v>44776</v>
      </c>
      <c r="J43" s="1">
        <v>44813</v>
      </c>
      <c r="K43" s="4">
        <v>37</v>
      </c>
      <c r="L43" s="4" t="s">
        <v>27</v>
      </c>
      <c r="M43" s="4" t="s">
        <v>82</v>
      </c>
      <c r="N43" s="4" t="s">
        <v>84</v>
      </c>
      <c r="O43" s="4" t="s">
        <v>44</v>
      </c>
      <c r="P43" s="4" t="s">
        <v>45</v>
      </c>
      <c r="Q43" s="4" t="s">
        <v>32</v>
      </c>
      <c r="R43" s="4" t="s">
        <v>108</v>
      </c>
      <c r="S43" s="4" t="s">
        <v>145</v>
      </c>
      <c r="T43" s="4" t="s">
        <v>179</v>
      </c>
      <c r="U43" s="4" t="s">
        <v>179</v>
      </c>
      <c r="V43" s="4" t="s">
        <v>36</v>
      </c>
      <c r="W43" s="4" t="s">
        <v>49</v>
      </c>
      <c r="X43" s="4">
        <v>0</v>
      </c>
      <c r="Y43" s="4">
        <v>0</v>
      </c>
      <c r="Z43" s="4">
        <v>0</v>
      </c>
    </row>
    <row r="44" spans="3:26" x14ac:dyDescent="0.25">
      <c r="C44" s="4">
        <v>37</v>
      </c>
      <c r="D44" s="4">
        <v>63</v>
      </c>
      <c r="E44" s="4">
        <v>44777</v>
      </c>
      <c r="F44" s="4" t="s">
        <v>181</v>
      </c>
      <c r="G44" s="4" t="s">
        <v>182</v>
      </c>
      <c r="H44" s="4" t="s">
        <v>183</v>
      </c>
      <c r="I44" s="1">
        <v>44777</v>
      </c>
      <c r="J44" s="1">
        <v>44778</v>
      </c>
      <c r="K44" s="4">
        <v>1</v>
      </c>
      <c r="L44" s="4" t="s">
        <v>27</v>
      </c>
      <c r="M44" s="4" t="s">
        <v>82</v>
      </c>
      <c r="N44" s="4" t="s">
        <v>43</v>
      </c>
      <c r="O44" s="4" t="s">
        <v>84</v>
      </c>
      <c r="P44" s="4" t="s">
        <v>45</v>
      </c>
      <c r="Q44" s="4" t="s">
        <v>32</v>
      </c>
      <c r="R44" s="4" t="s">
        <v>65</v>
      </c>
      <c r="S44" s="4" t="s">
        <v>34</v>
      </c>
      <c r="T44" s="4" t="s">
        <v>184</v>
      </c>
      <c r="U44" s="4" t="s">
        <v>185</v>
      </c>
      <c r="V44" s="4" t="s">
        <v>52</v>
      </c>
      <c r="W44" s="4" t="s">
        <v>49</v>
      </c>
      <c r="X44" s="4">
        <v>0</v>
      </c>
      <c r="Y44" s="4">
        <v>0</v>
      </c>
      <c r="Z44" s="4">
        <v>0</v>
      </c>
    </row>
    <row r="45" spans="3:26" x14ac:dyDescent="0.25">
      <c r="C45" s="4">
        <v>38</v>
      </c>
      <c r="D45" s="4">
        <v>64</v>
      </c>
      <c r="E45" s="4">
        <v>44777</v>
      </c>
      <c r="F45" s="4" t="s">
        <v>186</v>
      </c>
      <c r="G45" s="4" t="s">
        <v>187</v>
      </c>
      <c r="H45" s="4" t="s">
        <v>188</v>
      </c>
      <c r="I45" s="1">
        <v>44777</v>
      </c>
      <c r="J45" s="1">
        <v>44778</v>
      </c>
      <c r="K45" s="4">
        <v>1</v>
      </c>
      <c r="L45" s="4" t="s">
        <v>27</v>
      </c>
      <c r="M45" s="4" t="s">
        <v>82</v>
      </c>
      <c r="N45" s="4" t="s">
        <v>43</v>
      </c>
      <c r="O45" s="4" t="s">
        <v>84</v>
      </c>
      <c r="P45" s="4" t="s">
        <v>45</v>
      </c>
      <c r="Q45" s="4" t="s">
        <v>32</v>
      </c>
      <c r="R45" s="4" t="s">
        <v>65</v>
      </c>
      <c r="S45" s="4" t="s">
        <v>34</v>
      </c>
      <c r="T45" s="4" t="s">
        <v>189</v>
      </c>
      <c r="U45" s="4" t="s">
        <v>190</v>
      </c>
      <c r="V45" s="4" t="s">
        <v>52</v>
      </c>
      <c r="W45" s="4" t="s">
        <v>49</v>
      </c>
      <c r="X45" s="4">
        <v>0</v>
      </c>
      <c r="Y45" s="4">
        <v>0</v>
      </c>
      <c r="Z45" s="4">
        <v>0</v>
      </c>
    </row>
    <row r="46" spans="3:26" x14ac:dyDescent="0.25">
      <c r="C46" s="4">
        <v>39</v>
      </c>
      <c r="D46" s="4">
        <v>65</v>
      </c>
      <c r="E46" s="4">
        <v>44777</v>
      </c>
      <c r="F46" s="4" t="s">
        <v>191</v>
      </c>
      <c r="G46" s="4" t="s">
        <v>192</v>
      </c>
      <c r="H46" s="4" t="s">
        <v>193</v>
      </c>
      <c r="I46" s="1">
        <v>44777</v>
      </c>
      <c r="J46" s="1">
        <v>44778</v>
      </c>
      <c r="K46" s="4">
        <v>1</v>
      </c>
      <c r="L46" s="4" t="s">
        <v>27</v>
      </c>
      <c r="M46" s="4" t="s">
        <v>82</v>
      </c>
      <c r="N46" s="4" t="s">
        <v>43</v>
      </c>
      <c r="O46" s="4" t="s">
        <v>84</v>
      </c>
      <c r="P46" s="4" t="s">
        <v>45</v>
      </c>
      <c r="Q46" s="4" t="s">
        <v>32</v>
      </c>
      <c r="R46" s="4" t="s">
        <v>59</v>
      </c>
      <c r="S46" s="4" t="s">
        <v>34</v>
      </c>
      <c r="T46" s="4" t="s">
        <v>194</v>
      </c>
      <c r="U46" s="4" t="s">
        <v>195</v>
      </c>
      <c r="V46" s="4" t="s">
        <v>52</v>
      </c>
      <c r="W46" s="4" t="s">
        <v>37</v>
      </c>
      <c r="X46" s="4">
        <v>0</v>
      </c>
      <c r="Y46" s="4">
        <v>0</v>
      </c>
      <c r="Z46" s="4">
        <v>0</v>
      </c>
    </row>
    <row r="47" spans="3:26" x14ac:dyDescent="0.25">
      <c r="C47" s="4">
        <v>40</v>
      </c>
      <c r="D47" s="4">
        <v>66</v>
      </c>
      <c r="E47" s="4">
        <v>44777</v>
      </c>
      <c r="F47" s="4" t="s">
        <v>196</v>
      </c>
      <c r="G47" s="4" t="s">
        <v>197</v>
      </c>
      <c r="H47" s="4" t="s">
        <v>198</v>
      </c>
      <c r="I47" s="1">
        <v>44777</v>
      </c>
      <c r="J47" s="1">
        <v>44778</v>
      </c>
      <c r="K47" s="4">
        <v>1</v>
      </c>
      <c r="L47" s="4" t="s">
        <v>27</v>
      </c>
      <c r="M47" s="4" t="s">
        <v>82</v>
      </c>
      <c r="N47" s="4" t="s">
        <v>43</v>
      </c>
      <c r="O47" s="4" t="s">
        <v>84</v>
      </c>
      <c r="P47" s="4" t="s">
        <v>45</v>
      </c>
      <c r="Q47" s="4" t="s">
        <v>32</v>
      </c>
      <c r="R47" s="4" t="s">
        <v>108</v>
      </c>
      <c r="S47" s="4" t="s">
        <v>34</v>
      </c>
      <c r="T47" s="4" t="s">
        <v>199</v>
      </c>
      <c r="U47" s="4" t="s">
        <v>200</v>
      </c>
      <c r="V47" s="4" t="s">
        <v>52</v>
      </c>
      <c r="W47" s="4" t="s">
        <v>49</v>
      </c>
      <c r="X47" s="4">
        <v>0</v>
      </c>
      <c r="Y47" s="4">
        <v>0</v>
      </c>
      <c r="Z47" s="4">
        <v>0</v>
      </c>
    </row>
    <row r="48" spans="3:26" x14ac:dyDescent="0.25">
      <c r="C48" s="4">
        <v>41</v>
      </c>
      <c r="D48" s="4">
        <v>67</v>
      </c>
      <c r="E48" s="4">
        <v>44777</v>
      </c>
      <c r="F48" s="4" t="s">
        <v>201</v>
      </c>
      <c r="G48" s="4" t="s">
        <v>202</v>
      </c>
      <c r="H48" s="4" t="s">
        <v>203</v>
      </c>
      <c r="I48" s="1">
        <v>44777</v>
      </c>
      <c r="J48" s="1">
        <v>44778</v>
      </c>
      <c r="K48" s="4">
        <v>1</v>
      </c>
      <c r="L48" s="4" t="s">
        <v>27</v>
      </c>
      <c r="M48" s="4" t="s">
        <v>82</v>
      </c>
      <c r="N48" s="4" t="s">
        <v>43</v>
      </c>
      <c r="O48" s="4" t="s">
        <v>84</v>
      </c>
      <c r="P48" s="4" t="s">
        <v>45</v>
      </c>
      <c r="Q48" s="4" t="s">
        <v>32</v>
      </c>
      <c r="R48" s="4" t="s">
        <v>59</v>
      </c>
      <c r="S48" s="4" t="s">
        <v>34</v>
      </c>
      <c r="T48" s="4" t="s">
        <v>204</v>
      </c>
      <c r="U48" s="4" t="s">
        <v>205</v>
      </c>
      <c r="V48" s="4" t="s">
        <v>55</v>
      </c>
      <c r="W48" s="4" t="s">
        <v>37</v>
      </c>
      <c r="X48" s="4">
        <v>0</v>
      </c>
      <c r="Y48" s="4">
        <v>0</v>
      </c>
      <c r="Z48" s="4">
        <v>0</v>
      </c>
    </row>
    <row r="49" spans="3:26" x14ac:dyDescent="0.25">
      <c r="C49" s="4">
        <v>42</v>
      </c>
      <c r="D49" s="4">
        <v>68</v>
      </c>
      <c r="E49" s="4">
        <v>44775</v>
      </c>
      <c r="F49" s="4" t="s">
        <v>207</v>
      </c>
      <c r="G49" s="4" t="s">
        <v>208</v>
      </c>
      <c r="H49" s="4" t="s">
        <v>209</v>
      </c>
      <c r="I49" s="1">
        <v>44778</v>
      </c>
      <c r="J49" s="1">
        <v>44778</v>
      </c>
      <c r="K49" s="4">
        <v>0</v>
      </c>
      <c r="L49" s="4" t="s">
        <v>27</v>
      </c>
      <c r="M49" s="4" t="s">
        <v>99</v>
      </c>
      <c r="N49" s="4" t="s">
        <v>210</v>
      </c>
      <c r="O49" s="4" t="s">
        <v>92</v>
      </c>
      <c r="P49" s="4" t="s">
        <v>31</v>
      </c>
      <c r="Q49" s="4" t="s">
        <v>32</v>
      </c>
      <c r="R49" s="4" t="s">
        <v>108</v>
      </c>
      <c r="S49" s="4" t="s">
        <v>145</v>
      </c>
      <c r="T49" s="4" t="s">
        <v>211</v>
      </c>
      <c r="U49" s="4" t="s">
        <v>211</v>
      </c>
      <c r="V49" s="4" t="s">
        <v>36</v>
      </c>
      <c r="W49" s="4" t="s">
        <v>212</v>
      </c>
      <c r="X49" s="4">
        <v>6</v>
      </c>
      <c r="Y49" s="4">
        <v>0</v>
      </c>
      <c r="Z49" s="4">
        <v>16</v>
      </c>
    </row>
    <row r="50" spans="3:26" x14ac:dyDescent="0.25">
      <c r="C50" s="4">
        <v>43</v>
      </c>
      <c r="D50" s="4">
        <v>69</v>
      </c>
      <c r="E50" s="4">
        <v>44777</v>
      </c>
      <c r="F50" s="4" t="s">
        <v>213</v>
      </c>
      <c r="G50" s="4" t="s">
        <v>214</v>
      </c>
      <c r="H50" s="4" t="s">
        <v>215</v>
      </c>
      <c r="I50" s="1">
        <v>44778</v>
      </c>
      <c r="J50" s="1">
        <v>44778</v>
      </c>
      <c r="K50" s="4">
        <v>0</v>
      </c>
      <c r="L50" s="4" t="s">
        <v>27</v>
      </c>
      <c r="M50" s="4" t="s">
        <v>82</v>
      </c>
      <c r="N50" s="4" t="s">
        <v>43</v>
      </c>
      <c r="O50" s="4" t="s">
        <v>84</v>
      </c>
      <c r="P50" s="4" t="s">
        <v>45</v>
      </c>
      <c r="Q50" s="4" t="s">
        <v>32</v>
      </c>
      <c r="R50" s="4" t="s">
        <v>33</v>
      </c>
      <c r="S50" s="4" t="s">
        <v>34</v>
      </c>
      <c r="T50" s="4" t="s">
        <v>216</v>
      </c>
      <c r="U50" s="4" t="s">
        <v>217</v>
      </c>
      <c r="V50" s="4" t="s">
        <v>52</v>
      </c>
      <c r="W50" s="4" t="s">
        <v>49</v>
      </c>
      <c r="X50" s="4">
        <v>0</v>
      </c>
      <c r="Y50" s="4">
        <v>0</v>
      </c>
      <c r="Z50" s="4">
        <v>0</v>
      </c>
    </row>
    <row r="51" spans="3:26" x14ac:dyDescent="0.25">
      <c r="C51" s="4">
        <v>44</v>
      </c>
      <c r="D51" s="4">
        <v>70</v>
      </c>
      <c r="E51" s="4">
        <v>44776</v>
      </c>
      <c r="F51" s="4" t="s">
        <v>218</v>
      </c>
      <c r="G51" s="4" t="s">
        <v>218</v>
      </c>
      <c r="H51" s="4" t="s">
        <v>218</v>
      </c>
      <c r="I51" s="1">
        <v>44778</v>
      </c>
      <c r="J51" s="1">
        <v>44776</v>
      </c>
      <c r="K51" s="4">
        <v>-2</v>
      </c>
      <c r="L51" s="4" t="s">
        <v>27</v>
      </c>
      <c r="M51" s="4" t="s">
        <v>128</v>
      </c>
      <c r="N51" s="4" t="s">
        <v>92</v>
      </c>
      <c r="O51" s="4" t="s">
        <v>129</v>
      </c>
      <c r="P51" s="4" t="s">
        <v>45</v>
      </c>
      <c r="Q51" s="4" t="s">
        <v>85</v>
      </c>
      <c r="R51" s="4" t="s">
        <v>108</v>
      </c>
      <c r="S51" s="4" t="s">
        <v>219</v>
      </c>
      <c r="T51" s="4" t="s">
        <v>220</v>
      </c>
      <c r="U51" s="4" t="s">
        <v>220</v>
      </c>
      <c r="V51" s="4" t="s">
        <v>55</v>
      </c>
      <c r="W51" s="4" t="s">
        <v>49</v>
      </c>
      <c r="X51" s="4">
        <v>0</v>
      </c>
      <c r="Y51" s="4">
        <v>0</v>
      </c>
      <c r="Z51" s="4">
        <v>0</v>
      </c>
    </row>
    <row r="52" spans="3:26" x14ac:dyDescent="0.25">
      <c r="C52" s="4">
        <v>45</v>
      </c>
      <c r="D52" s="4">
        <v>71</v>
      </c>
      <c r="E52" s="4">
        <v>44776</v>
      </c>
      <c r="F52" s="4" t="s">
        <v>221</v>
      </c>
      <c r="G52" s="4" t="s">
        <v>221</v>
      </c>
      <c r="H52" s="4" t="s">
        <v>222</v>
      </c>
      <c r="I52" s="1">
        <v>44779</v>
      </c>
      <c r="J52" s="1">
        <v>44779</v>
      </c>
      <c r="K52" s="4">
        <v>0</v>
      </c>
      <c r="L52" s="4" t="s">
        <v>27</v>
      </c>
      <c r="M52" s="4" t="s">
        <v>99</v>
      </c>
      <c r="N52" s="4" t="s">
        <v>129</v>
      </c>
      <c r="O52" s="4" t="s">
        <v>92</v>
      </c>
      <c r="P52" s="4" t="s">
        <v>45</v>
      </c>
      <c r="Q52" s="4" t="s">
        <v>32</v>
      </c>
      <c r="R52" s="4" t="s">
        <v>108</v>
      </c>
      <c r="S52" s="4" t="s">
        <v>219</v>
      </c>
      <c r="T52" s="4" t="s">
        <v>223</v>
      </c>
      <c r="U52" s="4" t="s">
        <v>223</v>
      </c>
      <c r="V52" s="4" t="s">
        <v>36</v>
      </c>
      <c r="W52" s="4" t="s">
        <v>212</v>
      </c>
      <c r="X52" s="4">
        <v>0</v>
      </c>
      <c r="Y52" s="4">
        <v>0</v>
      </c>
      <c r="Z52" s="4">
        <v>0</v>
      </c>
    </row>
    <row r="53" spans="3:26" x14ac:dyDescent="0.25">
      <c r="C53" s="4">
        <v>46</v>
      </c>
      <c r="D53" s="4">
        <v>72</v>
      </c>
      <c r="E53" s="4">
        <v>44778</v>
      </c>
      <c r="F53" s="4" t="s">
        <v>225</v>
      </c>
      <c r="G53" s="4" t="s">
        <v>225</v>
      </c>
      <c r="H53" s="4" t="s">
        <v>225</v>
      </c>
      <c r="I53" s="1">
        <v>44779</v>
      </c>
      <c r="J53" s="1">
        <v>44778</v>
      </c>
      <c r="K53" s="4">
        <v>-1</v>
      </c>
      <c r="L53" s="4" t="s">
        <v>27</v>
      </c>
      <c r="M53" s="4" t="s">
        <v>99</v>
      </c>
      <c r="N53" s="4" t="s">
        <v>226</v>
      </c>
      <c r="O53" s="4" t="s">
        <v>227</v>
      </c>
      <c r="P53" s="4" t="s">
        <v>45</v>
      </c>
      <c r="Q53" s="4" t="s">
        <v>32</v>
      </c>
      <c r="R53" s="4" t="s">
        <v>108</v>
      </c>
      <c r="S53" s="4" t="s">
        <v>228</v>
      </c>
      <c r="T53" s="4" t="s">
        <v>229</v>
      </c>
      <c r="U53" s="4" t="s">
        <v>229</v>
      </c>
      <c r="V53" s="4" t="s">
        <v>55</v>
      </c>
      <c r="W53" s="4" t="s">
        <v>230</v>
      </c>
      <c r="X53" s="4">
        <v>0</v>
      </c>
      <c r="Y53" s="4">
        <v>0</v>
      </c>
      <c r="Z53" s="4">
        <v>0</v>
      </c>
    </row>
    <row r="54" spans="3:26" x14ac:dyDescent="0.25">
      <c r="C54" s="4">
        <v>47</v>
      </c>
      <c r="D54" s="4">
        <v>73</v>
      </c>
      <c r="E54" s="4">
        <v>44779</v>
      </c>
      <c r="F54" s="4" t="s">
        <v>232</v>
      </c>
      <c r="G54" s="4" t="s">
        <v>232</v>
      </c>
      <c r="H54" s="4" t="s">
        <v>232</v>
      </c>
      <c r="I54" s="1">
        <v>44779</v>
      </c>
      <c r="J54" s="1">
        <v>44779</v>
      </c>
      <c r="K54" s="4">
        <v>0</v>
      </c>
      <c r="L54" s="4" t="s">
        <v>27</v>
      </c>
      <c r="M54" s="4" t="s">
        <v>99</v>
      </c>
      <c r="N54" s="4" t="s">
        <v>92</v>
      </c>
      <c r="O54" s="4" t="s">
        <v>210</v>
      </c>
      <c r="P54" s="4" t="s">
        <v>45</v>
      </c>
      <c r="Q54" s="4" t="s">
        <v>32</v>
      </c>
      <c r="R54" s="4" t="s">
        <v>108</v>
      </c>
      <c r="S54" s="4" t="s">
        <v>219</v>
      </c>
      <c r="T54" s="4" t="s">
        <v>233</v>
      </c>
      <c r="U54" s="4" t="s">
        <v>233</v>
      </c>
      <c r="V54" s="4" t="s">
        <v>55</v>
      </c>
      <c r="W54" s="4" t="s">
        <v>230</v>
      </c>
      <c r="X54" s="4">
        <v>0</v>
      </c>
      <c r="Y54" s="4">
        <v>0</v>
      </c>
      <c r="Z54" s="4">
        <v>0</v>
      </c>
    </row>
    <row r="55" spans="3:26" x14ac:dyDescent="0.25">
      <c r="C55" s="4">
        <v>48</v>
      </c>
      <c r="D55" s="4">
        <v>74</v>
      </c>
      <c r="E55" s="4">
        <v>44779</v>
      </c>
      <c r="F55" s="4" t="s">
        <v>234</v>
      </c>
      <c r="G55" s="4" t="s">
        <v>234</v>
      </c>
      <c r="H55" s="4" t="s">
        <v>234</v>
      </c>
      <c r="I55" s="1">
        <v>44779</v>
      </c>
      <c r="J55" s="1">
        <v>44779</v>
      </c>
      <c r="K55" s="4">
        <v>0</v>
      </c>
      <c r="L55" s="4" t="s">
        <v>27</v>
      </c>
      <c r="M55" s="4" t="s">
        <v>128</v>
      </c>
      <c r="N55" s="4" t="s">
        <v>92</v>
      </c>
      <c r="O55" s="4" t="s">
        <v>129</v>
      </c>
      <c r="P55" s="4" t="s">
        <v>45</v>
      </c>
      <c r="Q55" s="4" t="s">
        <v>32</v>
      </c>
      <c r="R55" s="4" t="s">
        <v>108</v>
      </c>
      <c r="S55" s="4" t="s">
        <v>219</v>
      </c>
      <c r="T55" s="4" t="s">
        <v>235</v>
      </c>
      <c r="U55" s="4" t="s">
        <v>235</v>
      </c>
      <c r="V55" s="4" t="s">
        <v>36</v>
      </c>
      <c r="W55" s="4" t="s">
        <v>212</v>
      </c>
      <c r="X55" s="4">
        <v>0</v>
      </c>
      <c r="Y55" s="4">
        <v>0</v>
      </c>
      <c r="Z55" s="4">
        <v>0</v>
      </c>
    </row>
    <row r="56" spans="3:26" x14ac:dyDescent="0.25">
      <c r="C56" s="4">
        <v>49</v>
      </c>
      <c r="D56" s="4">
        <v>75</v>
      </c>
      <c r="E56" s="4">
        <v>44776</v>
      </c>
      <c r="F56" s="4" t="s">
        <v>236</v>
      </c>
      <c r="G56" s="4" t="s">
        <v>236</v>
      </c>
      <c r="H56" s="4" t="s">
        <v>236</v>
      </c>
      <c r="I56" s="1">
        <v>44779</v>
      </c>
      <c r="J56" s="1">
        <v>44776</v>
      </c>
      <c r="K56" s="4">
        <v>-3</v>
      </c>
      <c r="L56" s="4" t="s">
        <v>27</v>
      </c>
      <c r="M56" s="4" t="s">
        <v>99</v>
      </c>
      <c r="N56" s="4" t="s">
        <v>129</v>
      </c>
      <c r="O56" s="4" t="s">
        <v>92</v>
      </c>
      <c r="P56" s="4" t="s">
        <v>45</v>
      </c>
      <c r="Q56" s="4" t="s">
        <v>32</v>
      </c>
      <c r="R56" s="4" t="s">
        <v>108</v>
      </c>
      <c r="S56" s="4" t="s">
        <v>219</v>
      </c>
      <c r="T56" s="4" t="s">
        <v>237</v>
      </c>
      <c r="U56" s="4" t="s">
        <v>237</v>
      </c>
      <c r="V56" s="4" t="s">
        <v>36</v>
      </c>
      <c r="W56" s="4" t="s">
        <v>37</v>
      </c>
      <c r="X56" s="4">
        <v>0</v>
      </c>
      <c r="Y56" s="4">
        <v>0</v>
      </c>
      <c r="Z56" s="4">
        <v>0</v>
      </c>
    </row>
    <row r="57" spans="3:26" x14ac:dyDescent="0.25">
      <c r="C57" s="4">
        <v>50</v>
      </c>
      <c r="D57" s="4">
        <v>76</v>
      </c>
      <c r="E57" s="4">
        <v>44782</v>
      </c>
      <c r="F57" s="4" t="s">
        <v>239</v>
      </c>
      <c r="G57" s="4" t="s">
        <v>239</v>
      </c>
      <c r="H57" s="4" t="s">
        <v>239</v>
      </c>
      <c r="I57" s="1">
        <v>44782</v>
      </c>
      <c r="J57" s="1">
        <v>44782</v>
      </c>
      <c r="K57" s="4">
        <v>0</v>
      </c>
      <c r="L57" s="4" t="s">
        <v>27</v>
      </c>
      <c r="M57" s="4" t="s">
        <v>99</v>
      </c>
      <c r="N57" s="4" t="s">
        <v>129</v>
      </c>
      <c r="O57" s="4" t="s">
        <v>92</v>
      </c>
      <c r="P57" s="4" t="s">
        <v>31</v>
      </c>
      <c r="Q57" s="4" t="s">
        <v>32</v>
      </c>
      <c r="R57" s="4" t="s">
        <v>108</v>
      </c>
      <c r="S57" s="4" t="s">
        <v>47</v>
      </c>
      <c r="T57" s="4" t="s">
        <v>240</v>
      </c>
      <c r="U57" s="4" t="s">
        <v>240</v>
      </c>
      <c r="V57" s="4" t="s">
        <v>52</v>
      </c>
      <c r="W57" s="4" t="s">
        <v>49</v>
      </c>
      <c r="X57" s="4">
        <v>0</v>
      </c>
      <c r="Y57" s="4">
        <v>0</v>
      </c>
      <c r="Z57" s="4">
        <v>0</v>
      </c>
    </row>
    <row r="58" spans="3:26" x14ac:dyDescent="0.25">
      <c r="C58" s="4">
        <v>51</v>
      </c>
      <c r="D58" s="4">
        <v>77</v>
      </c>
      <c r="E58" s="4">
        <v>44782</v>
      </c>
      <c r="F58" s="4" t="s">
        <v>241</v>
      </c>
      <c r="G58" s="4" t="s">
        <v>241</v>
      </c>
      <c r="H58" s="4" t="s">
        <v>241</v>
      </c>
      <c r="I58" s="1">
        <v>44782</v>
      </c>
      <c r="J58" s="1">
        <v>44782</v>
      </c>
      <c r="K58" s="4">
        <v>0</v>
      </c>
      <c r="L58" s="4" t="s">
        <v>27</v>
      </c>
      <c r="M58" s="4" t="s">
        <v>128</v>
      </c>
      <c r="N58" s="4" t="s">
        <v>92</v>
      </c>
      <c r="O58" s="4" t="s">
        <v>129</v>
      </c>
      <c r="P58" s="4" t="s">
        <v>45</v>
      </c>
      <c r="Q58" s="4" t="s">
        <v>32</v>
      </c>
      <c r="R58" s="4" t="s">
        <v>108</v>
      </c>
      <c r="S58" s="4" t="s">
        <v>219</v>
      </c>
      <c r="T58" s="4" t="s">
        <v>242</v>
      </c>
      <c r="U58" s="4" t="s">
        <v>242</v>
      </c>
      <c r="V58" s="4" t="s">
        <v>52</v>
      </c>
      <c r="W58" s="4" t="s">
        <v>230</v>
      </c>
      <c r="X58" s="4">
        <v>0</v>
      </c>
      <c r="Y58" s="4">
        <v>0</v>
      </c>
      <c r="Z58" s="4">
        <v>0</v>
      </c>
    </row>
    <row r="59" spans="3:26" x14ac:dyDescent="0.25">
      <c r="C59" s="4">
        <v>52</v>
      </c>
      <c r="D59" s="4">
        <v>78</v>
      </c>
      <c r="E59" s="4">
        <v>44783</v>
      </c>
      <c r="F59" s="4" t="s">
        <v>244</v>
      </c>
      <c r="G59" s="4" t="s">
        <v>244</v>
      </c>
      <c r="H59" s="4" t="s">
        <v>244</v>
      </c>
      <c r="I59" s="1">
        <v>44783</v>
      </c>
      <c r="J59" s="1">
        <v>44783</v>
      </c>
      <c r="K59" s="4">
        <v>0</v>
      </c>
      <c r="L59" s="4" t="s">
        <v>27</v>
      </c>
      <c r="M59" s="4" t="s">
        <v>128</v>
      </c>
      <c r="N59" s="4" t="s">
        <v>92</v>
      </c>
      <c r="O59" s="4" t="s">
        <v>129</v>
      </c>
      <c r="P59" s="4" t="s">
        <v>45</v>
      </c>
      <c r="Q59" s="4" t="s">
        <v>32</v>
      </c>
      <c r="R59" s="4" t="s">
        <v>108</v>
      </c>
      <c r="S59" s="4" t="s">
        <v>47</v>
      </c>
      <c r="T59" s="4" t="s">
        <v>245</v>
      </c>
      <c r="U59" s="4" t="s">
        <v>245</v>
      </c>
      <c r="V59" s="4" t="s">
        <v>36</v>
      </c>
      <c r="W59" s="4" t="s">
        <v>49</v>
      </c>
      <c r="X59" s="4">
        <v>0</v>
      </c>
      <c r="Y59" s="4">
        <v>0</v>
      </c>
      <c r="Z59" s="4">
        <v>0</v>
      </c>
    </row>
    <row r="60" spans="3:26" x14ac:dyDescent="0.25">
      <c r="C60" s="4">
        <v>53</v>
      </c>
      <c r="D60" s="4">
        <v>79</v>
      </c>
      <c r="E60" s="4">
        <v>44783</v>
      </c>
      <c r="F60" s="4" t="s">
        <v>246</v>
      </c>
      <c r="G60" s="4" t="s">
        <v>246</v>
      </c>
      <c r="H60" s="4" t="s">
        <v>246</v>
      </c>
      <c r="I60" s="1">
        <v>44783</v>
      </c>
      <c r="J60" s="1">
        <v>44783</v>
      </c>
      <c r="K60" s="4">
        <v>0</v>
      </c>
      <c r="L60" s="4" t="s">
        <v>27</v>
      </c>
      <c r="M60" s="4" t="s">
        <v>99</v>
      </c>
      <c r="N60" s="4" t="s">
        <v>129</v>
      </c>
      <c r="O60" s="4" t="s">
        <v>92</v>
      </c>
      <c r="P60" s="4" t="s">
        <v>45</v>
      </c>
      <c r="Q60" s="4" t="s">
        <v>32</v>
      </c>
      <c r="R60" s="4" t="s">
        <v>108</v>
      </c>
      <c r="S60" s="4" t="s">
        <v>47</v>
      </c>
      <c r="T60" s="4" t="s">
        <v>247</v>
      </c>
      <c r="U60" s="4" t="s">
        <v>247</v>
      </c>
      <c r="V60" s="4" t="s">
        <v>36</v>
      </c>
      <c r="W60" s="4" t="s">
        <v>49</v>
      </c>
      <c r="X60" s="4">
        <v>0</v>
      </c>
      <c r="Y60" s="4">
        <v>0</v>
      </c>
      <c r="Z60" s="4">
        <v>0</v>
      </c>
    </row>
    <row r="61" spans="3:26" x14ac:dyDescent="0.25">
      <c r="C61" s="4">
        <v>54</v>
      </c>
      <c r="D61" s="4">
        <v>83</v>
      </c>
      <c r="E61" s="4">
        <v>44785</v>
      </c>
      <c r="F61" s="4" t="s">
        <v>249</v>
      </c>
      <c r="G61" s="4" t="s">
        <v>250</v>
      </c>
      <c r="H61" s="4" t="s">
        <v>251</v>
      </c>
      <c r="I61" s="1">
        <v>44785</v>
      </c>
      <c r="J61" s="1">
        <v>44786</v>
      </c>
      <c r="K61" s="4">
        <v>1</v>
      </c>
      <c r="L61" s="4" t="s">
        <v>27</v>
      </c>
      <c r="M61" s="4" t="s">
        <v>42</v>
      </c>
      <c r="N61" s="4" t="s">
        <v>44</v>
      </c>
      <c r="O61" s="4" t="s">
        <v>43</v>
      </c>
      <c r="P61" s="4" t="s">
        <v>45</v>
      </c>
      <c r="Q61" s="4" t="s">
        <v>32</v>
      </c>
      <c r="R61" s="4" t="s">
        <v>33</v>
      </c>
      <c r="S61" s="4" t="s">
        <v>145</v>
      </c>
      <c r="T61" s="4" t="s">
        <v>252</v>
      </c>
      <c r="U61" s="4" t="s">
        <v>253</v>
      </c>
      <c r="V61" s="4" t="s">
        <v>36</v>
      </c>
      <c r="W61" s="4" t="s">
        <v>49</v>
      </c>
      <c r="X61" s="4">
        <v>0</v>
      </c>
      <c r="Y61" s="4">
        <v>0</v>
      </c>
      <c r="Z61" s="4">
        <v>0</v>
      </c>
    </row>
    <row r="62" spans="3:26" x14ac:dyDescent="0.25">
      <c r="C62" s="4">
        <v>55</v>
      </c>
      <c r="D62" s="4">
        <v>84</v>
      </c>
      <c r="E62" s="4">
        <v>44785</v>
      </c>
      <c r="F62" s="4" t="s">
        <v>254</v>
      </c>
      <c r="G62" s="4" t="s">
        <v>255</v>
      </c>
      <c r="H62" s="4" t="s">
        <v>256</v>
      </c>
      <c r="I62" s="1">
        <v>44785</v>
      </c>
      <c r="J62" s="1">
        <v>44789</v>
      </c>
      <c r="K62" s="4">
        <v>4</v>
      </c>
      <c r="L62" s="4" t="s">
        <v>27</v>
      </c>
      <c r="M62" s="4" t="s">
        <v>42</v>
      </c>
      <c r="N62" s="4" t="s">
        <v>44</v>
      </c>
      <c r="O62" s="4" t="s">
        <v>43</v>
      </c>
      <c r="P62" s="4" t="s">
        <v>45</v>
      </c>
      <c r="Q62" s="4" t="s">
        <v>32</v>
      </c>
      <c r="R62" s="4" t="s">
        <v>65</v>
      </c>
      <c r="S62" s="4" t="s">
        <v>145</v>
      </c>
      <c r="T62" s="4" t="s">
        <v>257</v>
      </c>
      <c r="U62" s="4" t="s">
        <v>258</v>
      </c>
      <c r="V62" s="4" t="s">
        <v>52</v>
      </c>
      <c r="W62" s="4" t="s">
        <v>49</v>
      </c>
      <c r="X62" s="4">
        <v>0</v>
      </c>
      <c r="Y62" s="4">
        <v>0</v>
      </c>
      <c r="Z62" s="4">
        <v>0</v>
      </c>
    </row>
    <row r="63" spans="3:26" x14ac:dyDescent="0.25">
      <c r="C63" s="4">
        <v>56</v>
      </c>
      <c r="D63" s="4">
        <v>85</v>
      </c>
      <c r="E63" s="4">
        <v>44785</v>
      </c>
      <c r="F63" s="4" t="s">
        <v>259</v>
      </c>
      <c r="G63" s="4" t="s">
        <v>260</v>
      </c>
      <c r="H63" s="4" t="s">
        <v>251</v>
      </c>
      <c r="I63" s="1">
        <v>44785</v>
      </c>
      <c r="J63" s="1">
        <v>44786</v>
      </c>
      <c r="K63" s="4">
        <v>1</v>
      </c>
      <c r="L63" s="4" t="s">
        <v>27</v>
      </c>
      <c r="M63" s="4" t="s">
        <v>42</v>
      </c>
      <c r="N63" s="4" t="s">
        <v>44</v>
      </c>
      <c r="O63" s="4" t="s">
        <v>43</v>
      </c>
      <c r="P63" s="4" t="s">
        <v>45</v>
      </c>
      <c r="Q63" s="4" t="s">
        <v>32</v>
      </c>
      <c r="R63" s="4" t="s">
        <v>33</v>
      </c>
      <c r="S63" s="4" t="s">
        <v>145</v>
      </c>
      <c r="T63" s="4" t="s">
        <v>261</v>
      </c>
      <c r="U63" s="4" t="s">
        <v>262</v>
      </c>
      <c r="V63" s="4" t="s">
        <v>52</v>
      </c>
      <c r="W63" s="4" t="s">
        <v>49</v>
      </c>
      <c r="X63" s="4">
        <v>0</v>
      </c>
      <c r="Y63" s="4">
        <v>0</v>
      </c>
      <c r="Z63" s="4">
        <v>0</v>
      </c>
    </row>
    <row r="64" spans="3:26" x14ac:dyDescent="0.25">
      <c r="C64" s="4">
        <v>57</v>
      </c>
      <c r="D64" s="4">
        <v>86</v>
      </c>
      <c r="E64" s="4">
        <v>44785</v>
      </c>
      <c r="F64" s="4" t="s">
        <v>263</v>
      </c>
      <c r="G64" s="4" t="s">
        <v>264</v>
      </c>
      <c r="H64" s="4" t="s">
        <v>256</v>
      </c>
      <c r="I64" s="1">
        <v>44785</v>
      </c>
      <c r="J64" s="1">
        <v>44789</v>
      </c>
      <c r="K64" s="4">
        <v>4</v>
      </c>
      <c r="L64" s="4" t="s">
        <v>27</v>
      </c>
      <c r="M64" s="4" t="s">
        <v>42</v>
      </c>
      <c r="N64" s="4" t="s">
        <v>44</v>
      </c>
      <c r="O64" s="4" t="s">
        <v>43</v>
      </c>
      <c r="P64" s="4" t="s">
        <v>45</v>
      </c>
      <c r="Q64" s="4" t="s">
        <v>32</v>
      </c>
      <c r="R64" s="4" t="s">
        <v>65</v>
      </c>
      <c r="S64" s="4" t="s">
        <v>145</v>
      </c>
      <c r="T64" s="4" t="s">
        <v>265</v>
      </c>
      <c r="U64" s="4" t="s">
        <v>266</v>
      </c>
      <c r="V64" s="4" t="s">
        <v>36</v>
      </c>
      <c r="W64" s="4" t="s">
        <v>49</v>
      </c>
      <c r="X64" s="4">
        <v>0</v>
      </c>
      <c r="Y64" s="4">
        <v>0</v>
      </c>
      <c r="Z64" s="4">
        <v>0</v>
      </c>
    </row>
    <row r="65" spans="3:26" x14ac:dyDescent="0.25">
      <c r="C65" s="4">
        <v>58</v>
      </c>
      <c r="D65" s="4">
        <v>87</v>
      </c>
      <c r="E65" s="4">
        <v>44785</v>
      </c>
      <c r="F65" s="4" t="s">
        <v>267</v>
      </c>
      <c r="G65" s="4" t="s">
        <v>268</v>
      </c>
      <c r="H65" s="4" t="s">
        <v>269</v>
      </c>
      <c r="I65" s="1">
        <v>44785</v>
      </c>
      <c r="J65" s="1">
        <v>44786</v>
      </c>
      <c r="K65" s="4">
        <v>1</v>
      </c>
      <c r="L65" s="4" t="s">
        <v>27</v>
      </c>
      <c r="M65" s="4" t="s">
        <v>42</v>
      </c>
      <c r="N65" s="4" t="s">
        <v>44</v>
      </c>
      <c r="O65" s="4" t="s">
        <v>43</v>
      </c>
      <c r="P65" s="4" t="s">
        <v>45</v>
      </c>
      <c r="Q65" s="4" t="s">
        <v>32</v>
      </c>
      <c r="R65" s="4" t="s">
        <v>33</v>
      </c>
      <c r="S65" s="4" t="s">
        <v>145</v>
      </c>
      <c r="T65" s="4" t="s">
        <v>270</v>
      </c>
      <c r="U65" s="4" t="s">
        <v>271</v>
      </c>
      <c r="V65" s="4" t="s">
        <v>52</v>
      </c>
      <c r="W65" s="4" t="s">
        <v>49</v>
      </c>
      <c r="X65" s="4">
        <v>0</v>
      </c>
      <c r="Y65" s="4">
        <v>0</v>
      </c>
      <c r="Z65" s="4">
        <v>0</v>
      </c>
    </row>
    <row r="66" spans="3:26" x14ac:dyDescent="0.25">
      <c r="C66" s="4">
        <v>59</v>
      </c>
      <c r="D66" s="4">
        <v>88</v>
      </c>
      <c r="E66" s="4">
        <v>44785</v>
      </c>
      <c r="F66" s="4" t="s">
        <v>272</v>
      </c>
      <c r="G66" s="4" t="s">
        <v>273</v>
      </c>
      <c r="H66" s="4" t="s">
        <v>274</v>
      </c>
      <c r="I66" s="1">
        <v>44785</v>
      </c>
      <c r="J66" s="1">
        <v>44786</v>
      </c>
      <c r="K66" s="4">
        <v>1</v>
      </c>
      <c r="L66" s="4" t="s">
        <v>27</v>
      </c>
      <c r="M66" s="4" t="s">
        <v>42</v>
      </c>
      <c r="N66" s="4" t="s">
        <v>44</v>
      </c>
      <c r="O66" s="4" t="s">
        <v>43</v>
      </c>
      <c r="P66" s="4" t="s">
        <v>45</v>
      </c>
      <c r="Q66" s="4" t="s">
        <v>32</v>
      </c>
      <c r="R66" s="4" t="s">
        <v>33</v>
      </c>
      <c r="S66" s="4" t="s">
        <v>145</v>
      </c>
      <c r="T66" s="4" t="s">
        <v>275</v>
      </c>
      <c r="U66" s="4" t="s">
        <v>276</v>
      </c>
      <c r="V66" s="4" t="s">
        <v>55</v>
      </c>
      <c r="W66" s="4" t="s">
        <v>49</v>
      </c>
      <c r="X66" s="4">
        <v>0</v>
      </c>
      <c r="Y66" s="4">
        <v>0</v>
      </c>
      <c r="Z66" s="4">
        <v>0</v>
      </c>
    </row>
    <row r="67" spans="3:26" x14ac:dyDescent="0.25">
      <c r="C67" s="4">
        <v>60</v>
      </c>
      <c r="D67" s="4">
        <v>89</v>
      </c>
      <c r="E67" s="4">
        <v>44785</v>
      </c>
      <c r="F67" s="4" t="s">
        <v>277</v>
      </c>
      <c r="G67" s="4" t="s">
        <v>278</v>
      </c>
      <c r="H67" s="4" t="s">
        <v>274</v>
      </c>
      <c r="I67" s="1">
        <v>44785</v>
      </c>
      <c r="J67" s="1">
        <v>44786</v>
      </c>
      <c r="K67" s="4">
        <v>1</v>
      </c>
      <c r="L67" s="4" t="s">
        <v>27</v>
      </c>
      <c r="M67" s="4" t="s">
        <v>42</v>
      </c>
      <c r="N67" s="4" t="s">
        <v>44</v>
      </c>
      <c r="O67" s="4" t="s">
        <v>43</v>
      </c>
      <c r="P67" s="4" t="s">
        <v>45</v>
      </c>
      <c r="Q67" s="4" t="s">
        <v>32</v>
      </c>
      <c r="R67" s="4" t="s">
        <v>33</v>
      </c>
      <c r="S67" s="4" t="s">
        <v>145</v>
      </c>
      <c r="T67" s="4" t="s">
        <v>279</v>
      </c>
      <c r="U67" s="4" t="s">
        <v>280</v>
      </c>
      <c r="V67" s="4" t="s">
        <v>52</v>
      </c>
      <c r="W67" s="4" t="s">
        <v>49</v>
      </c>
      <c r="X67" s="4">
        <v>0</v>
      </c>
      <c r="Y67" s="4">
        <v>0</v>
      </c>
      <c r="Z67" s="4">
        <v>0</v>
      </c>
    </row>
    <row r="68" spans="3:26" x14ac:dyDescent="0.25">
      <c r="C68" s="4">
        <v>61</v>
      </c>
      <c r="D68" s="4">
        <v>90</v>
      </c>
      <c r="E68" s="4">
        <v>44785</v>
      </c>
      <c r="F68" s="4" t="s">
        <v>281</v>
      </c>
      <c r="G68" s="4" t="s">
        <v>282</v>
      </c>
      <c r="H68" s="4" t="s">
        <v>283</v>
      </c>
      <c r="I68" s="1">
        <v>44785</v>
      </c>
      <c r="J68" s="1">
        <v>44786</v>
      </c>
      <c r="K68" s="4">
        <v>1</v>
      </c>
      <c r="L68" s="4" t="s">
        <v>27</v>
      </c>
      <c r="M68" s="4" t="s">
        <v>42</v>
      </c>
      <c r="N68" s="4" t="s">
        <v>44</v>
      </c>
      <c r="O68" s="4" t="s">
        <v>43</v>
      </c>
      <c r="P68" s="4" t="s">
        <v>45</v>
      </c>
      <c r="Q68" s="4" t="s">
        <v>32</v>
      </c>
      <c r="R68" s="4" t="s">
        <v>33</v>
      </c>
      <c r="S68" s="4" t="s">
        <v>145</v>
      </c>
      <c r="T68" s="4" t="s">
        <v>284</v>
      </c>
      <c r="U68" s="4" t="s">
        <v>285</v>
      </c>
      <c r="V68" s="4" t="s">
        <v>36</v>
      </c>
      <c r="W68" s="4" t="s">
        <v>49</v>
      </c>
      <c r="X68" s="4">
        <v>0</v>
      </c>
      <c r="Y68" s="4">
        <v>0</v>
      </c>
      <c r="Z68" s="4">
        <v>0</v>
      </c>
    </row>
    <row r="69" spans="3:26" x14ac:dyDescent="0.25">
      <c r="C69" s="4">
        <v>62</v>
      </c>
      <c r="D69" s="4">
        <v>91</v>
      </c>
      <c r="E69" s="4">
        <v>44785</v>
      </c>
      <c r="F69" s="4" t="s">
        <v>286</v>
      </c>
      <c r="G69" s="4" t="s">
        <v>260</v>
      </c>
      <c r="H69" s="4" t="s">
        <v>274</v>
      </c>
      <c r="I69" s="1">
        <v>44785</v>
      </c>
      <c r="J69" s="1">
        <v>44786</v>
      </c>
      <c r="K69" s="4">
        <v>1</v>
      </c>
      <c r="L69" s="4" t="s">
        <v>27</v>
      </c>
      <c r="M69" s="4" t="s">
        <v>42</v>
      </c>
      <c r="N69" s="4" t="s">
        <v>44</v>
      </c>
      <c r="O69" s="4" t="s">
        <v>43</v>
      </c>
      <c r="P69" s="4" t="s">
        <v>45</v>
      </c>
      <c r="Q69" s="4" t="s">
        <v>32</v>
      </c>
      <c r="R69" s="4" t="s">
        <v>33</v>
      </c>
      <c r="S69" s="4" t="s">
        <v>145</v>
      </c>
      <c r="T69" s="4" t="s">
        <v>287</v>
      </c>
      <c r="U69" s="4" t="s">
        <v>288</v>
      </c>
      <c r="V69" s="4" t="s">
        <v>36</v>
      </c>
      <c r="W69" s="4" t="s">
        <v>49</v>
      </c>
      <c r="X69" s="4">
        <v>0</v>
      </c>
      <c r="Y69" s="4">
        <v>0</v>
      </c>
      <c r="Z69" s="4">
        <v>0</v>
      </c>
    </row>
    <row r="70" spans="3:26" x14ac:dyDescent="0.25">
      <c r="C70" s="4">
        <v>63</v>
      </c>
      <c r="D70" s="4">
        <v>92</v>
      </c>
      <c r="E70" s="4">
        <v>44785</v>
      </c>
      <c r="F70" s="4" t="s">
        <v>289</v>
      </c>
      <c r="G70" s="4" t="s">
        <v>260</v>
      </c>
      <c r="H70" s="4" t="s">
        <v>274</v>
      </c>
      <c r="I70" s="1">
        <v>44785</v>
      </c>
      <c r="J70" s="1">
        <v>44786</v>
      </c>
      <c r="K70" s="4">
        <v>1</v>
      </c>
      <c r="L70" s="4" t="s">
        <v>27</v>
      </c>
      <c r="M70" s="4" t="s">
        <v>42</v>
      </c>
      <c r="N70" s="4" t="s">
        <v>44</v>
      </c>
      <c r="O70" s="4" t="s">
        <v>43</v>
      </c>
      <c r="P70" s="4" t="s">
        <v>45</v>
      </c>
      <c r="Q70" s="4" t="s">
        <v>32</v>
      </c>
      <c r="R70" s="4" t="s">
        <v>33</v>
      </c>
      <c r="S70" s="4" t="s">
        <v>145</v>
      </c>
      <c r="T70" s="4" t="s">
        <v>284</v>
      </c>
      <c r="U70" s="4" t="s">
        <v>285</v>
      </c>
      <c r="V70" s="4" t="s">
        <v>55</v>
      </c>
      <c r="W70" s="4" t="s">
        <v>49</v>
      </c>
      <c r="X70" s="4">
        <v>0</v>
      </c>
      <c r="Y70" s="4">
        <v>0</v>
      </c>
      <c r="Z70" s="4">
        <v>0</v>
      </c>
    </row>
    <row r="71" spans="3:26" x14ac:dyDescent="0.25">
      <c r="C71" s="4">
        <v>64</v>
      </c>
      <c r="D71" s="4">
        <v>93</v>
      </c>
      <c r="E71" s="4">
        <v>44785</v>
      </c>
      <c r="F71" s="4" t="s">
        <v>290</v>
      </c>
      <c r="G71" s="4" t="s">
        <v>290</v>
      </c>
      <c r="H71" s="4" t="s">
        <v>290</v>
      </c>
      <c r="I71" s="1">
        <v>44785</v>
      </c>
      <c r="J71" s="1">
        <v>44786</v>
      </c>
      <c r="K71" s="4">
        <v>1</v>
      </c>
      <c r="L71" s="4" t="s">
        <v>27</v>
      </c>
      <c r="M71" s="4" t="s">
        <v>82</v>
      </c>
      <c r="N71" s="4" t="s">
        <v>92</v>
      </c>
      <c r="O71" s="4" t="s">
        <v>84</v>
      </c>
      <c r="P71" s="4" t="s">
        <v>45</v>
      </c>
      <c r="Q71" s="4" t="s">
        <v>46</v>
      </c>
      <c r="R71" s="4" t="s">
        <v>65</v>
      </c>
      <c r="S71" s="4" t="s">
        <v>219</v>
      </c>
      <c r="T71" s="4" t="s">
        <v>291</v>
      </c>
      <c r="U71" s="4" t="s">
        <v>292</v>
      </c>
      <c r="V71" s="4" t="s">
        <v>36</v>
      </c>
      <c r="W71" s="4" t="s">
        <v>49</v>
      </c>
      <c r="X71" s="4">
        <v>0</v>
      </c>
      <c r="Y71" s="4">
        <v>0</v>
      </c>
      <c r="Z71" s="4">
        <v>0</v>
      </c>
    </row>
    <row r="72" spans="3:26" x14ac:dyDescent="0.25">
      <c r="C72" s="4">
        <v>65</v>
      </c>
      <c r="D72" s="4">
        <v>94</v>
      </c>
      <c r="E72" s="4">
        <v>44785</v>
      </c>
      <c r="F72" s="4" t="s">
        <v>293</v>
      </c>
      <c r="G72" s="4" t="s">
        <v>293</v>
      </c>
      <c r="H72" s="4" t="s">
        <v>293</v>
      </c>
      <c r="I72" s="1">
        <v>44785</v>
      </c>
      <c r="J72" s="1">
        <v>44786</v>
      </c>
      <c r="K72" s="4">
        <v>1</v>
      </c>
      <c r="L72" s="4" t="s">
        <v>27</v>
      </c>
      <c r="M72" s="4" t="s">
        <v>82</v>
      </c>
      <c r="N72" s="4" t="s">
        <v>92</v>
      </c>
      <c r="O72" s="4" t="s">
        <v>84</v>
      </c>
      <c r="P72" s="4" t="s">
        <v>45</v>
      </c>
      <c r="Q72" s="4" t="s">
        <v>46</v>
      </c>
      <c r="R72" s="4" t="s">
        <v>65</v>
      </c>
      <c r="S72" s="4" t="s">
        <v>219</v>
      </c>
      <c r="T72" s="4" t="s">
        <v>291</v>
      </c>
      <c r="U72" s="4" t="s">
        <v>292</v>
      </c>
      <c r="V72" s="4" t="s">
        <v>36</v>
      </c>
      <c r="W72" s="4" t="s">
        <v>49</v>
      </c>
      <c r="X72" s="4">
        <v>0</v>
      </c>
      <c r="Y72" s="4">
        <v>0</v>
      </c>
      <c r="Z72" s="4">
        <v>0</v>
      </c>
    </row>
    <row r="73" spans="3:26" x14ac:dyDescent="0.25">
      <c r="C73" s="4">
        <v>66</v>
      </c>
      <c r="D73" s="4">
        <v>95</v>
      </c>
      <c r="E73" s="4">
        <v>44785</v>
      </c>
      <c r="F73" s="4" t="s">
        <v>294</v>
      </c>
      <c r="G73" s="4" t="s">
        <v>294</v>
      </c>
      <c r="H73" s="4" t="s">
        <v>294</v>
      </c>
      <c r="I73" s="1">
        <v>44785</v>
      </c>
      <c r="J73" s="1">
        <v>44786</v>
      </c>
      <c r="K73" s="4">
        <v>1</v>
      </c>
      <c r="L73" s="4" t="s">
        <v>27</v>
      </c>
      <c r="M73" s="4" t="s">
        <v>82</v>
      </c>
      <c r="N73" s="4" t="s">
        <v>92</v>
      </c>
      <c r="O73" s="4" t="s">
        <v>84</v>
      </c>
      <c r="P73" s="4" t="s">
        <v>45</v>
      </c>
      <c r="Q73" s="4" t="s">
        <v>46</v>
      </c>
      <c r="R73" s="4" t="s">
        <v>65</v>
      </c>
      <c r="S73" s="4" t="s">
        <v>219</v>
      </c>
      <c r="T73" s="4" t="s">
        <v>291</v>
      </c>
      <c r="U73" s="4" t="s">
        <v>292</v>
      </c>
      <c r="V73" s="4" t="s">
        <v>36</v>
      </c>
      <c r="W73" s="4" t="s">
        <v>49</v>
      </c>
      <c r="X73" s="4">
        <v>0</v>
      </c>
      <c r="Y73" s="4">
        <v>0</v>
      </c>
      <c r="Z73" s="4">
        <v>0</v>
      </c>
    </row>
    <row r="74" spans="3:26" x14ac:dyDescent="0.25">
      <c r="C74" s="4">
        <v>67</v>
      </c>
      <c r="D74" s="4">
        <v>96</v>
      </c>
      <c r="E74" s="4">
        <v>44785</v>
      </c>
      <c r="F74" s="4" t="s">
        <v>295</v>
      </c>
      <c r="G74" s="4" t="s">
        <v>295</v>
      </c>
      <c r="H74" s="4" t="s">
        <v>295</v>
      </c>
      <c r="I74" s="1">
        <v>44785</v>
      </c>
      <c r="J74" s="1">
        <v>44786</v>
      </c>
      <c r="K74" s="4">
        <v>1</v>
      </c>
      <c r="L74" s="4" t="s">
        <v>27</v>
      </c>
      <c r="M74" s="4" t="s">
        <v>82</v>
      </c>
      <c r="N74" s="4" t="s">
        <v>92</v>
      </c>
      <c r="O74" s="4" t="s">
        <v>84</v>
      </c>
      <c r="P74" s="4" t="s">
        <v>45</v>
      </c>
      <c r="Q74" s="4" t="s">
        <v>46</v>
      </c>
      <c r="R74" s="4" t="s">
        <v>65</v>
      </c>
      <c r="S74" s="4" t="s">
        <v>219</v>
      </c>
      <c r="T74" s="4" t="s">
        <v>291</v>
      </c>
      <c r="U74" s="4" t="s">
        <v>292</v>
      </c>
      <c r="V74" s="4" t="s">
        <v>36</v>
      </c>
      <c r="W74" s="4" t="s">
        <v>49</v>
      </c>
      <c r="X74" s="4">
        <v>0</v>
      </c>
      <c r="Y74" s="4">
        <v>0</v>
      </c>
      <c r="Z74" s="4">
        <v>0</v>
      </c>
    </row>
    <row r="75" spans="3:26" x14ac:dyDescent="0.25">
      <c r="C75" s="4">
        <v>68</v>
      </c>
      <c r="D75" s="4">
        <v>97</v>
      </c>
      <c r="E75" s="4">
        <v>44785</v>
      </c>
      <c r="F75" s="4" t="s">
        <v>296</v>
      </c>
      <c r="G75" s="4" t="s">
        <v>296</v>
      </c>
      <c r="H75" s="4" t="s">
        <v>296</v>
      </c>
      <c r="I75" s="1">
        <v>44785</v>
      </c>
      <c r="J75" s="1">
        <v>44786</v>
      </c>
      <c r="K75" s="4">
        <v>1</v>
      </c>
      <c r="L75" s="4" t="s">
        <v>27</v>
      </c>
      <c r="M75" s="4" t="s">
        <v>82</v>
      </c>
      <c r="N75" s="4" t="s">
        <v>92</v>
      </c>
      <c r="O75" s="4" t="s">
        <v>84</v>
      </c>
      <c r="P75" s="4" t="s">
        <v>45</v>
      </c>
      <c r="Q75" s="4" t="s">
        <v>46</v>
      </c>
      <c r="R75" s="4" t="s">
        <v>65</v>
      </c>
      <c r="S75" s="4" t="s">
        <v>219</v>
      </c>
      <c r="T75" s="4" t="s">
        <v>291</v>
      </c>
      <c r="U75" s="4" t="s">
        <v>292</v>
      </c>
      <c r="V75" s="4" t="s">
        <v>36</v>
      </c>
      <c r="W75" s="4" t="s">
        <v>49</v>
      </c>
      <c r="X75" s="4">
        <v>0</v>
      </c>
      <c r="Y75" s="4">
        <v>0</v>
      </c>
      <c r="Z75" s="4">
        <v>0</v>
      </c>
    </row>
    <row r="76" spans="3:26" x14ac:dyDescent="0.25">
      <c r="C76" s="4">
        <v>69</v>
      </c>
      <c r="D76" s="4">
        <v>98</v>
      </c>
      <c r="E76" s="4">
        <v>44785</v>
      </c>
      <c r="F76" s="4" t="s">
        <v>297</v>
      </c>
      <c r="G76" s="4" t="s">
        <v>297</v>
      </c>
      <c r="H76" s="4" t="s">
        <v>297</v>
      </c>
      <c r="I76" s="1">
        <v>44785</v>
      </c>
      <c r="J76" s="1">
        <v>44786</v>
      </c>
      <c r="K76" s="4">
        <v>1</v>
      </c>
      <c r="L76" s="4" t="s">
        <v>27</v>
      </c>
      <c r="M76" s="4" t="s">
        <v>82</v>
      </c>
      <c r="N76" s="4" t="s">
        <v>92</v>
      </c>
      <c r="O76" s="4" t="s">
        <v>84</v>
      </c>
      <c r="P76" s="4" t="s">
        <v>45</v>
      </c>
      <c r="Q76" s="4" t="s">
        <v>46</v>
      </c>
      <c r="R76" s="4" t="s">
        <v>65</v>
      </c>
      <c r="S76" s="4" t="s">
        <v>219</v>
      </c>
      <c r="T76" s="4" t="s">
        <v>291</v>
      </c>
      <c r="U76" s="4" t="s">
        <v>292</v>
      </c>
      <c r="V76" s="4" t="s">
        <v>36</v>
      </c>
      <c r="W76" s="4" t="s">
        <v>49</v>
      </c>
      <c r="X76" s="4">
        <v>0</v>
      </c>
      <c r="Y76" s="4">
        <v>0</v>
      </c>
      <c r="Z76" s="4">
        <v>0</v>
      </c>
    </row>
    <row r="77" spans="3:26" x14ac:dyDescent="0.25">
      <c r="C77" s="4">
        <v>70</v>
      </c>
      <c r="D77" s="4">
        <v>99</v>
      </c>
      <c r="E77" s="4">
        <v>44789</v>
      </c>
      <c r="F77" s="4" t="s">
        <v>299</v>
      </c>
      <c r="G77" s="4" t="s">
        <v>300</v>
      </c>
      <c r="H77" s="4" t="s">
        <v>301</v>
      </c>
      <c r="I77" s="1">
        <v>44789</v>
      </c>
      <c r="J77" s="1">
        <v>44789</v>
      </c>
      <c r="K77" s="4">
        <v>0</v>
      </c>
      <c r="L77" s="4" t="s">
        <v>27</v>
      </c>
      <c r="M77" s="4" t="s">
        <v>82</v>
      </c>
      <c r="N77" s="4" t="s">
        <v>226</v>
      </c>
      <c r="O77" s="4" t="s">
        <v>227</v>
      </c>
      <c r="P77" s="4" t="s">
        <v>45</v>
      </c>
      <c r="Q77" s="4" t="s">
        <v>32</v>
      </c>
      <c r="R77" s="4" t="s">
        <v>33</v>
      </c>
      <c r="S77" s="4" t="s">
        <v>228</v>
      </c>
      <c r="T77" s="4" t="s">
        <v>302</v>
      </c>
      <c r="U77" s="4" t="s">
        <v>303</v>
      </c>
      <c r="V77" s="4" t="s">
        <v>36</v>
      </c>
      <c r="W77" s="4" t="s">
        <v>49</v>
      </c>
      <c r="X77" s="4">
        <v>0</v>
      </c>
      <c r="Y77" s="4">
        <v>0</v>
      </c>
      <c r="Z77" s="4">
        <v>0</v>
      </c>
    </row>
    <row r="78" spans="3:26" x14ac:dyDescent="0.25">
      <c r="C78" s="4">
        <v>71</v>
      </c>
      <c r="D78" s="4">
        <v>100</v>
      </c>
      <c r="E78" s="4">
        <v>44789</v>
      </c>
      <c r="F78" s="4" t="s">
        <v>304</v>
      </c>
      <c r="G78" s="4" t="s">
        <v>305</v>
      </c>
      <c r="H78" s="4" t="s">
        <v>306</v>
      </c>
      <c r="I78" s="1">
        <v>44789</v>
      </c>
      <c r="J78" s="1">
        <v>44789</v>
      </c>
      <c r="K78" s="4">
        <v>0</v>
      </c>
      <c r="L78" s="4" t="s">
        <v>27</v>
      </c>
      <c r="M78" s="4" t="s">
        <v>82</v>
      </c>
      <c r="N78" s="4" t="s">
        <v>226</v>
      </c>
      <c r="O78" s="4" t="s">
        <v>227</v>
      </c>
      <c r="P78" s="4" t="s">
        <v>45</v>
      </c>
      <c r="Q78" s="4" t="s">
        <v>32</v>
      </c>
      <c r="R78" s="4" t="s">
        <v>33</v>
      </c>
      <c r="S78" s="4" t="s">
        <v>228</v>
      </c>
      <c r="T78" s="4" t="s">
        <v>302</v>
      </c>
      <c r="U78" s="4" t="s">
        <v>303</v>
      </c>
      <c r="V78" s="4" t="s">
        <v>36</v>
      </c>
      <c r="W78" s="4" t="s">
        <v>49</v>
      </c>
      <c r="X78" s="4">
        <v>0</v>
      </c>
      <c r="Y78" s="4">
        <v>0</v>
      </c>
      <c r="Z78" s="4">
        <v>0</v>
      </c>
    </row>
    <row r="79" spans="3:26" x14ac:dyDescent="0.25">
      <c r="C79" s="4">
        <v>72</v>
      </c>
      <c r="D79" s="4">
        <v>101</v>
      </c>
      <c r="E79" s="4">
        <v>44789</v>
      </c>
      <c r="F79" s="4" t="s">
        <v>307</v>
      </c>
      <c r="G79" s="4" t="s">
        <v>300</v>
      </c>
      <c r="H79" s="4" t="s">
        <v>306</v>
      </c>
      <c r="I79" s="1">
        <v>44789</v>
      </c>
      <c r="J79" s="1">
        <v>44789</v>
      </c>
      <c r="K79" s="4">
        <v>0</v>
      </c>
      <c r="L79" s="4" t="s">
        <v>27</v>
      </c>
      <c r="M79" s="4" t="s">
        <v>82</v>
      </c>
      <c r="N79" s="4" t="s">
        <v>226</v>
      </c>
      <c r="O79" s="4" t="s">
        <v>227</v>
      </c>
      <c r="P79" s="4" t="s">
        <v>45</v>
      </c>
      <c r="Q79" s="4" t="s">
        <v>32</v>
      </c>
      <c r="R79" s="4" t="s">
        <v>33</v>
      </c>
      <c r="S79" s="4" t="s">
        <v>228</v>
      </c>
      <c r="T79" s="4" t="s">
        <v>302</v>
      </c>
      <c r="U79" s="4" t="s">
        <v>303</v>
      </c>
      <c r="V79" s="4" t="s">
        <v>36</v>
      </c>
      <c r="W79" s="4" t="s">
        <v>49</v>
      </c>
      <c r="X79" s="4">
        <v>0</v>
      </c>
      <c r="Y79" s="4">
        <v>0</v>
      </c>
      <c r="Z79" s="4">
        <v>0</v>
      </c>
    </row>
    <row r="80" spans="3:26" x14ac:dyDescent="0.25">
      <c r="C80" s="4">
        <v>73</v>
      </c>
      <c r="D80" s="4">
        <v>102</v>
      </c>
      <c r="E80" s="4">
        <v>44789</v>
      </c>
      <c r="F80" s="4" t="s">
        <v>308</v>
      </c>
      <c r="G80" s="4" t="s">
        <v>309</v>
      </c>
      <c r="H80" s="4" t="s">
        <v>306</v>
      </c>
      <c r="I80" s="1">
        <v>44789</v>
      </c>
      <c r="J80" s="1">
        <v>44789</v>
      </c>
      <c r="K80" s="4">
        <v>0</v>
      </c>
      <c r="L80" s="4" t="s">
        <v>27</v>
      </c>
      <c r="M80" s="4" t="s">
        <v>82</v>
      </c>
      <c r="N80" s="4" t="s">
        <v>226</v>
      </c>
      <c r="O80" s="4" t="s">
        <v>227</v>
      </c>
      <c r="P80" s="4" t="s">
        <v>45</v>
      </c>
      <c r="Q80" s="4" t="s">
        <v>32</v>
      </c>
      <c r="R80" s="4" t="s">
        <v>33</v>
      </c>
      <c r="S80" s="4" t="s">
        <v>228</v>
      </c>
      <c r="T80" s="4" t="s">
        <v>302</v>
      </c>
      <c r="U80" s="4" t="s">
        <v>303</v>
      </c>
      <c r="V80" s="4" t="s">
        <v>36</v>
      </c>
      <c r="W80" s="4" t="s">
        <v>49</v>
      </c>
      <c r="X80" s="4">
        <v>0</v>
      </c>
      <c r="Y80" s="4">
        <v>0</v>
      </c>
      <c r="Z80" s="4">
        <v>0</v>
      </c>
    </row>
    <row r="81" spans="3:26" x14ac:dyDescent="0.25">
      <c r="C81" s="4">
        <v>74</v>
      </c>
      <c r="D81" s="4">
        <v>103</v>
      </c>
      <c r="E81" s="4">
        <v>44790</v>
      </c>
      <c r="F81" s="4" t="s">
        <v>311</v>
      </c>
      <c r="G81" s="4" t="s">
        <v>312</v>
      </c>
      <c r="H81" s="4" t="s">
        <v>313</v>
      </c>
      <c r="I81" s="1">
        <v>44790</v>
      </c>
      <c r="J81" s="1">
        <v>44813</v>
      </c>
      <c r="K81" s="4">
        <v>23</v>
      </c>
      <c r="L81" s="4" t="s">
        <v>27</v>
      </c>
      <c r="M81" s="4" t="s">
        <v>82</v>
      </c>
      <c r="N81" s="4" t="s">
        <v>84</v>
      </c>
      <c r="O81" s="4" t="s">
        <v>44</v>
      </c>
      <c r="P81" s="4" t="s">
        <v>31</v>
      </c>
      <c r="Q81" s="4" t="s">
        <v>32</v>
      </c>
      <c r="R81" s="4" t="s">
        <v>59</v>
      </c>
      <c r="S81" s="4" t="s">
        <v>145</v>
      </c>
      <c r="T81" s="4" t="s">
        <v>314</v>
      </c>
      <c r="U81" s="4" t="s">
        <v>315</v>
      </c>
      <c r="V81" s="4" t="s">
        <v>36</v>
      </c>
      <c r="W81" s="4" t="s">
        <v>230</v>
      </c>
      <c r="X81" s="4">
        <v>0</v>
      </c>
      <c r="Y81" s="4">
        <v>0</v>
      </c>
      <c r="Z81" s="4">
        <v>0</v>
      </c>
    </row>
    <row r="82" spans="3:26" x14ac:dyDescent="0.25">
      <c r="C82" s="4">
        <v>75</v>
      </c>
      <c r="D82" s="4">
        <v>104</v>
      </c>
      <c r="E82" s="4">
        <v>44790</v>
      </c>
      <c r="F82" s="4" t="s">
        <v>316</v>
      </c>
      <c r="G82" s="4" t="s">
        <v>317</v>
      </c>
      <c r="H82" s="4" t="s">
        <v>318</v>
      </c>
      <c r="I82" s="1">
        <v>44790</v>
      </c>
      <c r="J82" s="1">
        <v>44790</v>
      </c>
      <c r="K82" s="4">
        <v>0</v>
      </c>
      <c r="L82" s="4" t="s">
        <v>27</v>
      </c>
      <c r="M82" s="4" t="s">
        <v>82</v>
      </c>
      <c r="N82" s="4" t="s">
        <v>319</v>
      </c>
      <c r="O82" s="4" t="s">
        <v>320</v>
      </c>
      <c r="P82" s="4" t="s">
        <v>45</v>
      </c>
      <c r="Q82" s="4" t="s">
        <v>32</v>
      </c>
      <c r="R82" s="4" t="s">
        <v>65</v>
      </c>
      <c r="S82" s="4" t="s">
        <v>321</v>
      </c>
      <c r="T82" s="4" t="s">
        <v>322</v>
      </c>
      <c r="U82" s="4" t="s">
        <v>322</v>
      </c>
      <c r="V82" s="4" t="s">
        <v>36</v>
      </c>
      <c r="W82" s="4" t="s">
        <v>49</v>
      </c>
      <c r="X82" s="4"/>
      <c r="Y82" s="4">
        <v>0</v>
      </c>
      <c r="Z82" s="4">
        <v>0</v>
      </c>
    </row>
    <row r="83" spans="3:26" x14ac:dyDescent="0.25">
      <c r="C83" s="4">
        <v>76</v>
      </c>
      <c r="D83" s="4">
        <v>105</v>
      </c>
      <c r="E83" s="4">
        <v>44790</v>
      </c>
      <c r="F83" s="4" t="s">
        <v>323</v>
      </c>
      <c r="G83" s="4" t="s">
        <v>324</v>
      </c>
      <c r="H83" s="4" t="s">
        <v>318</v>
      </c>
      <c r="I83" s="1">
        <v>44790</v>
      </c>
      <c r="J83" s="1">
        <v>44790</v>
      </c>
      <c r="K83" s="4">
        <v>0</v>
      </c>
      <c r="L83" s="4" t="s">
        <v>27</v>
      </c>
      <c r="M83" s="4" t="s">
        <v>82</v>
      </c>
      <c r="N83" s="4" t="s">
        <v>319</v>
      </c>
      <c r="O83" s="4" t="s">
        <v>320</v>
      </c>
      <c r="P83" s="4" t="s">
        <v>45</v>
      </c>
      <c r="Q83" s="4" t="s">
        <v>32</v>
      </c>
      <c r="R83" s="4" t="s">
        <v>65</v>
      </c>
      <c r="S83" s="4" t="s">
        <v>34</v>
      </c>
      <c r="T83" s="4" t="s">
        <v>325</v>
      </c>
      <c r="U83" s="4" t="s">
        <v>326</v>
      </c>
      <c r="V83" s="4" t="s">
        <v>52</v>
      </c>
      <c r="W83" s="4" t="s">
        <v>49</v>
      </c>
      <c r="X83" s="4"/>
      <c r="Y83" s="4">
        <v>0</v>
      </c>
      <c r="Z83" s="4">
        <v>0</v>
      </c>
    </row>
    <row r="84" spans="3:26" x14ac:dyDescent="0.25">
      <c r="C84" s="4">
        <v>77</v>
      </c>
      <c r="D84" s="4">
        <v>106</v>
      </c>
      <c r="E84" s="4">
        <v>44790</v>
      </c>
      <c r="F84" s="4" t="s">
        <v>327</v>
      </c>
      <c r="G84" s="4" t="s">
        <v>328</v>
      </c>
      <c r="H84" s="4" t="s">
        <v>318</v>
      </c>
      <c r="I84" s="1">
        <v>44790</v>
      </c>
      <c r="J84" s="1">
        <v>44790</v>
      </c>
      <c r="K84" s="4">
        <v>0</v>
      </c>
      <c r="L84" s="4" t="s">
        <v>27</v>
      </c>
      <c r="M84" s="4" t="s">
        <v>82</v>
      </c>
      <c r="N84" s="4" t="s">
        <v>319</v>
      </c>
      <c r="O84" s="4" t="s">
        <v>320</v>
      </c>
      <c r="P84" s="4" t="s">
        <v>45</v>
      </c>
      <c r="Q84" s="4" t="s">
        <v>329</v>
      </c>
      <c r="R84" s="4" t="s">
        <v>65</v>
      </c>
      <c r="S84" s="4" t="s">
        <v>34</v>
      </c>
      <c r="T84" s="4" t="s">
        <v>330</v>
      </c>
      <c r="U84" s="4" t="s">
        <v>331</v>
      </c>
      <c r="V84" s="4" t="s">
        <v>36</v>
      </c>
      <c r="W84" s="4" t="s">
        <v>49</v>
      </c>
      <c r="X84" s="4"/>
      <c r="Y84" s="4">
        <v>0</v>
      </c>
      <c r="Z84" s="4">
        <v>0</v>
      </c>
    </row>
    <row r="85" spans="3:26" x14ac:dyDescent="0.25">
      <c r="C85" s="4">
        <v>78</v>
      </c>
      <c r="D85" s="4">
        <v>107</v>
      </c>
      <c r="E85" s="4">
        <v>44790</v>
      </c>
      <c r="F85" s="4" t="s">
        <v>332</v>
      </c>
      <c r="G85" s="4" t="s">
        <v>333</v>
      </c>
      <c r="H85" s="4" t="s">
        <v>318</v>
      </c>
      <c r="I85" s="1">
        <v>44790</v>
      </c>
      <c r="J85" s="1">
        <v>44790</v>
      </c>
      <c r="K85" s="4">
        <v>0</v>
      </c>
      <c r="L85" s="4" t="s">
        <v>27</v>
      </c>
      <c r="M85" s="4" t="s">
        <v>82</v>
      </c>
      <c r="N85" s="4" t="s">
        <v>319</v>
      </c>
      <c r="O85" s="4" t="s">
        <v>320</v>
      </c>
      <c r="P85" s="4" t="s">
        <v>45</v>
      </c>
      <c r="Q85" s="4" t="s">
        <v>329</v>
      </c>
      <c r="R85" s="4" t="s">
        <v>65</v>
      </c>
      <c r="S85" s="4" t="s">
        <v>34</v>
      </c>
      <c r="T85" s="4" t="s">
        <v>330</v>
      </c>
      <c r="U85" s="4" t="s">
        <v>334</v>
      </c>
      <c r="V85" s="4" t="s">
        <v>55</v>
      </c>
      <c r="W85" s="4" t="s">
        <v>49</v>
      </c>
      <c r="X85" s="4"/>
      <c r="Y85" s="4">
        <v>0</v>
      </c>
      <c r="Z85" s="4">
        <v>0</v>
      </c>
    </row>
    <row r="86" spans="3:26" x14ac:dyDescent="0.25">
      <c r="C86" s="4">
        <v>79</v>
      </c>
      <c r="D86" s="4">
        <v>108</v>
      </c>
      <c r="E86" s="4">
        <v>44790</v>
      </c>
      <c r="F86" s="4" t="s">
        <v>335</v>
      </c>
      <c r="G86" s="4" t="s">
        <v>336</v>
      </c>
      <c r="H86" s="4" t="s">
        <v>318</v>
      </c>
      <c r="I86" s="1">
        <v>44790</v>
      </c>
      <c r="J86" s="1">
        <v>44790</v>
      </c>
      <c r="K86" s="4">
        <v>0</v>
      </c>
      <c r="L86" s="4" t="s">
        <v>27</v>
      </c>
      <c r="M86" s="4" t="s">
        <v>82</v>
      </c>
      <c r="N86" s="4" t="s">
        <v>319</v>
      </c>
      <c r="O86" s="4" t="s">
        <v>320</v>
      </c>
      <c r="P86" s="4" t="s">
        <v>45</v>
      </c>
      <c r="Q86" s="4" t="s">
        <v>32</v>
      </c>
      <c r="R86" s="4" t="s">
        <v>65</v>
      </c>
      <c r="S86" s="4" t="s">
        <v>34</v>
      </c>
      <c r="T86" s="4" t="s">
        <v>334</v>
      </c>
      <c r="U86" s="4" t="s">
        <v>331</v>
      </c>
      <c r="V86" s="4" t="s">
        <v>55</v>
      </c>
      <c r="W86" s="4" t="s">
        <v>49</v>
      </c>
      <c r="X86" s="4"/>
      <c r="Y86" s="4">
        <v>0</v>
      </c>
      <c r="Z86" s="4">
        <v>0</v>
      </c>
    </row>
    <row r="87" spans="3:26" x14ac:dyDescent="0.25">
      <c r="C87" s="4">
        <v>80</v>
      </c>
      <c r="D87" s="4">
        <v>109</v>
      </c>
      <c r="E87" s="4">
        <v>44790</v>
      </c>
      <c r="F87" s="4" t="s">
        <v>337</v>
      </c>
      <c r="G87" s="4" t="s">
        <v>338</v>
      </c>
      <c r="H87" s="4" t="s">
        <v>318</v>
      </c>
      <c r="I87" s="1">
        <v>44790</v>
      </c>
      <c r="J87" s="1">
        <v>44790</v>
      </c>
      <c r="K87" s="4">
        <v>0</v>
      </c>
      <c r="L87" s="4" t="s">
        <v>27</v>
      </c>
      <c r="M87" s="4" t="s">
        <v>82</v>
      </c>
      <c r="N87" s="4" t="s">
        <v>319</v>
      </c>
      <c r="O87" s="4" t="s">
        <v>320</v>
      </c>
      <c r="P87" s="4" t="s">
        <v>45</v>
      </c>
      <c r="Q87" s="4" t="s">
        <v>32</v>
      </c>
      <c r="R87" s="4" t="s">
        <v>65</v>
      </c>
      <c r="S87" s="4" t="s">
        <v>34</v>
      </c>
      <c r="T87" s="4" t="s">
        <v>331</v>
      </c>
      <c r="U87" s="4" t="s">
        <v>339</v>
      </c>
      <c r="V87" s="4" t="s">
        <v>55</v>
      </c>
      <c r="W87" s="4" t="s">
        <v>49</v>
      </c>
      <c r="X87" s="4"/>
      <c r="Y87" s="4">
        <v>0</v>
      </c>
      <c r="Z87" s="4">
        <v>0</v>
      </c>
    </row>
    <row r="88" spans="3:26" x14ac:dyDescent="0.25">
      <c r="C88" s="4">
        <v>81</v>
      </c>
      <c r="D88" s="4">
        <v>110</v>
      </c>
      <c r="E88" s="4">
        <v>44790</v>
      </c>
      <c r="F88" s="4" t="s">
        <v>337</v>
      </c>
      <c r="G88" s="4" t="s">
        <v>338</v>
      </c>
      <c r="H88" s="4" t="s">
        <v>318</v>
      </c>
      <c r="I88" s="1">
        <v>44790</v>
      </c>
      <c r="J88" s="1">
        <v>44822</v>
      </c>
      <c r="K88" s="4">
        <v>32</v>
      </c>
      <c r="L88" s="4" t="s">
        <v>27</v>
      </c>
      <c r="M88" s="4" t="s">
        <v>82</v>
      </c>
      <c r="N88" s="4" t="s">
        <v>319</v>
      </c>
      <c r="O88" s="4" t="s">
        <v>320</v>
      </c>
      <c r="P88" s="4" t="s">
        <v>45</v>
      </c>
      <c r="Q88" s="4" t="s">
        <v>32</v>
      </c>
      <c r="R88" s="4" t="s">
        <v>65</v>
      </c>
      <c r="S88" s="4" t="s">
        <v>321</v>
      </c>
      <c r="T88" s="4" t="s">
        <v>340</v>
      </c>
      <c r="U88" s="4" t="s">
        <v>340</v>
      </c>
      <c r="V88" s="4" t="s">
        <v>55</v>
      </c>
      <c r="W88" s="4" t="s">
        <v>49</v>
      </c>
      <c r="X88" s="4">
        <v>0</v>
      </c>
      <c r="Y88" s="4">
        <v>0</v>
      </c>
      <c r="Z88" s="4">
        <v>0</v>
      </c>
    </row>
    <row r="89" spans="3:26" x14ac:dyDescent="0.25">
      <c r="C89" s="4">
        <v>82</v>
      </c>
      <c r="D89" s="4">
        <v>111</v>
      </c>
      <c r="E89" s="4">
        <v>44789</v>
      </c>
      <c r="F89" s="4" t="s">
        <v>341</v>
      </c>
      <c r="G89" s="4" t="s">
        <v>342</v>
      </c>
      <c r="H89" s="4" t="s">
        <v>343</v>
      </c>
      <c r="I89" s="1">
        <v>44792</v>
      </c>
      <c r="J89" s="1">
        <v>44792</v>
      </c>
      <c r="K89" s="4">
        <v>0</v>
      </c>
      <c r="L89" s="4" t="s">
        <v>27</v>
      </c>
      <c r="M89" s="4" t="s">
        <v>82</v>
      </c>
      <c r="N89" s="4" t="s">
        <v>84</v>
      </c>
      <c r="O89" s="4" t="s">
        <v>344</v>
      </c>
      <c r="P89" s="4" t="s">
        <v>45</v>
      </c>
      <c r="Q89" s="4" t="s">
        <v>32</v>
      </c>
      <c r="R89" s="4" t="s">
        <v>65</v>
      </c>
      <c r="S89" s="4" t="s">
        <v>219</v>
      </c>
      <c r="T89" s="4" t="s">
        <v>345</v>
      </c>
      <c r="U89" s="4" t="s">
        <v>346</v>
      </c>
      <c r="V89" s="4" t="s">
        <v>36</v>
      </c>
      <c r="W89" s="4" t="s">
        <v>49</v>
      </c>
      <c r="X89" s="4">
        <v>0</v>
      </c>
      <c r="Y89" s="4">
        <v>0</v>
      </c>
      <c r="Z89" s="4">
        <v>0</v>
      </c>
    </row>
    <row r="90" spans="3:26" x14ac:dyDescent="0.25">
      <c r="C90" s="4">
        <v>83</v>
      </c>
      <c r="D90" s="4">
        <v>112</v>
      </c>
      <c r="E90" s="4">
        <v>44789</v>
      </c>
      <c r="F90" s="4" t="s">
        <v>347</v>
      </c>
      <c r="G90" s="4" t="s">
        <v>348</v>
      </c>
      <c r="H90" s="4" t="s">
        <v>349</v>
      </c>
      <c r="I90" s="1">
        <v>44792</v>
      </c>
      <c r="J90" s="1">
        <v>44792</v>
      </c>
      <c r="K90" s="4">
        <v>0</v>
      </c>
      <c r="L90" s="4" t="s">
        <v>27</v>
      </c>
      <c r="M90" s="4" t="s">
        <v>82</v>
      </c>
      <c r="N90" s="4" t="s">
        <v>84</v>
      </c>
      <c r="O90" s="4" t="s">
        <v>344</v>
      </c>
      <c r="P90" s="4" t="s">
        <v>45</v>
      </c>
      <c r="Q90" s="4" t="s">
        <v>32</v>
      </c>
      <c r="R90" s="4" t="s">
        <v>65</v>
      </c>
      <c r="S90" s="4" t="s">
        <v>219</v>
      </c>
      <c r="T90" s="4" t="s">
        <v>350</v>
      </c>
      <c r="U90" s="4" t="s">
        <v>350</v>
      </c>
      <c r="V90" s="4" t="s">
        <v>36</v>
      </c>
      <c r="W90" s="4" t="s">
        <v>49</v>
      </c>
      <c r="X90" s="4">
        <v>0</v>
      </c>
      <c r="Y90" s="4">
        <v>0</v>
      </c>
      <c r="Z90" s="4">
        <v>0</v>
      </c>
    </row>
    <row r="91" spans="3:26" x14ac:dyDescent="0.25">
      <c r="C91" s="4">
        <v>84</v>
      </c>
      <c r="D91" s="4">
        <v>113</v>
      </c>
      <c r="E91" s="4">
        <v>44792</v>
      </c>
      <c r="F91" s="4" t="s">
        <v>352</v>
      </c>
      <c r="G91" s="4" t="s">
        <v>353</v>
      </c>
      <c r="H91" s="4" t="s">
        <v>354</v>
      </c>
      <c r="I91" s="1">
        <v>44792</v>
      </c>
      <c r="J91" s="1">
        <v>44792</v>
      </c>
      <c r="K91" s="4">
        <v>0</v>
      </c>
      <c r="L91" s="4" t="s">
        <v>27</v>
      </c>
      <c r="M91" s="4" t="s">
        <v>82</v>
      </c>
      <c r="N91" s="4" t="s">
        <v>84</v>
      </c>
      <c r="O91" s="4" t="s">
        <v>344</v>
      </c>
      <c r="P91" s="4" t="s">
        <v>45</v>
      </c>
      <c r="Q91" s="4" t="s">
        <v>32</v>
      </c>
      <c r="R91" s="4" t="s">
        <v>65</v>
      </c>
      <c r="S91" s="4" t="s">
        <v>219</v>
      </c>
      <c r="T91" s="4" t="s">
        <v>355</v>
      </c>
      <c r="U91" s="4" t="s">
        <v>356</v>
      </c>
      <c r="V91" s="4" t="s">
        <v>36</v>
      </c>
      <c r="W91" s="4" t="s">
        <v>49</v>
      </c>
      <c r="X91" s="4">
        <v>0</v>
      </c>
      <c r="Y91" s="4">
        <v>0</v>
      </c>
      <c r="Z91" s="4">
        <v>0</v>
      </c>
    </row>
    <row r="92" spans="3:26" x14ac:dyDescent="0.25">
      <c r="C92" s="4">
        <v>85</v>
      </c>
      <c r="D92" s="4">
        <v>114</v>
      </c>
      <c r="E92" s="4">
        <v>44792</v>
      </c>
      <c r="F92" s="4" t="s">
        <v>357</v>
      </c>
      <c r="G92" s="4" t="s">
        <v>353</v>
      </c>
      <c r="H92" s="4" t="s">
        <v>354</v>
      </c>
      <c r="I92" s="1">
        <v>44792</v>
      </c>
      <c r="J92" s="1">
        <v>44792</v>
      </c>
      <c r="K92" s="4">
        <v>0</v>
      </c>
      <c r="L92" s="4" t="s">
        <v>27</v>
      </c>
      <c r="M92" s="4" t="s">
        <v>82</v>
      </c>
      <c r="N92" s="4" t="s">
        <v>84</v>
      </c>
      <c r="O92" s="4" t="s">
        <v>344</v>
      </c>
      <c r="P92" s="4" t="s">
        <v>45</v>
      </c>
      <c r="Q92" s="4" t="s">
        <v>32</v>
      </c>
      <c r="R92" s="4" t="s">
        <v>65</v>
      </c>
      <c r="S92" s="4" t="s">
        <v>219</v>
      </c>
      <c r="T92" s="4" t="s">
        <v>356</v>
      </c>
      <c r="U92" s="4" t="s">
        <v>356</v>
      </c>
      <c r="V92" s="4" t="s">
        <v>36</v>
      </c>
      <c r="W92" s="4" t="s">
        <v>49</v>
      </c>
      <c r="X92" s="4">
        <v>0</v>
      </c>
      <c r="Y92" s="4">
        <v>0</v>
      </c>
      <c r="Z92" s="4">
        <v>0</v>
      </c>
    </row>
    <row r="93" spans="3:26" x14ac:dyDescent="0.25">
      <c r="C93" s="4">
        <v>86</v>
      </c>
      <c r="D93" s="4">
        <v>115</v>
      </c>
      <c r="E93" s="4">
        <v>44796</v>
      </c>
      <c r="F93" s="4" t="s">
        <v>359</v>
      </c>
      <c r="G93" s="4" t="s">
        <v>360</v>
      </c>
      <c r="H93" s="4" t="s">
        <v>361</v>
      </c>
      <c r="I93" s="1">
        <v>44796</v>
      </c>
      <c r="J93" s="1">
        <v>44796</v>
      </c>
      <c r="K93" s="4">
        <v>0</v>
      </c>
      <c r="L93" s="4" t="s">
        <v>27</v>
      </c>
      <c r="M93" s="4" t="s">
        <v>82</v>
      </c>
      <c r="N93" s="4" t="s">
        <v>226</v>
      </c>
      <c r="O93" s="4" t="s">
        <v>227</v>
      </c>
      <c r="P93" s="4" t="s">
        <v>45</v>
      </c>
      <c r="Q93" s="4" t="s">
        <v>32</v>
      </c>
      <c r="R93" s="4" t="s">
        <v>65</v>
      </c>
      <c r="S93" s="4" t="s">
        <v>228</v>
      </c>
      <c r="T93" s="4" t="s">
        <v>362</v>
      </c>
      <c r="U93" s="4" t="s">
        <v>363</v>
      </c>
      <c r="V93" s="4" t="s">
        <v>36</v>
      </c>
      <c r="W93" s="4" t="s">
        <v>49</v>
      </c>
      <c r="X93" s="4">
        <v>0</v>
      </c>
      <c r="Y93" s="4">
        <v>0</v>
      </c>
      <c r="Z93" s="4">
        <v>0</v>
      </c>
    </row>
    <row r="94" spans="3:26" x14ac:dyDescent="0.25">
      <c r="C94" s="4">
        <v>87</v>
      </c>
      <c r="D94" s="4">
        <v>116</v>
      </c>
      <c r="E94" s="4">
        <v>44796</v>
      </c>
      <c r="F94" s="4" t="s">
        <v>364</v>
      </c>
      <c r="G94" s="4" t="s">
        <v>365</v>
      </c>
      <c r="H94" s="4" t="s">
        <v>366</v>
      </c>
      <c r="I94" s="1">
        <v>44796</v>
      </c>
      <c r="J94" s="1">
        <v>44796</v>
      </c>
      <c r="K94" s="4">
        <v>0</v>
      </c>
      <c r="L94" s="4" t="s">
        <v>27</v>
      </c>
      <c r="M94" s="4" t="s">
        <v>82</v>
      </c>
      <c r="N94" s="4" t="s">
        <v>226</v>
      </c>
      <c r="O94" s="4" t="s">
        <v>227</v>
      </c>
      <c r="P94" s="4" t="s">
        <v>45</v>
      </c>
      <c r="Q94" s="4" t="s">
        <v>32</v>
      </c>
      <c r="R94" s="4" t="s">
        <v>65</v>
      </c>
      <c r="S94" s="4" t="s">
        <v>228</v>
      </c>
      <c r="T94" s="4" t="s">
        <v>367</v>
      </c>
      <c r="U94" s="4" t="s">
        <v>368</v>
      </c>
      <c r="V94" s="4" t="s">
        <v>36</v>
      </c>
      <c r="W94" s="4" t="s">
        <v>49</v>
      </c>
      <c r="X94" s="4">
        <v>0</v>
      </c>
      <c r="Y94" s="4">
        <v>0</v>
      </c>
      <c r="Z94" s="4">
        <v>0</v>
      </c>
    </row>
    <row r="95" spans="3:26" x14ac:dyDescent="0.25">
      <c r="C95" s="4">
        <v>88</v>
      </c>
      <c r="D95" s="4">
        <v>117</v>
      </c>
      <c r="E95" s="4">
        <v>44796</v>
      </c>
      <c r="F95" s="4" t="s">
        <v>369</v>
      </c>
      <c r="G95" s="4" t="s">
        <v>365</v>
      </c>
      <c r="H95" s="4" t="s">
        <v>366</v>
      </c>
      <c r="I95" s="1">
        <v>44796</v>
      </c>
      <c r="J95" s="1">
        <v>44796</v>
      </c>
      <c r="K95" s="4">
        <v>0</v>
      </c>
      <c r="L95" s="4" t="s">
        <v>27</v>
      </c>
      <c r="M95" s="4" t="s">
        <v>82</v>
      </c>
      <c r="N95" s="4" t="s">
        <v>226</v>
      </c>
      <c r="O95" s="4" t="s">
        <v>227</v>
      </c>
      <c r="P95" s="4" t="s">
        <v>45</v>
      </c>
      <c r="Q95" s="4" t="s">
        <v>32</v>
      </c>
      <c r="R95" s="4" t="s">
        <v>65</v>
      </c>
      <c r="S95" s="4" t="s">
        <v>228</v>
      </c>
      <c r="T95" s="4" t="s">
        <v>370</v>
      </c>
      <c r="U95" s="4" t="s">
        <v>371</v>
      </c>
      <c r="V95" s="4" t="s">
        <v>36</v>
      </c>
      <c r="W95" s="4" t="s">
        <v>49</v>
      </c>
      <c r="X95" s="4">
        <v>0</v>
      </c>
      <c r="Y95" s="4">
        <v>0</v>
      </c>
      <c r="Z95" s="4">
        <v>0</v>
      </c>
    </row>
    <row r="96" spans="3:26" x14ac:dyDescent="0.25">
      <c r="C96" s="4">
        <v>89</v>
      </c>
      <c r="D96" s="4">
        <v>118</v>
      </c>
      <c r="E96" s="4">
        <v>44796</v>
      </c>
      <c r="F96" s="4" t="s">
        <v>372</v>
      </c>
      <c r="G96" s="4" t="s">
        <v>373</v>
      </c>
      <c r="H96" s="4" t="s">
        <v>374</v>
      </c>
      <c r="I96" s="1">
        <v>44796</v>
      </c>
      <c r="J96" s="1">
        <v>44796</v>
      </c>
      <c r="K96" s="4">
        <v>0</v>
      </c>
      <c r="L96" s="4" t="s">
        <v>27</v>
      </c>
      <c r="M96" s="4" t="s">
        <v>82</v>
      </c>
      <c r="N96" s="4" t="s">
        <v>84</v>
      </c>
      <c r="O96" s="4" t="s">
        <v>344</v>
      </c>
      <c r="P96" s="4" t="s">
        <v>45</v>
      </c>
      <c r="Q96" s="4" t="s">
        <v>32</v>
      </c>
      <c r="R96" s="4" t="s">
        <v>65</v>
      </c>
      <c r="S96" s="4" t="s">
        <v>219</v>
      </c>
      <c r="T96" s="4" t="s">
        <v>375</v>
      </c>
      <c r="U96" s="4" t="s">
        <v>376</v>
      </c>
      <c r="V96" s="4" t="s">
        <v>36</v>
      </c>
      <c r="W96" s="4" t="s">
        <v>49</v>
      </c>
      <c r="X96" s="4">
        <v>0</v>
      </c>
      <c r="Y96" s="4">
        <v>0</v>
      </c>
      <c r="Z96" s="4">
        <v>0</v>
      </c>
    </row>
    <row r="97" spans="3:26" x14ac:dyDescent="0.25">
      <c r="C97" s="4">
        <v>90</v>
      </c>
      <c r="D97" s="4">
        <v>119</v>
      </c>
      <c r="E97" s="4">
        <v>44796</v>
      </c>
      <c r="F97" s="4" t="s">
        <v>377</v>
      </c>
      <c r="G97" s="4" t="s">
        <v>378</v>
      </c>
      <c r="H97" s="4" t="s">
        <v>379</v>
      </c>
      <c r="I97" s="1">
        <v>44796</v>
      </c>
      <c r="J97" s="1">
        <v>44796</v>
      </c>
      <c r="K97" s="4">
        <v>0</v>
      </c>
      <c r="L97" s="4" t="s">
        <v>27</v>
      </c>
      <c r="M97" s="4" t="s">
        <v>82</v>
      </c>
      <c r="N97" s="4" t="s">
        <v>319</v>
      </c>
      <c r="O97" s="4" t="s">
        <v>320</v>
      </c>
      <c r="P97" s="4" t="s">
        <v>45</v>
      </c>
      <c r="Q97" s="4" t="s">
        <v>32</v>
      </c>
      <c r="R97" s="4" t="s">
        <v>65</v>
      </c>
      <c r="S97" s="4" t="s">
        <v>321</v>
      </c>
      <c r="T97" s="4" t="s">
        <v>380</v>
      </c>
      <c r="U97" s="4" t="s">
        <v>381</v>
      </c>
      <c r="V97" s="4" t="s">
        <v>55</v>
      </c>
      <c r="W97" s="4" t="s">
        <v>49</v>
      </c>
      <c r="X97" s="4"/>
      <c r="Y97" s="4">
        <v>0</v>
      </c>
      <c r="Z97" s="4">
        <v>0</v>
      </c>
    </row>
    <row r="98" spans="3:26" x14ac:dyDescent="0.25">
      <c r="C98" s="4">
        <v>91</v>
      </c>
      <c r="D98" s="4">
        <v>120</v>
      </c>
      <c r="E98" s="4">
        <v>44796</v>
      </c>
      <c r="F98" s="4" t="s">
        <v>382</v>
      </c>
      <c r="G98" s="4" t="s">
        <v>383</v>
      </c>
      <c r="H98" s="4" t="s">
        <v>384</v>
      </c>
      <c r="I98" s="1">
        <v>44796</v>
      </c>
      <c r="J98" s="1">
        <v>44796</v>
      </c>
      <c r="K98" s="4">
        <v>0</v>
      </c>
      <c r="L98" s="4" t="s">
        <v>27</v>
      </c>
      <c r="M98" s="4" t="s">
        <v>82</v>
      </c>
      <c r="N98" s="4" t="s">
        <v>319</v>
      </c>
      <c r="O98" s="4" t="s">
        <v>320</v>
      </c>
      <c r="P98" s="4" t="s">
        <v>45</v>
      </c>
      <c r="Q98" s="4" t="s">
        <v>32</v>
      </c>
      <c r="R98" s="4" t="s">
        <v>65</v>
      </c>
      <c r="S98" s="4" t="s">
        <v>321</v>
      </c>
      <c r="T98" s="4" t="s">
        <v>385</v>
      </c>
      <c r="U98" s="4" t="s">
        <v>386</v>
      </c>
      <c r="V98" s="4" t="s">
        <v>36</v>
      </c>
      <c r="W98" s="4" t="s">
        <v>49</v>
      </c>
      <c r="X98" s="4"/>
      <c r="Y98" s="4">
        <v>0</v>
      </c>
      <c r="Z98" s="4">
        <v>0</v>
      </c>
    </row>
    <row r="99" spans="3:26" x14ac:dyDescent="0.25">
      <c r="C99" s="4">
        <v>92</v>
      </c>
      <c r="D99" s="4">
        <v>121</v>
      </c>
      <c r="E99" s="4">
        <v>44799</v>
      </c>
      <c r="F99" s="4" t="s">
        <v>388</v>
      </c>
      <c r="G99" s="4" t="s">
        <v>389</v>
      </c>
      <c r="H99" s="4" t="s">
        <v>390</v>
      </c>
      <c r="I99" s="1">
        <v>44799</v>
      </c>
      <c r="J99" s="1">
        <v>44799</v>
      </c>
      <c r="K99" s="4">
        <v>0</v>
      </c>
      <c r="L99" s="4" t="s">
        <v>27</v>
      </c>
      <c r="M99" s="4" t="s">
        <v>82</v>
      </c>
      <c r="N99" s="4" t="s">
        <v>226</v>
      </c>
      <c r="O99" s="4" t="s">
        <v>227</v>
      </c>
      <c r="P99" s="4" t="s">
        <v>45</v>
      </c>
      <c r="Q99" s="4" t="s">
        <v>32</v>
      </c>
      <c r="R99" s="4" t="s">
        <v>65</v>
      </c>
      <c r="S99" s="4" t="s">
        <v>228</v>
      </c>
      <c r="T99" s="4" t="s">
        <v>391</v>
      </c>
      <c r="U99" s="4" t="s">
        <v>392</v>
      </c>
      <c r="V99" s="4" t="s">
        <v>36</v>
      </c>
      <c r="W99" s="4" t="s">
        <v>49</v>
      </c>
      <c r="X99" s="4">
        <v>0</v>
      </c>
      <c r="Y99" s="4">
        <v>0</v>
      </c>
      <c r="Z99" s="4">
        <v>0</v>
      </c>
    </row>
    <row r="100" spans="3:26" x14ac:dyDescent="0.25">
      <c r="C100" s="4">
        <v>93</v>
      </c>
      <c r="D100" s="4">
        <v>122</v>
      </c>
      <c r="E100" s="4">
        <v>44798</v>
      </c>
      <c r="F100" s="4" t="s">
        <v>394</v>
      </c>
      <c r="G100" s="4" t="s">
        <v>395</v>
      </c>
      <c r="H100" s="4" t="s">
        <v>396</v>
      </c>
      <c r="I100" s="1">
        <v>44800</v>
      </c>
      <c r="J100" s="1">
        <v>44800</v>
      </c>
      <c r="K100" s="4">
        <v>0</v>
      </c>
      <c r="L100" s="4" t="s">
        <v>27</v>
      </c>
      <c r="M100" s="4" t="s">
        <v>82</v>
      </c>
      <c r="N100" s="4" t="s">
        <v>92</v>
      </c>
      <c r="O100" s="4" t="s">
        <v>84</v>
      </c>
      <c r="P100" s="4" t="s">
        <v>45</v>
      </c>
      <c r="Q100" s="4" t="s">
        <v>32</v>
      </c>
      <c r="R100" s="4" t="s">
        <v>65</v>
      </c>
      <c r="S100" s="4" t="s">
        <v>219</v>
      </c>
      <c r="T100" s="4" t="s">
        <v>397</v>
      </c>
      <c r="U100" s="4" t="s">
        <v>398</v>
      </c>
      <c r="V100" s="4" t="s">
        <v>36</v>
      </c>
      <c r="W100" s="4" t="s">
        <v>49</v>
      </c>
      <c r="X100" s="4">
        <v>0</v>
      </c>
      <c r="Y100" s="4">
        <v>0</v>
      </c>
      <c r="Z100" s="4">
        <v>0</v>
      </c>
    </row>
    <row r="101" spans="3:26" x14ac:dyDescent="0.25">
      <c r="C101" s="4">
        <v>94</v>
      </c>
      <c r="D101" s="4">
        <v>123</v>
      </c>
      <c r="E101" s="4">
        <v>44798</v>
      </c>
      <c r="F101" s="4" t="s">
        <v>399</v>
      </c>
      <c r="G101" s="4" t="s">
        <v>400</v>
      </c>
      <c r="H101" s="4" t="s">
        <v>401</v>
      </c>
      <c r="I101" s="1">
        <v>44800</v>
      </c>
      <c r="J101" s="1">
        <v>44800</v>
      </c>
      <c r="K101" s="4">
        <v>0</v>
      </c>
      <c r="L101" s="4" t="s">
        <v>27</v>
      </c>
      <c r="M101" s="4" t="s">
        <v>82</v>
      </c>
      <c r="N101" s="4" t="s">
        <v>92</v>
      </c>
      <c r="O101" s="4" t="s">
        <v>84</v>
      </c>
      <c r="P101" s="4" t="s">
        <v>45</v>
      </c>
      <c r="Q101" s="4" t="s">
        <v>32</v>
      </c>
      <c r="R101" s="4" t="s">
        <v>65</v>
      </c>
      <c r="S101" s="4" t="s">
        <v>219</v>
      </c>
      <c r="T101" s="4" t="s">
        <v>397</v>
      </c>
      <c r="U101" s="4" t="s">
        <v>398</v>
      </c>
      <c r="V101" s="4" t="s">
        <v>52</v>
      </c>
      <c r="W101" s="4" t="s">
        <v>49</v>
      </c>
      <c r="X101" s="4">
        <v>0</v>
      </c>
      <c r="Y101" s="4">
        <v>0</v>
      </c>
      <c r="Z101" s="4">
        <v>0</v>
      </c>
    </row>
    <row r="102" spans="3:26" x14ac:dyDescent="0.25">
      <c r="C102" s="4">
        <v>95</v>
      </c>
      <c r="D102" s="4">
        <v>124</v>
      </c>
      <c r="E102" s="4">
        <v>44802</v>
      </c>
      <c r="F102" s="4" t="s">
        <v>403</v>
      </c>
      <c r="G102" s="4" t="s">
        <v>404</v>
      </c>
      <c r="H102" s="4" t="s">
        <v>405</v>
      </c>
      <c r="I102" s="1">
        <v>44805</v>
      </c>
      <c r="J102" s="1">
        <v>44802</v>
      </c>
      <c r="K102" s="4">
        <v>-3</v>
      </c>
      <c r="L102" s="4" t="s">
        <v>27</v>
      </c>
      <c r="M102" s="4" t="s">
        <v>99</v>
      </c>
      <c r="N102" s="4" t="s">
        <v>406</v>
      </c>
      <c r="O102" s="4" t="s">
        <v>92</v>
      </c>
      <c r="P102" s="4" t="s">
        <v>45</v>
      </c>
      <c r="Q102" s="4" t="s">
        <v>32</v>
      </c>
      <c r="R102" s="4" t="s">
        <v>65</v>
      </c>
      <c r="S102" s="4" t="s">
        <v>219</v>
      </c>
      <c r="T102" s="4" t="s">
        <v>407</v>
      </c>
      <c r="U102" s="4" t="s">
        <v>408</v>
      </c>
      <c r="V102" s="4" t="s">
        <v>36</v>
      </c>
      <c r="W102" s="4" t="s">
        <v>49</v>
      </c>
      <c r="X102" s="4">
        <v>0</v>
      </c>
      <c r="Y102" s="4">
        <v>0</v>
      </c>
      <c r="Z102" s="4">
        <v>0</v>
      </c>
    </row>
    <row r="103" spans="3:26" x14ac:dyDescent="0.25">
      <c r="C103" s="4">
        <v>96</v>
      </c>
      <c r="D103" s="4">
        <v>125</v>
      </c>
      <c r="E103" s="4">
        <v>44802</v>
      </c>
      <c r="F103" s="4" t="s">
        <v>409</v>
      </c>
      <c r="G103" s="4" t="s">
        <v>410</v>
      </c>
      <c r="H103" s="4" t="s">
        <v>410</v>
      </c>
      <c r="I103" s="1">
        <v>44805</v>
      </c>
      <c r="J103" s="1">
        <v>44802</v>
      </c>
      <c r="K103" s="4">
        <v>-3</v>
      </c>
      <c r="L103" s="4" t="s">
        <v>27</v>
      </c>
      <c r="M103" s="4" t="s">
        <v>99</v>
      </c>
      <c r="N103" s="4" t="s">
        <v>406</v>
      </c>
      <c r="O103" s="4" t="s">
        <v>92</v>
      </c>
      <c r="P103" s="4" t="s">
        <v>45</v>
      </c>
      <c r="Q103" s="4" t="s">
        <v>32</v>
      </c>
      <c r="R103" s="4" t="s">
        <v>65</v>
      </c>
      <c r="S103" s="4" t="s">
        <v>219</v>
      </c>
      <c r="T103" s="4" t="s">
        <v>411</v>
      </c>
      <c r="U103" s="4" t="s">
        <v>411</v>
      </c>
      <c r="V103" s="4" t="s">
        <v>36</v>
      </c>
      <c r="W103" s="4" t="s">
        <v>49</v>
      </c>
      <c r="X103" s="4">
        <v>0</v>
      </c>
      <c r="Y103" s="4">
        <v>0</v>
      </c>
      <c r="Z103" s="4">
        <v>0</v>
      </c>
    </row>
    <row r="104" spans="3:26" x14ac:dyDescent="0.25">
      <c r="C104" s="4">
        <v>97</v>
      </c>
      <c r="D104" s="4">
        <v>126</v>
      </c>
      <c r="E104" s="4">
        <v>44806</v>
      </c>
      <c r="F104" s="4" t="s">
        <v>413</v>
      </c>
      <c r="G104" s="4" t="s">
        <v>414</v>
      </c>
      <c r="H104" s="4" t="s">
        <v>415</v>
      </c>
      <c r="I104" s="1">
        <v>44806</v>
      </c>
      <c r="J104" s="1">
        <v>44807</v>
      </c>
      <c r="K104" s="4">
        <v>1</v>
      </c>
      <c r="L104" s="4" t="s">
        <v>27</v>
      </c>
      <c r="M104" s="4" t="s">
        <v>82</v>
      </c>
      <c r="N104" s="4" t="s">
        <v>92</v>
      </c>
      <c r="O104" s="4" t="s">
        <v>84</v>
      </c>
      <c r="P104" s="4" t="s">
        <v>45</v>
      </c>
      <c r="Q104" s="4" t="s">
        <v>32</v>
      </c>
      <c r="R104" s="4" t="s">
        <v>65</v>
      </c>
      <c r="S104" s="4" t="s">
        <v>219</v>
      </c>
      <c r="T104" s="4" t="s">
        <v>416</v>
      </c>
      <c r="U104" s="4" t="s">
        <v>417</v>
      </c>
      <c r="V104" s="4" t="s">
        <v>36</v>
      </c>
      <c r="W104" s="4" t="s">
        <v>49</v>
      </c>
      <c r="X104" s="4">
        <v>0</v>
      </c>
      <c r="Y104" s="4">
        <v>0</v>
      </c>
      <c r="Z104" s="4">
        <v>0</v>
      </c>
    </row>
    <row r="105" spans="3:26" x14ac:dyDescent="0.25">
      <c r="C105" s="4">
        <v>98</v>
      </c>
      <c r="D105" s="4">
        <v>127</v>
      </c>
      <c r="E105" s="4">
        <v>44805</v>
      </c>
      <c r="F105" s="4" t="s">
        <v>419</v>
      </c>
      <c r="G105" s="4" t="s">
        <v>420</v>
      </c>
      <c r="H105" s="4" t="s">
        <v>421</v>
      </c>
      <c r="I105" s="1">
        <v>44806</v>
      </c>
      <c r="J105" s="1">
        <v>44806</v>
      </c>
      <c r="K105" s="4">
        <v>0</v>
      </c>
      <c r="L105" s="4" t="s">
        <v>27</v>
      </c>
      <c r="M105" s="4" t="s">
        <v>82</v>
      </c>
      <c r="N105" s="4" t="s">
        <v>422</v>
      </c>
      <c r="O105" s="4" t="s">
        <v>84</v>
      </c>
      <c r="P105" s="4" t="s">
        <v>45</v>
      </c>
      <c r="Q105" s="4" t="s">
        <v>423</v>
      </c>
      <c r="R105" s="4" t="s">
        <v>65</v>
      </c>
      <c r="S105" s="4" t="s">
        <v>219</v>
      </c>
      <c r="T105" s="4" t="s">
        <v>424</v>
      </c>
      <c r="U105" s="4" t="s">
        <v>424</v>
      </c>
      <c r="V105" s="4" t="s">
        <v>36</v>
      </c>
      <c r="W105" s="4" t="s">
        <v>49</v>
      </c>
      <c r="X105" s="4">
        <v>0</v>
      </c>
      <c r="Y105" s="4">
        <v>0</v>
      </c>
      <c r="Z105" s="4">
        <v>0</v>
      </c>
    </row>
    <row r="106" spans="3:26" x14ac:dyDescent="0.25">
      <c r="C106" s="4">
        <v>99</v>
      </c>
      <c r="D106" s="4">
        <v>128</v>
      </c>
      <c r="E106" s="4">
        <v>44806</v>
      </c>
      <c r="F106" s="4" t="s">
        <v>425</v>
      </c>
      <c r="G106" s="4" t="s">
        <v>426</v>
      </c>
      <c r="H106" s="4" t="s">
        <v>427</v>
      </c>
      <c r="I106" s="1">
        <v>44806</v>
      </c>
      <c r="J106" s="1">
        <v>44807</v>
      </c>
      <c r="K106" s="4">
        <v>1</v>
      </c>
      <c r="L106" s="4" t="s">
        <v>27</v>
      </c>
      <c r="M106" s="4" t="s">
        <v>82</v>
      </c>
      <c r="N106" s="4" t="s">
        <v>92</v>
      </c>
      <c r="O106" s="4" t="s">
        <v>84</v>
      </c>
      <c r="P106" s="4" t="s">
        <v>45</v>
      </c>
      <c r="Q106" s="4" t="s">
        <v>32</v>
      </c>
      <c r="R106" s="4" t="s">
        <v>65</v>
      </c>
      <c r="S106" s="4" t="s">
        <v>219</v>
      </c>
      <c r="T106" s="4" t="s">
        <v>428</v>
      </c>
      <c r="U106" s="4" t="s">
        <v>429</v>
      </c>
      <c r="V106" s="4" t="s">
        <v>36</v>
      </c>
      <c r="W106" s="4" t="s">
        <v>49</v>
      </c>
      <c r="X106" s="4">
        <v>0</v>
      </c>
      <c r="Y106" s="4">
        <v>0</v>
      </c>
      <c r="Z106" s="4">
        <v>0</v>
      </c>
    </row>
    <row r="107" spans="3:26" x14ac:dyDescent="0.25">
      <c r="C107" s="4">
        <v>100</v>
      </c>
      <c r="D107" s="4">
        <v>129</v>
      </c>
      <c r="E107" s="4">
        <v>44805</v>
      </c>
      <c r="F107" s="4" t="s">
        <v>430</v>
      </c>
      <c r="G107" s="4" t="s">
        <v>431</v>
      </c>
      <c r="H107" s="4" t="s">
        <v>432</v>
      </c>
      <c r="I107" s="1">
        <v>44806</v>
      </c>
      <c r="J107" s="1">
        <v>44806</v>
      </c>
      <c r="K107" s="4">
        <v>0</v>
      </c>
      <c r="L107" s="4" t="s">
        <v>27</v>
      </c>
      <c r="M107" s="4" t="s">
        <v>82</v>
      </c>
      <c r="N107" s="4" t="s">
        <v>422</v>
      </c>
      <c r="O107" s="4" t="s">
        <v>84</v>
      </c>
      <c r="P107" s="4" t="s">
        <v>45</v>
      </c>
      <c r="Q107" s="4" t="s">
        <v>433</v>
      </c>
      <c r="R107" s="4" t="s">
        <v>65</v>
      </c>
      <c r="S107" s="4" t="s">
        <v>219</v>
      </c>
      <c r="T107" s="4" t="s">
        <v>434</v>
      </c>
      <c r="U107" s="4" t="s">
        <v>434</v>
      </c>
      <c r="V107" s="4" t="s">
        <v>36</v>
      </c>
      <c r="W107" s="4" t="s">
        <v>49</v>
      </c>
      <c r="X107" s="4">
        <v>0</v>
      </c>
      <c r="Y107" s="4">
        <v>0</v>
      </c>
      <c r="Z107" s="4">
        <v>0</v>
      </c>
    </row>
    <row r="108" spans="3:26" x14ac:dyDescent="0.25">
      <c r="C108" s="4">
        <v>101</v>
      </c>
      <c r="D108" s="4">
        <v>130</v>
      </c>
      <c r="E108" s="4">
        <v>44806</v>
      </c>
      <c r="F108" s="4" t="s">
        <v>435</v>
      </c>
      <c r="G108" s="4" t="s">
        <v>436</v>
      </c>
      <c r="H108" s="4" t="s">
        <v>437</v>
      </c>
      <c r="I108" s="1">
        <v>44806</v>
      </c>
      <c r="J108" s="1">
        <v>44807</v>
      </c>
      <c r="K108" s="4">
        <v>1</v>
      </c>
      <c r="L108" s="4" t="s">
        <v>27</v>
      </c>
      <c r="M108" s="4" t="s">
        <v>82</v>
      </c>
      <c r="N108" s="4" t="s">
        <v>92</v>
      </c>
      <c r="O108" s="4" t="s">
        <v>84</v>
      </c>
      <c r="P108" s="4" t="s">
        <v>45</v>
      </c>
      <c r="Q108" s="4" t="s">
        <v>32</v>
      </c>
      <c r="R108" s="4" t="s">
        <v>65</v>
      </c>
      <c r="S108" s="4" t="s">
        <v>47</v>
      </c>
      <c r="T108" s="4" t="s">
        <v>438</v>
      </c>
      <c r="U108" s="4" t="s">
        <v>438</v>
      </c>
      <c r="V108" s="4" t="s">
        <v>36</v>
      </c>
      <c r="W108" s="4" t="s">
        <v>49</v>
      </c>
      <c r="X108" s="4">
        <v>0</v>
      </c>
      <c r="Y108" s="4">
        <v>0</v>
      </c>
      <c r="Z108" s="4">
        <v>0</v>
      </c>
    </row>
    <row r="109" spans="3:26" x14ac:dyDescent="0.25">
      <c r="C109" s="4">
        <v>102</v>
      </c>
      <c r="D109" s="4">
        <v>131</v>
      </c>
      <c r="E109" s="4">
        <v>44810</v>
      </c>
      <c r="F109" s="4" t="s">
        <v>440</v>
      </c>
      <c r="G109" s="4" t="s">
        <v>441</v>
      </c>
      <c r="H109" s="4" t="s">
        <v>442</v>
      </c>
      <c r="I109" s="1">
        <v>44810</v>
      </c>
      <c r="J109" s="1">
        <v>44810</v>
      </c>
      <c r="K109" s="4">
        <v>0</v>
      </c>
      <c r="L109" s="4" t="s">
        <v>27</v>
      </c>
      <c r="M109" s="4" t="s">
        <v>99</v>
      </c>
      <c r="N109" s="4" t="s">
        <v>43</v>
      </c>
      <c r="O109" s="4" t="s">
        <v>92</v>
      </c>
      <c r="P109" s="4" t="s">
        <v>45</v>
      </c>
      <c r="Q109" s="4" t="s">
        <v>32</v>
      </c>
      <c r="R109" s="4" t="s">
        <v>65</v>
      </c>
      <c r="S109" s="4" t="s">
        <v>34</v>
      </c>
      <c r="T109" s="4" t="s">
        <v>443</v>
      </c>
      <c r="U109" s="4" t="s">
        <v>443</v>
      </c>
      <c r="V109" s="4" t="s">
        <v>36</v>
      </c>
      <c r="W109" s="4" t="s">
        <v>49</v>
      </c>
      <c r="X109" s="4">
        <v>0</v>
      </c>
      <c r="Y109" s="4">
        <v>0</v>
      </c>
      <c r="Z109" s="4">
        <v>0</v>
      </c>
    </row>
    <row r="110" spans="3:26" x14ac:dyDescent="0.25">
      <c r="C110" s="4">
        <v>103</v>
      </c>
      <c r="D110" s="4">
        <v>132</v>
      </c>
      <c r="E110" s="4">
        <v>44810</v>
      </c>
      <c r="F110" s="4" t="s">
        <v>444</v>
      </c>
      <c r="G110" s="4" t="s">
        <v>445</v>
      </c>
      <c r="H110" s="4" t="s">
        <v>446</v>
      </c>
      <c r="I110" s="1">
        <v>44810</v>
      </c>
      <c r="J110" s="1">
        <v>44810</v>
      </c>
      <c r="K110" s="4">
        <v>0</v>
      </c>
      <c r="L110" s="4" t="s">
        <v>27</v>
      </c>
      <c r="M110" s="4" t="s">
        <v>99</v>
      </c>
      <c r="N110" s="4" t="s">
        <v>43</v>
      </c>
      <c r="O110" s="4" t="s">
        <v>92</v>
      </c>
      <c r="P110" s="4" t="s">
        <v>45</v>
      </c>
      <c r="Q110" s="4" t="s">
        <v>32</v>
      </c>
      <c r="R110" s="4" t="s">
        <v>65</v>
      </c>
      <c r="S110" s="4" t="s">
        <v>34</v>
      </c>
      <c r="T110" s="4" t="s">
        <v>447</v>
      </c>
      <c r="U110" s="4" t="s">
        <v>447</v>
      </c>
      <c r="V110" s="4" t="s">
        <v>52</v>
      </c>
      <c r="W110" s="4" t="s">
        <v>49</v>
      </c>
      <c r="X110" s="4">
        <v>0</v>
      </c>
      <c r="Y110" s="4">
        <v>0</v>
      </c>
      <c r="Z110" s="4">
        <v>0</v>
      </c>
    </row>
    <row r="111" spans="3:26" x14ac:dyDescent="0.25">
      <c r="C111" s="4">
        <v>104</v>
      </c>
      <c r="D111" s="4">
        <v>133</v>
      </c>
      <c r="E111" s="4">
        <v>44810</v>
      </c>
      <c r="F111" s="4" t="s">
        <v>448</v>
      </c>
      <c r="G111" s="4" t="s">
        <v>449</v>
      </c>
      <c r="H111" s="4" t="s">
        <v>450</v>
      </c>
      <c r="I111" s="1">
        <v>44810</v>
      </c>
      <c r="J111" s="1">
        <v>44810</v>
      </c>
      <c r="K111" s="4">
        <v>0</v>
      </c>
      <c r="L111" s="4" t="s">
        <v>27</v>
      </c>
      <c r="M111" s="4" t="s">
        <v>99</v>
      </c>
      <c r="N111" s="4" t="s">
        <v>43</v>
      </c>
      <c r="O111" s="4" t="s">
        <v>92</v>
      </c>
      <c r="P111" s="4" t="s">
        <v>45</v>
      </c>
      <c r="Q111" s="4" t="s">
        <v>32</v>
      </c>
      <c r="R111" s="4" t="s">
        <v>65</v>
      </c>
      <c r="S111" s="4" t="s">
        <v>34</v>
      </c>
      <c r="T111" s="4" t="s">
        <v>447</v>
      </c>
      <c r="U111" s="4" t="s">
        <v>447</v>
      </c>
      <c r="V111" s="4" t="s">
        <v>52</v>
      </c>
      <c r="W111" s="4" t="s">
        <v>49</v>
      </c>
      <c r="X111" s="4">
        <v>0</v>
      </c>
      <c r="Y111" s="4">
        <v>0</v>
      </c>
      <c r="Z111" s="4">
        <v>0</v>
      </c>
    </row>
    <row r="112" spans="3:26" x14ac:dyDescent="0.25">
      <c r="C112" s="4">
        <v>105</v>
      </c>
      <c r="D112" s="4">
        <v>134</v>
      </c>
      <c r="E112" s="4">
        <v>44810</v>
      </c>
      <c r="F112" s="4" t="s">
        <v>451</v>
      </c>
      <c r="G112" s="4" t="s">
        <v>452</v>
      </c>
      <c r="H112" s="4" t="s">
        <v>453</v>
      </c>
      <c r="I112" s="1">
        <v>44810</v>
      </c>
      <c r="J112" s="1">
        <v>44810</v>
      </c>
      <c r="K112" s="4">
        <v>0</v>
      </c>
      <c r="L112" s="4" t="s">
        <v>27</v>
      </c>
      <c r="M112" s="4" t="s">
        <v>99</v>
      </c>
      <c r="N112" s="4" t="s">
        <v>43</v>
      </c>
      <c r="O112" s="4" t="s">
        <v>92</v>
      </c>
      <c r="P112" s="4" t="s">
        <v>45</v>
      </c>
      <c r="Q112" s="4" t="s">
        <v>32</v>
      </c>
      <c r="R112" s="4" t="s">
        <v>65</v>
      </c>
      <c r="S112" s="4" t="s">
        <v>34</v>
      </c>
      <c r="T112" s="4" t="s">
        <v>454</v>
      </c>
      <c r="U112" s="4" t="s">
        <v>454</v>
      </c>
      <c r="V112" s="4" t="s">
        <v>52</v>
      </c>
      <c r="W112" s="4" t="s">
        <v>49</v>
      </c>
      <c r="X112" s="4">
        <v>0</v>
      </c>
      <c r="Y112" s="4">
        <v>0</v>
      </c>
      <c r="Z112" s="4">
        <v>0</v>
      </c>
    </row>
    <row r="113" spans="3:26" x14ac:dyDescent="0.25">
      <c r="C113" s="4">
        <v>106</v>
      </c>
      <c r="D113" s="4">
        <v>135</v>
      </c>
      <c r="E113" s="4">
        <v>44810</v>
      </c>
      <c r="F113" s="4" t="s">
        <v>455</v>
      </c>
      <c r="G113" s="4" t="s">
        <v>456</v>
      </c>
      <c r="H113" s="4" t="s">
        <v>193</v>
      </c>
      <c r="I113" s="1">
        <v>44810</v>
      </c>
      <c r="J113" s="1">
        <v>44810</v>
      </c>
      <c r="K113" s="4">
        <v>0</v>
      </c>
      <c r="L113" s="4" t="s">
        <v>27</v>
      </c>
      <c r="M113" s="4" t="s">
        <v>99</v>
      </c>
      <c r="N113" s="4" t="s">
        <v>43</v>
      </c>
      <c r="O113" s="4" t="s">
        <v>92</v>
      </c>
      <c r="P113" s="4" t="s">
        <v>45</v>
      </c>
      <c r="Q113" s="4" t="s">
        <v>32</v>
      </c>
      <c r="R113" s="4" t="s">
        <v>65</v>
      </c>
      <c r="S113" s="4" t="s">
        <v>47</v>
      </c>
      <c r="T113" s="4" t="s">
        <v>457</v>
      </c>
      <c r="U113" s="4" t="s">
        <v>457</v>
      </c>
      <c r="V113" s="4" t="s">
        <v>55</v>
      </c>
      <c r="W113" s="4" t="s">
        <v>49</v>
      </c>
      <c r="X113" s="4">
        <v>0</v>
      </c>
      <c r="Y113" s="4">
        <v>0</v>
      </c>
      <c r="Z113" s="4">
        <v>0</v>
      </c>
    </row>
    <row r="114" spans="3:26" x14ac:dyDescent="0.25">
      <c r="C114" s="4">
        <v>107</v>
      </c>
      <c r="D114" s="4">
        <v>136</v>
      </c>
      <c r="E114" s="4">
        <v>44810</v>
      </c>
      <c r="F114" s="4" t="s">
        <v>458</v>
      </c>
      <c r="G114" s="4" t="s">
        <v>459</v>
      </c>
      <c r="H114" s="4" t="s">
        <v>460</v>
      </c>
      <c r="I114" s="1">
        <v>44810</v>
      </c>
      <c r="J114" s="1">
        <v>44810</v>
      </c>
      <c r="K114" s="4">
        <v>0</v>
      </c>
      <c r="L114" s="4" t="s">
        <v>27</v>
      </c>
      <c r="M114" s="4" t="s">
        <v>99</v>
      </c>
      <c r="N114" s="4" t="s">
        <v>43</v>
      </c>
      <c r="O114" s="4" t="s">
        <v>92</v>
      </c>
      <c r="P114" s="4" t="s">
        <v>45</v>
      </c>
      <c r="Q114" s="4" t="s">
        <v>32</v>
      </c>
      <c r="R114" s="4" t="s">
        <v>65</v>
      </c>
      <c r="S114" s="4" t="s">
        <v>47</v>
      </c>
      <c r="T114" s="4" t="s">
        <v>461</v>
      </c>
      <c r="U114" s="4" t="s">
        <v>461</v>
      </c>
      <c r="V114" s="4" t="s">
        <v>52</v>
      </c>
      <c r="W114" s="4" t="s">
        <v>49</v>
      </c>
      <c r="X114" s="4">
        <v>0</v>
      </c>
      <c r="Y114" s="4">
        <v>0</v>
      </c>
      <c r="Z114" s="4">
        <v>0</v>
      </c>
    </row>
    <row r="115" spans="3:26" x14ac:dyDescent="0.25">
      <c r="C115" s="4">
        <v>108</v>
      </c>
      <c r="D115" s="4">
        <v>137</v>
      </c>
      <c r="E115" s="4">
        <v>44810</v>
      </c>
      <c r="F115" s="4" t="s">
        <v>462</v>
      </c>
      <c r="G115" s="4" t="s">
        <v>463</v>
      </c>
      <c r="H115" s="4" t="s">
        <v>464</v>
      </c>
      <c r="I115" s="1">
        <v>44810</v>
      </c>
      <c r="J115" s="1">
        <v>44810</v>
      </c>
      <c r="K115" s="4">
        <v>0</v>
      </c>
      <c r="L115" s="4" t="s">
        <v>27</v>
      </c>
      <c r="M115" s="4" t="s">
        <v>99</v>
      </c>
      <c r="N115" s="4" t="s">
        <v>43</v>
      </c>
      <c r="O115" s="4" t="s">
        <v>92</v>
      </c>
      <c r="P115" s="4" t="s">
        <v>45</v>
      </c>
      <c r="Q115" s="4" t="s">
        <v>32</v>
      </c>
      <c r="R115" s="4" t="s">
        <v>65</v>
      </c>
      <c r="S115" s="4" t="s">
        <v>47</v>
      </c>
      <c r="T115" s="4" t="s">
        <v>465</v>
      </c>
      <c r="U115" s="4" t="s">
        <v>465</v>
      </c>
      <c r="V115" s="4" t="s">
        <v>52</v>
      </c>
      <c r="W115" s="4" t="s">
        <v>49</v>
      </c>
      <c r="X115" s="4">
        <v>0</v>
      </c>
      <c r="Y115" s="4">
        <v>0</v>
      </c>
      <c r="Z115" s="4">
        <v>0</v>
      </c>
    </row>
    <row r="116" spans="3:26" x14ac:dyDescent="0.25">
      <c r="C116" s="4">
        <v>109</v>
      </c>
      <c r="D116" s="4">
        <v>138</v>
      </c>
      <c r="E116" s="4">
        <v>44810</v>
      </c>
      <c r="F116" s="4" t="s">
        <v>466</v>
      </c>
      <c r="G116" s="4" t="s">
        <v>467</v>
      </c>
      <c r="H116" s="4" t="s">
        <v>468</v>
      </c>
      <c r="I116" s="1">
        <v>44810</v>
      </c>
      <c r="J116" s="1">
        <v>44810</v>
      </c>
      <c r="K116" s="4">
        <v>0</v>
      </c>
      <c r="L116" s="4" t="s">
        <v>27</v>
      </c>
      <c r="M116" s="4" t="s">
        <v>99</v>
      </c>
      <c r="N116" s="4" t="s">
        <v>43</v>
      </c>
      <c r="O116" s="4" t="s">
        <v>92</v>
      </c>
      <c r="P116" s="4" t="s">
        <v>45</v>
      </c>
      <c r="Q116" s="4" t="s">
        <v>32</v>
      </c>
      <c r="R116" s="4" t="s">
        <v>65</v>
      </c>
      <c r="S116" s="4" t="s">
        <v>47</v>
      </c>
      <c r="T116" s="4" t="s">
        <v>469</v>
      </c>
      <c r="U116" s="4" t="s">
        <v>469</v>
      </c>
      <c r="V116" s="4" t="s">
        <v>52</v>
      </c>
      <c r="W116" s="4" t="s">
        <v>49</v>
      </c>
      <c r="X116" s="4">
        <v>0</v>
      </c>
      <c r="Y116" s="4">
        <v>0</v>
      </c>
      <c r="Z116" s="4">
        <v>0</v>
      </c>
    </row>
    <row r="117" spans="3:26" x14ac:dyDescent="0.25">
      <c r="C117" s="4">
        <v>110</v>
      </c>
      <c r="D117" s="4">
        <v>139</v>
      </c>
      <c r="E117" s="4">
        <v>44810</v>
      </c>
      <c r="F117" s="4" t="s">
        <v>470</v>
      </c>
      <c r="G117" s="4" t="s">
        <v>471</v>
      </c>
      <c r="H117" s="4" t="s">
        <v>472</v>
      </c>
      <c r="I117" s="1">
        <v>44810</v>
      </c>
      <c r="J117" s="1">
        <v>44810</v>
      </c>
      <c r="K117" s="4">
        <v>0</v>
      </c>
      <c r="L117" s="4" t="s">
        <v>27</v>
      </c>
      <c r="M117" s="4" t="s">
        <v>99</v>
      </c>
      <c r="N117" s="4" t="s">
        <v>43</v>
      </c>
      <c r="O117" s="4" t="s">
        <v>92</v>
      </c>
      <c r="P117" s="4" t="s">
        <v>45</v>
      </c>
      <c r="Q117" s="4" t="s">
        <v>32</v>
      </c>
      <c r="R117" s="4" t="s">
        <v>65</v>
      </c>
      <c r="S117" s="4" t="s">
        <v>47</v>
      </c>
      <c r="T117" s="4" t="s">
        <v>473</v>
      </c>
      <c r="U117" s="4" t="s">
        <v>473</v>
      </c>
      <c r="V117" s="4" t="s">
        <v>52</v>
      </c>
      <c r="W117" s="4" t="s">
        <v>49</v>
      </c>
      <c r="X117" s="4">
        <v>0</v>
      </c>
      <c r="Y117" s="4">
        <v>0</v>
      </c>
      <c r="Z117" s="4">
        <v>0</v>
      </c>
    </row>
    <row r="118" spans="3:26" x14ac:dyDescent="0.25">
      <c r="C118" s="4">
        <v>111</v>
      </c>
      <c r="D118" s="4">
        <v>140</v>
      </c>
      <c r="E118" s="4">
        <v>44810</v>
      </c>
      <c r="F118" s="4" t="s">
        <v>474</v>
      </c>
      <c r="G118" s="4" t="s">
        <v>475</v>
      </c>
      <c r="H118" s="4" t="s">
        <v>464</v>
      </c>
      <c r="I118" s="1">
        <v>44810</v>
      </c>
      <c r="J118" s="1">
        <v>44810</v>
      </c>
      <c r="K118" s="4">
        <v>0</v>
      </c>
      <c r="L118" s="4" t="s">
        <v>27</v>
      </c>
      <c r="M118" s="4" t="s">
        <v>99</v>
      </c>
      <c r="N118" s="4" t="s">
        <v>43</v>
      </c>
      <c r="O118" s="4" t="s">
        <v>92</v>
      </c>
      <c r="P118" s="4" t="s">
        <v>45</v>
      </c>
      <c r="Q118" s="4" t="s">
        <v>32</v>
      </c>
      <c r="R118" s="4" t="s">
        <v>65</v>
      </c>
      <c r="S118" s="4" t="s">
        <v>47</v>
      </c>
      <c r="T118" s="4" t="s">
        <v>476</v>
      </c>
      <c r="U118" s="4" t="s">
        <v>476</v>
      </c>
      <c r="V118" s="4" t="s">
        <v>52</v>
      </c>
      <c r="W118" s="4" t="s">
        <v>49</v>
      </c>
      <c r="X118" s="4">
        <v>0</v>
      </c>
      <c r="Y118" s="4">
        <v>0</v>
      </c>
      <c r="Z118" s="4">
        <v>0</v>
      </c>
    </row>
    <row r="119" spans="3:26" x14ac:dyDescent="0.25">
      <c r="C119" s="4">
        <v>112</v>
      </c>
      <c r="D119" s="4">
        <v>141</v>
      </c>
      <c r="E119" s="4">
        <v>44810</v>
      </c>
      <c r="F119" s="4" t="s">
        <v>477</v>
      </c>
      <c r="G119" s="4" t="s">
        <v>478</v>
      </c>
      <c r="H119" s="4" t="s">
        <v>479</v>
      </c>
      <c r="I119" s="1">
        <v>44810</v>
      </c>
      <c r="J119" s="1">
        <v>44810</v>
      </c>
      <c r="K119" s="4">
        <v>0</v>
      </c>
      <c r="L119" s="4" t="s">
        <v>27</v>
      </c>
      <c r="M119" s="4" t="s">
        <v>99</v>
      </c>
      <c r="N119" s="4" t="s">
        <v>43</v>
      </c>
      <c r="O119" s="4" t="s">
        <v>92</v>
      </c>
      <c r="P119" s="4" t="s">
        <v>45</v>
      </c>
      <c r="Q119" s="4" t="s">
        <v>32</v>
      </c>
      <c r="R119" s="4" t="s">
        <v>65</v>
      </c>
      <c r="S119" s="4" t="s">
        <v>47</v>
      </c>
      <c r="T119" s="4" t="s">
        <v>480</v>
      </c>
      <c r="U119" s="4" t="s">
        <v>480</v>
      </c>
      <c r="V119" s="4" t="s">
        <v>36</v>
      </c>
      <c r="W119" s="4" t="s">
        <v>49</v>
      </c>
      <c r="X119" s="4">
        <v>0</v>
      </c>
      <c r="Y119" s="4">
        <v>0</v>
      </c>
      <c r="Z119" s="4">
        <v>0</v>
      </c>
    </row>
    <row r="120" spans="3:26" x14ac:dyDescent="0.25">
      <c r="C120" s="4">
        <v>113</v>
      </c>
      <c r="D120" s="4">
        <v>142</v>
      </c>
      <c r="E120" s="4">
        <v>44810</v>
      </c>
      <c r="F120" s="4" t="s">
        <v>440</v>
      </c>
      <c r="G120" s="4" t="s">
        <v>441</v>
      </c>
      <c r="H120" s="4" t="s">
        <v>442</v>
      </c>
      <c r="I120" s="1">
        <v>44810</v>
      </c>
      <c r="J120" s="1">
        <v>44810</v>
      </c>
      <c r="K120" s="4">
        <v>0</v>
      </c>
      <c r="L120" s="4" t="s">
        <v>27</v>
      </c>
      <c r="M120" s="4" t="s">
        <v>128</v>
      </c>
      <c r="N120" s="4" t="s">
        <v>43</v>
      </c>
      <c r="O120" s="4" t="s">
        <v>129</v>
      </c>
      <c r="P120" s="4" t="s">
        <v>45</v>
      </c>
      <c r="Q120" s="4" t="s">
        <v>32</v>
      </c>
      <c r="R120" s="4" t="s">
        <v>65</v>
      </c>
      <c r="S120" s="4" t="s">
        <v>47</v>
      </c>
      <c r="T120" s="4" t="s">
        <v>481</v>
      </c>
      <c r="U120" s="4" t="s">
        <v>481</v>
      </c>
      <c r="V120" s="4" t="s">
        <v>36</v>
      </c>
      <c r="W120" s="4" t="s">
        <v>49</v>
      </c>
      <c r="X120" s="4">
        <v>0</v>
      </c>
      <c r="Y120" s="4">
        <v>0</v>
      </c>
      <c r="Z120" s="4">
        <v>0</v>
      </c>
    </row>
    <row r="121" spans="3:26" x14ac:dyDescent="0.25">
      <c r="C121" s="4">
        <v>114</v>
      </c>
      <c r="D121" s="4">
        <v>143</v>
      </c>
      <c r="E121" s="4">
        <v>44810</v>
      </c>
      <c r="F121" s="4" t="s">
        <v>444</v>
      </c>
      <c r="G121" s="4" t="s">
        <v>445</v>
      </c>
      <c r="H121" s="4" t="s">
        <v>446</v>
      </c>
      <c r="I121" s="1">
        <v>44810</v>
      </c>
      <c r="J121" s="1">
        <v>44810</v>
      </c>
      <c r="K121" s="4">
        <v>0</v>
      </c>
      <c r="L121" s="4" t="s">
        <v>27</v>
      </c>
      <c r="M121" s="4" t="s">
        <v>128</v>
      </c>
      <c r="N121" s="4" t="s">
        <v>43</v>
      </c>
      <c r="O121" s="4" t="s">
        <v>129</v>
      </c>
      <c r="P121" s="4" t="s">
        <v>45</v>
      </c>
      <c r="Q121" s="4" t="s">
        <v>32</v>
      </c>
      <c r="R121" s="4" t="s">
        <v>65</v>
      </c>
      <c r="S121" s="4" t="s">
        <v>47</v>
      </c>
      <c r="T121" s="4" t="s">
        <v>482</v>
      </c>
      <c r="U121" s="4" t="s">
        <v>482</v>
      </c>
      <c r="V121" s="4" t="s">
        <v>52</v>
      </c>
      <c r="W121" s="4" t="s">
        <v>49</v>
      </c>
      <c r="X121" s="4">
        <v>0</v>
      </c>
      <c r="Y121" s="4">
        <v>0</v>
      </c>
      <c r="Z121" s="4">
        <v>0</v>
      </c>
    </row>
    <row r="122" spans="3:26" x14ac:dyDescent="0.25">
      <c r="C122" s="4">
        <v>115</v>
      </c>
      <c r="D122" s="4">
        <v>144</v>
      </c>
      <c r="E122" s="4">
        <v>44810</v>
      </c>
      <c r="F122" s="4" t="s">
        <v>448</v>
      </c>
      <c r="G122" s="4" t="s">
        <v>449</v>
      </c>
      <c r="H122" s="4" t="s">
        <v>450</v>
      </c>
      <c r="I122" s="1">
        <v>44810</v>
      </c>
      <c r="J122" s="1">
        <v>44810</v>
      </c>
      <c r="K122" s="4">
        <v>0</v>
      </c>
      <c r="L122" s="4" t="s">
        <v>27</v>
      </c>
      <c r="M122" s="4" t="s">
        <v>128</v>
      </c>
      <c r="N122" s="4" t="s">
        <v>43</v>
      </c>
      <c r="O122" s="4" t="s">
        <v>129</v>
      </c>
      <c r="P122" s="4" t="s">
        <v>45</v>
      </c>
      <c r="Q122" s="4" t="s">
        <v>32</v>
      </c>
      <c r="R122" s="4" t="s">
        <v>65</v>
      </c>
      <c r="S122" s="4" t="s">
        <v>47</v>
      </c>
      <c r="T122" s="4" t="s">
        <v>482</v>
      </c>
      <c r="U122" s="4" t="s">
        <v>482</v>
      </c>
      <c r="V122" s="4" t="s">
        <v>52</v>
      </c>
      <c r="W122" s="4" t="s">
        <v>49</v>
      </c>
      <c r="X122" s="4">
        <v>0</v>
      </c>
      <c r="Y122" s="4">
        <v>0</v>
      </c>
      <c r="Z122" s="4">
        <v>0</v>
      </c>
    </row>
    <row r="123" spans="3:26" x14ac:dyDescent="0.25">
      <c r="C123" s="4">
        <v>116</v>
      </c>
      <c r="D123" s="4">
        <v>145</v>
      </c>
      <c r="E123" s="4">
        <v>44810</v>
      </c>
      <c r="F123" s="4" t="s">
        <v>451</v>
      </c>
      <c r="G123" s="4" t="s">
        <v>452</v>
      </c>
      <c r="H123" s="4" t="s">
        <v>483</v>
      </c>
      <c r="I123" s="1">
        <v>44810</v>
      </c>
      <c r="J123" s="1">
        <v>44810</v>
      </c>
      <c r="K123" s="4">
        <v>0</v>
      </c>
      <c r="L123" s="4" t="s">
        <v>27</v>
      </c>
      <c r="M123" s="4" t="s">
        <v>128</v>
      </c>
      <c r="N123" s="4" t="s">
        <v>43</v>
      </c>
      <c r="O123" s="4" t="s">
        <v>129</v>
      </c>
      <c r="P123" s="4" t="s">
        <v>45</v>
      </c>
      <c r="Q123" s="4" t="s">
        <v>32</v>
      </c>
      <c r="R123" s="4" t="s">
        <v>65</v>
      </c>
      <c r="S123" s="4" t="s">
        <v>47</v>
      </c>
      <c r="T123" s="4" t="s">
        <v>484</v>
      </c>
      <c r="U123" s="4" t="s">
        <v>484</v>
      </c>
      <c r="V123" s="4" t="s">
        <v>52</v>
      </c>
      <c r="W123" s="4" t="s">
        <v>49</v>
      </c>
      <c r="X123" s="4">
        <v>0</v>
      </c>
      <c r="Y123" s="4">
        <v>0</v>
      </c>
      <c r="Z123" s="4">
        <v>0</v>
      </c>
    </row>
    <row r="124" spans="3:26" x14ac:dyDescent="0.25">
      <c r="C124" s="4">
        <v>117</v>
      </c>
      <c r="D124" s="4">
        <v>146</v>
      </c>
      <c r="E124" s="4">
        <v>44810</v>
      </c>
      <c r="F124" s="4" t="s">
        <v>455</v>
      </c>
      <c r="G124" s="4" t="s">
        <v>456</v>
      </c>
      <c r="H124" s="4" t="s">
        <v>193</v>
      </c>
      <c r="I124" s="1">
        <v>44810</v>
      </c>
      <c r="J124" s="1">
        <v>44810</v>
      </c>
      <c r="K124" s="4">
        <v>0</v>
      </c>
      <c r="L124" s="4" t="s">
        <v>27</v>
      </c>
      <c r="M124" s="4" t="s">
        <v>128</v>
      </c>
      <c r="N124" s="4" t="s">
        <v>43</v>
      </c>
      <c r="O124" s="4" t="s">
        <v>129</v>
      </c>
      <c r="P124" s="4" t="s">
        <v>45</v>
      </c>
      <c r="Q124" s="4" t="s">
        <v>32</v>
      </c>
      <c r="R124" s="4" t="s">
        <v>65</v>
      </c>
      <c r="S124" s="4" t="s">
        <v>47</v>
      </c>
      <c r="T124" s="4" t="s">
        <v>485</v>
      </c>
      <c r="U124" s="4" t="s">
        <v>485</v>
      </c>
      <c r="V124" s="4" t="s">
        <v>55</v>
      </c>
      <c r="W124" s="4" t="s">
        <v>49</v>
      </c>
      <c r="X124" s="4">
        <v>0</v>
      </c>
      <c r="Y124" s="4">
        <v>0</v>
      </c>
      <c r="Z124" s="4">
        <v>0</v>
      </c>
    </row>
    <row r="125" spans="3:26" x14ac:dyDescent="0.25">
      <c r="C125" s="4">
        <v>118</v>
      </c>
      <c r="D125" s="4">
        <v>147</v>
      </c>
      <c r="E125" s="4">
        <v>44810</v>
      </c>
      <c r="F125" s="4" t="s">
        <v>458</v>
      </c>
      <c r="G125" s="4" t="s">
        <v>459</v>
      </c>
      <c r="H125" s="4" t="s">
        <v>460</v>
      </c>
      <c r="I125" s="1">
        <v>44810</v>
      </c>
      <c r="J125" s="1">
        <v>44810</v>
      </c>
      <c r="K125" s="4">
        <v>0</v>
      </c>
      <c r="L125" s="4" t="s">
        <v>27</v>
      </c>
      <c r="M125" s="4" t="s">
        <v>128</v>
      </c>
      <c r="N125" s="4" t="s">
        <v>43</v>
      </c>
      <c r="O125" s="4" t="s">
        <v>129</v>
      </c>
      <c r="P125" s="4" t="s">
        <v>45</v>
      </c>
      <c r="Q125" s="4" t="s">
        <v>32</v>
      </c>
      <c r="R125" s="4" t="s">
        <v>65</v>
      </c>
      <c r="S125" s="4" t="s">
        <v>47</v>
      </c>
      <c r="T125" s="4" t="s">
        <v>486</v>
      </c>
      <c r="U125" s="4" t="s">
        <v>486</v>
      </c>
      <c r="V125" s="4" t="s">
        <v>52</v>
      </c>
      <c r="W125" s="4" t="s">
        <v>49</v>
      </c>
      <c r="X125" s="4">
        <v>0</v>
      </c>
      <c r="Y125" s="4">
        <v>0</v>
      </c>
      <c r="Z125" s="4">
        <v>0</v>
      </c>
    </row>
    <row r="126" spans="3:26" x14ac:dyDescent="0.25">
      <c r="C126" s="4">
        <v>119</v>
      </c>
      <c r="D126" s="4">
        <v>148</v>
      </c>
      <c r="E126" s="4">
        <v>44810</v>
      </c>
      <c r="F126" s="4" t="s">
        <v>462</v>
      </c>
      <c r="G126" s="4" t="s">
        <v>463</v>
      </c>
      <c r="H126" s="4" t="s">
        <v>464</v>
      </c>
      <c r="I126" s="1">
        <v>44810</v>
      </c>
      <c r="J126" s="1">
        <v>44810</v>
      </c>
      <c r="K126" s="4">
        <v>0</v>
      </c>
      <c r="L126" s="4" t="s">
        <v>27</v>
      </c>
      <c r="M126" s="4" t="s">
        <v>128</v>
      </c>
      <c r="N126" s="4" t="s">
        <v>43</v>
      </c>
      <c r="O126" s="4" t="s">
        <v>129</v>
      </c>
      <c r="P126" s="4" t="s">
        <v>45</v>
      </c>
      <c r="Q126" s="4" t="s">
        <v>32</v>
      </c>
      <c r="R126" s="4" t="s">
        <v>65</v>
      </c>
      <c r="S126" s="4" t="s">
        <v>47</v>
      </c>
      <c r="T126" s="4" t="s">
        <v>487</v>
      </c>
      <c r="U126" s="4" t="s">
        <v>487</v>
      </c>
      <c r="V126" s="4" t="s">
        <v>52</v>
      </c>
      <c r="W126" s="4" t="s">
        <v>49</v>
      </c>
      <c r="X126" s="4">
        <v>0</v>
      </c>
      <c r="Y126" s="4">
        <v>0</v>
      </c>
      <c r="Z126" s="4">
        <v>0</v>
      </c>
    </row>
    <row r="127" spans="3:26" x14ac:dyDescent="0.25">
      <c r="C127" s="4">
        <v>120</v>
      </c>
      <c r="D127" s="4">
        <v>149</v>
      </c>
      <c r="E127" s="4">
        <v>44810</v>
      </c>
      <c r="F127" s="4" t="s">
        <v>466</v>
      </c>
      <c r="G127" s="4" t="s">
        <v>467</v>
      </c>
      <c r="H127" s="4" t="s">
        <v>468</v>
      </c>
      <c r="I127" s="1">
        <v>44810</v>
      </c>
      <c r="J127" s="1">
        <v>44810</v>
      </c>
      <c r="K127" s="4">
        <v>0</v>
      </c>
      <c r="L127" s="4" t="s">
        <v>27</v>
      </c>
      <c r="M127" s="4" t="s">
        <v>128</v>
      </c>
      <c r="N127" s="4" t="s">
        <v>43</v>
      </c>
      <c r="O127" s="4" t="s">
        <v>129</v>
      </c>
      <c r="P127" s="4" t="s">
        <v>45</v>
      </c>
      <c r="Q127" s="4" t="s">
        <v>32</v>
      </c>
      <c r="R127" s="4" t="s">
        <v>65</v>
      </c>
      <c r="S127" s="4" t="s">
        <v>47</v>
      </c>
      <c r="T127" s="4" t="s">
        <v>486</v>
      </c>
      <c r="U127" s="4" t="s">
        <v>486</v>
      </c>
      <c r="V127" s="4" t="s">
        <v>52</v>
      </c>
      <c r="W127" s="4" t="s">
        <v>49</v>
      </c>
      <c r="X127" s="4">
        <v>0</v>
      </c>
      <c r="Y127" s="4">
        <v>0</v>
      </c>
      <c r="Z127" s="4">
        <v>0</v>
      </c>
    </row>
    <row r="128" spans="3:26" x14ac:dyDescent="0.25">
      <c r="C128" s="4">
        <v>121</v>
      </c>
      <c r="D128" s="4">
        <v>150</v>
      </c>
      <c r="E128" s="4">
        <v>44810</v>
      </c>
      <c r="F128" s="4" t="s">
        <v>470</v>
      </c>
      <c r="G128" s="4" t="s">
        <v>471</v>
      </c>
      <c r="H128" s="4" t="s">
        <v>472</v>
      </c>
      <c r="I128" s="1">
        <v>44810</v>
      </c>
      <c r="J128" s="1">
        <v>44810</v>
      </c>
      <c r="K128" s="4">
        <v>0</v>
      </c>
      <c r="L128" s="4" t="s">
        <v>27</v>
      </c>
      <c r="M128" s="4" t="s">
        <v>128</v>
      </c>
      <c r="N128" s="4" t="s">
        <v>43</v>
      </c>
      <c r="O128" s="4" t="s">
        <v>129</v>
      </c>
      <c r="P128" s="4" t="s">
        <v>45</v>
      </c>
      <c r="Q128" s="4" t="s">
        <v>32</v>
      </c>
      <c r="R128" s="4" t="s">
        <v>65</v>
      </c>
      <c r="S128" s="4" t="s">
        <v>47</v>
      </c>
      <c r="T128" s="4" t="s">
        <v>488</v>
      </c>
      <c r="U128" s="4" t="s">
        <v>488</v>
      </c>
      <c r="V128" s="4" t="s">
        <v>52</v>
      </c>
      <c r="W128" s="4" t="s">
        <v>49</v>
      </c>
      <c r="X128" s="4">
        <v>0</v>
      </c>
      <c r="Y128" s="4">
        <v>0</v>
      </c>
      <c r="Z128" s="4">
        <v>0</v>
      </c>
    </row>
    <row r="129" spans="3:26" x14ac:dyDescent="0.25">
      <c r="C129" s="4">
        <v>122</v>
      </c>
      <c r="D129" s="4">
        <v>151</v>
      </c>
      <c r="E129" s="4">
        <v>44810</v>
      </c>
      <c r="F129" s="4" t="s">
        <v>474</v>
      </c>
      <c r="G129" s="4" t="s">
        <v>475</v>
      </c>
      <c r="H129" s="4" t="s">
        <v>464</v>
      </c>
      <c r="I129" s="1">
        <v>44810</v>
      </c>
      <c r="J129" s="1">
        <v>44810</v>
      </c>
      <c r="K129" s="4">
        <v>0</v>
      </c>
      <c r="L129" s="4" t="s">
        <v>27</v>
      </c>
      <c r="M129" s="4" t="s">
        <v>128</v>
      </c>
      <c r="N129" s="4" t="s">
        <v>43</v>
      </c>
      <c r="O129" s="4" t="s">
        <v>129</v>
      </c>
      <c r="P129" s="4" t="s">
        <v>45</v>
      </c>
      <c r="Q129" s="4" t="s">
        <v>32</v>
      </c>
      <c r="R129" s="4" t="s">
        <v>65</v>
      </c>
      <c r="S129" s="4" t="s">
        <v>47</v>
      </c>
      <c r="T129" s="4" t="s">
        <v>489</v>
      </c>
      <c r="U129" s="4" t="s">
        <v>489</v>
      </c>
      <c r="V129" s="4" t="s">
        <v>52</v>
      </c>
      <c r="W129" s="4" t="s">
        <v>49</v>
      </c>
      <c r="X129" s="4">
        <v>0</v>
      </c>
      <c r="Y129" s="4">
        <v>0</v>
      </c>
      <c r="Z129" s="4">
        <v>0</v>
      </c>
    </row>
    <row r="130" spans="3:26" x14ac:dyDescent="0.25">
      <c r="C130" s="4">
        <v>123</v>
      </c>
      <c r="D130" s="4">
        <v>152</v>
      </c>
      <c r="E130" s="4">
        <v>44810</v>
      </c>
      <c r="F130" s="4" t="s">
        <v>477</v>
      </c>
      <c r="G130" s="4" t="s">
        <v>478</v>
      </c>
      <c r="H130" s="4" t="s">
        <v>479</v>
      </c>
      <c r="I130" s="1">
        <v>44810</v>
      </c>
      <c r="J130" s="1">
        <v>44810</v>
      </c>
      <c r="K130" s="4">
        <v>0</v>
      </c>
      <c r="L130" s="4" t="s">
        <v>27</v>
      </c>
      <c r="M130" s="4" t="s">
        <v>128</v>
      </c>
      <c r="N130" s="4" t="s">
        <v>43</v>
      </c>
      <c r="O130" s="4" t="s">
        <v>129</v>
      </c>
      <c r="P130" s="4" t="s">
        <v>45</v>
      </c>
      <c r="Q130" s="4" t="s">
        <v>32</v>
      </c>
      <c r="R130" s="4" t="s">
        <v>65</v>
      </c>
      <c r="S130" s="4" t="s">
        <v>47</v>
      </c>
      <c r="T130" s="4" t="s">
        <v>490</v>
      </c>
      <c r="U130" s="4" t="s">
        <v>490</v>
      </c>
      <c r="V130" s="4" t="s">
        <v>36</v>
      </c>
      <c r="W130" s="4" t="s">
        <v>49</v>
      </c>
      <c r="X130" s="4">
        <v>0</v>
      </c>
      <c r="Y130" s="4">
        <v>0</v>
      </c>
      <c r="Z130" s="4">
        <v>0</v>
      </c>
    </row>
    <row r="131" spans="3:26" x14ac:dyDescent="0.25">
      <c r="C131" s="4">
        <v>124</v>
      </c>
      <c r="D131" s="4">
        <v>153</v>
      </c>
      <c r="E131" s="4">
        <v>44812</v>
      </c>
      <c r="F131" s="4" t="s">
        <v>492</v>
      </c>
      <c r="G131" s="4" t="s">
        <v>493</v>
      </c>
      <c r="H131" s="4" t="s">
        <v>494</v>
      </c>
      <c r="I131" s="1">
        <v>44812</v>
      </c>
      <c r="J131" s="1">
        <v>44812</v>
      </c>
      <c r="K131" s="4">
        <v>0</v>
      </c>
      <c r="L131" s="4" t="s">
        <v>27</v>
      </c>
      <c r="M131" s="4" t="s">
        <v>99</v>
      </c>
      <c r="N131" s="4" t="s">
        <v>44</v>
      </c>
      <c r="O131" s="4" t="s">
        <v>92</v>
      </c>
      <c r="P131" s="4" t="s">
        <v>45</v>
      </c>
      <c r="Q131" s="4" t="s">
        <v>32</v>
      </c>
      <c r="R131" s="4" t="s">
        <v>65</v>
      </c>
      <c r="S131" s="4" t="s">
        <v>34</v>
      </c>
      <c r="T131" s="4" t="s">
        <v>495</v>
      </c>
      <c r="U131" s="4" t="s">
        <v>495</v>
      </c>
      <c r="V131" s="4" t="s">
        <v>52</v>
      </c>
      <c r="W131" s="4" t="s">
        <v>49</v>
      </c>
      <c r="X131" s="4">
        <v>0</v>
      </c>
      <c r="Y131" s="4">
        <v>0</v>
      </c>
      <c r="Z131" s="4">
        <v>0</v>
      </c>
    </row>
    <row r="132" spans="3:26" x14ac:dyDescent="0.25">
      <c r="C132" s="4">
        <v>125</v>
      </c>
      <c r="D132" s="4">
        <v>154</v>
      </c>
      <c r="E132" s="4">
        <v>44812</v>
      </c>
      <c r="F132" s="4" t="s">
        <v>496</v>
      </c>
      <c r="G132" s="4" t="s">
        <v>493</v>
      </c>
      <c r="H132" s="4" t="s">
        <v>497</v>
      </c>
      <c r="I132" s="1">
        <v>44812</v>
      </c>
      <c r="J132" s="1">
        <v>44812</v>
      </c>
      <c r="K132" s="4">
        <v>0</v>
      </c>
      <c r="L132" s="4" t="s">
        <v>27</v>
      </c>
      <c r="M132" s="4" t="s">
        <v>99</v>
      </c>
      <c r="N132" s="4" t="s">
        <v>44</v>
      </c>
      <c r="O132" s="4" t="s">
        <v>92</v>
      </c>
      <c r="P132" s="4" t="s">
        <v>45</v>
      </c>
      <c r="Q132" s="4" t="s">
        <v>32</v>
      </c>
      <c r="R132" s="4" t="s">
        <v>65</v>
      </c>
      <c r="S132" s="4" t="s">
        <v>34</v>
      </c>
      <c r="T132" s="4" t="s">
        <v>498</v>
      </c>
      <c r="U132" s="4" t="s">
        <v>498</v>
      </c>
      <c r="V132" s="4" t="s">
        <v>52</v>
      </c>
      <c r="W132" s="4" t="s">
        <v>49</v>
      </c>
      <c r="X132" s="4">
        <v>0</v>
      </c>
      <c r="Y132" s="4">
        <v>0</v>
      </c>
      <c r="Z132" s="4">
        <v>0</v>
      </c>
    </row>
    <row r="133" spans="3:26" x14ac:dyDescent="0.25">
      <c r="C133" s="4">
        <v>126</v>
      </c>
      <c r="D133" s="4">
        <v>155</v>
      </c>
      <c r="E133" s="4">
        <v>44812</v>
      </c>
      <c r="F133" s="4" t="s">
        <v>499</v>
      </c>
      <c r="G133" s="4" t="s">
        <v>500</v>
      </c>
      <c r="H133" s="4" t="s">
        <v>501</v>
      </c>
      <c r="I133" s="1">
        <v>44812</v>
      </c>
      <c r="J133" s="1">
        <v>44813</v>
      </c>
      <c r="K133" s="4">
        <v>1</v>
      </c>
      <c r="L133" s="4" t="s">
        <v>27</v>
      </c>
      <c r="M133" s="4" t="s">
        <v>82</v>
      </c>
      <c r="N133" s="4" t="s">
        <v>422</v>
      </c>
      <c r="O133" s="4" t="s">
        <v>320</v>
      </c>
      <c r="P133" s="4" t="s">
        <v>45</v>
      </c>
      <c r="Q133" s="4" t="s">
        <v>85</v>
      </c>
      <c r="R133" s="4" t="s">
        <v>65</v>
      </c>
      <c r="S133" s="4" t="s">
        <v>47</v>
      </c>
      <c r="T133" s="4" t="s">
        <v>502</v>
      </c>
      <c r="U133" s="4" t="s">
        <v>503</v>
      </c>
      <c r="V133" s="4" t="s">
        <v>36</v>
      </c>
      <c r="W133" s="4" t="s">
        <v>49</v>
      </c>
      <c r="X133" s="4"/>
      <c r="Y133" s="4">
        <v>0</v>
      </c>
      <c r="Z133" s="4">
        <v>0</v>
      </c>
    </row>
    <row r="134" spans="3:26" x14ac:dyDescent="0.25">
      <c r="C134" s="4">
        <v>127</v>
      </c>
      <c r="D134" s="4">
        <v>156</v>
      </c>
      <c r="E134" s="4">
        <v>44816</v>
      </c>
      <c r="F134" s="4" t="s">
        <v>505</v>
      </c>
      <c r="G134" s="4" t="s">
        <v>506</v>
      </c>
      <c r="H134" s="4" t="s">
        <v>507</v>
      </c>
      <c r="I134" s="1">
        <v>44816</v>
      </c>
      <c r="J134" s="1">
        <v>44816</v>
      </c>
      <c r="K134" s="4">
        <v>0</v>
      </c>
      <c r="L134" s="4" t="s">
        <v>27</v>
      </c>
      <c r="M134" s="4" t="s">
        <v>508</v>
      </c>
      <c r="N134" s="4" t="s">
        <v>44</v>
      </c>
      <c r="O134" s="4" t="s">
        <v>92</v>
      </c>
      <c r="P134" s="4" t="s">
        <v>45</v>
      </c>
      <c r="Q134" s="4" t="s">
        <v>32</v>
      </c>
      <c r="R134" s="4" t="s">
        <v>65</v>
      </c>
      <c r="S134" s="4" t="s">
        <v>145</v>
      </c>
      <c r="T134" s="4" t="s">
        <v>509</v>
      </c>
      <c r="U134" s="4" t="s">
        <v>510</v>
      </c>
      <c r="V134" s="4" t="s">
        <v>36</v>
      </c>
      <c r="W134" s="4" t="s">
        <v>49</v>
      </c>
      <c r="X134" s="4">
        <v>0</v>
      </c>
      <c r="Y134" s="4">
        <v>0</v>
      </c>
      <c r="Z134" s="4">
        <v>0</v>
      </c>
    </row>
    <row r="135" spans="3:26" x14ac:dyDescent="0.25">
      <c r="C135" s="4">
        <v>128</v>
      </c>
      <c r="D135" s="4">
        <v>157</v>
      </c>
      <c r="E135" s="4">
        <v>44816</v>
      </c>
      <c r="F135" s="4" t="s">
        <v>511</v>
      </c>
      <c r="G135" s="4" t="s">
        <v>512</v>
      </c>
      <c r="H135" s="4" t="s">
        <v>507</v>
      </c>
      <c r="I135" s="1">
        <v>44816</v>
      </c>
      <c r="J135" s="1">
        <v>44816</v>
      </c>
      <c r="K135" s="4">
        <v>0</v>
      </c>
      <c r="L135" s="4" t="s">
        <v>27</v>
      </c>
      <c r="M135" s="4" t="s">
        <v>508</v>
      </c>
      <c r="N135" s="4" t="s">
        <v>44</v>
      </c>
      <c r="O135" s="4" t="s">
        <v>92</v>
      </c>
      <c r="P135" s="4" t="s">
        <v>45</v>
      </c>
      <c r="Q135" s="4" t="s">
        <v>32</v>
      </c>
      <c r="R135" s="4" t="s">
        <v>65</v>
      </c>
      <c r="S135" s="4" t="s">
        <v>145</v>
      </c>
      <c r="T135" s="4" t="s">
        <v>513</v>
      </c>
      <c r="U135" s="4" t="s">
        <v>510</v>
      </c>
      <c r="V135" s="4" t="s">
        <v>36</v>
      </c>
      <c r="W135" s="4" t="s">
        <v>49</v>
      </c>
      <c r="X135" s="4">
        <v>0</v>
      </c>
      <c r="Y135" s="4">
        <v>0</v>
      </c>
      <c r="Z135" s="4">
        <v>0</v>
      </c>
    </row>
    <row r="136" spans="3:26" x14ac:dyDescent="0.25">
      <c r="C136" s="4">
        <v>129</v>
      </c>
      <c r="D136" s="4">
        <v>158</v>
      </c>
      <c r="E136" s="4">
        <v>44816</v>
      </c>
      <c r="F136" s="4" t="s">
        <v>514</v>
      </c>
      <c r="G136" s="4" t="s">
        <v>515</v>
      </c>
      <c r="H136" s="4" t="s">
        <v>507</v>
      </c>
      <c r="I136" s="1">
        <v>44816</v>
      </c>
      <c r="J136" s="1">
        <v>44816</v>
      </c>
      <c r="K136" s="4">
        <v>0</v>
      </c>
      <c r="L136" s="4" t="s">
        <v>27</v>
      </c>
      <c r="M136" s="4" t="s">
        <v>508</v>
      </c>
      <c r="N136" s="4" t="s">
        <v>44</v>
      </c>
      <c r="O136" s="4" t="s">
        <v>92</v>
      </c>
      <c r="P136" s="4" t="s">
        <v>45</v>
      </c>
      <c r="Q136" s="4" t="s">
        <v>32</v>
      </c>
      <c r="R136" s="4" t="s">
        <v>65</v>
      </c>
      <c r="S136" s="4" t="s">
        <v>145</v>
      </c>
      <c r="T136" s="4" t="s">
        <v>516</v>
      </c>
      <c r="U136" s="4" t="s">
        <v>510</v>
      </c>
      <c r="V136" s="4" t="s">
        <v>52</v>
      </c>
      <c r="W136" s="4" t="s">
        <v>49</v>
      </c>
      <c r="X136" s="4">
        <v>0</v>
      </c>
      <c r="Y136" s="4">
        <v>0</v>
      </c>
      <c r="Z136" s="4">
        <v>0</v>
      </c>
    </row>
    <row r="137" spans="3:26" x14ac:dyDescent="0.25">
      <c r="C137" s="4">
        <v>130</v>
      </c>
      <c r="D137" s="4">
        <v>159</v>
      </c>
      <c r="E137" s="4">
        <v>44817</v>
      </c>
      <c r="F137" s="4" t="s">
        <v>518</v>
      </c>
      <c r="G137" s="4" t="s">
        <v>519</v>
      </c>
      <c r="H137" s="4" t="s">
        <v>520</v>
      </c>
      <c r="I137" s="1">
        <v>44817</v>
      </c>
      <c r="J137" s="1">
        <v>44817</v>
      </c>
      <c r="K137" s="4">
        <v>0</v>
      </c>
      <c r="L137" s="4" t="s">
        <v>27</v>
      </c>
      <c r="M137" s="4" t="s">
        <v>508</v>
      </c>
      <c r="N137" s="4" t="s">
        <v>44</v>
      </c>
      <c r="O137" s="4" t="s">
        <v>92</v>
      </c>
      <c r="P137" s="4" t="s">
        <v>45</v>
      </c>
      <c r="Q137" s="4" t="s">
        <v>32</v>
      </c>
      <c r="R137" s="4" t="s">
        <v>65</v>
      </c>
      <c r="S137" s="4" t="s">
        <v>145</v>
      </c>
      <c r="T137" s="4" t="s">
        <v>521</v>
      </c>
      <c r="U137" s="4" t="s">
        <v>522</v>
      </c>
      <c r="V137" s="4" t="s">
        <v>36</v>
      </c>
      <c r="W137" s="4" t="s">
        <v>49</v>
      </c>
      <c r="X137" s="4">
        <v>0</v>
      </c>
      <c r="Y137" s="4">
        <v>0</v>
      </c>
      <c r="Z137" s="4">
        <v>0</v>
      </c>
    </row>
    <row r="138" spans="3:26" x14ac:dyDescent="0.25">
      <c r="C138" s="4">
        <v>131</v>
      </c>
      <c r="D138" s="4">
        <v>160</v>
      </c>
      <c r="E138" s="4">
        <v>44817</v>
      </c>
      <c r="F138" s="4" t="s">
        <v>523</v>
      </c>
      <c r="G138" s="4" t="s">
        <v>519</v>
      </c>
      <c r="H138" s="4" t="s">
        <v>520</v>
      </c>
      <c r="I138" s="1">
        <v>44817</v>
      </c>
      <c r="J138" s="1">
        <v>44817</v>
      </c>
      <c r="K138" s="4">
        <v>0</v>
      </c>
      <c r="L138" s="4" t="s">
        <v>27</v>
      </c>
      <c r="M138" s="4" t="s">
        <v>508</v>
      </c>
      <c r="N138" s="4" t="s">
        <v>44</v>
      </c>
      <c r="O138" s="4" t="s">
        <v>92</v>
      </c>
      <c r="P138" s="4" t="s">
        <v>45</v>
      </c>
      <c r="Q138" s="4" t="s">
        <v>32</v>
      </c>
      <c r="R138" s="4" t="s">
        <v>65</v>
      </c>
      <c r="S138" s="4" t="s">
        <v>145</v>
      </c>
      <c r="T138" s="4" t="s">
        <v>521</v>
      </c>
      <c r="U138" s="4" t="s">
        <v>522</v>
      </c>
      <c r="V138" s="4" t="s">
        <v>36</v>
      </c>
      <c r="W138" s="4" t="s">
        <v>49</v>
      </c>
      <c r="X138" s="4">
        <v>0</v>
      </c>
      <c r="Y138" s="4">
        <v>0</v>
      </c>
      <c r="Z138" s="4">
        <v>0</v>
      </c>
    </row>
    <row r="139" spans="3:26" x14ac:dyDescent="0.25">
      <c r="C139" s="4">
        <v>132</v>
      </c>
      <c r="D139" s="4">
        <v>161</v>
      </c>
      <c r="E139" s="4">
        <v>44817</v>
      </c>
      <c r="F139" s="4" t="s">
        <v>524</v>
      </c>
      <c r="G139" s="4" t="s">
        <v>519</v>
      </c>
      <c r="H139" s="4" t="s">
        <v>520</v>
      </c>
      <c r="I139" s="1">
        <v>44817</v>
      </c>
      <c r="J139" s="1">
        <v>44817</v>
      </c>
      <c r="K139" s="4">
        <v>0</v>
      </c>
      <c r="L139" s="4" t="s">
        <v>27</v>
      </c>
      <c r="M139" s="4" t="s">
        <v>508</v>
      </c>
      <c r="N139" s="4" t="s">
        <v>44</v>
      </c>
      <c r="O139" s="4" t="s">
        <v>92</v>
      </c>
      <c r="P139" s="4" t="s">
        <v>45</v>
      </c>
      <c r="Q139" s="4" t="s">
        <v>32</v>
      </c>
      <c r="R139" s="4" t="s">
        <v>65</v>
      </c>
      <c r="S139" s="4" t="s">
        <v>145</v>
      </c>
      <c r="T139" s="4" t="s">
        <v>521</v>
      </c>
      <c r="U139" s="4" t="s">
        <v>522</v>
      </c>
      <c r="V139" s="4" t="s">
        <v>55</v>
      </c>
      <c r="W139" s="4" t="s">
        <v>49</v>
      </c>
      <c r="X139" s="4">
        <v>0</v>
      </c>
      <c r="Y139" s="4">
        <v>0</v>
      </c>
      <c r="Z139" s="4">
        <v>0</v>
      </c>
    </row>
    <row r="140" spans="3:26" x14ac:dyDescent="0.25">
      <c r="C140" s="4">
        <v>133</v>
      </c>
      <c r="D140" s="4">
        <v>162</v>
      </c>
      <c r="E140" s="4">
        <v>44811</v>
      </c>
      <c r="F140" s="4" t="s">
        <v>526</v>
      </c>
      <c r="G140" s="4" t="s">
        <v>527</v>
      </c>
      <c r="H140" s="4" t="s">
        <v>528</v>
      </c>
      <c r="I140" s="1">
        <v>44817</v>
      </c>
      <c r="J140" s="1">
        <v>44818</v>
      </c>
      <c r="K140" s="4">
        <v>1</v>
      </c>
      <c r="L140" s="4" t="s">
        <v>27</v>
      </c>
      <c r="M140" s="4" t="s">
        <v>82</v>
      </c>
      <c r="N140" s="4" t="s">
        <v>43</v>
      </c>
      <c r="O140" s="4" t="s">
        <v>84</v>
      </c>
      <c r="P140" s="4" t="s">
        <v>45</v>
      </c>
      <c r="Q140" s="4" t="s">
        <v>32</v>
      </c>
      <c r="R140" s="4" t="s">
        <v>65</v>
      </c>
      <c r="S140" s="4" t="s">
        <v>34</v>
      </c>
      <c r="T140" s="4" t="s">
        <v>529</v>
      </c>
      <c r="U140" s="4" t="s">
        <v>530</v>
      </c>
      <c r="V140" s="4" t="s">
        <v>36</v>
      </c>
      <c r="W140" s="4" t="s">
        <v>49</v>
      </c>
      <c r="X140" s="4">
        <v>0</v>
      </c>
      <c r="Y140" s="4">
        <v>0</v>
      </c>
      <c r="Z140" s="4">
        <v>0</v>
      </c>
    </row>
    <row r="141" spans="3:26" x14ac:dyDescent="0.25">
      <c r="C141" s="4">
        <v>134</v>
      </c>
      <c r="D141" s="4">
        <v>163</v>
      </c>
      <c r="E141" s="4">
        <v>44811</v>
      </c>
      <c r="F141" s="4" t="s">
        <v>531</v>
      </c>
      <c r="G141" s="4" t="s">
        <v>532</v>
      </c>
      <c r="H141" s="4" t="s">
        <v>464</v>
      </c>
      <c r="I141" s="1">
        <v>44817</v>
      </c>
      <c r="J141" s="1">
        <v>44830</v>
      </c>
      <c r="K141" s="4">
        <v>13</v>
      </c>
      <c r="L141" s="4" t="s">
        <v>27</v>
      </c>
      <c r="M141" s="4" t="s">
        <v>82</v>
      </c>
      <c r="N141" s="4" t="s">
        <v>43</v>
      </c>
      <c r="O141" s="4" t="s">
        <v>84</v>
      </c>
      <c r="P141" s="4" t="s">
        <v>45</v>
      </c>
      <c r="Q141" s="4" t="s">
        <v>32</v>
      </c>
      <c r="R141" s="4" t="s">
        <v>33</v>
      </c>
      <c r="S141" s="4" t="s">
        <v>34</v>
      </c>
      <c r="T141" s="4" t="s">
        <v>533</v>
      </c>
      <c r="U141" s="4" t="s">
        <v>533</v>
      </c>
      <c r="V141" s="4" t="s">
        <v>52</v>
      </c>
      <c r="W141" s="4" t="s">
        <v>49</v>
      </c>
      <c r="X141" s="4">
        <v>0</v>
      </c>
      <c r="Y141" s="4">
        <v>0</v>
      </c>
      <c r="Z141" s="4">
        <v>0</v>
      </c>
    </row>
    <row r="142" spans="3:26" x14ac:dyDescent="0.25">
      <c r="C142" s="4">
        <v>135</v>
      </c>
      <c r="D142" s="4">
        <v>164</v>
      </c>
      <c r="E142" s="4">
        <v>44811</v>
      </c>
      <c r="F142" s="4" t="s">
        <v>534</v>
      </c>
      <c r="G142" s="4" t="s">
        <v>478</v>
      </c>
      <c r="H142" s="4" t="s">
        <v>478</v>
      </c>
      <c r="I142" s="1">
        <v>44817</v>
      </c>
      <c r="J142" s="1">
        <v>44830</v>
      </c>
      <c r="K142" s="4">
        <v>13</v>
      </c>
      <c r="L142" s="4" t="s">
        <v>27</v>
      </c>
      <c r="M142" s="4" t="s">
        <v>82</v>
      </c>
      <c r="N142" s="4" t="s">
        <v>43</v>
      </c>
      <c r="O142" s="4" t="s">
        <v>84</v>
      </c>
      <c r="P142" s="4" t="s">
        <v>45</v>
      </c>
      <c r="Q142" s="4" t="s">
        <v>32</v>
      </c>
      <c r="R142" s="4" t="s">
        <v>65</v>
      </c>
      <c r="S142" s="4" t="s">
        <v>34</v>
      </c>
      <c r="T142" s="4" t="s">
        <v>533</v>
      </c>
      <c r="U142" s="4" t="s">
        <v>533</v>
      </c>
      <c r="V142" s="4" t="s">
        <v>52</v>
      </c>
      <c r="W142" s="4" t="s">
        <v>49</v>
      </c>
      <c r="X142" s="4">
        <v>0</v>
      </c>
      <c r="Y142" s="4">
        <v>0</v>
      </c>
      <c r="Z142" s="4">
        <v>0</v>
      </c>
    </row>
    <row r="143" spans="3:26" x14ac:dyDescent="0.25">
      <c r="C143" s="4">
        <v>137</v>
      </c>
      <c r="D143" s="4">
        <v>166</v>
      </c>
      <c r="E143" s="4">
        <v>44819</v>
      </c>
      <c r="F143" s="4" t="s">
        <v>536</v>
      </c>
      <c r="G143" s="4" t="s">
        <v>537</v>
      </c>
      <c r="H143" s="4" t="s">
        <v>538</v>
      </c>
      <c r="I143" s="1">
        <v>44819</v>
      </c>
      <c r="J143" s="1">
        <v>44819</v>
      </c>
      <c r="K143" s="4">
        <v>0</v>
      </c>
      <c r="L143" s="4" t="s">
        <v>27</v>
      </c>
      <c r="M143" s="4" t="s">
        <v>539</v>
      </c>
      <c r="N143" s="4" t="s">
        <v>44</v>
      </c>
      <c r="O143" s="4" t="s">
        <v>540</v>
      </c>
      <c r="P143" s="4" t="s">
        <v>45</v>
      </c>
      <c r="Q143" s="4" t="s">
        <v>541</v>
      </c>
      <c r="R143" s="4" t="s">
        <v>65</v>
      </c>
      <c r="S143" s="4" t="s">
        <v>145</v>
      </c>
      <c r="T143" s="4" t="s">
        <v>542</v>
      </c>
      <c r="U143" s="4" t="s">
        <v>543</v>
      </c>
      <c r="V143" s="4" t="s">
        <v>52</v>
      </c>
      <c r="W143" s="4" t="s">
        <v>49</v>
      </c>
      <c r="X143" s="4">
        <v>0</v>
      </c>
      <c r="Y143" s="4">
        <v>0</v>
      </c>
      <c r="Z143" s="4">
        <v>0</v>
      </c>
    </row>
    <row r="144" spans="3:26" x14ac:dyDescent="0.25">
      <c r="C144" s="4">
        <v>138</v>
      </c>
      <c r="D144" s="4">
        <v>167</v>
      </c>
      <c r="E144" s="4">
        <v>44819</v>
      </c>
      <c r="F144" s="4" t="s">
        <v>544</v>
      </c>
      <c r="G144" s="4" t="s">
        <v>537</v>
      </c>
      <c r="H144" s="4" t="s">
        <v>538</v>
      </c>
      <c r="I144" s="1">
        <v>44819</v>
      </c>
      <c r="J144" s="1">
        <v>44819</v>
      </c>
      <c r="K144" s="4">
        <v>0</v>
      </c>
      <c r="L144" s="4" t="s">
        <v>27</v>
      </c>
      <c r="M144" s="4" t="s">
        <v>539</v>
      </c>
      <c r="N144" s="4" t="s">
        <v>44</v>
      </c>
      <c r="O144" s="4" t="s">
        <v>540</v>
      </c>
      <c r="P144" s="4" t="s">
        <v>45</v>
      </c>
      <c r="Q144" s="4" t="s">
        <v>541</v>
      </c>
      <c r="R144" s="4" t="s">
        <v>65</v>
      </c>
      <c r="S144" s="4" t="s">
        <v>145</v>
      </c>
      <c r="T144" s="4" t="s">
        <v>545</v>
      </c>
      <c r="U144" s="4" t="s">
        <v>546</v>
      </c>
      <c r="V144" s="4" t="s">
        <v>52</v>
      </c>
      <c r="W144" s="4" t="s">
        <v>49</v>
      </c>
      <c r="X144" s="4">
        <v>0</v>
      </c>
      <c r="Y144" s="4">
        <v>0</v>
      </c>
      <c r="Z144" s="4">
        <v>0</v>
      </c>
    </row>
    <row r="145" spans="3:26" x14ac:dyDescent="0.25">
      <c r="C145" s="4">
        <v>139</v>
      </c>
      <c r="D145" s="4">
        <v>168</v>
      </c>
      <c r="E145" s="4">
        <v>44819</v>
      </c>
      <c r="F145" s="4" t="s">
        <v>547</v>
      </c>
      <c r="G145" s="4" t="s">
        <v>537</v>
      </c>
      <c r="H145" s="4" t="s">
        <v>538</v>
      </c>
      <c r="I145" s="1">
        <v>44819</v>
      </c>
      <c r="J145" s="1">
        <v>44819</v>
      </c>
      <c r="K145" s="4">
        <v>0</v>
      </c>
      <c r="L145" s="4" t="s">
        <v>27</v>
      </c>
      <c r="M145" s="4" t="s">
        <v>539</v>
      </c>
      <c r="N145" s="4" t="s">
        <v>44</v>
      </c>
      <c r="O145" s="4" t="s">
        <v>540</v>
      </c>
      <c r="P145" s="4" t="s">
        <v>45</v>
      </c>
      <c r="Q145" s="4" t="s">
        <v>541</v>
      </c>
      <c r="R145" s="4" t="s">
        <v>65</v>
      </c>
      <c r="S145" s="4" t="s">
        <v>145</v>
      </c>
      <c r="T145" s="4" t="s">
        <v>545</v>
      </c>
      <c r="U145" s="4" t="s">
        <v>546</v>
      </c>
      <c r="V145" s="4" t="s">
        <v>36</v>
      </c>
      <c r="W145" s="4" t="s">
        <v>49</v>
      </c>
      <c r="X145" s="4">
        <v>0</v>
      </c>
      <c r="Y145" s="4">
        <v>0</v>
      </c>
      <c r="Z145" s="4">
        <v>0</v>
      </c>
    </row>
    <row r="146" spans="3:26" x14ac:dyDescent="0.25">
      <c r="C146" s="4">
        <v>140</v>
      </c>
      <c r="D146" s="4">
        <v>169</v>
      </c>
      <c r="E146" s="4">
        <v>44819</v>
      </c>
      <c r="F146" s="4" t="s">
        <v>548</v>
      </c>
      <c r="G146" s="4" t="s">
        <v>537</v>
      </c>
      <c r="H146" s="4" t="s">
        <v>538</v>
      </c>
      <c r="I146" s="1">
        <v>44819</v>
      </c>
      <c r="J146" s="1">
        <v>44819</v>
      </c>
      <c r="K146" s="4">
        <v>0</v>
      </c>
      <c r="L146" s="4" t="s">
        <v>27</v>
      </c>
      <c r="M146" s="4" t="s">
        <v>539</v>
      </c>
      <c r="N146" s="4" t="s">
        <v>44</v>
      </c>
      <c r="O146" s="4" t="s">
        <v>540</v>
      </c>
      <c r="P146" s="4" t="s">
        <v>45</v>
      </c>
      <c r="Q146" s="4" t="s">
        <v>423</v>
      </c>
      <c r="R146" s="4" t="s">
        <v>33</v>
      </c>
      <c r="S146" s="4" t="s">
        <v>145</v>
      </c>
      <c r="T146" s="4" t="s">
        <v>545</v>
      </c>
      <c r="U146" s="4" t="s">
        <v>546</v>
      </c>
      <c r="V146" s="4" t="s">
        <v>36</v>
      </c>
      <c r="W146" s="4" t="s">
        <v>49</v>
      </c>
      <c r="X146" s="4">
        <v>0</v>
      </c>
      <c r="Y146" s="4">
        <v>0</v>
      </c>
      <c r="Z146" s="4">
        <v>0</v>
      </c>
    </row>
    <row r="147" spans="3:26" x14ac:dyDescent="0.25">
      <c r="C147" s="4">
        <v>141</v>
      </c>
      <c r="D147" s="4">
        <v>170</v>
      </c>
      <c r="E147" s="4">
        <v>44819</v>
      </c>
      <c r="F147" s="4" t="s">
        <v>549</v>
      </c>
      <c r="G147" s="4" t="s">
        <v>537</v>
      </c>
      <c r="H147" s="4" t="s">
        <v>538</v>
      </c>
      <c r="I147" s="1">
        <v>44819</v>
      </c>
      <c r="J147" s="1">
        <v>44819</v>
      </c>
      <c r="K147" s="4">
        <v>0</v>
      </c>
      <c r="L147" s="4" t="s">
        <v>27</v>
      </c>
      <c r="M147" s="4" t="s">
        <v>539</v>
      </c>
      <c r="N147" s="4" t="s">
        <v>44</v>
      </c>
      <c r="O147" s="4" t="s">
        <v>540</v>
      </c>
      <c r="P147" s="4" t="s">
        <v>45</v>
      </c>
      <c r="Q147" s="4" t="s">
        <v>85</v>
      </c>
      <c r="R147" s="4" t="s">
        <v>65</v>
      </c>
      <c r="S147" s="4" t="s">
        <v>145</v>
      </c>
      <c r="T147" s="4" t="s">
        <v>545</v>
      </c>
      <c r="U147" s="4" t="s">
        <v>546</v>
      </c>
      <c r="V147" s="4" t="s">
        <v>55</v>
      </c>
      <c r="W147" s="4" t="s">
        <v>49</v>
      </c>
      <c r="X147" s="4">
        <v>0</v>
      </c>
      <c r="Y147" s="4">
        <v>0</v>
      </c>
      <c r="Z147" s="4">
        <v>0</v>
      </c>
    </row>
    <row r="148" spans="3:26" x14ac:dyDescent="0.25">
      <c r="C148" s="4">
        <v>142</v>
      </c>
      <c r="D148" s="4">
        <v>171</v>
      </c>
      <c r="E148" s="4">
        <v>44819</v>
      </c>
      <c r="F148" s="4" t="s">
        <v>550</v>
      </c>
      <c r="G148" s="4" t="s">
        <v>537</v>
      </c>
      <c r="H148" s="4" t="s">
        <v>538</v>
      </c>
      <c r="I148" s="1">
        <v>44819</v>
      </c>
      <c r="J148" s="1">
        <v>44819</v>
      </c>
      <c r="K148" s="4">
        <v>0</v>
      </c>
      <c r="L148" s="4" t="s">
        <v>27</v>
      </c>
      <c r="M148" s="4" t="s">
        <v>539</v>
      </c>
      <c r="N148" s="4" t="s">
        <v>44</v>
      </c>
      <c r="O148" s="4" t="s">
        <v>540</v>
      </c>
      <c r="P148" s="4" t="s">
        <v>45</v>
      </c>
      <c r="Q148" s="4" t="s">
        <v>46</v>
      </c>
      <c r="R148" s="4" t="s">
        <v>65</v>
      </c>
      <c r="S148" s="4" t="s">
        <v>145</v>
      </c>
      <c r="T148" s="4" t="s">
        <v>545</v>
      </c>
      <c r="U148" s="4" t="s">
        <v>546</v>
      </c>
      <c r="V148" s="4" t="s">
        <v>36</v>
      </c>
      <c r="W148" s="4" t="s">
        <v>49</v>
      </c>
      <c r="X148" s="4">
        <v>0</v>
      </c>
      <c r="Y148" s="4">
        <v>0</v>
      </c>
      <c r="Z148" s="4">
        <v>0</v>
      </c>
    </row>
    <row r="149" spans="3:26" x14ac:dyDescent="0.25">
      <c r="C149" s="4">
        <v>143</v>
      </c>
      <c r="D149" s="4">
        <v>172</v>
      </c>
      <c r="E149" s="4">
        <v>44820</v>
      </c>
      <c r="F149" s="4" t="s">
        <v>552</v>
      </c>
      <c r="G149" s="4" t="s">
        <v>553</v>
      </c>
      <c r="H149" s="4" t="s">
        <v>554</v>
      </c>
      <c r="I149" s="1">
        <v>44820</v>
      </c>
      <c r="J149" s="1">
        <v>44820</v>
      </c>
      <c r="K149" s="4">
        <v>0</v>
      </c>
      <c r="L149" s="4" t="s">
        <v>27</v>
      </c>
      <c r="M149" s="4" t="s">
        <v>508</v>
      </c>
      <c r="N149" s="4" t="s">
        <v>44</v>
      </c>
      <c r="O149" s="4" t="s">
        <v>92</v>
      </c>
      <c r="P149" s="4" t="s">
        <v>45</v>
      </c>
      <c r="Q149" s="4" t="s">
        <v>32</v>
      </c>
      <c r="R149" s="4" t="s">
        <v>65</v>
      </c>
      <c r="S149" s="4" t="s">
        <v>47</v>
      </c>
      <c r="T149" s="4" t="s">
        <v>555</v>
      </c>
      <c r="U149" s="4" t="s">
        <v>555</v>
      </c>
      <c r="V149" s="4" t="s">
        <v>36</v>
      </c>
      <c r="W149" s="4" t="s">
        <v>49</v>
      </c>
      <c r="X149" s="4">
        <v>0</v>
      </c>
      <c r="Y149" s="4">
        <v>0</v>
      </c>
      <c r="Z149" s="4">
        <v>0</v>
      </c>
    </row>
    <row r="150" spans="3:26" x14ac:dyDescent="0.25">
      <c r="C150" s="4">
        <v>144</v>
      </c>
      <c r="D150" s="4">
        <v>173</v>
      </c>
      <c r="E150" s="4">
        <v>44820</v>
      </c>
      <c r="F150" s="4" t="s">
        <v>556</v>
      </c>
      <c r="G150" s="4" t="s">
        <v>557</v>
      </c>
      <c r="H150" s="4" t="s">
        <v>558</v>
      </c>
      <c r="I150" s="1">
        <v>44820</v>
      </c>
      <c r="J150" s="1">
        <v>44820</v>
      </c>
      <c r="K150" s="4">
        <v>0</v>
      </c>
      <c r="L150" s="4" t="s">
        <v>27</v>
      </c>
      <c r="M150" s="4" t="s">
        <v>508</v>
      </c>
      <c r="N150" s="4" t="s">
        <v>44</v>
      </c>
      <c r="O150" s="4" t="s">
        <v>92</v>
      </c>
      <c r="P150" s="4" t="s">
        <v>45</v>
      </c>
      <c r="Q150" s="4" t="s">
        <v>32</v>
      </c>
      <c r="R150" s="4" t="s">
        <v>65</v>
      </c>
      <c r="S150" s="4" t="s">
        <v>34</v>
      </c>
      <c r="T150" s="4" t="s">
        <v>559</v>
      </c>
      <c r="U150" s="4" t="s">
        <v>560</v>
      </c>
      <c r="V150" s="4" t="s">
        <v>36</v>
      </c>
      <c r="W150" s="4" t="s">
        <v>49</v>
      </c>
      <c r="X150" s="4">
        <v>0</v>
      </c>
      <c r="Y150" s="4">
        <v>0</v>
      </c>
      <c r="Z150" s="4">
        <v>0</v>
      </c>
    </row>
    <row r="151" spans="3:26" x14ac:dyDescent="0.25">
      <c r="C151" s="4">
        <v>145</v>
      </c>
      <c r="D151" s="4">
        <v>174</v>
      </c>
      <c r="E151" s="4">
        <v>44820</v>
      </c>
      <c r="F151" s="4" t="s">
        <v>561</v>
      </c>
      <c r="G151" s="4" t="s">
        <v>562</v>
      </c>
      <c r="H151" s="4" t="s">
        <v>558</v>
      </c>
      <c r="I151" s="1">
        <v>44820</v>
      </c>
      <c r="J151" s="1">
        <v>44820</v>
      </c>
      <c r="K151" s="4">
        <v>0</v>
      </c>
      <c r="L151" s="4" t="s">
        <v>27</v>
      </c>
      <c r="M151" s="4" t="s">
        <v>508</v>
      </c>
      <c r="N151" s="4" t="s">
        <v>44</v>
      </c>
      <c r="O151" s="4" t="s">
        <v>92</v>
      </c>
      <c r="P151" s="4" t="s">
        <v>45</v>
      </c>
      <c r="Q151" s="4" t="s">
        <v>32</v>
      </c>
      <c r="R151" s="4" t="s">
        <v>65</v>
      </c>
      <c r="S151" s="4" t="s">
        <v>219</v>
      </c>
      <c r="T151" s="4" t="s">
        <v>559</v>
      </c>
      <c r="U151" s="4" t="s">
        <v>563</v>
      </c>
      <c r="V151" s="4" t="s">
        <v>52</v>
      </c>
      <c r="W151" s="4" t="s">
        <v>49</v>
      </c>
      <c r="X151" s="4">
        <v>0</v>
      </c>
      <c r="Y151" s="4">
        <v>0</v>
      </c>
      <c r="Z151" s="4">
        <v>0</v>
      </c>
    </row>
    <row r="152" spans="3:26" x14ac:dyDescent="0.25">
      <c r="C152" s="4">
        <v>146</v>
      </c>
      <c r="D152" s="4">
        <v>175</v>
      </c>
      <c r="E152" s="4">
        <v>44820</v>
      </c>
      <c r="F152" s="4" t="s">
        <v>564</v>
      </c>
      <c r="G152" s="4" t="s">
        <v>565</v>
      </c>
      <c r="H152" s="4" t="s">
        <v>554</v>
      </c>
      <c r="I152" s="1">
        <v>44820</v>
      </c>
      <c r="J152" s="1">
        <v>44820</v>
      </c>
      <c r="K152" s="4">
        <v>0</v>
      </c>
      <c r="L152" s="4" t="s">
        <v>27</v>
      </c>
      <c r="M152" s="4" t="s">
        <v>508</v>
      </c>
      <c r="N152" s="4" t="s">
        <v>44</v>
      </c>
      <c r="O152" s="4" t="s">
        <v>92</v>
      </c>
      <c r="P152" s="4" t="s">
        <v>45</v>
      </c>
      <c r="Q152" s="4" t="s">
        <v>32</v>
      </c>
      <c r="R152" s="4" t="s">
        <v>65</v>
      </c>
      <c r="S152" s="4" t="s">
        <v>34</v>
      </c>
      <c r="T152" s="4" t="s">
        <v>555</v>
      </c>
      <c r="U152" s="4" t="s">
        <v>566</v>
      </c>
      <c r="V152" s="4" t="s">
        <v>52</v>
      </c>
      <c r="W152" s="4" t="s">
        <v>49</v>
      </c>
      <c r="X152" s="4">
        <v>0</v>
      </c>
      <c r="Y152" s="4">
        <v>0</v>
      </c>
      <c r="Z152" s="4">
        <v>0</v>
      </c>
    </row>
    <row r="153" spans="3:26" x14ac:dyDescent="0.25">
      <c r="C153" s="4">
        <v>147</v>
      </c>
      <c r="D153" s="4">
        <v>176</v>
      </c>
      <c r="E153" s="4">
        <v>44820</v>
      </c>
      <c r="F153" s="4" t="s">
        <v>567</v>
      </c>
      <c r="G153" s="4" t="s">
        <v>565</v>
      </c>
      <c r="H153" s="4" t="s">
        <v>554</v>
      </c>
      <c r="I153" s="1">
        <v>44820</v>
      </c>
      <c r="J153" s="1">
        <v>44820</v>
      </c>
      <c r="K153" s="4">
        <v>0</v>
      </c>
      <c r="L153" s="4" t="s">
        <v>27</v>
      </c>
      <c r="M153" s="4" t="s">
        <v>508</v>
      </c>
      <c r="N153" s="4" t="s">
        <v>44</v>
      </c>
      <c r="O153" s="4" t="s">
        <v>92</v>
      </c>
      <c r="P153" s="4" t="s">
        <v>45</v>
      </c>
      <c r="Q153" s="4" t="s">
        <v>32</v>
      </c>
      <c r="R153" s="4" t="s">
        <v>65</v>
      </c>
      <c r="S153" s="4" t="s">
        <v>34</v>
      </c>
      <c r="T153" s="4" t="s">
        <v>555</v>
      </c>
      <c r="U153" s="4" t="s">
        <v>568</v>
      </c>
      <c r="V153" s="4" t="s">
        <v>55</v>
      </c>
      <c r="W153" s="4" t="s">
        <v>49</v>
      </c>
      <c r="X153" s="4">
        <v>0</v>
      </c>
      <c r="Y153" s="4">
        <v>0</v>
      </c>
      <c r="Z153" s="4">
        <v>0</v>
      </c>
    </row>
    <row r="154" spans="3:26" x14ac:dyDescent="0.25">
      <c r="C154" s="4">
        <v>148</v>
      </c>
      <c r="D154" s="4">
        <v>177</v>
      </c>
      <c r="E154" s="4">
        <v>44820</v>
      </c>
      <c r="F154" s="4" t="s">
        <v>569</v>
      </c>
      <c r="G154" s="4" t="s">
        <v>562</v>
      </c>
      <c r="H154" s="4" t="s">
        <v>558</v>
      </c>
      <c r="I154" s="1">
        <v>44820</v>
      </c>
      <c r="J154" s="1">
        <v>44820</v>
      </c>
      <c r="K154" s="4">
        <v>0</v>
      </c>
      <c r="L154" s="4" t="s">
        <v>27</v>
      </c>
      <c r="M154" s="4" t="s">
        <v>508</v>
      </c>
      <c r="N154" s="4" t="s">
        <v>44</v>
      </c>
      <c r="O154" s="4" t="s">
        <v>92</v>
      </c>
      <c r="P154" s="4" t="s">
        <v>45</v>
      </c>
      <c r="Q154" s="4" t="s">
        <v>32</v>
      </c>
      <c r="R154" s="4" t="s">
        <v>65</v>
      </c>
      <c r="S154" s="4" t="s">
        <v>34</v>
      </c>
      <c r="T154" s="4" t="s">
        <v>559</v>
      </c>
      <c r="U154" s="4" t="s">
        <v>570</v>
      </c>
      <c r="V154" s="4" t="s">
        <v>52</v>
      </c>
      <c r="W154" s="4" t="s">
        <v>49</v>
      </c>
      <c r="X154" s="4">
        <v>0</v>
      </c>
      <c r="Y154" s="4">
        <v>0</v>
      </c>
      <c r="Z154" s="4">
        <v>0</v>
      </c>
    </row>
    <row r="155" spans="3:26" x14ac:dyDescent="0.25">
      <c r="C155" s="4">
        <v>149</v>
      </c>
      <c r="D155" s="4">
        <v>178</v>
      </c>
      <c r="E155" s="4">
        <v>44821</v>
      </c>
      <c r="F155" s="4" t="s">
        <v>572</v>
      </c>
      <c r="G155" s="4" t="s">
        <v>573</v>
      </c>
      <c r="H155" s="4" t="s">
        <v>574</v>
      </c>
      <c r="I155" s="1">
        <v>44821</v>
      </c>
      <c r="J155" s="1">
        <v>44823</v>
      </c>
      <c r="K155" s="4">
        <v>2</v>
      </c>
      <c r="L155" s="4" t="s">
        <v>27</v>
      </c>
      <c r="M155" s="4" t="s">
        <v>508</v>
      </c>
      <c r="N155" s="4" t="s">
        <v>43</v>
      </c>
      <c r="O155" s="4" t="s">
        <v>92</v>
      </c>
      <c r="P155" s="4" t="s">
        <v>45</v>
      </c>
      <c r="Q155" s="4" t="s">
        <v>93</v>
      </c>
      <c r="R155" s="4" t="s">
        <v>108</v>
      </c>
      <c r="S155" s="4" t="s">
        <v>34</v>
      </c>
      <c r="T155" s="4" t="s">
        <v>575</v>
      </c>
      <c r="U155" s="4" t="s">
        <v>575</v>
      </c>
      <c r="V155" s="4" t="s">
        <v>55</v>
      </c>
      <c r="W155" s="4" t="s">
        <v>49</v>
      </c>
      <c r="X155" s="4">
        <v>0</v>
      </c>
      <c r="Y155" s="4">
        <v>0</v>
      </c>
      <c r="Z155" s="4">
        <v>0</v>
      </c>
    </row>
    <row r="156" spans="3:26" x14ac:dyDescent="0.25">
      <c r="C156" s="4">
        <v>150</v>
      </c>
      <c r="D156" s="4">
        <v>179</v>
      </c>
      <c r="E156" s="4">
        <v>44821</v>
      </c>
      <c r="F156" s="4" t="s">
        <v>576</v>
      </c>
      <c r="G156" s="4" t="s">
        <v>577</v>
      </c>
      <c r="H156" s="4" t="s">
        <v>578</v>
      </c>
      <c r="I156" s="1">
        <v>44821</v>
      </c>
      <c r="J156" s="1">
        <v>44823</v>
      </c>
      <c r="K156" s="4">
        <v>2</v>
      </c>
      <c r="L156" s="4" t="s">
        <v>27</v>
      </c>
      <c r="M156" s="4" t="s">
        <v>508</v>
      </c>
      <c r="N156" s="4" t="s">
        <v>43</v>
      </c>
      <c r="O156" s="4" t="s">
        <v>92</v>
      </c>
      <c r="P156" s="4" t="s">
        <v>45</v>
      </c>
      <c r="Q156" s="4" t="s">
        <v>93</v>
      </c>
      <c r="R156" s="4" t="s">
        <v>108</v>
      </c>
      <c r="S156" s="4" t="s">
        <v>34</v>
      </c>
      <c r="T156" s="4" t="s">
        <v>579</v>
      </c>
      <c r="U156" s="4" t="s">
        <v>580</v>
      </c>
      <c r="V156" s="4" t="s">
        <v>55</v>
      </c>
      <c r="W156" s="4" t="s">
        <v>49</v>
      </c>
      <c r="X156" s="4">
        <v>0</v>
      </c>
      <c r="Y156" s="4">
        <v>0</v>
      </c>
      <c r="Z156" s="4">
        <v>0</v>
      </c>
    </row>
    <row r="157" spans="3:26" x14ac:dyDescent="0.25">
      <c r="C157" s="4">
        <v>151</v>
      </c>
      <c r="D157" s="4">
        <v>180</v>
      </c>
      <c r="E157" s="4">
        <v>44821</v>
      </c>
      <c r="F157" s="4" t="s">
        <v>581</v>
      </c>
      <c r="G157" s="4" t="s">
        <v>582</v>
      </c>
      <c r="H157" s="4" t="s">
        <v>583</v>
      </c>
      <c r="I157" s="1">
        <v>44821</v>
      </c>
      <c r="J157" s="1">
        <v>44823</v>
      </c>
      <c r="K157" s="4">
        <v>2</v>
      </c>
      <c r="L157" s="4" t="s">
        <v>27</v>
      </c>
      <c r="M157" s="4" t="s">
        <v>508</v>
      </c>
      <c r="N157" s="4" t="s">
        <v>43</v>
      </c>
      <c r="O157" s="4" t="s">
        <v>92</v>
      </c>
      <c r="P157" s="4" t="s">
        <v>45</v>
      </c>
      <c r="Q157" s="4" t="s">
        <v>93</v>
      </c>
      <c r="R157" s="4" t="s">
        <v>108</v>
      </c>
      <c r="S157" s="4" t="s">
        <v>34</v>
      </c>
      <c r="T157" s="4" t="s">
        <v>584</v>
      </c>
      <c r="U157" s="4" t="s">
        <v>585</v>
      </c>
      <c r="V157" s="4" t="s">
        <v>55</v>
      </c>
      <c r="W157" s="4" t="s">
        <v>37</v>
      </c>
      <c r="X157" s="4">
        <v>0</v>
      </c>
      <c r="Y157" s="4">
        <v>0</v>
      </c>
      <c r="Z157" s="4">
        <v>0</v>
      </c>
    </row>
    <row r="158" spans="3:26" x14ac:dyDescent="0.25">
      <c r="C158" s="4">
        <v>152</v>
      </c>
      <c r="D158" s="4">
        <v>181</v>
      </c>
      <c r="E158" s="4">
        <v>44821</v>
      </c>
      <c r="F158" s="4" t="s">
        <v>586</v>
      </c>
      <c r="G158" s="4" t="s">
        <v>587</v>
      </c>
      <c r="H158" s="4" t="s">
        <v>188</v>
      </c>
      <c r="I158" s="1">
        <v>44823</v>
      </c>
      <c r="J158" s="1">
        <v>44823</v>
      </c>
      <c r="K158" s="4">
        <v>0</v>
      </c>
      <c r="L158" s="4" t="s">
        <v>27</v>
      </c>
      <c r="M158" s="4" t="s">
        <v>508</v>
      </c>
      <c r="N158" s="4" t="s">
        <v>43</v>
      </c>
      <c r="O158" s="4" t="s">
        <v>92</v>
      </c>
      <c r="P158" s="4" t="s">
        <v>45</v>
      </c>
      <c r="Q158" s="4" t="s">
        <v>85</v>
      </c>
      <c r="R158" s="4" t="s">
        <v>65</v>
      </c>
      <c r="S158" s="4" t="s">
        <v>34</v>
      </c>
      <c r="T158" s="4" t="s">
        <v>588</v>
      </c>
      <c r="U158" s="4" t="s">
        <v>588</v>
      </c>
      <c r="V158" s="4" t="s">
        <v>55</v>
      </c>
      <c r="W158" s="4" t="s">
        <v>37</v>
      </c>
      <c r="X158" s="4">
        <v>0</v>
      </c>
      <c r="Y158" s="4">
        <v>0</v>
      </c>
      <c r="Z158" s="4">
        <v>0</v>
      </c>
    </row>
    <row r="159" spans="3:26" x14ac:dyDescent="0.25">
      <c r="C159" s="4">
        <v>153</v>
      </c>
      <c r="D159" s="4">
        <v>182</v>
      </c>
      <c r="E159" s="4">
        <v>44823</v>
      </c>
      <c r="F159" s="4" t="s">
        <v>552</v>
      </c>
      <c r="G159" s="4" t="s">
        <v>590</v>
      </c>
      <c r="H159" s="4" t="s">
        <v>591</v>
      </c>
      <c r="I159" s="1">
        <v>44823</v>
      </c>
      <c r="J159" s="1">
        <v>44824</v>
      </c>
      <c r="K159" s="4">
        <v>1</v>
      </c>
      <c r="L159" s="4" t="s">
        <v>27</v>
      </c>
      <c r="M159" s="4" t="s">
        <v>539</v>
      </c>
      <c r="N159" s="4" t="s">
        <v>44</v>
      </c>
      <c r="O159" s="4" t="s">
        <v>540</v>
      </c>
      <c r="P159" s="4" t="s">
        <v>45</v>
      </c>
      <c r="Q159" s="4" t="s">
        <v>423</v>
      </c>
      <c r="R159" s="4" t="s">
        <v>65</v>
      </c>
      <c r="S159" s="4" t="s">
        <v>34</v>
      </c>
      <c r="T159" s="4" t="s">
        <v>592</v>
      </c>
      <c r="U159" s="4" t="s">
        <v>593</v>
      </c>
      <c r="V159" s="4" t="s">
        <v>36</v>
      </c>
      <c r="W159" s="4" t="s">
        <v>49</v>
      </c>
      <c r="X159" s="4">
        <v>0</v>
      </c>
      <c r="Y159" s="4">
        <v>0</v>
      </c>
      <c r="Z159" s="4">
        <v>0</v>
      </c>
    </row>
    <row r="160" spans="3:26" x14ac:dyDescent="0.25">
      <c r="C160" s="4">
        <v>154</v>
      </c>
      <c r="D160" s="4">
        <v>183</v>
      </c>
      <c r="E160" s="4">
        <v>44823</v>
      </c>
      <c r="F160" s="4" t="s">
        <v>594</v>
      </c>
      <c r="G160" s="4" t="s">
        <v>595</v>
      </c>
      <c r="H160" s="4" t="s">
        <v>591</v>
      </c>
      <c r="I160" s="1">
        <v>44823</v>
      </c>
      <c r="J160" s="1">
        <v>44824</v>
      </c>
      <c r="K160" s="4">
        <v>1</v>
      </c>
      <c r="L160" s="4" t="s">
        <v>27</v>
      </c>
      <c r="M160" s="4" t="s">
        <v>539</v>
      </c>
      <c r="N160" s="4" t="s">
        <v>44</v>
      </c>
      <c r="O160" s="4" t="s">
        <v>540</v>
      </c>
      <c r="P160" s="4" t="s">
        <v>45</v>
      </c>
      <c r="Q160" s="4" t="s">
        <v>423</v>
      </c>
      <c r="R160" s="4" t="s">
        <v>65</v>
      </c>
      <c r="S160" s="4" t="s">
        <v>34</v>
      </c>
      <c r="T160" s="4" t="s">
        <v>592</v>
      </c>
      <c r="U160" s="4" t="s">
        <v>593</v>
      </c>
      <c r="V160" s="4" t="s">
        <v>52</v>
      </c>
      <c r="W160" s="4" t="s">
        <v>49</v>
      </c>
      <c r="X160" s="4">
        <v>0</v>
      </c>
      <c r="Y160" s="4">
        <v>0</v>
      </c>
      <c r="Z160" s="4">
        <v>0</v>
      </c>
    </row>
    <row r="161" spans="3:26" x14ac:dyDescent="0.25">
      <c r="C161" s="4">
        <v>155</v>
      </c>
      <c r="D161" s="4">
        <v>184</v>
      </c>
      <c r="E161" s="4">
        <v>44823</v>
      </c>
      <c r="F161" s="4" t="s">
        <v>596</v>
      </c>
      <c r="G161" s="4" t="s">
        <v>597</v>
      </c>
      <c r="H161" s="4" t="s">
        <v>598</v>
      </c>
      <c r="I161" s="1">
        <v>44823</v>
      </c>
      <c r="J161" s="1">
        <v>44824</v>
      </c>
      <c r="K161" s="4">
        <v>1</v>
      </c>
      <c r="L161" s="4" t="s">
        <v>27</v>
      </c>
      <c r="M161" s="4" t="s">
        <v>539</v>
      </c>
      <c r="N161" s="4" t="s">
        <v>44</v>
      </c>
      <c r="O161" s="4" t="s">
        <v>540</v>
      </c>
      <c r="P161" s="4" t="s">
        <v>45</v>
      </c>
      <c r="Q161" s="4" t="s">
        <v>423</v>
      </c>
      <c r="R161" s="4" t="s">
        <v>65</v>
      </c>
      <c r="S161" s="4" t="s">
        <v>34</v>
      </c>
      <c r="T161" s="4" t="s">
        <v>599</v>
      </c>
      <c r="U161" s="4" t="s">
        <v>600</v>
      </c>
      <c r="V161" s="4" t="s">
        <v>52</v>
      </c>
      <c r="W161" s="4" t="s">
        <v>49</v>
      </c>
      <c r="X161" s="4">
        <v>0</v>
      </c>
      <c r="Y161" s="4">
        <v>0</v>
      </c>
      <c r="Z161" s="4">
        <v>0</v>
      </c>
    </row>
    <row r="162" spans="3:26" x14ac:dyDescent="0.25">
      <c r="C162" s="4">
        <v>156</v>
      </c>
      <c r="D162" s="4">
        <v>189</v>
      </c>
      <c r="E162" s="4">
        <v>44821</v>
      </c>
      <c r="F162" s="4" t="s">
        <v>601</v>
      </c>
      <c r="G162" s="4" t="s">
        <v>602</v>
      </c>
      <c r="H162" s="4" t="s">
        <v>603</v>
      </c>
      <c r="I162" s="1">
        <v>44824</v>
      </c>
      <c r="J162" s="1">
        <v>44824</v>
      </c>
      <c r="K162" s="4">
        <v>0</v>
      </c>
      <c r="L162" s="4" t="s">
        <v>27</v>
      </c>
      <c r="M162" s="4" t="s">
        <v>82</v>
      </c>
      <c r="N162" s="4" t="s">
        <v>604</v>
      </c>
      <c r="O162" s="4" t="s">
        <v>320</v>
      </c>
      <c r="P162" s="4" t="s">
        <v>45</v>
      </c>
      <c r="Q162" s="4" t="s">
        <v>85</v>
      </c>
      <c r="R162" s="4" t="s">
        <v>65</v>
      </c>
      <c r="S162" s="4" t="s">
        <v>321</v>
      </c>
      <c r="T162" s="4" t="s">
        <v>605</v>
      </c>
      <c r="U162" s="4" t="s">
        <v>606</v>
      </c>
      <c r="V162" s="4" t="s">
        <v>36</v>
      </c>
      <c r="W162" s="4" t="s">
        <v>49</v>
      </c>
      <c r="X162" s="4"/>
      <c r="Y162" s="4">
        <v>0</v>
      </c>
      <c r="Z162" s="4">
        <v>0</v>
      </c>
    </row>
    <row r="163" spans="3:26" x14ac:dyDescent="0.25">
      <c r="C163" s="4">
        <v>157</v>
      </c>
      <c r="D163" s="4">
        <v>190</v>
      </c>
      <c r="E163" s="4">
        <v>44821</v>
      </c>
      <c r="F163" s="4" t="s">
        <v>607</v>
      </c>
      <c r="G163" s="4" t="s">
        <v>608</v>
      </c>
      <c r="H163" s="4" t="s">
        <v>609</v>
      </c>
      <c r="I163" s="1">
        <v>44824</v>
      </c>
      <c r="J163" s="1">
        <v>44825</v>
      </c>
      <c r="K163" s="4">
        <v>1</v>
      </c>
      <c r="L163" s="4" t="s">
        <v>27</v>
      </c>
      <c r="M163" s="4" t="s">
        <v>82</v>
      </c>
      <c r="N163" s="4" t="s">
        <v>604</v>
      </c>
      <c r="O163" s="4" t="s">
        <v>320</v>
      </c>
      <c r="P163" s="4" t="s">
        <v>45</v>
      </c>
      <c r="Q163" s="4" t="s">
        <v>433</v>
      </c>
      <c r="R163" s="4" t="s">
        <v>65</v>
      </c>
      <c r="S163" s="4" t="s">
        <v>321</v>
      </c>
      <c r="T163" s="4" t="s">
        <v>610</v>
      </c>
      <c r="U163" s="4" t="s">
        <v>611</v>
      </c>
      <c r="V163" s="4" t="s">
        <v>36</v>
      </c>
      <c r="W163" s="4" t="s">
        <v>49</v>
      </c>
      <c r="X163" s="4"/>
      <c r="Y163" s="4">
        <v>0</v>
      </c>
      <c r="Z163" s="4">
        <v>0</v>
      </c>
    </row>
    <row r="164" spans="3:26" x14ac:dyDescent="0.25">
      <c r="C164" s="4">
        <v>158</v>
      </c>
      <c r="D164" s="4">
        <v>191</v>
      </c>
      <c r="E164" s="4">
        <v>44821</v>
      </c>
      <c r="F164" s="4" t="s">
        <v>612</v>
      </c>
      <c r="G164" s="4" t="s">
        <v>613</v>
      </c>
      <c r="H164" s="4" t="s">
        <v>609</v>
      </c>
      <c r="I164" s="1">
        <v>44824</v>
      </c>
      <c r="J164" s="1">
        <v>44825</v>
      </c>
      <c r="K164" s="4">
        <v>1</v>
      </c>
      <c r="L164" s="4" t="s">
        <v>27</v>
      </c>
      <c r="M164" s="4" t="s">
        <v>82</v>
      </c>
      <c r="N164" s="4" t="s">
        <v>604</v>
      </c>
      <c r="O164" s="4" t="s">
        <v>320</v>
      </c>
      <c r="P164" s="4" t="s">
        <v>45</v>
      </c>
      <c r="Q164" s="4" t="s">
        <v>614</v>
      </c>
      <c r="R164" s="4" t="s">
        <v>65</v>
      </c>
      <c r="S164" s="4" t="s">
        <v>321</v>
      </c>
      <c r="T164" s="4" t="s">
        <v>615</v>
      </c>
      <c r="U164" s="4" t="s">
        <v>616</v>
      </c>
      <c r="V164" s="4" t="s">
        <v>36</v>
      </c>
      <c r="W164" s="4" t="s">
        <v>49</v>
      </c>
      <c r="X164" s="4"/>
      <c r="Y164" s="4">
        <v>0</v>
      </c>
      <c r="Z164" s="4">
        <v>0</v>
      </c>
    </row>
    <row r="165" spans="3:26" x14ac:dyDescent="0.25">
      <c r="C165" s="4">
        <v>159</v>
      </c>
      <c r="D165" s="4">
        <v>192</v>
      </c>
      <c r="E165" s="4">
        <v>44823</v>
      </c>
      <c r="F165" s="4" t="s">
        <v>617</v>
      </c>
      <c r="G165" s="4" t="s">
        <v>618</v>
      </c>
      <c r="H165" s="4" t="s">
        <v>609</v>
      </c>
      <c r="I165" s="1">
        <v>44824</v>
      </c>
      <c r="J165" s="1">
        <v>44825</v>
      </c>
      <c r="K165" s="4">
        <v>1</v>
      </c>
      <c r="L165" s="4" t="s">
        <v>27</v>
      </c>
      <c r="M165" s="4" t="s">
        <v>82</v>
      </c>
      <c r="N165" s="4" t="s">
        <v>604</v>
      </c>
      <c r="O165" s="4" t="s">
        <v>320</v>
      </c>
      <c r="P165" s="4" t="s">
        <v>45</v>
      </c>
      <c r="Q165" s="4" t="s">
        <v>619</v>
      </c>
      <c r="R165" s="4" t="s">
        <v>65</v>
      </c>
      <c r="S165" s="4" t="s">
        <v>321</v>
      </c>
      <c r="T165" s="4" t="s">
        <v>615</v>
      </c>
      <c r="U165" s="4" t="s">
        <v>616</v>
      </c>
      <c r="V165" s="4" t="s">
        <v>36</v>
      </c>
      <c r="W165" s="4" t="s">
        <v>49</v>
      </c>
      <c r="X165" s="4"/>
      <c r="Y165" s="4">
        <v>0</v>
      </c>
      <c r="Z165" s="4">
        <v>0</v>
      </c>
    </row>
    <row r="166" spans="3:26" x14ac:dyDescent="0.25">
      <c r="C166" s="4">
        <v>160</v>
      </c>
      <c r="D166" s="4">
        <v>193</v>
      </c>
      <c r="E166" s="4">
        <v>44819</v>
      </c>
      <c r="F166" s="4" t="s">
        <v>620</v>
      </c>
      <c r="G166" s="4" t="s">
        <v>621</v>
      </c>
      <c r="H166" s="4" t="s">
        <v>622</v>
      </c>
      <c r="I166" s="1">
        <v>44824</v>
      </c>
      <c r="J166" s="1">
        <v>44825</v>
      </c>
      <c r="K166" s="4">
        <v>1</v>
      </c>
      <c r="L166" s="4" t="s">
        <v>27</v>
      </c>
      <c r="M166" s="4" t="s">
        <v>623</v>
      </c>
      <c r="N166" s="4" t="s">
        <v>92</v>
      </c>
      <c r="O166" s="4" t="s">
        <v>129</v>
      </c>
      <c r="P166" s="4" t="s">
        <v>45</v>
      </c>
      <c r="Q166" s="4" t="s">
        <v>93</v>
      </c>
      <c r="R166" s="4" t="s">
        <v>65</v>
      </c>
      <c r="S166" s="4" t="s">
        <v>47</v>
      </c>
      <c r="T166" s="4" t="s">
        <v>624</v>
      </c>
      <c r="U166" s="4" t="s">
        <v>625</v>
      </c>
      <c r="V166" s="4" t="s">
        <v>52</v>
      </c>
      <c r="W166" s="4" t="s">
        <v>49</v>
      </c>
      <c r="X166" s="4">
        <v>0</v>
      </c>
      <c r="Y166" s="4">
        <v>0</v>
      </c>
      <c r="Z166" s="4">
        <v>0</v>
      </c>
    </row>
    <row r="167" spans="3:26" x14ac:dyDescent="0.25">
      <c r="C167" s="4">
        <v>161</v>
      </c>
      <c r="D167" s="4">
        <v>194</v>
      </c>
      <c r="E167" s="4">
        <v>44819</v>
      </c>
      <c r="F167" s="4" t="s">
        <v>626</v>
      </c>
      <c r="G167" s="4" t="s">
        <v>627</v>
      </c>
      <c r="H167" s="4" t="s">
        <v>628</v>
      </c>
      <c r="I167" s="1">
        <v>44824</v>
      </c>
      <c r="J167" s="1">
        <v>44825</v>
      </c>
      <c r="K167" s="4">
        <v>1</v>
      </c>
      <c r="L167" s="4" t="s">
        <v>27</v>
      </c>
      <c r="M167" s="4" t="s">
        <v>623</v>
      </c>
      <c r="N167" s="4" t="s">
        <v>92</v>
      </c>
      <c r="O167" s="4" t="s">
        <v>129</v>
      </c>
      <c r="P167" s="4" t="s">
        <v>45</v>
      </c>
      <c r="Q167" s="4" t="s">
        <v>32</v>
      </c>
      <c r="R167" s="4" t="s">
        <v>65</v>
      </c>
      <c r="S167" s="4" t="s">
        <v>47</v>
      </c>
      <c r="T167" s="4" t="s">
        <v>629</v>
      </c>
      <c r="U167" s="4" t="s">
        <v>630</v>
      </c>
      <c r="V167" s="4" t="s">
        <v>52</v>
      </c>
      <c r="W167" s="4" t="s">
        <v>49</v>
      </c>
      <c r="X167" s="4">
        <v>0</v>
      </c>
      <c r="Y167" s="4">
        <v>0</v>
      </c>
      <c r="Z167" s="4">
        <v>0</v>
      </c>
    </row>
    <row r="168" spans="3:26" x14ac:dyDescent="0.25">
      <c r="C168" s="4">
        <v>162</v>
      </c>
      <c r="D168" s="4">
        <v>195</v>
      </c>
      <c r="E168" s="4">
        <v>44819</v>
      </c>
      <c r="F168" s="4" t="s">
        <v>631</v>
      </c>
      <c r="G168" s="4" t="s">
        <v>632</v>
      </c>
      <c r="H168" s="4" t="s">
        <v>633</v>
      </c>
      <c r="I168" s="1">
        <v>44824</v>
      </c>
      <c r="J168" s="1">
        <v>44825</v>
      </c>
      <c r="K168" s="4">
        <v>1</v>
      </c>
      <c r="L168" s="4" t="s">
        <v>27</v>
      </c>
      <c r="M168" s="4" t="s">
        <v>623</v>
      </c>
      <c r="N168" s="4" t="s">
        <v>92</v>
      </c>
      <c r="O168" s="4" t="s">
        <v>129</v>
      </c>
      <c r="P168" s="4" t="s">
        <v>45</v>
      </c>
      <c r="Q168" s="4" t="s">
        <v>32</v>
      </c>
      <c r="R168" s="4" t="s">
        <v>65</v>
      </c>
      <c r="S168" s="4" t="s">
        <v>145</v>
      </c>
      <c r="T168" s="4" t="s">
        <v>634</v>
      </c>
      <c r="U168" s="4" t="s">
        <v>634</v>
      </c>
      <c r="V168" s="4" t="s">
        <v>52</v>
      </c>
      <c r="W168" s="4" t="s">
        <v>49</v>
      </c>
      <c r="X168" s="4">
        <v>0</v>
      </c>
      <c r="Y168" s="4">
        <v>0</v>
      </c>
      <c r="Z168" s="4">
        <v>0</v>
      </c>
    </row>
    <row r="169" spans="3:26" x14ac:dyDescent="0.25">
      <c r="C169" s="4">
        <v>163</v>
      </c>
      <c r="D169" s="4">
        <v>196</v>
      </c>
      <c r="E169" s="4">
        <v>44826</v>
      </c>
      <c r="F169" s="4" t="s">
        <v>636</v>
      </c>
      <c r="G169" s="4" t="s">
        <v>637</v>
      </c>
      <c r="H169" s="4" t="s">
        <v>638</v>
      </c>
      <c r="I169" s="1">
        <v>44826</v>
      </c>
      <c r="J169" s="1">
        <v>44826</v>
      </c>
      <c r="K169" s="4">
        <v>0</v>
      </c>
      <c r="L169" s="4" t="s">
        <v>27</v>
      </c>
      <c r="M169" s="4" t="s">
        <v>639</v>
      </c>
      <c r="N169" s="4" t="s">
        <v>92</v>
      </c>
      <c r="O169" s="4" t="s">
        <v>84</v>
      </c>
      <c r="P169" s="4" t="s">
        <v>45</v>
      </c>
      <c r="Q169" s="4" t="s">
        <v>32</v>
      </c>
      <c r="R169" s="4" t="s">
        <v>33</v>
      </c>
      <c r="S169" s="4" t="s">
        <v>145</v>
      </c>
      <c r="T169" s="4" t="s">
        <v>640</v>
      </c>
      <c r="U169" s="4" t="s">
        <v>641</v>
      </c>
      <c r="V169" s="4" t="s">
        <v>52</v>
      </c>
      <c r="W169" s="4" t="s">
        <v>49</v>
      </c>
      <c r="X169" s="4">
        <v>0</v>
      </c>
      <c r="Y169" s="4">
        <v>0</v>
      </c>
      <c r="Z169" s="4">
        <v>0</v>
      </c>
    </row>
    <row r="170" spans="3:26" x14ac:dyDescent="0.25">
      <c r="C170" s="4">
        <v>164</v>
      </c>
      <c r="D170" s="4">
        <v>197</v>
      </c>
      <c r="E170" s="4">
        <v>44826</v>
      </c>
      <c r="F170" s="4" t="s">
        <v>642</v>
      </c>
      <c r="G170" s="4" t="s">
        <v>643</v>
      </c>
      <c r="H170" s="4" t="s">
        <v>638</v>
      </c>
      <c r="I170" s="1">
        <v>44826</v>
      </c>
      <c r="J170" s="1">
        <v>44826</v>
      </c>
      <c r="K170" s="4">
        <v>0</v>
      </c>
      <c r="L170" s="4" t="s">
        <v>27</v>
      </c>
      <c r="M170" s="4" t="s">
        <v>639</v>
      </c>
      <c r="N170" s="4" t="s">
        <v>92</v>
      </c>
      <c r="O170" s="4" t="s">
        <v>84</v>
      </c>
      <c r="P170" s="4" t="s">
        <v>45</v>
      </c>
      <c r="Q170" s="4" t="s">
        <v>32</v>
      </c>
      <c r="R170" s="4" t="s">
        <v>33</v>
      </c>
      <c r="S170" s="4" t="s">
        <v>145</v>
      </c>
      <c r="T170" s="4" t="s">
        <v>640</v>
      </c>
      <c r="U170" s="4" t="s">
        <v>641</v>
      </c>
      <c r="V170" s="4" t="s">
        <v>36</v>
      </c>
      <c r="W170" s="4" t="s">
        <v>49</v>
      </c>
      <c r="X170" s="4">
        <v>0</v>
      </c>
      <c r="Y170" s="4">
        <v>0</v>
      </c>
      <c r="Z170" s="4">
        <v>0</v>
      </c>
    </row>
    <row r="171" spans="3:26" x14ac:dyDescent="0.25">
      <c r="C171" s="4">
        <v>165</v>
      </c>
      <c r="D171" s="4">
        <v>198</v>
      </c>
      <c r="E171" s="4">
        <v>44826</v>
      </c>
      <c r="F171" s="4" t="s">
        <v>644</v>
      </c>
      <c r="G171" s="4" t="s">
        <v>645</v>
      </c>
      <c r="H171" s="4" t="s">
        <v>638</v>
      </c>
      <c r="I171" s="1">
        <v>44826</v>
      </c>
      <c r="J171" s="1">
        <v>44826</v>
      </c>
      <c r="K171" s="4">
        <v>0</v>
      </c>
      <c r="L171" s="4" t="s">
        <v>27</v>
      </c>
      <c r="M171" s="4" t="s">
        <v>639</v>
      </c>
      <c r="N171" s="4" t="s">
        <v>92</v>
      </c>
      <c r="O171" s="4" t="s">
        <v>84</v>
      </c>
      <c r="P171" s="4" t="s">
        <v>45</v>
      </c>
      <c r="Q171" s="4" t="s">
        <v>32</v>
      </c>
      <c r="R171" s="4" t="s">
        <v>33</v>
      </c>
      <c r="S171" s="4" t="s">
        <v>145</v>
      </c>
      <c r="T171" s="4" t="s">
        <v>646</v>
      </c>
      <c r="U171" s="4" t="s">
        <v>647</v>
      </c>
      <c r="V171" s="4" t="s">
        <v>52</v>
      </c>
      <c r="W171" s="4" t="s">
        <v>49</v>
      </c>
      <c r="X171" s="4">
        <v>0</v>
      </c>
      <c r="Y171" s="4">
        <v>0</v>
      </c>
      <c r="Z171" s="4">
        <v>0</v>
      </c>
    </row>
    <row r="172" spans="3:26" x14ac:dyDescent="0.25">
      <c r="C172" s="4">
        <v>166</v>
      </c>
      <c r="D172" s="4">
        <v>199</v>
      </c>
      <c r="E172" s="4">
        <v>44826</v>
      </c>
      <c r="F172" s="4" t="s">
        <v>648</v>
      </c>
      <c r="G172" s="4" t="s">
        <v>649</v>
      </c>
      <c r="H172" s="4" t="s">
        <v>638</v>
      </c>
      <c r="I172" s="1">
        <v>44826</v>
      </c>
      <c r="J172" s="1">
        <v>44826</v>
      </c>
      <c r="K172" s="4">
        <v>0</v>
      </c>
      <c r="L172" s="4" t="s">
        <v>27</v>
      </c>
      <c r="M172" s="4" t="s">
        <v>639</v>
      </c>
      <c r="N172" s="4" t="s">
        <v>92</v>
      </c>
      <c r="O172" s="4" t="s">
        <v>84</v>
      </c>
      <c r="P172" s="4" t="s">
        <v>45</v>
      </c>
      <c r="Q172" s="4" t="s">
        <v>32</v>
      </c>
      <c r="R172" s="4" t="s">
        <v>33</v>
      </c>
      <c r="S172" s="4" t="s">
        <v>145</v>
      </c>
      <c r="T172" s="4" t="s">
        <v>640</v>
      </c>
      <c r="U172" s="4" t="s">
        <v>641</v>
      </c>
      <c r="V172" s="4" t="s">
        <v>55</v>
      </c>
      <c r="W172" s="4" t="s">
        <v>49</v>
      </c>
      <c r="X172" s="4">
        <v>0</v>
      </c>
      <c r="Y172" s="4">
        <v>0</v>
      </c>
      <c r="Z172" s="4">
        <v>0</v>
      </c>
    </row>
    <row r="173" spans="3:26" x14ac:dyDescent="0.25">
      <c r="C173" s="4">
        <v>167</v>
      </c>
      <c r="D173" s="4">
        <v>200</v>
      </c>
      <c r="E173" s="4">
        <v>44826</v>
      </c>
      <c r="F173" s="4" t="s">
        <v>650</v>
      </c>
      <c r="G173" s="4" t="s">
        <v>651</v>
      </c>
      <c r="H173" s="4" t="s">
        <v>638</v>
      </c>
      <c r="I173" s="1">
        <v>44826</v>
      </c>
      <c r="J173" s="1">
        <v>44826</v>
      </c>
      <c r="K173" s="4">
        <v>0</v>
      </c>
      <c r="L173" s="4" t="s">
        <v>27</v>
      </c>
      <c r="M173" s="4" t="s">
        <v>639</v>
      </c>
      <c r="N173" s="4" t="s">
        <v>92</v>
      </c>
      <c r="O173" s="4" t="s">
        <v>84</v>
      </c>
      <c r="P173" s="4" t="s">
        <v>45</v>
      </c>
      <c r="Q173" s="4" t="s">
        <v>32</v>
      </c>
      <c r="R173" s="4" t="s">
        <v>33</v>
      </c>
      <c r="S173" s="4" t="s">
        <v>145</v>
      </c>
      <c r="T173" s="4" t="s">
        <v>640</v>
      </c>
      <c r="U173" s="4" t="s">
        <v>641</v>
      </c>
      <c r="V173" s="4" t="s">
        <v>36</v>
      </c>
      <c r="W173" s="4" t="s">
        <v>49</v>
      </c>
      <c r="X173" s="4">
        <v>0</v>
      </c>
      <c r="Y173" s="4">
        <v>0</v>
      </c>
      <c r="Z173" s="4">
        <v>0</v>
      </c>
    </row>
    <row r="174" spans="3:26" x14ac:dyDescent="0.25">
      <c r="C174" s="4">
        <v>168</v>
      </c>
      <c r="D174" s="4">
        <v>201</v>
      </c>
      <c r="E174" s="4">
        <v>44825</v>
      </c>
      <c r="F174" s="4" t="s">
        <v>653</v>
      </c>
      <c r="G174" s="4" t="s">
        <v>654</v>
      </c>
      <c r="H174" s="4" t="s">
        <v>655</v>
      </c>
      <c r="I174" s="1">
        <v>44826</v>
      </c>
      <c r="J174" s="1">
        <v>44826</v>
      </c>
      <c r="K174" s="4">
        <v>0</v>
      </c>
      <c r="L174" s="4" t="s">
        <v>27</v>
      </c>
      <c r="M174" s="4" t="s">
        <v>539</v>
      </c>
      <c r="N174" s="4" t="s">
        <v>43</v>
      </c>
      <c r="O174" s="4" t="s">
        <v>540</v>
      </c>
      <c r="P174" s="4" t="s">
        <v>45</v>
      </c>
      <c r="Q174" s="4" t="s">
        <v>423</v>
      </c>
      <c r="R174" s="4" t="s">
        <v>33</v>
      </c>
      <c r="S174" s="4" t="s">
        <v>34</v>
      </c>
      <c r="T174" s="4" t="s">
        <v>656</v>
      </c>
      <c r="U174" s="4" t="s">
        <v>657</v>
      </c>
      <c r="V174" s="4" t="s">
        <v>55</v>
      </c>
      <c r="W174" s="4" t="s">
        <v>49</v>
      </c>
      <c r="X174" s="4">
        <v>0</v>
      </c>
      <c r="Y174" s="4">
        <v>0</v>
      </c>
      <c r="Z174" s="4">
        <v>0</v>
      </c>
    </row>
    <row r="175" spans="3:26" x14ac:dyDescent="0.25">
      <c r="C175" s="4">
        <v>169</v>
      </c>
      <c r="D175" s="4">
        <v>202</v>
      </c>
      <c r="E175" s="4">
        <v>44825</v>
      </c>
      <c r="F175" s="4" t="s">
        <v>658</v>
      </c>
      <c r="G175" s="4" t="s">
        <v>659</v>
      </c>
      <c r="H175" s="4" t="s">
        <v>660</v>
      </c>
      <c r="I175" s="1">
        <v>44826</v>
      </c>
      <c r="J175" s="1">
        <v>44826</v>
      </c>
      <c r="K175" s="4">
        <v>0</v>
      </c>
      <c r="L175" s="4" t="s">
        <v>27</v>
      </c>
      <c r="M175" s="4" t="s">
        <v>539</v>
      </c>
      <c r="N175" s="4" t="s">
        <v>43</v>
      </c>
      <c r="O175" s="4" t="s">
        <v>540</v>
      </c>
      <c r="P175" s="4" t="s">
        <v>45</v>
      </c>
      <c r="Q175" s="4" t="s">
        <v>423</v>
      </c>
      <c r="R175" s="4" t="s">
        <v>33</v>
      </c>
      <c r="S175" s="4" t="s">
        <v>145</v>
      </c>
      <c r="T175" s="4" t="s">
        <v>661</v>
      </c>
      <c r="U175" s="4" t="s">
        <v>662</v>
      </c>
      <c r="V175" s="4" t="s">
        <v>55</v>
      </c>
      <c r="W175" s="4" t="s">
        <v>49</v>
      </c>
      <c r="X175" s="4">
        <v>0</v>
      </c>
      <c r="Y175" s="4">
        <v>0</v>
      </c>
      <c r="Z175" s="4">
        <v>0</v>
      </c>
    </row>
    <row r="176" spans="3:26" x14ac:dyDescent="0.25">
      <c r="C176" s="4">
        <v>170</v>
      </c>
      <c r="D176" s="4">
        <v>203</v>
      </c>
      <c r="E176" s="4">
        <v>44825</v>
      </c>
      <c r="F176" s="4" t="s">
        <v>663</v>
      </c>
      <c r="G176" s="4" t="s">
        <v>664</v>
      </c>
      <c r="H176" s="4" t="s">
        <v>664</v>
      </c>
      <c r="I176" s="1">
        <v>44826</v>
      </c>
      <c r="J176" s="1">
        <v>44826</v>
      </c>
      <c r="K176" s="4">
        <v>0</v>
      </c>
      <c r="L176" s="4" t="s">
        <v>27</v>
      </c>
      <c r="M176" s="4" t="s">
        <v>539</v>
      </c>
      <c r="N176" s="4" t="s">
        <v>43</v>
      </c>
      <c r="O176" s="4" t="s">
        <v>540</v>
      </c>
      <c r="P176" s="4" t="s">
        <v>45</v>
      </c>
      <c r="Q176" s="4" t="s">
        <v>423</v>
      </c>
      <c r="R176" s="4" t="s">
        <v>65</v>
      </c>
      <c r="S176" s="4" t="s">
        <v>34</v>
      </c>
      <c r="T176" s="4" t="s">
        <v>665</v>
      </c>
      <c r="U176" s="4" t="s">
        <v>666</v>
      </c>
      <c r="V176" s="4" t="s">
        <v>52</v>
      </c>
      <c r="W176" s="4" t="s">
        <v>49</v>
      </c>
      <c r="X176" s="4">
        <v>0</v>
      </c>
      <c r="Y176" s="4">
        <v>0</v>
      </c>
      <c r="Z176" s="4">
        <v>0</v>
      </c>
    </row>
    <row r="177" spans="3:26" x14ac:dyDescent="0.25">
      <c r="C177" s="4">
        <v>171</v>
      </c>
      <c r="D177" s="4">
        <v>204</v>
      </c>
      <c r="E177" s="4">
        <v>44826</v>
      </c>
      <c r="F177" s="4" t="s">
        <v>667</v>
      </c>
      <c r="G177" s="4" t="s">
        <v>668</v>
      </c>
      <c r="H177" s="4" t="s">
        <v>669</v>
      </c>
      <c r="I177" s="1">
        <v>44826</v>
      </c>
      <c r="J177" s="1">
        <v>44828</v>
      </c>
      <c r="K177" s="4">
        <v>2</v>
      </c>
      <c r="L177" s="4" t="s">
        <v>27</v>
      </c>
      <c r="M177" s="4" t="s">
        <v>623</v>
      </c>
      <c r="N177" s="4" t="s">
        <v>43</v>
      </c>
      <c r="O177" s="4" t="s">
        <v>129</v>
      </c>
      <c r="P177" s="4" t="s">
        <v>45</v>
      </c>
      <c r="Q177" s="4" t="s">
        <v>93</v>
      </c>
      <c r="R177" s="4" t="s">
        <v>108</v>
      </c>
      <c r="S177" s="4" t="s">
        <v>47</v>
      </c>
      <c r="T177" s="4" t="s">
        <v>670</v>
      </c>
      <c r="U177" s="4" t="s">
        <v>671</v>
      </c>
      <c r="V177" s="4" t="s">
        <v>52</v>
      </c>
      <c r="W177" s="4" t="s">
        <v>49</v>
      </c>
      <c r="X177" s="4">
        <v>0</v>
      </c>
      <c r="Y177" s="4">
        <v>0</v>
      </c>
      <c r="Z177" s="4">
        <v>0</v>
      </c>
    </row>
    <row r="178" spans="3:26" x14ac:dyDescent="0.25">
      <c r="C178" s="4">
        <v>172</v>
      </c>
      <c r="D178" s="4">
        <v>205</v>
      </c>
      <c r="E178" s="4">
        <v>44826</v>
      </c>
      <c r="F178" s="4" t="s">
        <v>672</v>
      </c>
      <c r="G178" s="4" t="s">
        <v>673</v>
      </c>
      <c r="H178" s="4" t="s">
        <v>674</v>
      </c>
      <c r="I178" s="1">
        <v>44826</v>
      </c>
      <c r="J178" s="1">
        <v>44828</v>
      </c>
      <c r="K178" s="4">
        <v>2</v>
      </c>
      <c r="L178" s="4" t="s">
        <v>27</v>
      </c>
      <c r="M178" s="4" t="s">
        <v>623</v>
      </c>
      <c r="N178" s="4" t="s">
        <v>43</v>
      </c>
      <c r="O178" s="4" t="s">
        <v>129</v>
      </c>
      <c r="P178" s="4" t="s">
        <v>45</v>
      </c>
      <c r="Q178" s="4" t="s">
        <v>93</v>
      </c>
      <c r="R178" s="4" t="s">
        <v>108</v>
      </c>
      <c r="S178" s="4" t="s">
        <v>47</v>
      </c>
      <c r="T178" s="4" t="s">
        <v>675</v>
      </c>
      <c r="U178" s="4" t="s">
        <v>676</v>
      </c>
      <c r="V178" s="4" t="s">
        <v>52</v>
      </c>
      <c r="W178" s="4" t="s">
        <v>49</v>
      </c>
      <c r="X178" s="4">
        <v>0</v>
      </c>
      <c r="Y178" s="4">
        <v>0</v>
      </c>
      <c r="Z178" s="4">
        <v>0</v>
      </c>
    </row>
    <row r="179" spans="3:26" x14ac:dyDescent="0.25">
      <c r="C179" s="4">
        <v>173</v>
      </c>
      <c r="D179" s="4">
        <v>206</v>
      </c>
      <c r="E179" s="4">
        <v>44826</v>
      </c>
      <c r="F179" s="4" t="s">
        <v>677</v>
      </c>
      <c r="G179" s="4" t="s">
        <v>678</v>
      </c>
      <c r="H179" s="4" t="s">
        <v>679</v>
      </c>
      <c r="I179" s="1">
        <v>44826</v>
      </c>
      <c r="J179" s="1">
        <v>44828</v>
      </c>
      <c r="K179" s="4">
        <v>2</v>
      </c>
      <c r="L179" s="4" t="s">
        <v>27</v>
      </c>
      <c r="M179" s="4" t="s">
        <v>623</v>
      </c>
      <c r="N179" s="4" t="s">
        <v>43</v>
      </c>
      <c r="O179" s="4" t="s">
        <v>129</v>
      </c>
      <c r="P179" s="4" t="s">
        <v>45</v>
      </c>
      <c r="Q179" s="4" t="s">
        <v>93</v>
      </c>
      <c r="R179" s="4" t="s">
        <v>65</v>
      </c>
      <c r="S179" s="4" t="s">
        <v>47</v>
      </c>
      <c r="T179" s="4" t="s">
        <v>680</v>
      </c>
      <c r="U179" s="4" t="s">
        <v>681</v>
      </c>
      <c r="V179" s="4" t="s">
        <v>52</v>
      </c>
      <c r="W179" s="4" t="s">
        <v>49</v>
      </c>
      <c r="X179" s="4">
        <v>0</v>
      </c>
      <c r="Y179" s="4">
        <v>0</v>
      </c>
      <c r="Z179" s="4">
        <v>0</v>
      </c>
    </row>
    <row r="180" spans="3:26" x14ac:dyDescent="0.25">
      <c r="C180" s="4">
        <v>174</v>
      </c>
      <c r="D180" s="4">
        <v>207</v>
      </c>
      <c r="E180" s="4">
        <v>44826</v>
      </c>
      <c r="F180" s="4" t="s">
        <v>682</v>
      </c>
      <c r="G180" s="4" t="s">
        <v>683</v>
      </c>
      <c r="H180" s="4" t="s">
        <v>684</v>
      </c>
      <c r="I180" s="1">
        <v>44826</v>
      </c>
      <c r="J180" s="1">
        <v>44828</v>
      </c>
      <c r="K180" s="4">
        <v>2</v>
      </c>
      <c r="L180" s="4" t="s">
        <v>27</v>
      </c>
      <c r="M180" s="4" t="s">
        <v>623</v>
      </c>
      <c r="N180" s="4" t="s">
        <v>43</v>
      </c>
      <c r="O180" s="4" t="s">
        <v>129</v>
      </c>
      <c r="P180" s="4" t="s">
        <v>45</v>
      </c>
      <c r="Q180" s="4" t="s">
        <v>93</v>
      </c>
      <c r="R180" s="4" t="s">
        <v>108</v>
      </c>
      <c r="S180" s="4" t="s">
        <v>47</v>
      </c>
      <c r="T180" s="4" t="s">
        <v>670</v>
      </c>
      <c r="U180" s="4" t="s">
        <v>685</v>
      </c>
      <c r="V180" s="4" t="s">
        <v>55</v>
      </c>
      <c r="W180" s="4" t="s">
        <v>49</v>
      </c>
      <c r="X180" s="4">
        <v>0</v>
      </c>
      <c r="Y180" s="4">
        <v>0</v>
      </c>
      <c r="Z180" s="4">
        <v>0</v>
      </c>
    </row>
    <row r="181" spans="3:26" x14ac:dyDescent="0.25">
      <c r="C181" s="4">
        <v>175</v>
      </c>
      <c r="D181" s="4">
        <v>208</v>
      </c>
      <c r="E181" s="4">
        <v>44826</v>
      </c>
      <c r="F181" s="4" t="s">
        <v>686</v>
      </c>
      <c r="G181" s="4" t="s">
        <v>687</v>
      </c>
      <c r="H181" s="4" t="s">
        <v>688</v>
      </c>
      <c r="I181" s="1">
        <v>44826</v>
      </c>
      <c r="J181" s="1">
        <v>44827</v>
      </c>
      <c r="K181" s="4">
        <v>1</v>
      </c>
      <c r="L181" s="4" t="s">
        <v>27</v>
      </c>
      <c r="M181" s="4" t="s">
        <v>82</v>
      </c>
      <c r="N181" s="4" t="s">
        <v>44</v>
      </c>
      <c r="O181" s="4" t="s">
        <v>689</v>
      </c>
      <c r="P181" s="4" t="s">
        <v>45</v>
      </c>
      <c r="Q181" s="4" t="s">
        <v>85</v>
      </c>
      <c r="R181" s="4" t="s">
        <v>65</v>
      </c>
      <c r="S181" s="4" t="s">
        <v>228</v>
      </c>
      <c r="T181" s="4" t="s">
        <v>690</v>
      </c>
      <c r="U181" s="4" t="s">
        <v>691</v>
      </c>
      <c r="V181" s="4" t="s">
        <v>36</v>
      </c>
      <c r="W181" s="4" t="s">
        <v>49</v>
      </c>
      <c r="X181" s="4">
        <v>0</v>
      </c>
      <c r="Y181" s="4">
        <v>0</v>
      </c>
      <c r="Z181" s="4">
        <v>0</v>
      </c>
    </row>
    <row r="182" spans="3:26" x14ac:dyDescent="0.25">
      <c r="C182" s="4">
        <v>176</v>
      </c>
      <c r="D182" s="4">
        <v>209</v>
      </c>
      <c r="E182" s="4">
        <v>44826</v>
      </c>
      <c r="F182" s="4" t="s">
        <v>692</v>
      </c>
      <c r="G182" s="4" t="s">
        <v>664</v>
      </c>
      <c r="H182" s="4" t="s">
        <v>664</v>
      </c>
      <c r="I182" s="1">
        <v>44826</v>
      </c>
      <c r="J182" s="1">
        <v>44828</v>
      </c>
      <c r="K182" s="4">
        <v>2</v>
      </c>
      <c r="L182" s="4" t="s">
        <v>27</v>
      </c>
      <c r="M182" s="4" t="s">
        <v>623</v>
      </c>
      <c r="N182" s="4" t="s">
        <v>43</v>
      </c>
      <c r="O182" s="4" t="s">
        <v>129</v>
      </c>
      <c r="P182" s="4" t="s">
        <v>45</v>
      </c>
      <c r="Q182" s="4" t="s">
        <v>93</v>
      </c>
      <c r="R182" s="4" t="s">
        <v>108</v>
      </c>
      <c r="S182" s="4" t="s">
        <v>47</v>
      </c>
      <c r="T182" s="4" t="s">
        <v>693</v>
      </c>
      <c r="U182" s="4" t="s">
        <v>694</v>
      </c>
      <c r="V182" s="4" t="s">
        <v>52</v>
      </c>
      <c r="W182" s="4" t="s">
        <v>49</v>
      </c>
      <c r="X182" s="4">
        <v>0</v>
      </c>
      <c r="Y182" s="4">
        <v>0</v>
      </c>
      <c r="Z182" s="4">
        <v>0</v>
      </c>
    </row>
    <row r="183" spans="3:26" x14ac:dyDescent="0.25">
      <c r="C183" s="4">
        <v>177</v>
      </c>
      <c r="D183" s="4">
        <v>210</v>
      </c>
      <c r="E183" s="4">
        <v>44826</v>
      </c>
      <c r="F183" s="4" t="s">
        <v>695</v>
      </c>
      <c r="G183" s="4" t="s">
        <v>696</v>
      </c>
      <c r="H183" s="4" t="s">
        <v>188</v>
      </c>
      <c r="I183" s="1">
        <v>44826</v>
      </c>
      <c r="J183" s="1">
        <v>44828</v>
      </c>
      <c r="K183" s="4">
        <v>2</v>
      </c>
      <c r="L183" s="4" t="s">
        <v>27</v>
      </c>
      <c r="M183" s="4" t="s">
        <v>623</v>
      </c>
      <c r="N183" s="4" t="s">
        <v>43</v>
      </c>
      <c r="O183" s="4" t="s">
        <v>129</v>
      </c>
      <c r="P183" s="4" t="s">
        <v>45</v>
      </c>
      <c r="Q183" s="4" t="s">
        <v>93</v>
      </c>
      <c r="R183" s="4" t="s">
        <v>108</v>
      </c>
      <c r="S183" s="4" t="s">
        <v>47</v>
      </c>
      <c r="T183" s="4" t="s">
        <v>675</v>
      </c>
      <c r="U183" s="4" t="s">
        <v>697</v>
      </c>
      <c r="V183" s="4" t="s">
        <v>52</v>
      </c>
      <c r="W183" s="4" t="s">
        <v>49</v>
      </c>
      <c r="X183" s="4">
        <v>0</v>
      </c>
      <c r="Y183" s="4">
        <v>0</v>
      </c>
      <c r="Z183" s="4">
        <v>0</v>
      </c>
    </row>
    <row r="184" spans="3:26" x14ac:dyDescent="0.25">
      <c r="C184" s="4">
        <v>178</v>
      </c>
      <c r="D184" s="4">
        <v>211</v>
      </c>
      <c r="E184" s="4">
        <v>44826</v>
      </c>
      <c r="F184" s="4" t="s">
        <v>698</v>
      </c>
      <c r="G184" s="4" t="s">
        <v>699</v>
      </c>
      <c r="H184" s="4" t="s">
        <v>700</v>
      </c>
      <c r="I184" s="1">
        <v>44826</v>
      </c>
      <c r="J184" s="1">
        <v>44828</v>
      </c>
      <c r="K184" s="4">
        <v>2</v>
      </c>
      <c r="L184" s="4" t="s">
        <v>27</v>
      </c>
      <c r="M184" s="4" t="s">
        <v>623</v>
      </c>
      <c r="N184" s="4" t="s">
        <v>43</v>
      </c>
      <c r="O184" s="4" t="s">
        <v>129</v>
      </c>
      <c r="P184" s="4" t="s">
        <v>45</v>
      </c>
      <c r="Q184" s="4" t="s">
        <v>93</v>
      </c>
      <c r="R184" s="4" t="s">
        <v>108</v>
      </c>
      <c r="S184" s="4" t="s">
        <v>47</v>
      </c>
      <c r="T184" s="4" t="s">
        <v>701</v>
      </c>
      <c r="U184" s="4" t="s">
        <v>702</v>
      </c>
      <c r="V184" s="4" t="s">
        <v>55</v>
      </c>
      <c r="W184" s="4" t="s">
        <v>49</v>
      </c>
      <c r="X184" s="4">
        <v>0</v>
      </c>
      <c r="Y184" s="4">
        <v>0</v>
      </c>
      <c r="Z184" s="4">
        <v>0</v>
      </c>
    </row>
    <row r="185" spans="3:26" x14ac:dyDescent="0.25">
      <c r="C185" s="4">
        <v>179</v>
      </c>
      <c r="D185" s="4">
        <v>212</v>
      </c>
      <c r="E185" s="4">
        <v>44826</v>
      </c>
      <c r="F185" s="4" t="s">
        <v>703</v>
      </c>
      <c r="G185" s="4" t="s">
        <v>704</v>
      </c>
      <c r="H185" s="4" t="s">
        <v>688</v>
      </c>
      <c r="I185" s="1">
        <v>44826</v>
      </c>
      <c r="J185" s="1">
        <v>44827</v>
      </c>
      <c r="K185" s="4">
        <v>1</v>
      </c>
      <c r="L185" s="4" t="s">
        <v>27</v>
      </c>
      <c r="M185" s="4" t="s">
        <v>82</v>
      </c>
      <c r="N185" s="4" t="s">
        <v>44</v>
      </c>
      <c r="O185" s="4" t="s">
        <v>689</v>
      </c>
      <c r="P185" s="4" t="s">
        <v>45</v>
      </c>
      <c r="Q185" s="4" t="s">
        <v>32</v>
      </c>
      <c r="R185" s="4" t="s">
        <v>65</v>
      </c>
      <c r="S185" s="4" t="s">
        <v>47</v>
      </c>
      <c r="T185" s="4" t="s">
        <v>690</v>
      </c>
      <c r="U185" s="4" t="s">
        <v>705</v>
      </c>
      <c r="V185" s="4" t="s">
        <v>36</v>
      </c>
      <c r="W185" s="4" t="s">
        <v>49</v>
      </c>
      <c r="X185" s="4">
        <v>0</v>
      </c>
      <c r="Y185" s="4">
        <v>0</v>
      </c>
      <c r="Z185" s="4">
        <v>0</v>
      </c>
    </row>
    <row r="186" spans="3:26" x14ac:dyDescent="0.25">
      <c r="C186" s="4">
        <v>181</v>
      </c>
      <c r="D186" s="4">
        <v>214</v>
      </c>
      <c r="E186" s="4">
        <v>44828</v>
      </c>
      <c r="F186" s="4" t="s">
        <v>707</v>
      </c>
      <c r="G186" s="4" t="s">
        <v>708</v>
      </c>
      <c r="H186" s="4" t="s">
        <v>709</v>
      </c>
      <c r="I186" s="1">
        <v>44828</v>
      </c>
      <c r="J186" s="1">
        <v>44866</v>
      </c>
      <c r="K186" s="4">
        <v>38</v>
      </c>
      <c r="L186" s="4" t="s">
        <v>27</v>
      </c>
      <c r="M186" s="4" t="s">
        <v>639</v>
      </c>
      <c r="N186" s="4" t="s">
        <v>43</v>
      </c>
      <c r="O186" s="4" t="s">
        <v>84</v>
      </c>
      <c r="P186" s="4" t="s">
        <v>45</v>
      </c>
      <c r="Q186" s="4" t="s">
        <v>32</v>
      </c>
      <c r="R186" s="4" t="s">
        <v>65</v>
      </c>
      <c r="S186" s="4" t="s">
        <v>34</v>
      </c>
      <c r="T186" s="4" t="s">
        <v>710</v>
      </c>
      <c r="U186" s="4" t="s">
        <v>710</v>
      </c>
      <c r="V186" s="4" t="s">
        <v>52</v>
      </c>
      <c r="W186" s="4" t="s">
        <v>49</v>
      </c>
      <c r="X186" s="4">
        <v>0</v>
      </c>
      <c r="Y186" s="4">
        <v>0</v>
      </c>
      <c r="Z186" s="4">
        <v>0</v>
      </c>
    </row>
    <row r="187" spans="3:26" x14ac:dyDescent="0.25">
      <c r="C187" s="4">
        <v>182</v>
      </c>
      <c r="D187" s="4">
        <v>215</v>
      </c>
      <c r="E187" s="4">
        <v>44827</v>
      </c>
      <c r="F187" s="4" t="s">
        <v>712</v>
      </c>
      <c r="G187" s="4" t="s">
        <v>713</v>
      </c>
      <c r="H187" s="4" t="s">
        <v>714</v>
      </c>
      <c r="I187" s="1">
        <v>44828</v>
      </c>
      <c r="J187" s="1">
        <v>44828</v>
      </c>
      <c r="K187" s="4">
        <v>0</v>
      </c>
      <c r="L187" s="4" t="s">
        <v>27</v>
      </c>
      <c r="M187" s="4" t="s">
        <v>539</v>
      </c>
      <c r="N187" s="4" t="s">
        <v>319</v>
      </c>
      <c r="O187" s="4" t="s">
        <v>320</v>
      </c>
      <c r="P187" s="4" t="s">
        <v>45</v>
      </c>
      <c r="Q187" s="4" t="s">
        <v>93</v>
      </c>
      <c r="R187" s="4" t="s">
        <v>65</v>
      </c>
      <c r="S187" s="4" t="s">
        <v>321</v>
      </c>
      <c r="T187" s="4" t="s">
        <v>715</v>
      </c>
      <c r="U187" s="4" t="s">
        <v>716</v>
      </c>
      <c r="V187" s="4" t="s">
        <v>55</v>
      </c>
      <c r="W187" s="4" t="s">
        <v>49</v>
      </c>
      <c r="X187" s="4"/>
      <c r="Y187" s="4">
        <v>0</v>
      </c>
      <c r="Z187" s="4">
        <v>0</v>
      </c>
    </row>
    <row r="188" spans="3:26" x14ac:dyDescent="0.25">
      <c r="C188" s="4">
        <v>183</v>
      </c>
      <c r="D188" s="4">
        <v>216</v>
      </c>
      <c r="E188" s="4">
        <v>44830</v>
      </c>
      <c r="F188" s="4" t="s">
        <v>718</v>
      </c>
      <c r="G188" s="4" t="s">
        <v>719</v>
      </c>
      <c r="H188" s="4" t="s">
        <v>720</v>
      </c>
      <c r="I188" s="1">
        <v>44830</v>
      </c>
      <c r="J188" s="1">
        <v>44830</v>
      </c>
      <c r="K188" s="4">
        <v>0</v>
      </c>
      <c r="L188" s="4" t="s">
        <v>27</v>
      </c>
      <c r="M188" s="4" t="s">
        <v>508</v>
      </c>
      <c r="N188" s="4" t="s">
        <v>129</v>
      </c>
      <c r="O188" s="4" t="s">
        <v>92</v>
      </c>
      <c r="P188" s="4" t="s">
        <v>45</v>
      </c>
      <c r="Q188" s="4" t="s">
        <v>32</v>
      </c>
      <c r="R188" s="4" t="s">
        <v>108</v>
      </c>
      <c r="S188" s="4" t="s">
        <v>219</v>
      </c>
      <c r="T188" s="4" t="s">
        <v>721</v>
      </c>
      <c r="U188" s="4" t="s">
        <v>722</v>
      </c>
      <c r="V188" s="4" t="s">
        <v>52</v>
      </c>
      <c r="W188" s="4" t="s">
        <v>49</v>
      </c>
      <c r="X188" s="4">
        <v>0</v>
      </c>
      <c r="Y188" s="4">
        <v>0</v>
      </c>
      <c r="Z188" s="4">
        <v>0</v>
      </c>
    </row>
    <row r="189" spans="3:26" x14ac:dyDescent="0.25">
      <c r="C189" s="4">
        <v>184</v>
      </c>
      <c r="D189" s="4">
        <v>217</v>
      </c>
      <c r="E189" s="4">
        <v>44827</v>
      </c>
      <c r="F189" s="4" t="s">
        <v>723</v>
      </c>
      <c r="G189" s="4" t="s">
        <v>724</v>
      </c>
      <c r="H189" s="4" t="s">
        <v>725</v>
      </c>
      <c r="I189" s="1">
        <v>44830</v>
      </c>
      <c r="J189" s="1">
        <v>44828</v>
      </c>
      <c r="K189" s="4">
        <v>-2</v>
      </c>
      <c r="L189" s="4" t="s">
        <v>27</v>
      </c>
      <c r="M189" s="4" t="s">
        <v>539</v>
      </c>
      <c r="N189" s="4" t="s">
        <v>92</v>
      </c>
      <c r="O189" s="4" t="s">
        <v>726</v>
      </c>
      <c r="P189" s="4" t="s">
        <v>45</v>
      </c>
      <c r="Q189" s="4" t="s">
        <v>93</v>
      </c>
      <c r="R189" s="4" t="s">
        <v>65</v>
      </c>
      <c r="S189" s="4" t="s">
        <v>47</v>
      </c>
      <c r="T189" s="4" t="s">
        <v>727</v>
      </c>
      <c r="U189" s="4" t="s">
        <v>728</v>
      </c>
      <c r="V189" s="4" t="s">
        <v>52</v>
      </c>
      <c r="W189" s="4" t="s">
        <v>230</v>
      </c>
      <c r="X189" s="4"/>
      <c r="Y189" s="4">
        <v>0</v>
      </c>
      <c r="Z189" s="4">
        <v>0</v>
      </c>
    </row>
    <row r="190" spans="3:26" x14ac:dyDescent="0.25">
      <c r="C190" s="4">
        <v>185</v>
      </c>
      <c r="D190" s="4">
        <v>218</v>
      </c>
      <c r="E190" s="4">
        <v>44814</v>
      </c>
      <c r="F190" s="4" t="s">
        <v>730</v>
      </c>
      <c r="G190" s="4" t="s">
        <v>731</v>
      </c>
      <c r="H190" s="4" t="s">
        <v>732</v>
      </c>
      <c r="I190" s="1">
        <v>44830</v>
      </c>
      <c r="J190" s="1">
        <v>44830</v>
      </c>
      <c r="K190" s="4">
        <v>0</v>
      </c>
      <c r="L190" s="4" t="s">
        <v>27</v>
      </c>
      <c r="M190" s="4" t="s">
        <v>623</v>
      </c>
      <c r="N190" s="4" t="s">
        <v>92</v>
      </c>
      <c r="O190" s="4" t="s">
        <v>129</v>
      </c>
      <c r="P190" s="4" t="s">
        <v>45</v>
      </c>
      <c r="Q190" s="4" t="s">
        <v>32</v>
      </c>
      <c r="R190" s="4" t="s">
        <v>108</v>
      </c>
      <c r="S190" s="4" t="s">
        <v>47</v>
      </c>
      <c r="T190" s="4" t="s">
        <v>733</v>
      </c>
      <c r="U190" s="4" t="s">
        <v>733</v>
      </c>
      <c r="V190" s="4" t="s">
        <v>52</v>
      </c>
      <c r="W190" s="4" t="s">
        <v>49</v>
      </c>
      <c r="X190" s="4">
        <v>0</v>
      </c>
      <c r="Y190" s="4">
        <v>0</v>
      </c>
      <c r="Z190" s="4">
        <v>0</v>
      </c>
    </row>
    <row r="191" spans="3:26" x14ac:dyDescent="0.25">
      <c r="C191" s="4">
        <v>186</v>
      </c>
      <c r="D191" s="4">
        <v>219</v>
      </c>
      <c r="E191" s="4">
        <v>44830</v>
      </c>
      <c r="F191" s="4" t="s">
        <v>734</v>
      </c>
      <c r="G191" s="4" t="s">
        <v>735</v>
      </c>
      <c r="H191" s="4" t="s">
        <v>736</v>
      </c>
      <c r="I191" s="1">
        <v>44832</v>
      </c>
      <c r="J191" s="1">
        <v>44832</v>
      </c>
      <c r="K191" s="4">
        <v>0</v>
      </c>
      <c r="L191" s="4" t="s">
        <v>27</v>
      </c>
      <c r="M191" s="4" t="s">
        <v>623</v>
      </c>
      <c r="N191" s="4" t="s">
        <v>92</v>
      </c>
      <c r="O191" s="4" t="s">
        <v>129</v>
      </c>
      <c r="P191" s="4" t="s">
        <v>45</v>
      </c>
      <c r="Q191" s="4" t="s">
        <v>32</v>
      </c>
      <c r="R191" s="4" t="s">
        <v>108</v>
      </c>
      <c r="S191" s="4" t="s">
        <v>47</v>
      </c>
      <c r="T191" s="4" t="s">
        <v>737</v>
      </c>
      <c r="U191" s="4" t="s">
        <v>737</v>
      </c>
      <c r="V191" s="4" t="s">
        <v>52</v>
      </c>
      <c r="W191" s="4" t="s">
        <v>49</v>
      </c>
      <c r="X191" s="4">
        <v>0</v>
      </c>
      <c r="Y191" s="4">
        <v>0</v>
      </c>
      <c r="Z191" s="4">
        <v>0</v>
      </c>
    </row>
    <row r="192" spans="3:26" x14ac:dyDescent="0.25">
      <c r="C192" s="4">
        <v>187</v>
      </c>
      <c r="D192" s="4">
        <v>220</v>
      </c>
      <c r="E192" s="4">
        <v>44834</v>
      </c>
      <c r="F192" s="4" t="s">
        <v>739</v>
      </c>
      <c r="G192" s="4" t="s">
        <v>740</v>
      </c>
      <c r="H192" s="4" t="s">
        <v>741</v>
      </c>
      <c r="I192" s="1">
        <v>44834</v>
      </c>
      <c r="J192" s="1">
        <v>44835</v>
      </c>
      <c r="K192" s="4">
        <v>1</v>
      </c>
      <c r="L192" s="4" t="s">
        <v>27</v>
      </c>
      <c r="M192" s="4" t="s">
        <v>639</v>
      </c>
      <c r="N192" s="4" t="s">
        <v>44</v>
      </c>
      <c r="O192" s="4" t="s">
        <v>84</v>
      </c>
      <c r="P192" s="4" t="s">
        <v>45</v>
      </c>
      <c r="Q192" s="4" t="s">
        <v>93</v>
      </c>
      <c r="R192" s="4" t="s">
        <v>65</v>
      </c>
      <c r="S192" s="4" t="s">
        <v>145</v>
      </c>
      <c r="T192" s="4" t="s">
        <v>742</v>
      </c>
      <c r="U192" s="4" t="s">
        <v>743</v>
      </c>
      <c r="V192" s="4" t="s">
        <v>36</v>
      </c>
      <c r="W192" s="4" t="s">
        <v>49</v>
      </c>
      <c r="X192" s="4">
        <v>0</v>
      </c>
      <c r="Y192" s="4">
        <v>0</v>
      </c>
      <c r="Z192" s="4">
        <v>0</v>
      </c>
    </row>
    <row r="193" spans="3:26" x14ac:dyDescent="0.25">
      <c r="C193" s="4">
        <v>188</v>
      </c>
      <c r="D193" s="4">
        <v>221</v>
      </c>
      <c r="E193" s="4">
        <v>44834</v>
      </c>
      <c r="F193" s="4" t="s">
        <v>744</v>
      </c>
      <c r="G193" s="4" t="s">
        <v>745</v>
      </c>
      <c r="H193" s="4" t="s">
        <v>741</v>
      </c>
      <c r="I193" s="1">
        <v>44834</v>
      </c>
      <c r="J193" s="1">
        <v>44835</v>
      </c>
      <c r="K193" s="4">
        <v>1</v>
      </c>
      <c r="L193" s="4" t="s">
        <v>27</v>
      </c>
      <c r="M193" s="4" t="s">
        <v>639</v>
      </c>
      <c r="N193" s="4" t="s">
        <v>44</v>
      </c>
      <c r="O193" s="4" t="s">
        <v>84</v>
      </c>
      <c r="P193" s="4" t="s">
        <v>45</v>
      </c>
      <c r="Q193" s="4" t="s">
        <v>93</v>
      </c>
      <c r="R193" s="4" t="s">
        <v>65</v>
      </c>
      <c r="S193" s="4" t="s">
        <v>34</v>
      </c>
      <c r="T193" s="4" t="s">
        <v>746</v>
      </c>
      <c r="U193" s="4" t="s">
        <v>747</v>
      </c>
      <c r="V193" s="4" t="s">
        <v>55</v>
      </c>
      <c r="W193" s="4" t="s">
        <v>49</v>
      </c>
      <c r="X193" s="4">
        <v>0</v>
      </c>
      <c r="Y193" s="4">
        <v>0</v>
      </c>
      <c r="Z193" s="4">
        <v>0</v>
      </c>
    </row>
    <row r="194" spans="3:26" x14ac:dyDescent="0.25">
      <c r="C194" s="4">
        <v>189</v>
      </c>
      <c r="D194" s="4">
        <v>222</v>
      </c>
      <c r="E194" s="4">
        <v>44834</v>
      </c>
      <c r="F194" s="4" t="s">
        <v>748</v>
      </c>
      <c r="G194" s="4" t="s">
        <v>749</v>
      </c>
      <c r="H194" s="4" t="s">
        <v>741</v>
      </c>
      <c r="I194" s="1">
        <v>44834</v>
      </c>
      <c r="J194" s="1">
        <v>44835</v>
      </c>
      <c r="K194" s="4">
        <v>1</v>
      </c>
      <c r="L194" s="4" t="s">
        <v>27</v>
      </c>
      <c r="M194" s="4" t="s">
        <v>639</v>
      </c>
      <c r="N194" s="4" t="s">
        <v>44</v>
      </c>
      <c r="O194" s="4" t="s">
        <v>84</v>
      </c>
      <c r="P194" s="4" t="s">
        <v>45</v>
      </c>
      <c r="Q194" s="4" t="s">
        <v>93</v>
      </c>
      <c r="R194" s="4" t="s">
        <v>65</v>
      </c>
      <c r="S194" s="4" t="s">
        <v>34</v>
      </c>
      <c r="T194" s="4" t="s">
        <v>746</v>
      </c>
      <c r="U194" s="4" t="s">
        <v>750</v>
      </c>
      <c r="V194" s="4" t="s">
        <v>55</v>
      </c>
      <c r="W194" s="4" t="s">
        <v>49</v>
      </c>
      <c r="X194" s="4">
        <v>0</v>
      </c>
      <c r="Y194" s="4">
        <v>0</v>
      </c>
      <c r="Z194" s="4">
        <v>0</v>
      </c>
    </row>
    <row r="195" spans="3:26" x14ac:dyDescent="0.25">
      <c r="C195" s="4">
        <v>190</v>
      </c>
      <c r="D195" s="4">
        <v>223</v>
      </c>
      <c r="E195" s="4">
        <v>44834</v>
      </c>
      <c r="F195" s="4" t="s">
        <v>751</v>
      </c>
      <c r="G195" s="4" t="s">
        <v>752</v>
      </c>
      <c r="H195" s="4" t="s">
        <v>741</v>
      </c>
      <c r="I195" s="1">
        <v>44834</v>
      </c>
      <c r="J195" s="1">
        <v>44835</v>
      </c>
      <c r="K195" s="4">
        <v>1</v>
      </c>
      <c r="L195" s="4" t="s">
        <v>27</v>
      </c>
      <c r="M195" s="4" t="s">
        <v>639</v>
      </c>
      <c r="N195" s="4" t="s">
        <v>44</v>
      </c>
      <c r="O195" s="4" t="s">
        <v>84</v>
      </c>
      <c r="P195" s="4" t="s">
        <v>45</v>
      </c>
      <c r="Q195" s="4" t="s">
        <v>93</v>
      </c>
      <c r="R195" s="4" t="s">
        <v>65</v>
      </c>
      <c r="S195" s="4" t="s">
        <v>34</v>
      </c>
      <c r="T195" s="4" t="s">
        <v>746</v>
      </c>
      <c r="U195" s="4" t="s">
        <v>753</v>
      </c>
      <c r="V195" s="4" t="s">
        <v>55</v>
      </c>
      <c r="W195" s="4" t="s">
        <v>49</v>
      </c>
      <c r="X195" s="4">
        <v>0</v>
      </c>
      <c r="Y195" s="4">
        <v>0</v>
      </c>
      <c r="Z195" s="4">
        <v>0</v>
      </c>
    </row>
    <row r="196" spans="3:26" x14ac:dyDescent="0.25">
      <c r="C196" s="4">
        <v>191</v>
      </c>
      <c r="D196" s="4">
        <v>224</v>
      </c>
      <c r="E196" s="4">
        <v>44834</v>
      </c>
      <c r="F196" s="4" t="s">
        <v>754</v>
      </c>
      <c r="G196" s="4" t="s">
        <v>755</v>
      </c>
      <c r="H196" s="4" t="s">
        <v>741</v>
      </c>
      <c r="I196" s="1">
        <v>44834</v>
      </c>
      <c r="J196" s="1">
        <v>44835</v>
      </c>
      <c r="K196" s="4">
        <v>1</v>
      </c>
      <c r="L196" s="4" t="s">
        <v>27</v>
      </c>
      <c r="M196" s="4" t="s">
        <v>639</v>
      </c>
      <c r="N196" s="4" t="s">
        <v>44</v>
      </c>
      <c r="O196" s="4" t="s">
        <v>84</v>
      </c>
      <c r="P196" s="4" t="s">
        <v>45</v>
      </c>
      <c r="Q196" s="4" t="s">
        <v>93</v>
      </c>
      <c r="R196" s="4" t="s">
        <v>65</v>
      </c>
      <c r="S196" s="4" t="s">
        <v>34</v>
      </c>
      <c r="T196" s="4" t="s">
        <v>746</v>
      </c>
      <c r="U196" s="4" t="s">
        <v>747</v>
      </c>
      <c r="V196" s="4" t="s">
        <v>36</v>
      </c>
      <c r="W196" s="4" t="s">
        <v>49</v>
      </c>
      <c r="X196" s="4">
        <v>0</v>
      </c>
      <c r="Y196" s="4">
        <v>0</v>
      </c>
      <c r="Z196" s="4">
        <v>0</v>
      </c>
    </row>
    <row r="197" spans="3:26" x14ac:dyDescent="0.25">
      <c r="C197" s="4">
        <v>192</v>
      </c>
      <c r="D197" s="4">
        <v>225</v>
      </c>
      <c r="E197" s="4">
        <v>44834</v>
      </c>
      <c r="F197" s="4" t="s">
        <v>756</v>
      </c>
      <c r="G197" s="4" t="s">
        <v>757</v>
      </c>
      <c r="H197" s="4" t="s">
        <v>741</v>
      </c>
      <c r="I197" s="1">
        <v>44834</v>
      </c>
      <c r="J197" s="1">
        <v>44835</v>
      </c>
      <c r="K197" s="4">
        <v>1</v>
      </c>
      <c r="L197" s="4" t="s">
        <v>27</v>
      </c>
      <c r="M197" s="4" t="s">
        <v>639</v>
      </c>
      <c r="N197" s="4" t="s">
        <v>44</v>
      </c>
      <c r="O197" s="4" t="s">
        <v>84</v>
      </c>
      <c r="P197" s="4" t="s">
        <v>45</v>
      </c>
      <c r="Q197" s="4" t="s">
        <v>93</v>
      </c>
      <c r="R197" s="4" t="s">
        <v>65</v>
      </c>
      <c r="S197" s="4" t="s">
        <v>34</v>
      </c>
      <c r="T197" s="4" t="s">
        <v>746</v>
      </c>
      <c r="U197" s="4" t="s">
        <v>758</v>
      </c>
      <c r="V197" s="4" t="s">
        <v>52</v>
      </c>
      <c r="W197" s="4" t="s">
        <v>49</v>
      </c>
      <c r="X197" s="4">
        <v>0</v>
      </c>
      <c r="Y197" s="4">
        <v>0</v>
      </c>
      <c r="Z197" s="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8"/>
  <sheetViews>
    <sheetView showGridLines="0" tabSelected="1" workbookViewId="0">
      <selection activeCell="E13" sqref="E13"/>
    </sheetView>
  </sheetViews>
  <sheetFormatPr defaultRowHeight="15" x14ac:dyDescent="0.25"/>
  <cols>
    <col min="2" max="2" width="3.85546875" customWidth="1"/>
    <col min="3" max="3" width="22.7109375" bestFit="1" customWidth="1"/>
    <col min="4" max="4" width="17.42578125" bestFit="1" customWidth="1"/>
  </cols>
  <sheetData>
    <row r="2" spans="2:4" x14ac:dyDescent="0.25">
      <c r="B2" s="7" t="s">
        <v>773</v>
      </c>
    </row>
    <row r="4" spans="2:4" x14ac:dyDescent="0.25">
      <c r="C4" s="5" t="s">
        <v>10</v>
      </c>
      <c r="D4" t="s">
        <v>774</v>
      </c>
    </row>
    <row r="5" spans="2:4" x14ac:dyDescent="0.25">
      <c r="C5" t="s">
        <v>84</v>
      </c>
      <c r="D5" s="4">
        <v>8.5714285714285712</v>
      </c>
    </row>
    <row r="6" spans="2:4" x14ac:dyDescent="0.25">
      <c r="C6" t="s">
        <v>319</v>
      </c>
      <c r="D6" s="4">
        <v>3.2</v>
      </c>
    </row>
    <row r="7" spans="2:4" x14ac:dyDescent="0.25">
      <c r="C7" t="s">
        <v>43</v>
      </c>
      <c r="D7" s="4">
        <v>2.8051948051948052</v>
      </c>
    </row>
    <row r="8" spans="2:4" x14ac:dyDescent="0.25">
      <c r="C8" t="s">
        <v>92</v>
      </c>
      <c r="D8" s="4">
        <v>2</v>
      </c>
    </row>
    <row r="9" spans="2:4" x14ac:dyDescent="0.25">
      <c r="C9" t="s">
        <v>604</v>
      </c>
      <c r="D9" s="4">
        <v>0.75</v>
      </c>
    </row>
    <row r="10" spans="2:4" x14ac:dyDescent="0.25">
      <c r="C10" t="s">
        <v>44</v>
      </c>
      <c r="D10" s="4">
        <v>0.62790697674418605</v>
      </c>
    </row>
    <row r="11" spans="2:4" x14ac:dyDescent="0.25">
      <c r="C11" t="s">
        <v>422</v>
      </c>
      <c r="D11" s="4">
        <v>0.33333333333333331</v>
      </c>
    </row>
    <row r="12" spans="2:4" x14ac:dyDescent="0.25">
      <c r="C12" t="s">
        <v>210</v>
      </c>
      <c r="D12" s="4">
        <v>0</v>
      </c>
    </row>
    <row r="13" spans="2:4" x14ac:dyDescent="0.25">
      <c r="C13" t="s">
        <v>83</v>
      </c>
      <c r="D13" s="4">
        <v>0</v>
      </c>
    </row>
    <row r="14" spans="2:4" x14ac:dyDescent="0.25">
      <c r="C14" t="s">
        <v>29</v>
      </c>
      <c r="D14" s="4"/>
    </row>
    <row r="15" spans="2:4" x14ac:dyDescent="0.25">
      <c r="C15" t="s">
        <v>226</v>
      </c>
      <c r="D15" s="4">
        <v>-0.1111111111111111</v>
      </c>
    </row>
    <row r="16" spans="2:4" x14ac:dyDescent="0.25">
      <c r="C16" t="s">
        <v>129</v>
      </c>
      <c r="D16" s="4">
        <v>-0.6</v>
      </c>
    </row>
    <row r="17" spans="3:4" x14ac:dyDescent="0.25">
      <c r="C17" t="s">
        <v>406</v>
      </c>
      <c r="D17" s="4">
        <v>-3</v>
      </c>
    </row>
    <row r="18" spans="3:4" x14ac:dyDescent="0.25">
      <c r="C18" t="s">
        <v>764</v>
      </c>
      <c r="D18" s="4">
        <v>2.0263157894736841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incident</vt:lpstr>
      <vt:lpstr>Transformed Data</vt:lpstr>
      <vt:lpstr>Suggestion1</vt:lpstr>
      <vt:lpstr>Suggestion2</vt:lpstr>
      <vt:lpstr>Suggestion3</vt:lpstr>
      <vt:lpstr>Suggestion4</vt:lpstr>
      <vt:lpstr>Suggestion5</vt:lpstr>
      <vt:lpstr>Transformed Data (2)</vt:lpstr>
      <vt:lpstr>Suggestion6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Garg</dc:creator>
  <cp:lastModifiedBy>Vaibhav Garg</cp:lastModifiedBy>
  <dcterms:created xsi:type="dcterms:W3CDTF">2022-10-04T11:03:05Z</dcterms:created>
  <dcterms:modified xsi:type="dcterms:W3CDTF">2022-10-04T11:03:12Z</dcterms:modified>
</cp:coreProperties>
</file>