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EST" sheetId="1" r:id="rId1"/>
  </sheets>
  <definedNames>
    <definedName name="_xlnm._FilterDatabase" localSheetId="0" hidden="1">EST!$A$1:$P$273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D79" i="1" s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D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D21" i="1" s="1"/>
  <c r="I21" i="1"/>
  <c r="M20" i="1"/>
  <c r="L20" i="1"/>
  <c r="K20" i="1"/>
  <c r="D20" i="1" s="1"/>
  <c r="I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 s="1"/>
  <c r="I7" i="1"/>
  <c r="M6" i="1"/>
  <c r="L6" i="1"/>
  <c r="K6" i="1"/>
  <c r="I6" i="1"/>
  <c r="M5" i="1"/>
  <c r="L5" i="1"/>
  <c r="K5" i="1"/>
  <c r="I5" i="1"/>
  <c r="M4" i="1"/>
  <c r="L4" i="1"/>
  <c r="K4" i="1"/>
  <c r="I4" i="1"/>
  <c r="D4" i="1"/>
  <c r="D6" i="1" l="1"/>
  <c r="D5" i="1"/>
</calcChain>
</file>

<file path=xl/sharedStrings.xml><?xml version="1.0" encoding="utf-8"?>
<sst xmlns="http://schemas.openxmlformats.org/spreadsheetml/2006/main" count="63" uniqueCount="45">
  <si>
    <t>EST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</si>
  <si>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</si>
  <si>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</si>
  <si>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</si>
  <si>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</si>
  <si>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</si>
  <si>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</si>
  <si>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</si>
  <si>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</si>
  <si>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</si>
  <si>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</si>
  <si>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</si>
  <si>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</si>
  <si>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Develop high-level estimates to perform the work. </t>
  </si>
  <si>
    <t>Doc</t>
  </si>
  <si>
    <t>FM</t>
  </si>
  <si>
    <t>GGE302_ESTFNL</t>
  </si>
  <si>
    <t>Final estimation sheet for efforts planning of whole project lifecycle.</t>
  </si>
  <si>
    <t>Level 2</t>
  </si>
  <si>
    <t xml:space="preserve">Develop, keep updated, and use the scope of what is being estimated. </t>
  </si>
  <si>
    <t>GGE302_FUNSPC</t>
  </si>
  <si>
    <t>FS details about need against which work is done.</t>
  </si>
  <si>
    <t xml:space="preserve">Develop and keep updated estimates for the size of the solution. </t>
  </si>
  <si>
    <t xml:space="preserve">Based on size estimates, develop and record effort, duration, and cost estimates and their rationale for the solution. </t>
  </si>
  <si>
    <t>Project Plan</t>
  </si>
  <si>
    <t>Level 3</t>
  </si>
  <si>
    <t xml:space="preserve">Develop and keep updated a recorded estimation method. </t>
  </si>
  <si>
    <t>LM</t>
  </si>
  <si>
    <t xml:space="preserve">Use the organizational measurement repository and process assets for estimating work. </t>
  </si>
  <si>
    <t>S</t>
  </si>
  <si>
    <t>** Minimum 2 and maximum 3 evidences require for each practice</t>
  </si>
  <si>
    <t>Estimation accordinng to needs and final outcome per phase</t>
  </si>
  <si>
    <t>Used pre determined parameters and the resulting score to categorise the requirement in terms of size complexity.</t>
  </si>
  <si>
    <t>Reference projects actual efforts and as per size complexity of differences, efforts estimated.</t>
  </si>
  <si>
    <t>Estimation guidelines and previous similar reference project data used in the project.</t>
  </si>
  <si>
    <t>Estimation guidelines and previous similar reference project (GGE295) data used in the project.</t>
  </si>
  <si>
    <t>GGE302</t>
  </si>
  <si>
    <t>CHAR - GGE302-FI/LI</t>
  </si>
  <si>
    <t>GGE302_Project Overview Report</t>
  </si>
  <si>
    <t>understaing the scope work and estimate project size,complexity,cost and duration (C19)</t>
  </si>
  <si>
    <t>GGE302_MINMET_C19</t>
  </si>
  <si>
    <t xml:space="preserve">Discussion done with Functional heads regarding project scope, details and team members. </t>
  </si>
  <si>
    <t>GGE302_MINMET_Kickoff_meeting</t>
  </si>
  <si>
    <t>GGE302_Toll_Gate_0_Review</t>
  </si>
  <si>
    <t>Developemnt cost including approx man power cost, machinery cost estimated in Toll Gate review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</si>
</sst>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6" fillId="0" borderId="0" xfId="1" applyAlignment="1" applyProtection="1">
      <alignment horizontal="center" vertical="center"/>
    </xf>
    <xf numFmtId="0" fontId="6" fillId="0" borderId="4" xfId="1" applyFill="1" applyBorder="1" applyAlignment="1" applyProtection="1">
      <alignment horizontal="center" vertical="center" wrapText="1"/>
    </xf>
    <xf numFmtId="0" fontId="6" fillId="0" borderId="4" xfId="1" applyBorder="1" applyAlignment="1" applyProtection="1">
      <alignment horizontal="center" vertical="center"/>
    </xf>
    <xf numFmtId="0" fontId="2" fillId="0" borderId="4" xfId="3" applyFont="1" applyBorder="1" applyAlignment="1">
      <alignment horizontal="center" wrapText="1"/>
    </xf>
    <xf numFmtId="0" fontId="6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/>
    <xf numFmtId="0" fontId="5" fillId="0" borderId="4" xfId="2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/>
    <xf numFmtId="0" fontId="9" fillId="0" borderId="4" xfId="1" applyFont="1" applyBorder="1" applyAlignment="1" applyProtection="1"/>
    <xf numFmtId="0" fontId="10" fillId="0" borderId="4" xfId="3" applyFont="1" applyBorder="1" applyAlignment="1" applyProtection="1">
      <alignment vertical="center" wrapText="1"/>
      <protection locked="0"/>
    </xf>
    <xf numFmtId="0" fontId="10" fillId="0" borderId="4" xfId="2" applyFont="1" applyBorder="1" applyAlignment="1">
      <alignment vertical="center"/>
    </xf>
    <xf numFmtId="0" fontId="11" fillId="0" borderId="4" xfId="2" applyFont="1" applyBorder="1" applyAlignment="1">
      <alignment vertical="center" wrapText="1"/>
    </xf>
    <xf numFmtId="0" fontId="9" fillId="0" borderId="4" xfId="1" applyFont="1" applyFill="1" applyBorder="1" applyAlignment="1" applyProtection="1">
      <alignment horizontal="left" vertical="center" wrapText="1"/>
    </xf>
    <xf numFmtId="0" fontId="11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wrapText="1"/>
    </xf>
    <xf numFmtId="0" fontId="12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3" fillId="0" borderId="4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0" fontId="6" fillId="0" borderId="4" xfId="1" applyFill="1" applyBorder="1" applyAlignment="1" applyProtection="1">
      <alignment wrapText="1"/>
    </xf>
    <xf numFmtId="0" fontId="6" fillId="0" borderId="4" xfId="1" applyBorder="1" applyAlignment="1" applyProtection="1">
      <alignment wrapText="1"/>
    </xf>
    <xf numFmtId="0" fontId="6" fillId="0" borderId="4" xfId="1" applyFill="1" applyBorder="1" applyAlignment="1" applyProtection="1"/>
    <xf numFmtId="0" fontId="14" fillId="0" borderId="4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8" fillId="0" borderId="4" xfId="1" applyFont="1" applyFill="1" applyBorder="1" applyAlignment="1" applyProtection="1">
      <alignment horizontal="left" vertical="center" wrapText="1"/>
    </xf>
    <xf numFmtId="0" fontId="17" fillId="0" borderId="4" xfId="3" applyFont="1" applyFill="1" applyBorder="1" applyAlignment="1">
      <alignment horizontal="left" vertical="center" wrapText="1"/>
    </xf>
    <xf numFmtId="0" fontId="17" fillId="0" borderId="4" xfId="3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3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3" Type="http://schemas.openxmlformats.org/officeDocument/2006/relationships/hyperlink" Target="http://192.168.100.9:8080/svn/DC_DC_Converter/SP10_GGE302/Requirment/Toll%20Gate%201/" TargetMode="External"/><Relationship Id="rId7" Type="http://schemas.openxmlformats.org/officeDocument/2006/relationships/hyperlink" Target="http://10.141.1.9:8080/svn/DC_DC_Converter/SP10_GGE302/Other/GGE302_MINMET.xlsx" TargetMode="External"/><Relationship Id="rId2" Type="http://schemas.openxmlformats.org/officeDocument/2006/relationships/hyperlink" Target="http://10.141.1.9:8080/svn/DC_DC_Converter/SP10_GGE302/Requirment/Toll%20Gate%200/GGE302_Approval%20for%20Toll%20Gate%200.xlsx" TargetMode="External"/><Relationship Id="rId1" Type="http://schemas.openxmlformats.org/officeDocument/2006/relationships/hyperlink" Target="http://192.168.100.9:8080/svn/DC_DC_Converter/SP10_GGE302/Requirment/Toll%20Gate%201/" TargetMode="External"/><Relationship Id="rId6" Type="http://schemas.openxmlformats.org/officeDocument/2006/relationships/hyperlink" Target="http://192.168.100.9:8080/svn/DC_DC_Converter/SP10_GGE302/Requirment/Toll%20Gate%201/" TargetMode="External"/><Relationship Id="rId11" Type="http://schemas.openxmlformats.org/officeDocument/2006/relationships/hyperlink" Target="http://192.168.100.9:8080/svn/DC_DC_Converter/SP10_GGE302/Requirment/Toll%20Gate%201/" TargetMode="External"/><Relationship Id="rId5" Type="http://schemas.openxmlformats.org/officeDocument/2006/relationships/hyperlink" Target="http://192.168.100.9:8080/svn/DC_DC_Converter/SP10_GGE302/Requirment/Toll%20Gate%201/" TargetMode="External"/><Relationship Id="rId10" Type="http://schemas.openxmlformats.org/officeDocument/2006/relationships/hyperlink" Target="http://10.141.1.9:8080/svn/DC_DC_Converter/SP10_GGE302/Other/GGE302_MINMET.xlsx" TargetMode="External"/><Relationship Id="rId4" Type="http://schemas.openxmlformats.org/officeDocument/2006/relationships/hyperlink" Target="http://192.168.100.9:8080/svn/DC_DC_Converter/SP10_GGE302/Requirment/Toll%20Gate%201/" TargetMode="External"/><Relationship Id="rId9" Type="http://schemas.openxmlformats.org/officeDocument/2006/relationships/hyperlink" Target="http://192.168.100.9:8080/svn/DC_DC_Converter/SP10_GGE302/Requirment/Toll%20Gate%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autoPageBreaks="0"/>
  </sheetPr>
  <dimension ref="A1:R276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activeCell="B4" sqref="B4:B1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0" width="9.140625" style="2"/>
    <col min="11" max="11" width="11.140625" style="2" customWidth="1"/>
    <col min="12" max="13" width="9.140625" style="2"/>
    <col min="14" max="14" width="11.7109375" style="2" customWidth="1"/>
    <col min="15" max="16384" width="9.140625" style="2"/>
  </cols>
  <sheetData>
    <row r="1" spans="1:18">
      <c r="A1" s="68" t="s">
        <v>0</v>
      </c>
      <c r="B1" s="69"/>
      <c r="C1" s="69"/>
      <c r="D1" s="69"/>
      <c r="E1" s="69"/>
      <c r="F1" s="69"/>
      <c r="L1" s="2" t="s">
        <v>1</v>
      </c>
    </row>
    <row r="2" spans="1:18">
      <c r="A2" s="70"/>
      <c r="B2" s="71"/>
      <c r="C2" s="71"/>
      <c r="D2" s="71"/>
      <c r="E2" s="71"/>
      <c r="F2" s="71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36</v>
      </c>
      <c r="L3" s="3"/>
      <c r="M3" s="3"/>
      <c r="N3" s="3" t="s">
        <v>37</v>
      </c>
      <c r="O3" s="3"/>
      <c r="P3" s="3"/>
      <c r="Q3" s="3"/>
      <c r="R3" s="3"/>
    </row>
    <row r="4" spans="1:18" ht="15.75">
      <c r="A4" s="57" t="s">
        <v>12</v>
      </c>
      <c r="B4" s="58">
        <v>1.1000000000000001</v>
      </c>
      <c r="C4" s="64" t="s">
        <v>13</v>
      </c>
      <c r="D4" s="5" t="str">
        <f>IF(LEN(E4)&gt;5,IF(LEN(K4&amp;L4&amp;M4)&gt;=1,"OK","Check"),"-")</f>
        <v>-</v>
      </c>
      <c r="E4" s="6"/>
      <c r="F4" s="7"/>
      <c r="G4" s="8"/>
      <c r="H4" s="5"/>
      <c r="I4" s="11" t="str">
        <f t="shared" ref="I4:I68" si="0">IF(MID(H4,2,1)=":",LEFT(H4,1),"-")</f>
        <v>-</v>
      </c>
      <c r="J4" s="11"/>
      <c r="K4" s="8" t="str">
        <f>IF(COUNTIFS($E4,"*"&amp;K$3&amp;"*")&gt;=1,"X","")</f>
        <v/>
      </c>
      <c r="L4" s="8" t="str">
        <f t="shared" ref="L4:M19" si="1">IF(COUNTIFS($E4,"*"&amp;L$3&amp;"*")&gt;=1,"X","")</f>
        <v/>
      </c>
      <c r="M4" s="8" t="str">
        <f t="shared" si="1"/>
        <v/>
      </c>
      <c r="N4" s="8"/>
      <c r="O4" s="8"/>
      <c r="P4" s="8"/>
      <c r="Q4" s="58"/>
      <c r="R4" s="57"/>
    </row>
    <row r="5" spans="1:18" ht="51">
      <c r="A5" s="57"/>
      <c r="B5" s="59"/>
      <c r="C5" s="65"/>
      <c r="D5" s="5" t="str">
        <f t="shared" ref="D5:D68" si="2">IF(LEN(E5)&gt;5,IF(LEN(K5&amp;L5&amp;M5)&gt;=1,"OK","Check"),"-")</f>
        <v>OK</v>
      </c>
      <c r="E5" s="72" t="s">
        <v>40</v>
      </c>
      <c r="F5" s="73" t="s">
        <v>39</v>
      </c>
      <c r="G5" s="8" t="s">
        <v>14</v>
      </c>
      <c r="H5" s="5"/>
      <c r="I5" s="11" t="str">
        <f t="shared" si="0"/>
        <v>-</v>
      </c>
      <c r="J5" s="11"/>
      <c r="K5" s="8" t="str">
        <f t="shared" ref="K5:M68" si="3">IF(COUNTIFS($E5,"*"&amp;K$3&amp;"*")&gt;=1,"X","")</f>
        <v>X</v>
      </c>
      <c r="L5" s="8" t="str">
        <f t="shared" si="1"/>
        <v>X</v>
      </c>
      <c r="M5" s="8" t="str">
        <f t="shared" si="1"/>
        <v>X</v>
      </c>
      <c r="N5" s="8" t="s">
        <v>15</v>
      </c>
      <c r="O5" s="8"/>
      <c r="P5" s="8"/>
      <c r="Q5" s="59"/>
      <c r="R5" s="57"/>
    </row>
    <row r="6" spans="1:18" ht="57" customHeight="1">
      <c r="A6" s="57"/>
      <c r="B6" s="59"/>
      <c r="C6" s="65"/>
      <c r="D6" s="5" t="str">
        <f t="shared" si="2"/>
        <v>OK</v>
      </c>
      <c r="E6" s="6" t="s">
        <v>43</v>
      </c>
      <c r="F6" s="74" t="s">
        <v>44</v>
      </c>
      <c r="G6" s="8" t="s">
        <v>14</v>
      </c>
      <c r="H6" s="5"/>
      <c r="I6" s="11" t="str">
        <f t="shared" si="0"/>
        <v>-</v>
      </c>
      <c r="J6" s="11"/>
      <c r="K6" s="8" t="str">
        <f t="shared" si="3"/>
        <v>X</v>
      </c>
      <c r="L6" s="8" t="str">
        <f t="shared" si="1"/>
        <v>X</v>
      </c>
      <c r="M6" s="8" t="str">
        <f t="shared" si="1"/>
        <v>X</v>
      </c>
      <c r="N6" s="8"/>
      <c r="O6" s="8"/>
      <c r="P6" s="8"/>
      <c r="Q6" s="59"/>
      <c r="R6" s="57"/>
    </row>
    <row r="7" spans="1:18" ht="38.25">
      <c r="A7" s="57"/>
      <c r="B7" s="59"/>
      <c r="C7" s="65"/>
      <c r="D7" s="5" t="str">
        <f t="shared" si="2"/>
        <v>OK</v>
      </c>
      <c r="E7" s="6" t="s">
        <v>16</v>
      </c>
      <c r="F7" s="7" t="s">
        <v>17</v>
      </c>
      <c r="G7" s="8"/>
      <c r="H7" s="5"/>
      <c r="I7" s="11" t="str">
        <f t="shared" si="0"/>
        <v>-</v>
      </c>
      <c r="J7" s="11"/>
      <c r="K7" s="8" t="str">
        <f t="shared" si="3"/>
        <v>X</v>
      </c>
      <c r="L7" s="8" t="str">
        <f t="shared" si="1"/>
        <v>X</v>
      </c>
      <c r="M7" s="8" t="str">
        <f t="shared" si="1"/>
        <v>X</v>
      </c>
      <c r="N7" s="8"/>
      <c r="O7" s="8"/>
      <c r="P7" s="8"/>
      <c r="Q7" s="59"/>
      <c r="R7" s="57"/>
    </row>
    <row r="8" spans="1:18" ht="15.75">
      <c r="A8" s="57"/>
      <c r="B8" s="59"/>
      <c r="C8" s="65"/>
      <c r="D8" s="5" t="str">
        <f t="shared" si="2"/>
        <v>-</v>
      </c>
      <c r="E8" s="9"/>
      <c r="F8" s="7"/>
      <c r="G8" s="8"/>
      <c r="H8" s="8"/>
      <c r="I8" s="11" t="str">
        <f t="shared" si="0"/>
        <v>-</v>
      </c>
      <c r="J8" s="11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59"/>
      <c r="R8" s="57"/>
    </row>
    <row r="9" spans="1:18" ht="15.75">
      <c r="A9" s="57"/>
      <c r="B9" s="59"/>
      <c r="C9" s="65"/>
      <c r="D9" s="5" t="str">
        <f t="shared" si="2"/>
        <v>-</v>
      </c>
      <c r="E9" s="9"/>
      <c r="F9" s="7"/>
      <c r="G9" s="8"/>
      <c r="H9" s="8"/>
      <c r="I9" s="11" t="str">
        <f t="shared" si="0"/>
        <v>-</v>
      </c>
      <c r="J9" s="11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59"/>
      <c r="R9" s="57"/>
    </row>
    <row r="10" spans="1:18" ht="15.75">
      <c r="A10" s="57"/>
      <c r="B10" s="59"/>
      <c r="C10" s="65"/>
      <c r="D10" s="5" t="str">
        <f t="shared" si="2"/>
        <v>-</v>
      </c>
      <c r="E10" s="7"/>
      <c r="F10" s="7"/>
      <c r="G10" s="8"/>
      <c r="H10" s="8"/>
      <c r="I10" s="11" t="str">
        <f t="shared" si="0"/>
        <v>-</v>
      </c>
      <c r="J10" s="11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59"/>
      <c r="R10" s="57"/>
    </row>
    <row r="11" spans="1:18" ht="30" customHeight="1">
      <c r="A11" s="57"/>
      <c r="B11" s="59"/>
      <c r="C11" s="65"/>
      <c r="D11" s="5" t="str">
        <f t="shared" si="2"/>
        <v>-</v>
      </c>
      <c r="E11" s="7"/>
      <c r="F11" s="7"/>
      <c r="G11" s="8"/>
      <c r="H11" s="8"/>
      <c r="I11" s="11" t="str">
        <f t="shared" si="0"/>
        <v>-</v>
      </c>
      <c r="J11" s="11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59"/>
      <c r="R11" s="57"/>
    </row>
    <row r="12" spans="1:18" ht="15.75">
      <c r="A12" s="57"/>
      <c r="B12" s="59"/>
      <c r="C12" s="65"/>
      <c r="D12" s="5" t="str">
        <f t="shared" si="2"/>
        <v>-</v>
      </c>
      <c r="E12" s="7"/>
      <c r="F12" s="7"/>
      <c r="G12" s="8"/>
      <c r="H12" s="8"/>
      <c r="I12" s="11" t="str">
        <f t="shared" si="0"/>
        <v>-</v>
      </c>
      <c r="J12" s="11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59"/>
      <c r="R12" s="57"/>
    </row>
    <row r="13" spans="1:18" ht="15.75">
      <c r="A13" s="57"/>
      <c r="B13" s="59"/>
      <c r="C13" s="65"/>
      <c r="D13" s="5" t="str">
        <f t="shared" si="2"/>
        <v>-</v>
      </c>
      <c r="E13" s="7"/>
      <c r="F13" s="7"/>
      <c r="G13" s="8"/>
      <c r="H13" s="8"/>
      <c r="I13" s="11" t="str">
        <f t="shared" si="0"/>
        <v>-</v>
      </c>
      <c r="J13" s="11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59"/>
      <c r="R13" s="57"/>
    </row>
    <row r="14" spans="1:18" ht="15.75">
      <c r="A14" s="57"/>
      <c r="B14" s="59"/>
      <c r="C14" s="65"/>
      <c r="D14" s="5" t="str">
        <f t="shared" si="2"/>
        <v>-</v>
      </c>
      <c r="E14" s="7"/>
      <c r="F14" s="7"/>
      <c r="G14" s="8"/>
      <c r="H14" s="8"/>
      <c r="I14" s="11" t="str">
        <f t="shared" si="0"/>
        <v>-</v>
      </c>
      <c r="J14" s="11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59"/>
      <c r="R14" s="57"/>
    </row>
    <row r="15" spans="1:18" ht="15.75">
      <c r="A15" s="57"/>
      <c r="B15" s="59"/>
      <c r="C15" s="65"/>
      <c r="D15" s="5" t="str">
        <f t="shared" si="2"/>
        <v>-</v>
      </c>
      <c r="E15" s="7"/>
      <c r="F15" s="7"/>
      <c r="G15" s="8"/>
      <c r="H15" s="8"/>
      <c r="I15" s="11" t="str">
        <f t="shared" si="0"/>
        <v>-</v>
      </c>
      <c r="J15" s="11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59"/>
      <c r="R15" s="57"/>
    </row>
    <row r="16" spans="1:18" ht="15.75">
      <c r="A16" s="57"/>
      <c r="B16" s="59"/>
      <c r="C16" s="65"/>
      <c r="D16" s="5" t="str">
        <f t="shared" si="2"/>
        <v>-</v>
      </c>
      <c r="E16" s="7"/>
      <c r="F16" s="7"/>
      <c r="G16" s="8"/>
      <c r="H16" s="8"/>
      <c r="I16" s="11" t="str">
        <f t="shared" si="0"/>
        <v>-</v>
      </c>
      <c r="J16" s="11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59"/>
      <c r="R16" s="57"/>
    </row>
    <row r="17" spans="1:18" ht="15.75">
      <c r="A17" s="57"/>
      <c r="B17" s="59"/>
      <c r="C17" s="65"/>
      <c r="D17" s="5" t="str">
        <f t="shared" si="2"/>
        <v>-</v>
      </c>
      <c r="E17" s="7"/>
      <c r="F17" s="7"/>
      <c r="G17" s="8"/>
      <c r="H17" s="8"/>
      <c r="I17" s="11" t="str">
        <f t="shared" si="0"/>
        <v>-</v>
      </c>
      <c r="J17" s="11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59"/>
      <c r="R17" s="57"/>
    </row>
    <row r="18" spans="1:18" ht="15.75">
      <c r="A18" s="57"/>
      <c r="B18" s="60"/>
      <c r="C18" s="65"/>
      <c r="D18" s="5" t="str">
        <f t="shared" si="2"/>
        <v>-</v>
      </c>
      <c r="E18" s="7"/>
      <c r="F18" s="7"/>
      <c r="G18" s="8"/>
      <c r="H18" s="8"/>
      <c r="I18" s="11" t="str">
        <f t="shared" si="0"/>
        <v>-</v>
      </c>
      <c r="J18" s="11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60"/>
      <c r="R18" s="57"/>
    </row>
    <row r="19" spans="1:18" ht="25.5">
      <c r="A19" s="57" t="s">
        <v>18</v>
      </c>
      <c r="B19" s="58">
        <v>2.1</v>
      </c>
      <c r="C19" s="66" t="s">
        <v>19</v>
      </c>
      <c r="D19" s="5" t="str">
        <f t="shared" si="2"/>
        <v>OK</v>
      </c>
      <c r="E19" s="6" t="s">
        <v>20</v>
      </c>
      <c r="F19" s="7" t="s">
        <v>21</v>
      </c>
      <c r="G19" s="8" t="s">
        <v>14</v>
      </c>
      <c r="H19" s="5"/>
      <c r="I19" s="11" t="str">
        <f t="shared" si="0"/>
        <v>-</v>
      </c>
      <c r="J19" s="11"/>
      <c r="K19" s="8" t="str">
        <f t="shared" si="3"/>
        <v>X</v>
      </c>
      <c r="L19" s="8" t="str">
        <f t="shared" si="1"/>
        <v>X</v>
      </c>
      <c r="M19" s="8" t="str">
        <f t="shared" si="1"/>
        <v>X</v>
      </c>
      <c r="N19" s="8" t="s">
        <v>15</v>
      </c>
      <c r="O19" s="8"/>
      <c r="P19" s="8"/>
      <c r="Q19" s="58"/>
      <c r="R19" s="57"/>
    </row>
    <row r="20" spans="1:18" ht="38.25">
      <c r="A20" s="57"/>
      <c r="B20" s="59"/>
      <c r="C20" s="66"/>
      <c r="D20" s="5" t="str">
        <f t="shared" si="2"/>
        <v>OK</v>
      </c>
      <c r="E20" s="72" t="s">
        <v>42</v>
      </c>
      <c r="F20" s="73" t="s">
        <v>41</v>
      </c>
      <c r="G20" s="8" t="s">
        <v>14</v>
      </c>
      <c r="H20" s="5"/>
      <c r="I20" s="11" t="str">
        <f t="shared" si="0"/>
        <v>-</v>
      </c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9"/>
      <c r="R20" s="57"/>
    </row>
    <row r="21" spans="1:18" ht="25.5">
      <c r="A21" s="57"/>
      <c r="B21" s="59"/>
      <c r="C21" s="66"/>
      <c r="D21" s="5" t="str">
        <f t="shared" si="2"/>
        <v>OK</v>
      </c>
      <c r="E21" s="6" t="s">
        <v>16</v>
      </c>
      <c r="F21" s="7" t="s">
        <v>31</v>
      </c>
      <c r="G21" s="8" t="s">
        <v>14</v>
      </c>
      <c r="H21" s="8"/>
      <c r="I21" s="11" t="str">
        <f t="shared" si="0"/>
        <v>-</v>
      </c>
      <c r="J21" s="11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59"/>
      <c r="R21" s="57"/>
    </row>
    <row r="22" spans="1:18" ht="15.75">
      <c r="A22" s="57"/>
      <c r="B22" s="59"/>
      <c r="C22" s="66"/>
      <c r="D22" s="5" t="str">
        <f t="shared" si="2"/>
        <v>-</v>
      </c>
      <c r="E22" s="9"/>
      <c r="F22" s="7"/>
      <c r="G22" s="8"/>
      <c r="H22" s="8"/>
      <c r="I22" s="11" t="str">
        <f t="shared" si="0"/>
        <v>-</v>
      </c>
      <c r="J22" s="11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9"/>
      <c r="R22" s="57"/>
    </row>
    <row r="23" spans="1:18" ht="15.75">
      <c r="A23" s="57"/>
      <c r="B23" s="59"/>
      <c r="C23" s="66"/>
      <c r="D23" s="5" t="str">
        <f t="shared" si="2"/>
        <v>-</v>
      </c>
      <c r="E23" s="9"/>
      <c r="F23" s="7"/>
      <c r="G23" s="8"/>
      <c r="H23" s="8"/>
      <c r="I23" s="11" t="str">
        <f t="shared" si="0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9"/>
      <c r="R23" s="57"/>
    </row>
    <row r="24" spans="1:18" ht="15.75">
      <c r="A24" s="57"/>
      <c r="B24" s="59"/>
      <c r="C24" s="66"/>
      <c r="D24" s="5" t="str">
        <f t="shared" si="2"/>
        <v>-</v>
      </c>
      <c r="E24" s="9"/>
      <c r="F24" s="7"/>
      <c r="G24" s="8"/>
      <c r="H24" s="5"/>
      <c r="I24" s="11" t="str">
        <f t="shared" si="0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9"/>
      <c r="R24" s="57"/>
    </row>
    <row r="25" spans="1:18" ht="15.75">
      <c r="A25" s="57"/>
      <c r="B25" s="59"/>
      <c r="C25" s="66"/>
      <c r="D25" s="5" t="str">
        <f t="shared" si="2"/>
        <v>-</v>
      </c>
      <c r="E25" s="7"/>
      <c r="F25" s="7"/>
      <c r="G25" s="8"/>
      <c r="H25" s="8"/>
      <c r="I25" s="11" t="str">
        <f t="shared" si="0"/>
        <v>-</v>
      </c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9"/>
      <c r="R25" s="57"/>
    </row>
    <row r="26" spans="1:18" ht="26.25" customHeight="1">
      <c r="A26" s="57"/>
      <c r="B26" s="59"/>
      <c r="C26" s="66"/>
      <c r="D26" s="5" t="str">
        <f t="shared" si="2"/>
        <v>-</v>
      </c>
      <c r="E26" s="7"/>
      <c r="F26" s="7"/>
      <c r="G26" s="8"/>
      <c r="H26" s="8"/>
      <c r="I26" s="11" t="str">
        <f t="shared" si="0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9"/>
      <c r="R26" s="57"/>
    </row>
    <row r="27" spans="1:18" ht="15.75">
      <c r="A27" s="57"/>
      <c r="B27" s="59"/>
      <c r="C27" s="66"/>
      <c r="D27" s="5" t="str">
        <f t="shared" si="2"/>
        <v>-</v>
      </c>
      <c r="E27" s="7"/>
      <c r="F27" s="7"/>
      <c r="G27" s="10"/>
      <c r="H27" s="8"/>
      <c r="I27" s="11" t="str">
        <f t="shared" si="0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59"/>
      <c r="R27" s="57"/>
    </row>
    <row r="28" spans="1:18" ht="15.75">
      <c r="A28" s="57"/>
      <c r="B28" s="59"/>
      <c r="C28" s="66"/>
      <c r="D28" s="5" t="str">
        <f t="shared" si="2"/>
        <v>-</v>
      </c>
      <c r="E28" s="7"/>
      <c r="F28" s="7"/>
      <c r="G28" s="10"/>
      <c r="H28" s="8"/>
      <c r="I28" s="11" t="str">
        <f t="shared" si="0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59"/>
      <c r="R28" s="57"/>
    </row>
    <row r="29" spans="1:18" ht="15.75">
      <c r="A29" s="57"/>
      <c r="B29" s="59"/>
      <c r="C29" s="66"/>
      <c r="D29" s="5" t="str">
        <f t="shared" si="2"/>
        <v>-</v>
      </c>
      <c r="E29" s="7"/>
      <c r="F29" s="7"/>
      <c r="G29" s="10"/>
      <c r="H29" s="8"/>
      <c r="I29" s="11" t="str">
        <f t="shared" si="0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59"/>
      <c r="R29" s="57"/>
    </row>
    <row r="30" spans="1:18" ht="15.75">
      <c r="A30" s="57"/>
      <c r="B30" s="59"/>
      <c r="C30" s="66"/>
      <c r="D30" s="5" t="str">
        <f t="shared" si="2"/>
        <v>-</v>
      </c>
      <c r="E30" s="7"/>
      <c r="F30" s="7"/>
      <c r="G30" s="10"/>
      <c r="H30" s="8"/>
      <c r="I30" s="11" t="str">
        <f t="shared" si="0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59"/>
      <c r="R30" s="57"/>
    </row>
    <row r="31" spans="1:18" ht="15.75">
      <c r="A31" s="57"/>
      <c r="B31" s="59"/>
      <c r="C31" s="66"/>
      <c r="D31" s="5" t="str">
        <f t="shared" si="2"/>
        <v>-</v>
      </c>
      <c r="E31" s="7"/>
      <c r="F31" s="7"/>
      <c r="G31" s="10"/>
      <c r="H31" s="8"/>
      <c r="I31" s="11" t="str">
        <f t="shared" si="0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59"/>
      <c r="R31" s="57"/>
    </row>
    <row r="32" spans="1:18" ht="15.75">
      <c r="A32" s="57"/>
      <c r="B32" s="59"/>
      <c r="C32" s="66"/>
      <c r="D32" s="5" t="str">
        <f t="shared" si="2"/>
        <v>-</v>
      </c>
      <c r="E32" s="7"/>
      <c r="F32" s="7"/>
      <c r="G32" s="10"/>
      <c r="H32" s="8"/>
      <c r="I32" s="11" t="str">
        <f t="shared" si="0"/>
        <v>-</v>
      </c>
      <c r="J32" s="11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59"/>
      <c r="R32" s="57"/>
    </row>
    <row r="33" spans="1:18" ht="15.75">
      <c r="A33" s="57"/>
      <c r="B33" s="60"/>
      <c r="C33" s="66"/>
      <c r="D33" s="5" t="str">
        <f t="shared" si="2"/>
        <v>-</v>
      </c>
      <c r="E33" s="7"/>
      <c r="F33" s="7"/>
      <c r="G33" s="10"/>
      <c r="H33" s="8"/>
      <c r="I33" s="11" t="str">
        <f t="shared" si="0"/>
        <v>-</v>
      </c>
      <c r="J33" s="11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60"/>
      <c r="R33" s="57"/>
    </row>
    <row r="34" spans="1:18" ht="51">
      <c r="A34" s="57"/>
      <c r="B34" s="57">
        <v>2.2000000000000002</v>
      </c>
      <c r="C34" s="66" t="s">
        <v>22</v>
      </c>
      <c r="D34" s="5" t="str">
        <f t="shared" si="2"/>
        <v>OK</v>
      </c>
      <c r="E34" s="6" t="s">
        <v>16</v>
      </c>
      <c r="F34" s="7" t="s">
        <v>32</v>
      </c>
      <c r="G34" s="10" t="s">
        <v>14</v>
      </c>
      <c r="H34" s="5"/>
      <c r="I34" s="11" t="str">
        <f t="shared" si="0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0" t="s">
        <v>15</v>
      </c>
      <c r="O34" s="10"/>
      <c r="P34" s="10"/>
      <c r="Q34" s="58"/>
      <c r="R34" s="57"/>
    </row>
    <row r="35" spans="1:18" ht="15.75">
      <c r="A35" s="57"/>
      <c r="B35" s="57"/>
      <c r="C35" s="66"/>
      <c r="D35" s="5" t="str">
        <f t="shared" si="2"/>
        <v>-</v>
      </c>
      <c r="E35" s="6"/>
      <c r="F35" s="7"/>
      <c r="G35" s="10"/>
      <c r="H35" s="5"/>
      <c r="I35" s="11" t="str">
        <f t="shared" si="0"/>
        <v>-</v>
      </c>
      <c r="J35" s="11"/>
      <c r="K35" s="8" t="str">
        <f t="shared" si="3"/>
        <v/>
      </c>
      <c r="L35" s="8" t="str">
        <f t="shared" si="3"/>
        <v/>
      </c>
      <c r="M35" s="8" t="str">
        <f t="shared" si="3"/>
        <v/>
      </c>
      <c r="N35" s="10"/>
      <c r="O35" s="10"/>
      <c r="P35" s="10"/>
      <c r="Q35" s="59"/>
      <c r="R35" s="57"/>
    </row>
    <row r="36" spans="1:18" ht="15.75">
      <c r="A36" s="57"/>
      <c r="B36" s="57"/>
      <c r="C36" s="66"/>
      <c r="D36" s="5" t="str">
        <f t="shared" si="2"/>
        <v>-</v>
      </c>
      <c r="E36" s="6"/>
      <c r="F36" s="7"/>
      <c r="G36" s="10"/>
      <c r="H36" s="5"/>
      <c r="I36" s="11" t="str">
        <f t="shared" si="0"/>
        <v>-</v>
      </c>
      <c r="J36" s="11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59"/>
      <c r="R36" s="57"/>
    </row>
    <row r="37" spans="1:18" ht="15.75">
      <c r="A37" s="57"/>
      <c r="B37" s="57"/>
      <c r="C37" s="66"/>
      <c r="D37" s="5" t="str">
        <f t="shared" si="2"/>
        <v>-</v>
      </c>
      <c r="E37" s="9"/>
      <c r="F37" s="7"/>
      <c r="G37" s="10"/>
      <c r="H37" s="5"/>
      <c r="I37" s="11" t="str">
        <f t="shared" si="0"/>
        <v>-</v>
      </c>
      <c r="J37" s="11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59"/>
      <c r="R37" s="57"/>
    </row>
    <row r="38" spans="1:18" ht="15.75">
      <c r="A38" s="57"/>
      <c r="B38" s="57"/>
      <c r="C38" s="66"/>
      <c r="D38" s="5" t="str">
        <f t="shared" si="2"/>
        <v>-</v>
      </c>
      <c r="E38" s="9"/>
      <c r="F38" s="7"/>
      <c r="G38" s="10"/>
      <c r="H38" s="5"/>
      <c r="I38" s="11" t="str">
        <f t="shared" si="0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59"/>
      <c r="R38" s="57"/>
    </row>
    <row r="39" spans="1:18" ht="15.75">
      <c r="A39" s="57"/>
      <c r="B39" s="57"/>
      <c r="C39" s="66"/>
      <c r="D39" s="5" t="str">
        <f t="shared" si="2"/>
        <v>-</v>
      </c>
      <c r="E39" s="9"/>
      <c r="F39" s="7"/>
      <c r="G39" s="10"/>
      <c r="H39" s="5"/>
      <c r="I39" s="11" t="str">
        <f t="shared" si="0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59"/>
      <c r="R39" s="57"/>
    </row>
    <row r="40" spans="1:18" ht="15.75">
      <c r="A40" s="57"/>
      <c r="B40" s="57"/>
      <c r="C40" s="66"/>
      <c r="D40" s="5" t="str">
        <f t="shared" si="2"/>
        <v>-</v>
      </c>
      <c r="E40" s="7"/>
      <c r="F40" s="7"/>
      <c r="G40" s="10"/>
      <c r="H40" s="8"/>
      <c r="I40" s="11" t="str">
        <f t="shared" si="0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59"/>
      <c r="R40" s="57"/>
    </row>
    <row r="41" spans="1:18" ht="15.75">
      <c r="A41" s="57"/>
      <c r="B41" s="57"/>
      <c r="C41" s="66"/>
      <c r="D41" s="5" t="str">
        <f t="shared" si="2"/>
        <v>-</v>
      </c>
      <c r="E41" s="7"/>
      <c r="F41" s="7"/>
      <c r="G41" s="10"/>
      <c r="H41" s="8"/>
      <c r="I41" s="11" t="str">
        <f t="shared" si="0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59"/>
      <c r="R41" s="57"/>
    </row>
    <row r="42" spans="1:18" ht="15.75">
      <c r="A42" s="57"/>
      <c r="B42" s="57"/>
      <c r="C42" s="66"/>
      <c r="D42" s="5" t="str">
        <f t="shared" si="2"/>
        <v>-</v>
      </c>
      <c r="E42" s="7"/>
      <c r="F42" s="7"/>
      <c r="G42" s="10"/>
      <c r="H42" s="8"/>
      <c r="I42" s="11" t="str">
        <f t="shared" si="0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59"/>
      <c r="R42" s="57"/>
    </row>
    <row r="43" spans="1:18" ht="15.75">
      <c r="A43" s="57"/>
      <c r="B43" s="57"/>
      <c r="C43" s="66"/>
      <c r="D43" s="5" t="str">
        <f t="shared" si="2"/>
        <v>-</v>
      </c>
      <c r="E43" s="7"/>
      <c r="F43" s="7"/>
      <c r="G43" s="10"/>
      <c r="H43" s="8"/>
      <c r="I43" s="11" t="str">
        <f t="shared" si="0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59"/>
      <c r="R43" s="57"/>
    </row>
    <row r="44" spans="1:18" ht="15.75">
      <c r="A44" s="57"/>
      <c r="B44" s="57"/>
      <c r="C44" s="66"/>
      <c r="D44" s="5" t="str">
        <f t="shared" si="2"/>
        <v>-</v>
      </c>
      <c r="E44" s="7"/>
      <c r="F44" s="7"/>
      <c r="G44" s="10"/>
      <c r="H44" s="8"/>
      <c r="I44" s="11" t="str">
        <f t="shared" si="0"/>
        <v>-</v>
      </c>
      <c r="J44" s="11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59"/>
      <c r="R44" s="57"/>
    </row>
    <row r="45" spans="1:18" ht="15.75">
      <c r="A45" s="57"/>
      <c r="B45" s="57"/>
      <c r="C45" s="66"/>
      <c r="D45" s="5" t="str">
        <f t="shared" si="2"/>
        <v>-</v>
      </c>
      <c r="E45" s="7"/>
      <c r="F45" s="7"/>
      <c r="G45" s="10"/>
      <c r="H45" s="8"/>
      <c r="I45" s="11" t="str">
        <f t="shared" si="0"/>
        <v>-</v>
      </c>
      <c r="J45" s="11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59"/>
      <c r="R45" s="57"/>
    </row>
    <row r="46" spans="1:18" ht="15.75">
      <c r="A46" s="57"/>
      <c r="B46" s="57"/>
      <c r="C46" s="66"/>
      <c r="D46" s="5" t="str">
        <f t="shared" si="2"/>
        <v>-</v>
      </c>
      <c r="E46" s="7"/>
      <c r="F46" s="7"/>
      <c r="G46" s="10"/>
      <c r="H46" s="8"/>
      <c r="I46" s="11" t="str">
        <f t="shared" si="0"/>
        <v>-</v>
      </c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59"/>
      <c r="R46" s="57"/>
    </row>
    <row r="47" spans="1:18" ht="15.75">
      <c r="A47" s="57"/>
      <c r="B47" s="57"/>
      <c r="C47" s="66"/>
      <c r="D47" s="5" t="str">
        <f t="shared" si="2"/>
        <v>-</v>
      </c>
      <c r="E47" s="7"/>
      <c r="F47" s="7"/>
      <c r="G47" s="10"/>
      <c r="H47" s="8"/>
      <c r="I47" s="11" t="str">
        <f t="shared" si="0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59"/>
      <c r="R47" s="57"/>
    </row>
    <row r="48" spans="1:18" ht="15.75">
      <c r="A48" s="57"/>
      <c r="B48" s="57"/>
      <c r="C48" s="66"/>
      <c r="D48" s="5" t="str">
        <f t="shared" si="2"/>
        <v>-</v>
      </c>
      <c r="E48" s="7"/>
      <c r="F48" s="7"/>
      <c r="G48" s="10"/>
      <c r="H48" s="8"/>
      <c r="I48" s="11" t="str">
        <f t="shared" si="0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60"/>
      <c r="R48" s="57"/>
    </row>
    <row r="49" spans="1:18" ht="42.75" customHeight="1">
      <c r="A49" s="57"/>
      <c r="B49" s="57">
        <v>2.2999999999999998</v>
      </c>
      <c r="C49" s="66" t="s">
        <v>23</v>
      </c>
      <c r="D49" s="5" t="str">
        <f t="shared" si="2"/>
        <v>OK</v>
      </c>
      <c r="E49" s="6" t="s">
        <v>16</v>
      </c>
      <c r="F49" s="7" t="s">
        <v>33</v>
      </c>
      <c r="G49" s="10" t="s">
        <v>14</v>
      </c>
      <c r="H49" s="5"/>
      <c r="I49" s="11" t="str">
        <f t="shared" si="0"/>
        <v>-</v>
      </c>
      <c r="J49" s="11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0" t="s">
        <v>15</v>
      </c>
      <c r="O49" s="10"/>
      <c r="P49" s="10"/>
      <c r="Q49" s="58"/>
      <c r="R49" s="57"/>
    </row>
    <row r="50" spans="1:18" ht="15.75">
      <c r="A50" s="57"/>
      <c r="B50" s="57"/>
      <c r="C50" s="66"/>
      <c r="D50" s="5" t="str">
        <f t="shared" si="2"/>
        <v>OK</v>
      </c>
      <c r="E50" s="9" t="s">
        <v>38</v>
      </c>
      <c r="F50" s="7" t="s">
        <v>24</v>
      </c>
      <c r="G50" s="10" t="s">
        <v>14</v>
      </c>
      <c r="H50" s="8"/>
      <c r="I50" s="11" t="str">
        <f t="shared" si="0"/>
        <v>-</v>
      </c>
      <c r="J50" s="11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59"/>
      <c r="R50" s="57"/>
    </row>
    <row r="51" spans="1:18" ht="15.75">
      <c r="A51" s="57"/>
      <c r="B51" s="57"/>
      <c r="C51" s="66"/>
      <c r="D51" s="5" t="str">
        <f t="shared" si="2"/>
        <v>-</v>
      </c>
      <c r="E51" s="6"/>
      <c r="F51" s="7"/>
      <c r="G51" s="10"/>
      <c r="H51" s="8"/>
      <c r="I51" s="11" t="str">
        <f t="shared" si="0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59"/>
      <c r="R51" s="57"/>
    </row>
    <row r="52" spans="1:18" ht="15.75">
      <c r="A52" s="57"/>
      <c r="B52" s="57"/>
      <c r="C52" s="66"/>
      <c r="D52" s="5" t="str">
        <f t="shared" si="2"/>
        <v>-</v>
      </c>
      <c r="E52" s="9"/>
      <c r="F52" s="7"/>
      <c r="G52" s="10"/>
      <c r="H52" s="8"/>
      <c r="I52" s="11" t="str">
        <f t="shared" si="0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59"/>
      <c r="R52" s="57"/>
    </row>
    <row r="53" spans="1:18" ht="15.75">
      <c r="A53" s="57"/>
      <c r="B53" s="57"/>
      <c r="C53" s="66"/>
      <c r="D53" s="5" t="str">
        <f t="shared" si="2"/>
        <v>-</v>
      </c>
      <c r="E53" s="9"/>
      <c r="F53" s="7"/>
      <c r="G53" s="10"/>
      <c r="H53" s="8"/>
      <c r="I53" s="11" t="str">
        <f t="shared" si="0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59"/>
      <c r="R53" s="57"/>
    </row>
    <row r="54" spans="1:18" ht="15.75">
      <c r="A54" s="57"/>
      <c r="B54" s="57"/>
      <c r="C54" s="66"/>
      <c r="D54" s="5" t="str">
        <f t="shared" si="2"/>
        <v>-</v>
      </c>
      <c r="E54" s="9"/>
      <c r="F54" s="7"/>
      <c r="G54" s="10"/>
      <c r="H54" s="8"/>
      <c r="I54" s="11" t="str">
        <f t="shared" si="0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59"/>
      <c r="R54" s="57"/>
    </row>
    <row r="55" spans="1:18" ht="15.75">
      <c r="A55" s="57"/>
      <c r="B55" s="57"/>
      <c r="C55" s="66"/>
      <c r="D55" s="5" t="str">
        <f t="shared" si="2"/>
        <v>-</v>
      </c>
      <c r="E55" s="7"/>
      <c r="F55" s="7"/>
      <c r="G55" s="10"/>
      <c r="H55" s="8"/>
      <c r="I55" s="11" t="str">
        <f t="shared" si="0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59"/>
      <c r="R55" s="57"/>
    </row>
    <row r="56" spans="1:18" ht="15.75">
      <c r="A56" s="57"/>
      <c r="B56" s="57"/>
      <c r="C56" s="66"/>
      <c r="D56" s="5" t="str">
        <f t="shared" si="2"/>
        <v>-</v>
      </c>
      <c r="E56" s="7"/>
      <c r="F56" s="7"/>
      <c r="G56" s="10"/>
      <c r="H56" s="8"/>
      <c r="I56" s="11" t="str">
        <f t="shared" si="0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59"/>
      <c r="R56" s="57"/>
    </row>
    <row r="57" spans="1:18" ht="15.75">
      <c r="A57" s="57"/>
      <c r="B57" s="57"/>
      <c r="C57" s="66"/>
      <c r="D57" s="5" t="str">
        <f t="shared" si="2"/>
        <v>-</v>
      </c>
      <c r="E57" s="7"/>
      <c r="F57" s="7"/>
      <c r="G57" s="10"/>
      <c r="H57" s="8"/>
      <c r="I57" s="11" t="str">
        <f t="shared" si="0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59"/>
      <c r="R57" s="57"/>
    </row>
    <row r="58" spans="1:18" ht="15.75">
      <c r="A58" s="57"/>
      <c r="B58" s="57"/>
      <c r="C58" s="66"/>
      <c r="D58" s="5" t="str">
        <f t="shared" si="2"/>
        <v>-</v>
      </c>
      <c r="E58" s="7"/>
      <c r="F58" s="7"/>
      <c r="G58" s="10"/>
      <c r="H58" s="8"/>
      <c r="I58" s="11" t="str">
        <f t="shared" si="0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59"/>
      <c r="R58" s="57"/>
    </row>
    <row r="59" spans="1:18" ht="15.75">
      <c r="A59" s="57"/>
      <c r="B59" s="57"/>
      <c r="C59" s="66"/>
      <c r="D59" s="5" t="str">
        <f t="shared" si="2"/>
        <v>-</v>
      </c>
      <c r="E59" s="7"/>
      <c r="F59" s="7"/>
      <c r="G59" s="10"/>
      <c r="H59" s="8"/>
      <c r="I59" s="11" t="str">
        <f t="shared" si="0"/>
        <v>-</v>
      </c>
      <c r="J59" s="11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59"/>
      <c r="R59" s="57"/>
    </row>
    <row r="60" spans="1:18" ht="15.75">
      <c r="A60" s="57"/>
      <c r="B60" s="57"/>
      <c r="C60" s="66"/>
      <c r="D60" s="5" t="str">
        <f t="shared" si="2"/>
        <v>-</v>
      </c>
      <c r="E60" s="7"/>
      <c r="F60" s="7"/>
      <c r="G60" s="10"/>
      <c r="H60" s="8"/>
      <c r="I60" s="11" t="str">
        <f t="shared" si="0"/>
        <v>-</v>
      </c>
      <c r="J60" s="11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59"/>
      <c r="R60" s="57"/>
    </row>
    <row r="61" spans="1:18" ht="15.75">
      <c r="A61" s="57"/>
      <c r="B61" s="57"/>
      <c r="C61" s="66"/>
      <c r="D61" s="5" t="str">
        <f t="shared" si="2"/>
        <v>-</v>
      </c>
      <c r="E61" s="7"/>
      <c r="F61" s="7"/>
      <c r="G61" s="10"/>
      <c r="H61" s="8"/>
      <c r="I61" s="11" t="str">
        <f t="shared" si="0"/>
        <v>-</v>
      </c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59"/>
      <c r="R61" s="57"/>
    </row>
    <row r="62" spans="1:18" ht="15.75">
      <c r="A62" s="57"/>
      <c r="B62" s="57"/>
      <c r="C62" s="66"/>
      <c r="D62" s="5" t="str">
        <f t="shared" si="2"/>
        <v>-</v>
      </c>
      <c r="E62" s="7"/>
      <c r="F62" s="7"/>
      <c r="G62" s="10"/>
      <c r="H62" s="8"/>
      <c r="I62" s="11" t="str">
        <f t="shared" si="0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59"/>
      <c r="R62" s="57"/>
    </row>
    <row r="63" spans="1:18" ht="15.75">
      <c r="A63" s="57"/>
      <c r="B63" s="57"/>
      <c r="C63" s="66"/>
      <c r="D63" s="5" t="str">
        <f t="shared" si="2"/>
        <v>-</v>
      </c>
      <c r="E63" s="7"/>
      <c r="F63" s="7"/>
      <c r="G63" s="10"/>
      <c r="H63" s="8"/>
      <c r="I63" s="11" t="str">
        <f t="shared" si="0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60"/>
      <c r="R63" s="57"/>
    </row>
    <row r="64" spans="1:18" ht="66.75" customHeight="1">
      <c r="A64" s="57" t="s">
        <v>25</v>
      </c>
      <c r="B64" s="59">
        <v>3.1</v>
      </c>
      <c r="C64" s="65" t="s">
        <v>26</v>
      </c>
      <c r="D64" s="5" t="str">
        <f t="shared" si="2"/>
        <v>OK</v>
      </c>
      <c r="E64" s="6" t="s">
        <v>16</v>
      </c>
      <c r="F64" s="7" t="s">
        <v>34</v>
      </c>
      <c r="G64" s="10" t="s">
        <v>14</v>
      </c>
      <c r="H64" s="5"/>
      <c r="I64" s="11" t="str">
        <f t="shared" si="0"/>
        <v>-</v>
      </c>
      <c r="J64" s="11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0" t="s">
        <v>27</v>
      </c>
      <c r="O64" s="10"/>
      <c r="P64" s="10"/>
      <c r="Q64" s="58"/>
      <c r="R64" s="57"/>
    </row>
    <row r="65" spans="1:18" ht="15.75">
      <c r="A65" s="57"/>
      <c r="B65" s="59"/>
      <c r="C65" s="65"/>
      <c r="D65" s="5" t="str">
        <f t="shared" si="2"/>
        <v>-</v>
      </c>
      <c r="E65" s="6"/>
      <c r="F65" s="7"/>
      <c r="G65" s="10"/>
      <c r="H65" s="8"/>
      <c r="I65" s="11" t="str">
        <f t="shared" si="0"/>
        <v>-</v>
      </c>
      <c r="J65" s="11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0"/>
      <c r="O65" s="10"/>
      <c r="P65" s="10"/>
      <c r="Q65" s="59"/>
      <c r="R65" s="57"/>
    </row>
    <row r="66" spans="1:18" ht="15.75">
      <c r="A66" s="57"/>
      <c r="B66" s="59"/>
      <c r="C66" s="65"/>
      <c r="D66" s="5" t="str">
        <f t="shared" si="2"/>
        <v>-</v>
      </c>
      <c r="E66" s="9"/>
      <c r="F66" s="7"/>
      <c r="G66" s="10"/>
      <c r="H66" s="5"/>
      <c r="I66" s="11" t="str">
        <f t="shared" si="0"/>
        <v>-</v>
      </c>
      <c r="J66" s="11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59"/>
      <c r="R66" s="57"/>
    </row>
    <row r="67" spans="1:18" ht="15.75">
      <c r="A67" s="57"/>
      <c r="B67" s="59"/>
      <c r="C67" s="65"/>
      <c r="D67" s="5" t="str">
        <f t="shared" si="2"/>
        <v>-</v>
      </c>
      <c r="E67" s="9"/>
      <c r="F67" s="7"/>
      <c r="G67" s="10"/>
      <c r="H67" s="8"/>
      <c r="I67" s="11" t="str">
        <f t="shared" si="0"/>
        <v>-</v>
      </c>
      <c r="J67" s="11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59"/>
      <c r="R67" s="57"/>
    </row>
    <row r="68" spans="1:18" ht="15.75">
      <c r="A68" s="57"/>
      <c r="B68" s="59"/>
      <c r="C68" s="65"/>
      <c r="D68" s="5" t="str">
        <f t="shared" si="2"/>
        <v>-</v>
      </c>
      <c r="E68" s="9"/>
      <c r="F68" s="7"/>
      <c r="G68" s="10"/>
      <c r="H68" s="5"/>
      <c r="I68" s="11" t="str">
        <f t="shared" si="0"/>
        <v>-</v>
      </c>
      <c r="J68" s="11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59"/>
      <c r="R68" s="57"/>
    </row>
    <row r="69" spans="1:18" ht="15.75">
      <c r="A69" s="57"/>
      <c r="B69" s="59"/>
      <c r="C69" s="65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1" t="str">
        <f t="shared" ref="I69:I132" si="5">IF(MID(H69,2,1)=":",LEFT(H69,1),"-")</f>
        <v>-</v>
      </c>
      <c r="J69" s="11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59"/>
      <c r="R69" s="57"/>
    </row>
    <row r="70" spans="1:18" ht="15.75">
      <c r="A70" s="57"/>
      <c r="B70" s="59"/>
      <c r="C70" s="65"/>
      <c r="D70" s="5" t="str">
        <f t="shared" si="4"/>
        <v>-</v>
      </c>
      <c r="E70" s="7"/>
      <c r="F70" s="7"/>
      <c r="G70" s="10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59"/>
      <c r="R70" s="57"/>
    </row>
    <row r="71" spans="1:18" ht="15.75">
      <c r="A71" s="57"/>
      <c r="B71" s="59"/>
      <c r="C71" s="65"/>
      <c r="D71" s="5" t="str">
        <f t="shared" si="4"/>
        <v>-</v>
      </c>
      <c r="E71" s="7"/>
      <c r="F71" s="7"/>
      <c r="G71" s="10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59"/>
      <c r="R71" s="57"/>
    </row>
    <row r="72" spans="1:18" ht="15.75">
      <c r="A72" s="57"/>
      <c r="B72" s="59"/>
      <c r="C72" s="65"/>
      <c r="D72" s="5" t="str">
        <f t="shared" si="4"/>
        <v>-</v>
      </c>
      <c r="E72" s="7"/>
      <c r="F72" s="7"/>
      <c r="G72" s="10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59"/>
      <c r="R72" s="57"/>
    </row>
    <row r="73" spans="1:18" ht="15.75">
      <c r="A73" s="57"/>
      <c r="B73" s="59"/>
      <c r="C73" s="65"/>
      <c r="D73" s="5" t="str">
        <f t="shared" si="4"/>
        <v>-</v>
      </c>
      <c r="E73" s="7"/>
      <c r="F73" s="7"/>
      <c r="G73" s="10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59"/>
      <c r="R73" s="57"/>
    </row>
    <row r="74" spans="1:18" ht="15.75">
      <c r="A74" s="57"/>
      <c r="B74" s="59"/>
      <c r="C74" s="65"/>
      <c r="D74" s="5" t="str">
        <f t="shared" si="4"/>
        <v>-</v>
      </c>
      <c r="E74" s="7"/>
      <c r="F74" s="7"/>
      <c r="G74" s="10"/>
      <c r="H74" s="8"/>
      <c r="I74" s="11" t="str">
        <f t="shared" si="5"/>
        <v>-</v>
      </c>
      <c r="J74" s="11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59"/>
      <c r="R74" s="57"/>
    </row>
    <row r="75" spans="1:18" ht="15.75">
      <c r="A75" s="57"/>
      <c r="B75" s="59"/>
      <c r="C75" s="65"/>
      <c r="D75" s="5" t="str">
        <f t="shared" si="4"/>
        <v>-</v>
      </c>
      <c r="E75" s="7"/>
      <c r="F75" s="7"/>
      <c r="G75" s="10"/>
      <c r="H75" s="8"/>
      <c r="I75" s="11" t="str">
        <f t="shared" si="5"/>
        <v>-</v>
      </c>
      <c r="J75" s="11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59"/>
      <c r="R75" s="57"/>
    </row>
    <row r="76" spans="1:18" ht="15.75">
      <c r="A76" s="57"/>
      <c r="B76" s="59"/>
      <c r="C76" s="65"/>
      <c r="D76" s="5" t="str">
        <f t="shared" si="4"/>
        <v>-</v>
      </c>
      <c r="E76" s="7"/>
      <c r="F76" s="7"/>
      <c r="G76" s="10"/>
      <c r="H76" s="8"/>
      <c r="I76" s="11" t="str">
        <f t="shared" si="5"/>
        <v>-</v>
      </c>
      <c r="J76" s="11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59"/>
      <c r="R76" s="57"/>
    </row>
    <row r="77" spans="1:18" ht="15.75">
      <c r="A77" s="57"/>
      <c r="B77" s="59"/>
      <c r="C77" s="65"/>
      <c r="D77" s="5" t="str">
        <f t="shared" si="4"/>
        <v>-</v>
      </c>
      <c r="E77" s="7"/>
      <c r="F77" s="7"/>
      <c r="G77" s="10"/>
      <c r="H77" s="8"/>
      <c r="I77" s="11" t="str">
        <f t="shared" si="5"/>
        <v>-</v>
      </c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59"/>
      <c r="R77" s="57"/>
    </row>
    <row r="78" spans="1:18" ht="15.75">
      <c r="A78" s="57"/>
      <c r="B78" s="60"/>
      <c r="C78" s="65"/>
      <c r="D78" s="5" t="str">
        <f t="shared" si="4"/>
        <v>-</v>
      </c>
      <c r="E78" s="7"/>
      <c r="F78" s="7"/>
      <c r="G78" s="10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60"/>
      <c r="R78" s="57"/>
    </row>
    <row r="79" spans="1:18" ht="51">
      <c r="A79" s="57"/>
      <c r="B79" s="58">
        <v>3.2</v>
      </c>
      <c r="C79" s="66" t="s">
        <v>28</v>
      </c>
      <c r="D79" s="5" t="str">
        <f t="shared" si="4"/>
        <v>OK</v>
      </c>
      <c r="E79" s="6" t="s">
        <v>16</v>
      </c>
      <c r="F79" s="7" t="s">
        <v>35</v>
      </c>
      <c r="G79" s="10" t="s">
        <v>14</v>
      </c>
      <c r="H79" s="8"/>
      <c r="I79" s="11" t="str">
        <f t="shared" si="5"/>
        <v>-</v>
      </c>
      <c r="J79" s="11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0" t="s">
        <v>15</v>
      </c>
      <c r="O79" s="10"/>
      <c r="P79" s="10"/>
      <c r="Q79" s="58"/>
      <c r="R79" s="57"/>
    </row>
    <row r="80" spans="1:18" ht="15.75">
      <c r="A80" s="57"/>
      <c r="B80" s="59"/>
      <c r="C80" s="66"/>
      <c r="D80" s="5" t="str">
        <f t="shared" si="4"/>
        <v>-</v>
      </c>
      <c r="E80" s="9"/>
      <c r="F80" s="7"/>
      <c r="G80" s="10"/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10"/>
      <c r="O80" s="10"/>
      <c r="P80" s="10"/>
      <c r="Q80" s="59"/>
      <c r="R80" s="57"/>
    </row>
    <row r="81" spans="1:18" ht="15.75">
      <c r="A81" s="57"/>
      <c r="B81" s="59"/>
      <c r="C81" s="66"/>
      <c r="D81" s="5" t="str">
        <f t="shared" si="4"/>
        <v>-</v>
      </c>
      <c r="E81" s="9"/>
      <c r="F81" s="7"/>
      <c r="G81" s="10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59"/>
      <c r="R81" s="57"/>
    </row>
    <row r="82" spans="1:18" ht="15.75">
      <c r="A82" s="57"/>
      <c r="B82" s="59"/>
      <c r="C82" s="66"/>
      <c r="D82" s="5" t="str">
        <f t="shared" si="4"/>
        <v>-</v>
      </c>
      <c r="E82" s="9"/>
      <c r="F82" s="7"/>
      <c r="G82" s="10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59"/>
      <c r="R82" s="57"/>
    </row>
    <row r="83" spans="1:18" ht="15.75">
      <c r="A83" s="57"/>
      <c r="B83" s="59"/>
      <c r="C83" s="66"/>
      <c r="D83" s="5" t="str">
        <f t="shared" si="4"/>
        <v>-</v>
      </c>
      <c r="E83" s="7"/>
      <c r="F83" s="7"/>
      <c r="G83" s="10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59"/>
      <c r="R83" s="57"/>
    </row>
    <row r="84" spans="1:18" ht="15.75">
      <c r="A84" s="57"/>
      <c r="B84" s="59"/>
      <c r="C84" s="66"/>
      <c r="D84" s="5" t="str">
        <f t="shared" si="4"/>
        <v>-</v>
      </c>
      <c r="E84" s="7"/>
      <c r="F84" s="7"/>
      <c r="G84" s="10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59"/>
      <c r="R84" s="57"/>
    </row>
    <row r="85" spans="1:18" ht="15.75">
      <c r="A85" s="57"/>
      <c r="B85" s="59"/>
      <c r="C85" s="66"/>
      <c r="D85" s="5" t="str">
        <f t="shared" si="4"/>
        <v>-</v>
      </c>
      <c r="E85" s="12"/>
      <c r="F85" s="7"/>
      <c r="G85" s="10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59"/>
      <c r="R85" s="57"/>
    </row>
    <row r="86" spans="1:18" ht="15.75">
      <c r="A86" s="57"/>
      <c r="B86" s="59"/>
      <c r="C86" s="66"/>
      <c r="D86" s="5" t="str">
        <f t="shared" si="4"/>
        <v>-</v>
      </c>
      <c r="E86" s="7"/>
      <c r="F86" s="7"/>
      <c r="G86" s="10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59"/>
      <c r="R86" s="57"/>
    </row>
    <row r="87" spans="1:18" ht="15.75">
      <c r="A87" s="57"/>
      <c r="B87" s="59"/>
      <c r="C87" s="66"/>
      <c r="D87" s="5" t="str">
        <f t="shared" si="4"/>
        <v>-</v>
      </c>
      <c r="E87" s="7"/>
      <c r="F87" s="7"/>
      <c r="G87" s="10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59"/>
      <c r="R87" s="57"/>
    </row>
    <row r="88" spans="1:18" ht="15.75">
      <c r="A88" s="57"/>
      <c r="B88" s="59"/>
      <c r="C88" s="66"/>
      <c r="D88" s="5" t="str">
        <f t="shared" si="4"/>
        <v>-</v>
      </c>
      <c r="E88" s="7"/>
      <c r="F88" s="7"/>
      <c r="G88" s="10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59"/>
      <c r="R88" s="57"/>
    </row>
    <row r="89" spans="1:18" ht="15.75">
      <c r="A89" s="57"/>
      <c r="B89" s="59"/>
      <c r="C89" s="66"/>
      <c r="D89" s="5" t="str">
        <f t="shared" si="4"/>
        <v>-</v>
      </c>
      <c r="E89" s="7"/>
      <c r="F89" s="7"/>
      <c r="G89" s="10"/>
      <c r="H89" s="8"/>
      <c r="I89" s="11" t="str">
        <f t="shared" si="5"/>
        <v>-</v>
      </c>
      <c r="J89" s="11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59"/>
      <c r="R89" s="57"/>
    </row>
    <row r="90" spans="1:18" ht="15.75">
      <c r="A90" s="57"/>
      <c r="B90" s="59"/>
      <c r="C90" s="66"/>
      <c r="D90" s="5" t="str">
        <f t="shared" si="4"/>
        <v>-</v>
      </c>
      <c r="E90" s="7"/>
      <c r="F90" s="7"/>
      <c r="G90" s="10"/>
      <c r="H90" s="8"/>
      <c r="I90" s="11" t="str">
        <f t="shared" si="5"/>
        <v>-</v>
      </c>
      <c r="J90" s="11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59"/>
      <c r="R90" s="57"/>
    </row>
    <row r="91" spans="1:18" ht="15.75">
      <c r="A91" s="57"/>
      <c r="B91" s="59"/>
      <c r="C91" s="66"/>
      <c r="D91" s="5" t="str">
        <f t="shared" si="4"/>
        <v>-</v>
      </c>
      <c r="E91" s="7"/>
      <c r="F91" s="7"/>
      <c r="G91" s="10"/>
      <c r="H91" s="8"/>
      <c r="I91" s="11" t="str">
        <f t="shared" si="5"/>
        <v>-</v>
      </c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59"/>
      <c r="R91" s="57"/>
    </row>
    <row r="92" spans="1:18" ht="15.75">
      <c r="A92" s="57"/>
      <c r="B92" s="59"/>
      <c r="C92" s="66"/>
      <c r="D92" s="5" t="str">
        <f t="shared" si="4"/>
        <v>-</v>
      </c>
      <c r="E92" s="7"/>
      <c r="F92" s="7"/>
      <c r="G92" s="10"/>
      <c r="H92" s="8"/>
      <c r="I92" s="11" t="str">
        <f t="shared" si="5"/>
        <v>-</v>
      </c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59"/>
      <c r="R92" s="57"/>
    </row>
    <row r="93" spans="1:18" ht="15.75">
      <c r="A93" s="57"/>
      <c r="B93" s="60"/>
      <c r="C93" s="66"/>
      <c r="D93" s="5" t="str">
        <f t="shared" si="4"/>
        <v>-</v>
      </c>
      <c r="E93" s="7"/>
      <c r="F93" s="7"/>
      <c r="G93" s="10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60"/>
      <c r="R93" s="57"/>
    </row>
    <row r="94" spans="1:18" ht="12.75" customHeight="1">
      <c r="A94" s="13"/>
      <c r="B94" s="61"/>
      <c r="C94" s="66"/>
      <c r="D94" s="5" t="str">
        <f t="shared" si="4"/>
        <v>-</v>
      </c>
      <c r="E94" s="9"/>
      <c r="F94" s="7"/>
      <c r="G94" s="10"/>
      <c r="H94" s="8"/>
      <c r="I94" s="11" t="str">
        <f t="shared" si="5"/>
        <v>-</v>
      </c>
      <c r="J94" s="11"/>
      <c r="K94" s="8" t="str">
        <f t="shared" si="6"/>
        <v/>
      </c>
      <c r="L94" s="8" t="str">
        <f t="shared" si="6"/>
        <v/>
      </c>
      <c r="M94" s="8" t="str">
        <f t="shared" si="6"/>
        <v/>
      </c>
      <c r="N94" s="10"/>
      <c r="O94" s="10"/>
      <c r="P94" s="10"/>
      <c r="Q94" s="61"/>
      <c r="R94" s="67"/>
    </row>
    <row r="95" spans="1:18" ht="15.75">
      <c r="A95" s="14"/>
      <c r="B95" s="62"/>
      <c r="C95" s="66"/>
      <c r="D95" s="5" t="str">
        <f t="shared" si="4"/>
        <v>-</v>
      </c>
      <c r="E95" s="9"/>
      <c r="F95" s="15"/>
      <c r="G95" s="10"/>
      <c r="H95" s="8"/>
      <c r="I95" s="11" t="str">
        <f t="shared" si="5"/>
        <v>-</v>
      </c>
      <c r="J95" s="11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10"/>
      <c r="O95" s="10"/>
      <c r="P95" s="10"/>
      <c r="Q95" s="62"/>
      <c r="R95" s="67"/>
    </row>
    <row r="96" spans="1:18" ht="28.5" customHeight="1">
      <c r="A96" s="14"/>
      <c r="B96" s="62"/>
      <c r="C96" s="66"/>
      <c r="D96" s="5" t="str">
        <f t="shared" si="4"/>
        <v>-</v>
      </c>
      <c r="E96" s="9"/>
      <c r="F96" s="15"/>
      <c r="G96" s="10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62"/>
      <c r="R96" s="67"/>
    </row>
    <row r="97" spans="1:18" ht="15.75">
      <c r="A97" s="14"/>
      <c r="B97" s="62"/>
      <c r="C97" s="66"/>
      <c r="D97" s="5" t="str">
        <f t="shared" si="4"/>
        <v>-</v>
      </c>
      <c r="E97" s="7"/>
      <c r="F97" s="7"/>
      <c r="G97" s="10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62"/>
      <c r="R97" s="67"/>
    </row>
    <row r="98" spans="1:18" ht="15.75">
      <c r="A98" s="14"/>
      <c r="B98" s="62"/>
      <c r="C98" s="66"/>
      <c r="D98" s="5" t="str">
        <f t="shared" si="4"/>
        <v>-</v>
      </c>
      <c r="E98" s="7"/>
      <c r="F98" s="7"/>
      <c r="G98" s="10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62"/>
      <c r="R98" s="67"/>
    </row>
    <row r="99" spans="1:18" ht="15.75">
      <c r="A99" s="14"/>
      <c r="B99" s="62"/>
      <c r="C99" s="66"/>
      <c r="D99" s="5" t="str">
        <f t="shared" si="4"/>
        <v>-</v>
      </c>
      <c r="E99" s="4"/>
      <c r="F99" s="4"/>
      <c r="G99" s="10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62"/>
      <c r="R99" s="67"/>
    </row>
    <row r="100" spans="1:18" ht="15.75">
      <c r="A100" s="14"/>
      <c r="B100" s="62"/>
      <c r="C100" s="66"/>
      <c r="D100" s="5" t="str">
        <f t="shared" si="4"/>
        <v>-</v>
      </c>
      <c r="E100" s="4"/>
      <c r="F100" s="4"/>
      <c r="G100" s="10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62"/>
      <c r="R100" s="67"/>
    </row>
    <row r="101" spans="1:18" ht="15.75">
      <c r="A101" s="14"/>
      <c r="B101" s="62"/>
      <c r="C101" s="66"/>
      <c r="D101" s="5" t="str">
        <f t="shared" si="4"/>
        <v>-</v>
      </c>
      <c r="E101" s="4"/>
      <c r="F101" s="4"/>
      <c r="G101" s="10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62"/>
      <c r="R101" s="67"/>
    </row>
    <row r="102" spans="1:18" ht="15.75">
      <c r="A102" s="14"/>
      <c r="B102" s="62"/>
      <c r="C102" s="66"/>
      <c r="D102" s="5" t="str">
        <f t="shared" si="4"/>
        <v>-</v>
      </c>
      <c r="E102" s="4"/>
      <c r="F102" s="4"/>
      <c r="G102" s="10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62"/>
      <c r="R102" s="67"/>
    </row>
    <row r="103" spans="1:18" ht="15.75">
      <c r="A103" s="14"/>
      <c r="B103" s="62"/>
      <c r="C103" s="66"/>
      <c r="D103" s="5" t="str">
        <f t="shared" si="4"/>
        <v>-</v>
      </c>
      <c r="E103" s="16"/>
      <c r="F103" s="4"/>
      <c r="G103" s="10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62"/>
      <c r="R103" s="67"/>
    </row>
    <row r="104" spans="1:18" ht="15.75">
      <c r="A104" s="14"/>
      <c r="B104" s="62"/>
      <c r="C104" s="66"/>
      <c r="D104" s="5" t="str">
        <f t="shared" si="4"/>
        <v>-</v>
      </c>
      <c r="E104" s="17"/>
      <c r="F104" s="4"/>
      <c r="G104" s="10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62"/>
      <c r="R104" s="67"/>
    </row>
    <row r="105" spans="1:18" ht="15.75">
      <c r="A105" s="14"/>
      <c r="B105" s="62"/>
      <c r="C105" s="66"/>
      <c r="D105" s="5" t="str">
        <f t="shared" si="4"/>
        <v>-</v>
      </c>
      <c r="E105" s="4"/>
      <c r="F105" s="4"/>
      <c r="G105" s="10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62"/>
      <c r="R105" s="67"/>
    </row>
    <row r="106" spans="1:18" ht="15.75">
      <c r="A106" s="14"/>
      <c r="B106" s="62"/>
      <c r="C106" s="66"/>
      <c r="D106" s="5" t="str">
        <f t="shared" si="4"/>
        <v>-</v>
      </c>
      <c r="E106" s="4"/>
      <c r="F106" s="4"/>
      <c r="G106" s="10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62"/>
      <c r="R106" s="67"/>
    </row>
    <row r="107" spans="1:18" ht="15.75">
      <c r="A107" s="14"/>
      <c r="B107" s="62"/>
      <c r="C107" s="66"/>
      <c r="D107" s="5" t="str">
        <f t="shared" si="4"/>
        <v>-</v>
      </c>
      <c r="E107" s="4"/>
      <c r="F107" s="4"/>
      <c r="G107" s="10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62"/>
      <c r="R107" s="67"/>
    </row>
    <row r="108" spans="1:18" ht="15.75">
      <c r="A108" s="14"/>
      <c r="B108" s="63"/>
      <c r="C108" s="66"/>
      <c r="D108" s="5" t="str">
        <f t="shared" si="4"/>
        <v>-</v>
      </c>
      <c r="E108" s="4"/>
      <c r="F108" s="4"/>
      <c r="G108" s="10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63"/>
      <c r="R108" s="67"/>
    </row>
    <row r="109" spans="1:18" ht="15.75">
      <c r="A109" s="14"/>
      <c r="B109" s="61"/>
      <c r="C109" s="66"/>
      <c r="D109" s="5" t="str">
        <f t="shared" si="4"/>
        <v>-</v>
      </c>
      <c r="E109" s="18"/>
      <c r="F109" s="19"/>
      <c r="G109" s="10"/>
      <c r="H109" s="8"/>
      <c r="I109" s="11" t="str">
        <f t="shared" si="5"/>
        <v>-</v>
      </c>
      <c r="J109" s="11"/>
      <c r="K109" s="8" t="str">
        <f t="shared" si="6"/>
        <v/>
      </c>
      <c r="L109" s="8" t="str">
        <f t="shared" si="6"/>
        <v/>
      </c>
      <c r="M109" s="8" t="str">
        <f t="shared" si="6"/>
        <v/>
      </c>
      <c r="N109" s="10"/>
      <c r="O109" s="10"/>
      <c r="P109" s="10"/>
      <c r="Q109" s="61"/>
      <c r="R109" s="67"/>
    </row>
    <row r="110" spans="1:18" ht="15.75">
      <c r="A110" s="14"/>
      <c r="B110" s="62"/>
      <c r="C110" s="66"/>
      <c r="D110" s="5" t="str">
        <f t="shared" si="4"/>
        <v>-</v>
      </c>
      <c r="E110" s="18"/>
      <c r="F110" s="4"/>
      <c r="G110" s="10"/>
      <c r="H110" s="8"/>
      <c r="I110" s="11" t="str">
        <f t="shared" si="5"/>
        <v>-</v>
      </c>
      <c r="J110" s="11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10"/>
      <c r="O110" s="10"/>
      <c r="P110" s="10"/>
      <c r="Q110" s="62"/>
      <c r="R110" s="67"/>
    </row>
    <row r="111" spans="1:18" ht="15.75">
      <c r="A111" s="14"/>
      <c r="B111" s="62"/>
      <c r="C111" s="66"/>
      <c r="D111" s="5" t="str">
        <f t="shared" si="4"/>
        <v>-</v>
      </c>
      <c r="E111" s="9"/>
      <c r="F111" s="7"/>
      <c r="G111" s="10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62"/>
      <c r="R111" s="67"/>
    </row>
    <row r="112" spans="1:18" ht="15.75">
      <c r="A112" s="14"/>
      <c r="B112" s="62"/>
      <c r="C112" s="66"/>
      <c r="D112" s="5" t="str">
        <f t="shared" si="4"/>
        <v>-</v>
      </c>
      <c r="E112" s="9"/>
      <c r="F112" s="7"/>
      <c r="G112" s="10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62"/>
      <c r="R112" s="67"/>
    </row>
    <row r="113" spans="1:18" ht="15.75">
      <c r="A113" s="14"/>
      <c r="B113" s="62"/>
      <c r="C113" s="66"/>
      <c r="D113" s="5" t="str">
        <f t="shared" si="4"/>
        <v>-</v>
      </c>
      <c r="E113" s="9"/>
      <c r="F113" s="7"/>
      <c r="G113" s="10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62"/>
      <c r="R113" s="67"/>
    </row>
    <row r="114" spans="1:18" ht="15.75">
      <c r="A114" s="14"/>
      <c r="B114" s="62"/>
      <c r="C114" s="66"/>
      <c r="D114" s="5" t="str">
        <f t="shared" si="4"/>
        <v>-</v>
      </c>
      <c r="E114" s="9"/>
      <c r="F114" s="7"/>
      <c r="G114" s="10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62"/>
      <c r="R114" s="67"/>
    </row>
    <row r="115" spans="1:18" ht="15.75">
      <c r="A115" s="14"/>
      <c r="B115" s="62"/>
      <c r="C115" s="66"/>
      <c r="D115" s="5" t="str">
        <f t="shared" si="4"/>
        <v>-</v>
      </c>
      <c r="E115" s="4"/>
      <c r="F115" s="4"/>
      <c r="G115" s="10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62"/>
      <c r="R115" s="67"/>
    </row>
    <row r="116" spans="1:18" ht="15.75">
      <c r="A116" s="14"/>
      <c r="B116" s="62"/>
      <c r="C116" s="66"/>
      <c r="D116" s="5" t="str">
        <f t="shared" si="4"/>
        <v>-</v>
      </c>
      <c r="E116" s="4"/>
      <c r="F116" s="4"/>
      <c r="G116" s="10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62"/>
      <c r="R116" s="67"/>
    </row>
    <row r="117" spans="1:18" ht="15.75">
      <c r="A117" s="14"/>
      <c r="B117" s="62"/>
      <c r="C117" s="66"/>
      <c r="D117" s="5" t="str">
        <f t="shared" si="4"/>
        <v>-</v>
      </c>
      <c r="E117" s="4"/>
      <c r="F117" s="4"/>
      <c r="G117" s="10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62"/>
      <c r="R117" s="67"/>
    </row>
    <row r="118" spans="1:18" ht="15.75">
      <c r="A118" s="14"/>
      <c r="B118" s="62"/>
      <c r="C118" s="66"/>
      <c r="D118" s="5" t="str">
        <f t="shared" si="4"/>
        <v>-</v>
      </c>
      <c r="E118" s="4"/>
      <c r="F118" s="4"/>
      <c r="G118" s="10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62"/>
      <c r="R118" s="67"/>
    </row>
    <row r="119" spans="1:18" ht="15.75">
      <c r="A119" s="14"/>
      <c r="B119" s="62"/>
      <c r="C119" s="66"/>
      <c r="D119" s="5" t="str">
        <f t="shared" si="4"/>
        <v>-</v>
      </c>
      <c r="E119" s="4"/>
      <c r="F119" s="4"/>
      <c r="G119" s="10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62"/>
      <c r="R119" s="67"/>
    </row>
    <row r="120" spans="1:18" ht="15.75">
      <c r="A120" s="14"/>
      <c r="B120" s="62"/>
      <c r="C120" s="66"/>
      <c r="D120" s="5" t="str">
        <f t="shared" si="4"/>
        <v>-</v>
      </c>
      <c r="E120" s="4"/>
      <c r="F120" s="4"/>
      <c r="G120" s="10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62"/>
      <c r="R120" s="67"/>
    </row>
    <row r="121" spans="1:18" ht="15.75">
      <c r="A121" s="14"/>
      <c r="B121" s="62"/>
      <c r="C121" s="66"/>
      <c r="D121" s="5" t="str">
        <f t="shared" si="4"/>
        <v>-</v>
      </c>
      <c r="F121" s="4"/>
      <c r="G121" s="10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62"/>
      <c r="R121" s="67"/>
    </row>
    <row r="122" spans="1:18" ht="15.75">
      <c r="A122" s="14"/>
      <c r="B122" s="62"/>
      <c r="C122" s="66"/>
      <c r="D122" s="5" t="str">
        <f t="shared" si="4"/>
        <v>-</v>
      </c>
      <c r="F122" s="4"/>
      <c r="G122" s="10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62"/>
      <c r="R122" s="67"/>
    </row>
    <row r="123" spans="1:18" ht="15.75">
      <c r="A123" s="14"/>
      <c r="B123" s="63"/>
      <c r="C123" s="66"/>
      <c r="D123" s="5" t="str">
        <f t="shared" si="4"/>
        <v>-</v>
      </c>
      <c r="F123" s="4"/>
      <c r="G123" s="10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63"/>
      <c r="R123" s="67"/>
    </row>
    <row r="124" spans="1:18" ht="25.5" customHeight="1">
      <c r="A124" s="14"/>
      <c r="B124" s="61"/>
      <c r="C124" s="65"/>
      <c r="D124" s="5" t="str">
        <f t="shared" si="4"/>
        <v>-</v>
      </c>
      <c r="E124" s="20"/>
      <c r="F124" s="21"/>
      <c r="G124" s="10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0"/>
      <c r="O124" s="10"/>
      <c r="P124" s="10"/>
      <c r="Q124" s="61"/>
      <c r="R124" s="67"/>
    </row>
    <row r="125" spans="1:18" ht="15.75">
      <c r="A125" s="14"/>
      <c r="B125" s="62"/>
      <c r="C125" s="65"/>
      <c r="D125" s="5" t="str">
        <f t="shared" si="4"/>
        <v>-</v>
      </c>
      <c r="E125" s="17"/>
      <c r="F125" s="4"/>
      <c r="G125" s="10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62"/>
      <c r="R125" s="67"/>
    </row>
    <row r="126" spans="1:18" ht="15.75">
      <c r="A126" s="14"/>
      <c r="B126" s="62"/>
      <c r="C126" s="65"/>
      <c r="D126" s="5" t="str">
        <f t="shared" si="4"/>
        <v>-</v>
      </c>
      <c r="E126" s="9"/>
      <c r="F126" s="7"/>
      <c r="G126" s="10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62"/>
      <c r="R126" s="67"/>
    </row>
    <row r="127" spans="1:18" ht="15.75">
      <c r="A127" s="14"/>
      <c r="B127" s="62"/>
      <c r="C127" s="65"/>
      <c r="D127" s="5" t="str">
        <f t="shared" si="4"/>
        <v>-</v>
      </c>
      <c r="E127" s="9"/>
      <c r="F127" s="7"/>
      <c r="G127" s="10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62"/>
      <c r="R127" s="67"/>
    </row>
    <row r="128" spans="1:18" ht="15.75">
      <c r="A128" s="14"/>
      <c r="B128" s="62"/>
      <c r="C128" s="65"/>
      <c r="D128" s="5" t="str">
        <f t="shared" si="4"/>
        <v>-</v>
      </c>
      <c r="E128" s="9"/>
      <c r="F128" s="7"/>
      <c r="G128" s="10"/>
      <c r="H128" s="8"/>
      <c r="I128" s="11" t="str">
        <f t="shared" si="5"/>
        <v>-</v>
      </c>
      <c r="J128" s="11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62"/>
      <c r="R128" s="67"/>
    </row>
    <row r="129" spans="1:18" ht="15.75">
      <c r="A129" s="14"/>
      <c r="B129" s="62"/>
      <c r="C129" s="65"/>
      <c r="D129" s="5" t="str">
        <f t="shared" si="4"/>
        <v>-</v>
      </c>
      <c r="E129" s="9"/>
      <c r="F129" s="7"/>
      <c r="G129" s="10"/>
      <c r="H129" s="8"/>
      <c r="I129" s="11" t="str">
        <f t="shared" si="5"/>
        <v>-</v>
      </c>
      <c r="J129" s="11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62"/>
      <c r="R129" s="67"/>
    </row>
    <row r="130" spans="1:18" ht="15.75">
      <c r="A130" s="14"/>
      <c r="B130" s="62"/>
      <c r="C130" s="65"/>
      <c r="D130" s="5" t="str">
        <f t="shared" si="4"/>
        <v>-</v>
      </c>
      <c r="E130" s="9"/>
      <c r="F130" s="7"/>
      <c r="G130" s="10"/>
      <c r="H130" s="8"/>
      <c r="I130" s="11" t="str">
        <f t="shared" si="5"/>
        <v>-</v>
      </c>
      <c r="J130" s="11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62"/>
      <c r="R130" s="67"/>
    </row>
    <row r="131" spans="1:18" ht="15.75">
      <c r="A131" s="14"/>
      <c r="B131" s="62"/>
      <c r="C131" s="65"/>
      <c r="D131" s="5" t="str">
        <f t="shared" si="4"/>
        <v>-</v>
      </c>
      <c r="F131" s="4"/>
      <c r="G131" s="10"/>
      <c r="H131" s="8"/>
      <c r="I131" s="11" t="str">
        <f t="shared" si="5"/>
        <v>-</v>
      </c>
      <c r="J131" s="11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62"/>
      <c r="R131" s="67"/>
    </row>
    <row r="132" spans="1:18" ht="15.75">
      <c r="A132" s="14"/>
      <c r="B132" s="62"/>
      <c r="C132" s="65"/>
      <c r="D132" s="5" t="str">
        <f t="shared" si="4"/>
        <v>-</v>
      </c>
      <c r="E132" s="4"/>
      <c r="F132" s="4"/>
      <c r="G132" s="10"/>
      <c r="H132" s="8"/>
      <c r="I132" s="11" t="str">
        <f t="shared" si="5"/>
        <v>-</v>
      </c>
      <c r="J132" s="11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62"/>
      <c r="R132" s="67"/>
    </row>
    <row r="133" spans="1:18" ht="15.75">
      <c r="A133" s="14"/>
      <c r="B133" s="62"/>
      <c r="C133" s="65"/>
      <c r="D133" s="5" t="str">
        <f t="shared" ref="D133:D196" si="7">IF(LEN(E133)&gt;5,IF(LEN(K133&amp;L133&amp;M133)&gt;=1,"OK","Check"),"-")</f>
        <v>-</v>
      </c>
      <c r="F133" s="4"/>
      <c r="G133" s="10"/>
      <c r="H133" s="8"/>
      <c r="I133" s="11" t="str">
        <f t="shared" ref="I133:I196" si="8">IF(MID(H133,2,1)=":",LEFT(H133,1),"-")</f>
        <v>-</v>
      </c>
      <c r="J133" s="11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62"/>
      <c r="R133" s="67"/>
    </row>
    <row r="134" spans="1:18" ht="15.75">
      <c r="A134" s="14"/>
      <c r="B134" s="62"/>
      <c r="C134" s="65"/>
      <c r="D134" s="5" t="str">
        <f t="shared" si="7"/>
        <v>-</v>
      </c>
      <c r="E134" s="4"/>
      <c r="F134" s="4"/>
      <c r="G134" s="10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62"/>
      <c r="R134" s="67"/>
    </row>
    <row r="135" spans="1:18" ht="15.75">
      <c r="A135" s="14"/>
      <c r="B135" s="62"/>
      <c r="C135" s="65"/>
      <c r="D135" s="5" t="str">
        <f t="shared" si="7"/>
        <v>-</v>
      </c>
      <c r="E135" s="4"/>
      <c r="F135" s="4"/>
      <c r="G135" s="10"/>
      <c r="H135" s="8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62"/>
      <c r="R135" s="67"/>
    </row>
    <row r="136" spans="1:18" ht="15.75">
      <c r="A136" s="14"/>
      <c r="B136" s="62"/>
      <c r="C136" s="65"/>
      <c r="D136" s="5" t="str">
        <f t="shared" si="7"/>
        <v>-</v>
      </c>
      <c r="E136" s="4"/>
      <c r="F136" s="4"/>
      <c r="G136" s="10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62"/>
      <c r="R136" s="67"/>
    </row>
    <row r="137" spans="1:18" ht="15.75">
      <c r="A137" s="14"/>
      <c r="B137" s="62"/>
      <c r="C137" s="65"/>
      <c r="D137" s="5" t="str">
        <f t="shared" si="7"/>
        <v>-</v>
      </c>
      <c r="E137" s="4"/>
      <c r="F137" s="4"/>
      <c r="G137" s="10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62"/>
      <c r="R137" s="67"/>
    </row>
    <row r="138" spans="1:18" ht="15.75">
      <c r="A138" s="14"/>
      <c r="B138" s="63"/>
      <c r="C138" s="65"/>
      <c r="D138" s="5" t="str">
        <f t="shared" si="7"/>
        <v>-</v>
      </c>
      <c r="E138" s="4"/>
      <c r="F138" s="4"/>
      <c r="G138" s="10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63"/>
      <c r="R138" s="67"/>
    </row>
    <row r="139" spans="1:18" ht="12.75" customHeight="1">
      <c r="A139" s="14"/>
      <c r="B139" s="61"/>
      <c r="C139" s="65"/>
      <c r="D139" s="5" t="str">
        <f t="shared" si="7"/>
        <v>-</v>
      </c>
      <c r="F139" s="4"/>
      <c r="G139" s="10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61"/>
      <c r="R139" s="67"/>
    </row>
    <row r="140" spans="1:18" ht="15.75">
      <c r="A140" s="14"/>
      <c r="B140" s="62"/>
      <c r="C140" s="65"/>
      <c r="D140" s="5" t="str">
        <f t="shared" si="7"/>
        <v>-</v>
      </c>
      <c r="E140" s="23"/>
      <c r="F140" s="4"/>
      <c r="G140" s="10"/>
      <c r="H140" s="5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0"/>
      <c r="O140" s="10"/>
      <c r="P140" s="10"/>
      <c r="Q140" s="62"/>
      <c r="R140" s="67"/>
    </row>
    <row r="141" spans="1:18" ht="15.75">
      <c r="A141" s="14"/>
      <c r="B141" s="62"/>
      <c r="C141" s="65"/>
      <c r="D141" s="5" t="str">
        <f t="shared" si="7"/>
        <v>-</v>
      </c>
      <c r="E141" s="9"/>
      <c r="F141" s="7"/>
      <c r="G141" s="10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62"/>
      <c r="R141" s="67"/>
    </row>
    <row r="142" spans="1:18" ht="15.75">
      <c r="A142" s="14"/>
      <c r="B142" s="62"/>
      <c r="C142" s="65"/>
      <c r="D142" s="5" t="str">
        <f t="shared" si="7"/>
        <v>-</v>
      </c>
      <c r="E142" s="9"/>
      <c r="F142" s="7"/>
      <c r="G142" s="10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62"/>
      <c r="R142" s="67"/>
    </row>
    <row r="143" spans="1:18" ht="15.75">
      <c r="A143" s="14"/>
      <c r="B143" s="62"/>
      <c r="C143" s="65"/>
      <c r="D143" s="5" t="str">
        <f t="shared" si="7"/>
        <v>-</v>
      </c>
      <c r="E143" s="9"/>
      <c r="F143" s="7"/>
      <c r="G143" s="10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62"/>
      <c r="R143" s="67"/>
    </row>
    <row r="144" spans="1:18" ht="15.75">
      <c r="A144" s="14"/>
      <c r="B144" s="62"/>
      <c r="C144" s="65"/>
      <c r="D144" s="5" t="str">
        <f t="shared" si="7"/>
        <v>-</v>
      </c>
      <c r="E144" s="4"/>
      <c r="F144" s="4"/>
      <c r="G144" s="10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62"/>
      <c r="R144" s="67"/>
    </row>
    <row r="145" spans="1:18" ht="15.75">
      <c r="A145" s="14"/>
      <c r="B145" s="62"/>
      <c r="C145" s="65"/>
      <c r="D145" s="5" t="str">
        <f t="shared" si="7"/>
        <v>-</v>
      </c>
      <c r="E145" s="4"/>
      <c r="F145" s="4"/>
      <c r="G145" s="10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62"/>
      <c r="R145" s="67"/>
    </row>
    <row r="146" spans="1:18" ht="15.75">
      <c r="A146" s="14"/>
      <c r="B146" s="62"/>
      <c r="C146" s="65"/>
      <c r="D146" s="5" t="str">
        <f t="shared" si="7"/>
        <v>-</v>
      </c>
      <c r="E146" s="4"/>
      <c r="F146" s="4"/>
      <c r="G146" s="10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62"/>
      <c r="R146" s="67"/>
    </row>
    <row r="147" spans="1:18" ht="15.75">
      <c r="A147" s="14"/>
      <c r="B147" s="62"/>
      <c r="C147" s="65"/>
      <c r="D147" s="5" t="str">
        <f t="shared" si="7"/>
        <v>-</v>
      </c>
      <c r="E147" s="4"/>
      <c r="F147" s="4"/>
      <c r="G147" s="10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62"/>
      <c r="R147" s="67"/>
    </row>
    <row r="148" spans="1:18" ht="15.75">
      <c r="A148" s="14"/>
      <c r="B148" s="62"/>
      <c r="C148" s="65"/>
      <c r="D148" s="5" t="str">
        <f t="shared" si="7"/>
        <v>-</v>
      </c>
      <c r="E148" s="18"/>
      <c r="F148" s="4"/>
      <c r="G148" s="10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62"/>
      <c r="R148" s="67"/>
    </row>
    <row r="149" spans="1:18" ht="15.75">
      <c r="A149" s="14"/>
      <c r="B149" s="62"/>
      <c r="C149" s="65"/>
      <c r="D149" s="5" t="str">
        <f t="shared" si="7"/>
        <v>-</v>
      </c>
      <c r="E149" s="22"/>
      <c r="F149" s="4"/>
      <c r="G149" s="10"/>
      <c r="H149" s="8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62"/>
      <c r="R149" s="67"/>
    </row>
    <row r="150" spans="1:18" ht="15.75">
      <c r="A150" s="14"/>
      <c r="B150" s="62"/>
      <c r="C150" s="65"/>
      <c r="D150" s="5" t="str">
        <f t="shared" si="7"/>
        <v>-</v>
      </c>
      <c r="E150" s="22"/>
      <c r="F150" s="4"/>
      <c r="G150" s="10"/>
      <c r="H150" s="8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62"/>
      <c r="R150" s="67"/>
    </row>
    <row r="151" spans="1:18" ht="15.75">
      <c r="A151" s="14"/>
      <c r="B151" s="62"/>
      <c r="C151" s="65"/>
      <c r="D151" s="5" t="str">
        <f t="shared" si="7"/>
        <v>-</v>
      </c>
      <c r="E151" s="22"/>
      <c r="F151" s="4"/>
      <c r="G151" s="10"/>
      <c r="H151" s="8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62"/>
      <c r="R151" s="67"/>
    </row>
    <row r="152" spans="1:18" ht="15.75">
      <c r="A152" s="14"/>
      <c r="B152" s="62"/>
      <c r="C152" s="65"/>
      <c r="D152" s="5" t="str">
        <f t="shared" si="7"/>
        <v>-</v>
      </c>
      <c r="E152" s="22"/>
      <c r="F152" s="4"/>
      <c r="G152" s="10"/>
      <c r="H152" s="8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62"/>
      <c r="R152" s="67"/>
    </row>
    <row r="153" spans="1:18" ht="15.75">
      <c r="A153" s="14"/>
      <c r="B153" s="63"/>
      <c r="C153" s="65"/>
      <c r="D153" s="5" t="str">
        <f t="shared" si="7"/>
        <v>-</v>
      </c>
      <c r="E153" s="22"/>
      <c r="F153" s="4"/>
      <c r="G153" s="10"/>
      <c r="H153" s="8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63"/>
      <c r="R153" s="67"/>
    </row>
    <row r="154" spans="1:18" ht="102" customHeight="1">
      <c r="A154" s="14"/>
      <c r="B154" s="61"/>
      <c r="C154" s="65"/>
      <c r="D154" s="5" t="str">
        <f t="shared" si="7"/>
        <v>-</v>
      </c>
      <c r="E154" s="16"/>
      <c r="F154" s="15"/>
      <c r="G154" s="10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0"/>
      <c r="O154" s="10"/>
      <c r="P154" s="10"/>
      <c r="Q154" s="61"/>
      <c r="R154" s="67"/>
    </row>
    <row r="155" spans="1:18" ht="15.75">
      <c r="A155" s="14"/>
      <c r="B155" s="62"/>
      <c r="C155" s="65"/>
      <c r="D155" s="5" t="str">
        <f t="shared" si="7"/>
        <v>-</v>
      </c>
      <c r="E155" s="17"/>
      <c r="F155" s="24"/>
      <c r="G155" s="10"/>
      <c r="H155" s="5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62"/>
      <c r="R155" s="67"/>
    </row>
    <row r="156" spans="1:18" ht="15.75">
      <c r="A156" s="14"/>
      <c r="B156" s="62"/>
      <c r="C156" s="65"/>
      <c r="D156" s="5" t="str">
        <f t="shared" si="7"/>
        <v>-</v>
      </c>
      <c r="E156" s="9"/>
      <c r="F156" s="25"/>
      <c r="G156" s="10"/>
      <c r="H156" s="5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62"/>
      <c r="R156" s="67"/>
    </row>
    <row r="157" spans="1:18" ht="15.75">
      <c r="A157" s="14"/>
      <c r="B157" s="62"/>
      <c r="C157" s="65"/>
      <c r="D157" s="5" t="str">
        <f t="shared" si="7"/>
        <v>-</v>
      </c>
      <c r="E157" s="9"/>
      <c r="F157" s="25"/>
      <c r="G157" s="10"/>
      <c r="H157" s="5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62"/>
      <c r="R157" s="67"/>
    </row>
    <row r="158" spans="1:18" ht="15.75">
      <c r="A158" s="14"/>
      <c r="B158" s="62"/>
      <c r="C158" s="65"/>
      <c r="D158" s="5" t="str">
        <f t="shared" si="7"/>
        <v>-</v>
      </c>
      <c r="E158" s="9"/>
      <c r="F158" s="25"/>
      <c r="G158" s="10"/>
      <c r="H158" s="5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62"/>
      <c r="R158" s="67"/>
    </row>
    <row r="159" spans="1:18" ht="15.75">
      <c r="A159" s="14"/>
      <c r="B159" s="62"/>
      <c r="C159" s="65"/>
      <c r="D159" s="5" t="str">
        <f t="shared" si="7"/>
        <v>-</v>
      </c>
      <c r="E159" s="9"/>
      <c r="F159" s="25"/>
      <c r="G159" s="10"/>
      <c r="H159" s="5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62"/>
      <c r="R159" s="67"/>
    </row>
    <row r="160" spans="1:18" ht="15.75">
      <c r="A160" s="14"/>
      <c r="B160" s="62"/>
      <c r="C160" s="65"/>
      <c r="D160" s="5" t="str">
        <f t="shared" si="7"/>
        <v>-</v>
      </c>
      <c r="E160" s="4"/>
      <c r="F160" s="4"/>
      <c r="G160" s="10"/>
      <c r="H160" s="8"/>
      <c r="I160" s="11" t="str">
        <f t="shared" si="8"/>
        <v>-</v>
      </c>
      <c r="J160" s="11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62"/>
      <c r="R160" s="67"/>
    </row>
    <row r="161" spans="1:18" ht="15.75">
      <c r="A161" s="14"/>
      <c r="B161" s="62"/>
      <c r="C161" s="65"/>
      <c r="D161" s="5" t="str">
        <f t="shared" si="7"/>
        <v>-</v>
      </c>
      <c r="E161" s="4"/>
      <c r="F161" s="4"/>
      <c r="G161" s="10"/>
      <c r="H161" s="8"/>
      <c r="I161" s="11" t="str">
        <f t="shared" si="8"/>
        <v>-</v>
      </c>
      <c r="J161" s="11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62"/>
      <c r="R161" s="67"/>
    </row>
    <row r="162" spans="1:18" ht="15.75">
      <c r="A162" s="14"/>
      <c r="B162" s="62"/>
      <c r="C162" s="65"/>
      <c r="D162" s="5" t="str">
        <f t="shared" si="7"/>
        <v>-</v>
      </c>
      <c r="E162" s="4"/>
      <c r="F162" s="4"/>
      <c r="G162" s="10"/>
      <c r="H162" s="8"/>
      <c r="I162" s="11" t="str">
        <f t="shared" si="8"/>
        <v>-</v>
      </c>
      <c r="J162" s="11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62"/>
      <c r="R162" s="67"/>
    </row>
    <row r="163" spans="1:18" ht="15.75">
      <c r="A163" s="14"/>
      <c r="B163" s="62"/>
      <c r="C163" s="65"/>
      <c r="D163" s="5" t="str">
        <f t="shared" si="7"/>
        <v>-</v>
      </c>
      <c r="E163" s="14"/>
      <c r="F163" s="4"/>
      <c r="G163" s="10"/>
      <c r="H163" s="8"/>
      <c r="I163" s="11" t="str">
        <f t="shared" si="8"/>
        <v>-</v>
      </c>
      <c r="J163" s="11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62"/>
      <c r="R163" s="67"/>
    </row>
    <row r="164" spans="1:18" ht="15.75">
      <c r="A164" s="14"/>
      <c r="B164" s="62"/>
      <c r="C164" s="65"/>
      <c r="D164" s="5" t="str">
        <f t="shared" si="7"/>
        <v>-</v>
      </c>
      <c r="E164" s="14"/>
      <c r="F164" s="4"/>
      <c r="G164" s="10"/>
      <c r="H164" s="8"/>
      <c r="I164" s="11" t="str">
        <f t="shared" si="8"/>
        <v>-</v>
      </c>
      <c r="J164" s="11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62"/>
      <c r="R164" s="67"/>
    </row>
    <row r="165" spans="1:18" ht="15.75">
      <c r="A165" s="14"/>
      <c r="B165" s="62"/>
      <c r="C165" s="65"/>
      <c r="D165" s="5" t="str">
        <f t="shared" si="7"/>
        <v>-</v>
      </c>
      <c r="E165" s="14"/>
      <c r="F165" s="4"/>
      <c r="G165" s="10"/>
      <c r="H165" s="8"/>
      <c r="I165" s="11" t="str">
        <f t="shared" si="8"/>
        <v>-</v>
      </c>
      <c r="J165" s="11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62"/>
      <c r="R165" s="67"/>
    </row>
    <row r="166" spans="1:18" ht="15.75">
      <c r="A166" s="14"/>
      <c r="B166" s="62"/>
      <c r="C166" s="65"/>
      <c r="D166" s="5" t="str">
        <f t="shared" si="7"/>
        <v>-</v>
      </c>
      <c r="E166" s="14"/>
      <c r="F166" s="4"/>
      <c r="G166" s="10"/>
      <c r="H166" s="8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62"/>
      <c r="R166" s="67"/>
    </row>
    <row r="167" spans="1:18" ht="15.75">
      <c r="A167" s="14"/>
      <c r="B167" s="62"/>
      <c r="C167" s="65"/>
      <c r="D167" s="5" t="str">
        <f t="shared" si="7"/>
        <v>-</v>
      </c>
      <c r="E167" s="14"/>
      <c r="F167" s="4"/>
      <c r="G167" s="10"/>
      <c r="H167" s="8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62"/>
      <c r="R167" s="67"/>
    </row>
    <row r="168" spans="1:18" ht="15.75">
      <c r="A168" s="14"/>
      <c r="B168" s="63"/>
      <c r="C168" s="65"/>
      <c r="D168" s="5" t="str">
        <f t="shared" si="7"/>
        <v>-</v>
      </c>
      <c r="E168" s="26"/>
      <c r="F168" s="4"/>
      <c r="G168" s="10"/>
      <c r="H168" s="8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63"/>
      <c r="R168" s="67"/>
    </row>
    <row r="169" spans="1:18" ht="15.75">
      <c r="A169" s="14"/>
      <c r="B169" s="61"/>
      <c r="C169" s="65"/>
      <c r="D169" s="5" t="str">
        <f t="shared" si="7"/>
        <v>-</v>
      </c>
      <c r="E169" s="16"/>
      <c r="F169" s="7"/>
      <c r="G169" s="10"/>
      <c r="H169" s="5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0"/>
      <c r="O169" s="10"/>
      <c r="P169" s="10"/>
      <c r="Q169" s="61"/>
      <c r="R169" s="67"/>
    </row>
    <row r="170" spans="1:18" ht="15.75">
      <c r="A170" s="14"/>
      <c r="B170" s="62"/>
      <c r="C170" s="65"/>
      <c r="D170" s="5" t="str">
        <f t="shared" si="7"/>
        <v>-</v>
      </c>
      <c r="E170" s="17"/>
      <c r="F170" s="4"/>
      <c r="G170" s="10"/>
      <c r="H170" s="5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0"/>
      <c r="O170" s="10"/>
      <c r="P170" s="10"/>
      <c r="Q170" s="62"/>
      <c r="R170" s="67"/>
    </row>
    <row r="171" spans="1:18" ht="15.75">
      <c r="A171" s="14"/>
      <c r="B171" s="62"/>
      <c r="C171" s="65"/>
      <c r="D171" s="5" t="str">
        <f t="shared" si="7"/>
        <v>-</v>
      </c>
      <c r="E171" s="9"/>
      <c r="F171" s="7"/>
      <c r="G171" s="10"/>
      <c r="H171" s="5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62"/>
      <c r="R171" s="67"/>
    </row>
    <row r="172" spans="1:18" ht="15.75">
      <c r="A172" s="14"/>
      <c r="B172" s="62"/>
      <c r="C172" s="65"/>
      <c r="D172" s="5" t="str">
        <f t="shared" si="7"/>
        <v>-</v>
      </c>
      <c r="E172" s="9"/>
      <c r="F172" s="7"/>
      <c r="G172" s="10"/>
      <c r="H172" s="5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62"/>
      <c r="R172" s="67"/>
    </row>
    <row r="173" spans="1:18" ht="15.75">
      <c r="A173" s="14"/>
      <c r="B173" s="62"/>
      <c r="C173" s="65"/>
      <c r="D173" s="5" t="str">
        <f t="shared" si="7"/>
        <v>-</v>
      </c>
      <c r="E173" s="9"/>
      <c r="F173" s="7"/>
      <c r="G173" s="10"/>
      <c r="H173" s="5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62"/>
      <c r="R173" s="67"/>
    </row>
    <row r="174" spans="1:18" ht="28.5" customHeight="1">
      <c r="A174" s="14"/>
      <c r="B174" s="62"/>
      <c r="C174" s="65"/>
      <c r="D174" s="5" t="str">
        <f t="shared" si="7"/>
        <v>-</v>
      </c>
      <c r="E174" s="27"/>
      <c r="F174" s="4"/>
      <c r="G174" s="10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62"/>
      <c r="R174" s="67"/>
    </row>
    <row r="175" spans="1:18" ht="33.75" customHeight="1">
      <c r="A175" s="14"/>
      <c r="B175" s="62"/>
      <c r="C175" s="65"/>
      <c r="D175" s="5" t="str">
        <f t="shared" si="7"/>
        <v>-</v>
      </c>
      <c r="E175" s="27"/>
      <c r="F175" s="4"/>
      <c r="G175" s="10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62"/>
      <c r="R175" s="67"/>
    </row>
    <row r="176" spans="1:18" ht="15.75">
      <c r="A176" s="14"/>
      <c r="B176" s="62"/>
      <c r="C176" s="65"/>
      <c r="D176" s="5" t="str">
        <f t="shared" si="7"/>
        <v>-</v>
      </c>
      <c r="E176" s="27"/>
      <c r="F176" s="4"/>
      <c r="G176" s="10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62"/>
      <c r="R176" s="67"/>
    </row>
    <row r="177" spans="1:18" ht="15.75">
      <c r="A177" s="14"/>
      <c r="B177" s="62"/>
      <c r="C177" s="65"/>
      <c r="D177" s="5" t="str">
        <f t="shared" si="7"/>
        <v>-</v>
      </c>
      <c r="E177" s="27"/>
      <c r="F177" s="4"/>
      <c r="G177" s="10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62"/>
      <c r="R177" s="67"/>
    </row>
    <row r="178" spans="1:18" ht="15.75">
      <c r="A178" s="14"/>
      <c r="B178" s="62"/>
      <c r="C178" s="65"/>
      <c r="D178" s="5" t="str">
        <f t="shared" si="7"/>
        <v>-</v>
      </c>
      <c r="E178" s="27"/>
      <c r="F178" s="4"/>
      <c r="G178" s="10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62"/>
      <c r="R178" s="67"/>
    </row>
    <row r="179" spans="1:18" ht="15.75">
      <c r="A179" s="14"/>
      <c r="B179" s="62"/>
      <c r="C179" s="65"/>
      <c r="D179" s="5" t="str">
        <f t="shared" si="7"/>
        <v>-</v>
      </c>
      <c r="E179" s="27"/>
      <c r="F179" s="4"/>
      <c r="G179" s="10"/>
      <c r="H179" s="8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62"/>
      <c r="R179" s="67"/>
    </row>
    <row r="180" spans="1:18" ht="15.75">
      <c r="A180" s="14"/>
      <c r="B180" s="62"/>
      <c r="C180" s="65"/>
      <c r="D180" s="5" t="str">
        <f t="shared" si="7"/>
        <v>-</v>
      </c>
      <c r="E180" s="27"/>
      <c r="F180" s="4"/>
      <c r="G180" s="10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62"/>
      <c r="R180" s="67"/>
    </row>
    <row r="181" spans="1:18" ht="15.75">
      <c r="A181" s="14"/>
      <c r="B181" s="62"/>
      <c r="C181" s="65"/>
      <c r="D181" s="5" t="str">
        <f t="shared" si="7"/>
        <v>-</v>
      </c>
      <c r="E181" s="27"/>
      <c r="F181" s="4"/>
      <c r="G181" s="10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62"/>
      <c r="R181" s="67"/>
    </row>
    <row r="182" spans="1:18" ht="15.75">
      <c r="A182" s="14"/>
      <c r="B182" s="62"/>
      <c r="C182" s="65"/>
      <c r="D182" s="5" t="str">
        <f t="shared" si="7"/>
        <v>-</v>
      </c>
      <c r="E182" s="27"/>
      <c r="F182" s="4"/>
      <c r="G182" s="10"/>
      <c r="H182" s="8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62"/>
      <c r="R182" s="67"/>
    </row>
    <row r="183" spans="1:18" ht="15.75">
      <c r="A183" s="14"/>
      <c r="B183" s="63"/>
      <c r="C183" s="65"/>
      <c r="D183" s="5" t="str">
        <f t="shared" si="7"/>
        <v>-</v>
      </c>
      <c r="E183" s="27"/>
      <c r="F183" s="4"/>
      <c r="G183" s="10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63"/>
      <c r="R183" s="67"/>
    </row>
    <row r="184" spans="1:18" ht="38.25" customHeight="1">
      <c r="A184" s="14"/>
      <c r="B184" s="61"/>
      <c r="C184" s="65"/>
      <c r="D184" s="5" t="str">
        <f t="shared" si="7"/>
        <v>-</v>
      </c>
      <c r="E184" s="28"/>
      <c r="F184" s="4"/>
      <c r="G184" s="10"/>
      <c r="H184" s="5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0"/>
      <c r="O184" s="10"/>
      <c r="P184" s="10"/>
      <c r="Q184" s="61"/>
      <c r="R184" s="67"/>
    </row>
    <row r="185" spans="1:18" ht="15.75">
      <c r="A185" s="14"/>
      <c r="B185" s="62"/>
      <c r="C185" s="65"/>
      <c r="D185" s="5" t="str">
        <f t="shared" si="7"/>
        <v>-</v>
      </c>
      <c r="E185" s="23"/>
      <c r="F185" s="4"/>
      <c r="G185" s="10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0"/>
      <c r="O185" s="10"/>
      <c r="P185" s="10"/>
      <c r="Q185" s="62"/>
      <c r="R185" s="67"/>
    </row>
    <row r="186" spans="1:18" ht="15.75">
      <c r="A186" s="14"/>
      <c r="B186" s="62"/>
      <c r="C186" s="65"/>
      <c r="D186" s="5" t="str">
        <f t="shared" si="7"/>
        <v>-</v>
      </c>
      <c r="E186" s="9"/>
      <c r="F186" s="7"/>
      <c r="G186" s="10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62"/>
      <c r="R186" s="67"/>
    </row>
    <row r="187" spans="1:18" ht="15.75">
      <c r="A187" s="14"/>
      <c r="B187" s="62"/>
      <c r="C187" s="65"/>
      <c r="D187" s="5" t="str">
        <f t="shared" si="7"/>
        <v>-</v>
      </c>
      <c r="E187" s="9"/>
      <c r="F187" s="7"/>
      <c r="G187" s="10"/>
      <c r="H187" s="5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62"/>
      <c r="R187" s="67"/>
    </row>
    <row r="188" spans="1:18" ht="15.75">
      <c r="A188" s="14"/>
      <c r="B188" s="62"/>
      <c r="C188" s="65"/>
      <c r="D188" s="5" t="str">
        <f t="shared" si="7"/>
        <v>-</v>
      </c>
      <c r="E188" s="9"/>
      <c r="F188" s="7"/>
      <c r="G188" s="10"/>
      <c r="H188" s="8"/>
      <c r="I188" s="11" t="str">
        <f t="shared" si="8"/>
        <v>-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62"/>
      <c r="R188" s="67"/>
    </row>
    <row r="189" spans="1:18" ht="15.75">
      <c r="A189" s="14"/>
      <c r="B189" s="62"/>
      <c r="C189" s="65"/>
      <c r="D189" s="5" t="str">
        <f t="shared" si="7"/>
        <v>-</v>
      </c>
      <c r="E189" s="9"/>
      <c r="F189" s="7"/>
      <c r="G189" s="10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62"/>
      <c r="R189" s="67"/>
    </row>
    <row r="190" spans="1:18" ht="15.75">
      <c r="A190" s="14"/>
      <c r="B190" s="62"/>
      <c r="C190" s="65"/>
      <c r="D190" s="5" t="str">
        <f t="shared" si="7"/>
        <v>-</v>
      </c>
      <c r="E190" s="27"/>
      <c r="F190" s="4"/>
      <c r="G190" s="10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62"/>
      <c r="R190" s="67"/>
    </row>
    <row r="191" spans="1:18" ht="27.75" customHeight="1">
      <c r="A191" s="14"/>
      <c r="B191" s="62"/>
      <c r="C191" s="65"/>
      <c r="D191" s="5" t="str">
        <f t="shared" si="7"/>
        <v>-</v>
      </c>
      <c r="E191" s="27"/>
      <c r="F191" s="4"/>
      <c r="G191" s="10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62"/>
      <c r="R191" s="67"/>
    </row>
    <row r="192" spans="1:18" ht="15.75">
      <c r="A192" s="14"/>
      <c r="B192" s="62"/>
      <c r="C192" s="65"/>
      <c r="D192" s="5" t="str">
        <f t="shared" si="7"/>
        <v>-</v>
      </c>
      <c r="E192" s="27"/>
      <c r="F192" s="4"/>
      <c r="G192" s="10"/>
      <c r="H192" s="8"/>
      <c r="I192" s="11" t="str">
        <f t="shared" si="8"/>
        <v>-</v>
      </c>
      <c r="J192" s="11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62"/>
      <c r="R192" s="67"/>
    </row>
    <row r="193" spans="1:18" ht="15.75">
      <c r="A193" s="14"/>
      <c r="B193" s="62"/>
      <c r="C193" s="65"/>
      <c r="D193" s="5" t="str">
        <f t="shared" si="7"/>
        <v>-</v>
      </c>
      <c r="E193" s="27"/>
      <c r="F193" s="4"/>
      <c r="G193" s="10"/>
      <c r="H193" s="8"/>
      <c r="I193" s="11" t="s">
        <v>29</v>
      </c>
      <c r="J193" s="11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62"/>
      <c r="R193" s="67"/>
    </row>
    <row r="194" spans="1:18" ht="15.75">
      <c r="A194" s="14"/>
      <c r="B194" s="62"/>
      <c r="C194" s="65"/>
      <c r="D194" s="5" t="str">
        <f t="shared" si="7"/>
        <v>-</v>
      </c>
      <c r="E194" s="27"/>
      <c r="F194" s="4"/>
      <c r="G194" s="10"/>
      <c r="H194" s="8"/>
      <c r="I194" s="11" t="str">
        <f t="shared" si="8"/>
        <v>-</v>
      </c>
      <c r="J194" s="11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62"/>
      <c r="R194" s="67"/>
    </row>
    <row r="195" spans="1:18" ht="15.75">
      <c r="A195" s="14"/>
      <c r="B195" s="62"/>
      <c r="C195" s="65"/>
      <c r="D195" s="5" t="str">
        <f t="shared" si="7"/>
        <v>-</v>
      </c>
      <c r="E195" s="27"/>
      <c r="F195" s="4"/>
      <c r="G195" s="10"/>
      <c r="H195" s="8"/>
      <c r="I195" s="11" t="str">
        <f t="shared" si="8"/>
        <v>-</v>
      </c>
      <c r="J195" s="11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62"/>
      <c r="R195" s="67"/>
    </row>
    <row r="196" spans="1:18" ht="15.75">
      <c r="A196" s="14"/>
      <c r="B196" s="62"/>
      <c r="C196" s="65"/>
      <c r="D196" s="5" t="str">
        <f t="shared" si="7"/>
        <v>-</v>
      </c>
      <c r="E196" s="27"/>
      <c r="F196" s="4"/>
      <c r="G196" s="10"/>
      <c r="H196" s="8"/>
      <c r="I196" s="11" t="str">
        <f t="shared" si="8"/>
        <v>-</v>
      </c>
      <c r="J196" s="11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62"/>
      <c r="R196" s="67"/>
    </row>
    <row r="197" spans="1:18" ht="15.75">
      <c r="A197" s="14"/>
      <c r="B197" s="62"/>
      <c r="C197" s="65"/>
      <c r="D197" s="5" t="str">
        <f t="shared" ref="D197:D260" si="11">IF(LEN(E197)&gt;5,IF(LEN(K197&amp;L197&amp;M197)&gt;=1,"OK","Check"),"-")</f>
        <v>-</v>
      </c>
      <c r="E197" s="27"/>
      <c r="F197" s="4"/>
      <c r="G197" s="10"/>
      <c r="H197" s="8"/>
      <c r="I197" s="11" t="str">
        <f t="shared" ref="I197:I260" si="12">IF(MID(H197,2,1)=":",LEFT(H197,1),"-")</f>
        <v>-</v>
      </c>
      <c r="J197" s="11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62"/>
      <c r="R197" s="67"/>
    </row>
    <row r="198" spans="1:18" ht="15.75">
      <c r="A198" s="14"/>
      <c r="B198" s="63"/>
      <c r="C198" s="65"/>
      <c r="D198" s="5" t="str">
        <f t="shared" si="11"/>
        <v>-</v>
      </c>
      <c r="E198" s="27"/>
      <c r="F198" s="4"/>
      <c r="G198" s="10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63"/>
      <c r="R198" s="67"/>
    </row>
    <row r="199" spans="1:18" ht="25.5" customHeight="1">
      <c r="A199" s="14"/>
      <c r="B199" s="61"/>
      <c r="C199" s="65"/>
      <c r="D199" s="5" t="str">
        <f t="shared" si="11"/>
        <v>-</v>
      </c>
      <c r="E199" s="29"/>
      <c r="F199" s="30"/>
      <c r="G199" s="31"/>
      <c r="H199" s="5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0"/>
      <c r="O199" s="10"/>
      <c r="P199" s="10"/>
      <c r="Q199" s="61"/>
      <c r="R199" s="67"/>
    </row>
    <row r="200" spans="1:18" ht="15.75">
      <c r="A200" s="14"/>
      <c r="B200" s="62"/>
      <c r="C200" s="65"/>
      <c r="D200" s="5" t="str">
        <f t="shared" si="11"/>
        <v>-</v>
      </c>
      <c r="E200" s="23"/>
      <c r="F200" s="21"/>
      <c r="G200" s="10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0"/>
      <c r="O200" s="10"/>
      <c r="P200" s="10"/>
      <c r="Q200" s="62"/>
      <c r="R200" s="67"/>
    </row>
    <row r="201" spans="1:18" ht="15.75">
      <c r="A201" s="14"/>
      <c r="B201" s="62"/>
      <c r="C201" s="65"/>
      <c r="D201" s="5" t="str">
        <f t="shared" si="11"/>
        <v>-</v>
      </c>
      <c r="E201" s="29"/>
      <c r="F201" s="30"/>
      <c r="G201" s="31"/>
      <c r="H201" s="5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62"/>
      <c r="R201" s="67"/>
    </row>
    <row r="202" spans="1:18" ht="15.75">
      <c r="A202" s="14"/>
      <c r="B202" s="62"/>
      <c r="C202" s="65"/>
      <c r="D202" s="32" t="str">
        <f t="shared" si="11"/>
        <v>-</v>
      </c>
      <c r="E202" s="33"/>
      <c r="F202" s="34"/>
      <c r="G202" s="31"/>
      <c r="H202" s="5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62"/>
      <c r="R202" s="67"/>
    </row>
    <row r="203" spans="1:18" ht="15.75">
      <c r="A203" s="14"/>
      <c r="B203" s="62"/>
      <c r="C203" s="65"/>
      <c r="D203" s="5" t="str">
        <f t="shared" si="11"/>
        <v>-</v>
      </c>
      <c r="E203" s="9"/>
      <c r="F203" s="7"/>
      <c r="G203" s="10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62"/>
      <c r="R203" s="67"/>
    </row>
    <row r="204" spans="1:18" ht="15.75">
      <c r="A204" s="14"/>
      <c r="B204" s="62"/>
      <c r="C204" s="65"/>
      <c r="D204" s="5" t="str">
        <f t="shared" si="11"/>
        <v>-</v>
      </c>
      <c r="E204" s="9"/>
      <c r="F204" s="7"/>
      <c r="G204" s="10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62"/>
      <c r="R204" s="67"/>
    </row>
    <row r="205" spans="1:18" ht="15.75">
      <c r="A205" s="14"/>
      <c r="B205" s="62"/>
      <c r="C205" s="65"/>
      <c r="D205" s="5" t="str">
        <f t="shared" si="11"/>
        <v>-</v>
      </c>
      <c r="E205" s="9"/>
      <c r="F205" s="7"/>
      <c r="G205" s="10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62"/>
      <c r="R205" s="67"/>
    </row>
    <row r="206" spans="1:18" ht="15.75">
      <c r="A206" s="14"/>
      <c r="B206" s="62"/>
      <c r="C206" s="65"/>
      <c r="D206" s="5" t="str">
        <f t="shared" si="11"/>
        <v>-</v>
      </c>
      <c r="E206" s="27"/>
      <c r="F206" s="4"/>
      <c r="G206" s="10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62"/>
      <c r="R206" s="67"/>
    </row>
    <row r="207" spans="1:18" ht="15.75">
      <c r="A207" s="14"/>
      <c r="B207" s="62"/>
      <c r="C207" s="65"/>
      <c r="D207" s="5" t="str">
        <f t="shared" si="11"/>
        <v>-</v>
      </c>
      <c r="E207" s="27"/>
      <c r="F207" s="4"/>
      <c r="G207" s="10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62"/>
      <c r="R207" s="67"/>
    </row>
    <row r="208" spans="1:18" ht="15.75">
      <c r="A208" s="14"/>
      <c r="B208" s="62"/>
      <c r="C208" s="65"/>
      <c r="D208" s="5" t="str">
        <f t="shared" si="11"/>
        <v>-</v>
      </c>
      <c r="E208" s="27"/>
      <c r="F208" s="4"/>
      <c r="G208" s="10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62"/>
      <c r="R208" s="67"/>
    </row>
    <row r="209" spans="1:18" ht="15.75">
      <c r="A209" s="14"/>
      <c r="B209" s="62"/>
      <c r="C209" s="65"/>
      <c r="D209" s="5" t="str">
        <f t="shared" si="11"/>
        <v>-</v>
      </c>
      <c r="E209" s="27"/>
      <c r="F209" s="4"/>
      <c r="G209" s="10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62"/>
      <c r="R209" s="67"/>
    </row>
    <row r="210" spans="1:18" ht="15.75">
      <c r="A210" s="14"/>
      <c r="B210" s="62"/>
      <c r="C210" s="65"/>
      <c r="D210" s="5" t="str">
        <f t="shared" si="11"/>
        <v>-</v>
      </c>
      <c r="E210" s="27"/>
      <c r="F210" s="4"/>
      <c r="G210" s="10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62"/>
      <c r="R210" s="67"/>
    </row>
    <row r="211" spans="1:18" ht="15.75">
      <c r="A211" s="14"/>
      <c r="B211" s="62"/>
      <c r="C211" s="65"/>
      <c r="D211" s="5" t="str">
        <f t="shared" si="11"/>
        <v>-</v>
      </c>
      <c r="E211" s="27"/>
      <c r="F211" s="4"/>
      <c r="G211" s="10"/>
      <c r="H211" s="8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62"/>
      <c r="R211" s="67"/>
    </row>
    <row r="212" spans="1:18" ht="15.75">
      <c r="A212" s="14"/>
      <c r="B212" s="62"/>
      <c r="C212" s="65"/>
      <c r="D212" s="5" t="str">
        <f t="shared" si="11"/>
        <v>-</v>
      </c>
      <c r="E212" s="27"/>
      <c r="F212" s="4"/>
      <c r="G212" s="10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62"/>
      <c r="R212" s="67"/>
    </row>
    <row r="213" spans="1:18" ht="15.75">
      <c r="A213" s="14"/>
      <c r="B213" s="63"/>
      <c r="C213" s="65"/>
      <c r="D213" s="5" t="str">
        <f t="shared" si="11"/>
        <v>-</v>
      </c>
      <c r="E213" s="27"/>
      <c r="F213" s="4"/>
      <c r="G213" s="10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63"/>
      <c r="R213" s="67"/>
    </row>
    <row r="214" spans="1:18" ht="12.75" customHeight="1">
      <c r="A214" s="14"/>
      <c r="B214" s="61"/>
      <c r="C214" s="65"/>
      <c r="D214" s="5" t="str">
        <f t="shared" si="11"/>
        <v>-</v>
      </c>
      <c r="E214" s="23"/>
      <c r="F214" s="35"/>
      <c r="G214" s="10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61"/>
      <c r="R214" s="67"/>
    </row>
    <row r="215" spans="1:18" ht="15.75">
      <c r="A215" s="14"/>
      <c r="B215" s="62"/>
      <c r="C215" s="65"/>
      <c r="D215" s="5" t="str">
        <f t="shared" si="11"/>
        <v>-</v>
      </c>
      <c r="E215" s="36"/>
      <c r="F215" s="37"/>
      <c r="G215" s="10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62"/>
      <c r="R215" s="67"/>
    </row>
    <row r="216" spans="1:18" ht="15.75">
      <c r="A216" s="14"/>
      <c r="B216" s="62"/>
      <c r="C216" s="65"/>
      <c r="D216" s="5" t="str">
        <f t="shared" si="11"/>
        <v>-</v>
      </c>
      <c r="E216" s="6"/>
      <c r="F216" s="15"/>
      <c r="G216" s="10"/>
      <c r="H216" s="5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62"/>
      <c r="R216" s="67"/>
    </row>
    <row r="217" spans="1:18" ht="15.75">
      <c r="A217" s="14"/>
      <c r="B217" s="62"/>
      <c r="C217" s="65"/>
      <c r="D217" s="5" t="str">
        <f t="shared" si="11"/>
        <v>-</v>
      </c>
      <c r="E217" s="6"/>
      <c r="F217" s="15"/>
      <c r="G217" s="10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62"/>
      <c r="R217" s="67"/>
    </row>
    <row r="218" spans="1:18" ht="15.75">
      <c r="A218" s="14"/>
      <c r="B218" s="62"/>
      <c r="C218" s="65"/>
      <c r="D218" s="5" t="str">
        <f t="shared" si="11"/>
        <v>-</v>
      </c>
      <c r="E218" s="38"/>
      <c r="F218" s="15"/>
      <c r="G218" s="10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62"/>
      <c r="R218" s="67"/>
    </row>
    <row r="219" spans="1:18" ht="15.75">
      <c r="A219" s="14"/>
      <c r="B219" s="62"/>
      <c r="C219" s="65"/>
      <c r="D219" s="5" t="str">
        <f t="shared" si="11"/>
        <v>-</v>
      </c>
      <c r="E219" s="9"/>
      <c r="F219" s="15"/>
      <c r="G219" s="10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62"/>
      <c r="R219" s="67"/>
    </row>
    <row r="220" spans="1:18" ht="15.75">
      <c r="A220" s="14"/>
      <c r="B220" s="62"/>
      <c r="C220" s="65"/>
      <c r="D220" s="5" t="str">
        <f t="shared" si="11"/>
        <v>-</v>
      </c>
      <c r="E220" s="27"/>
      <c r="F220" s="4"/>
      <c r="G220" s="10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62"/>
      <c r="R220" s="67"/>
    </row>
    <row r="221" spans="1:18" ht="15.75">
      <c r="A221" s="14"/>
      <c r="B221" s="62"/>
      <c r="C221" s="65"/>
      <c r="D221" s="5" t="str">
        <f t="shared" si="11"/>
        <v>-</v>
      </c>
      <c r="E221" s="27"/>
      <c r="F221" s="4"/>
      <c r="G221" s="10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62"/>
      <c r="R221" s="67"/>
    </row>
    <row r="222" spans="1:18" ht="15.75">
      <c r="A222" s="14"/>
      <c r="B222" s="62"/>
      <c r="C222" s="65"/>
      <c r="D222" s="5" t="str">
        <f t="shared" si="11"/>
        <v>-</v>
      </c>
      <c r="E222" s="27"/>
      <c r="F222" s="4"/>
      <c r="G222" s="10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62"/>
      <c r="R222" s="67"/>
    </row>
    <row r="223" spans="1:18" ht="15.75">
      <c r="A223" s="14"/>
      <c r="B223" s="62"/>
      <c r="C223" s="65"/>
      <c r="D223" s="5" t="str">
        <f t="shared" si="11"/>
        <v>-</v>
      </c>
      <c r="E223" s="27"/>
      <c r="F223" s="4"/>
      <c r="G223" s="10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62"/>
      <c r="R223" s="67"/>
    </row>
    <row r="224" spans="1:18" ht="15.75">
      <c r="A224" s="14"/>
      <c r="B224" s="62"/>
      <c r="C224" s="65"/>
      <c r="D224" s="5" t="str">
        <f t="shared" si="11"/>
        <v>-</v>
      </c>
      <c r="E224" s="27"/>
      <c r="F224" s="4"/>
      <c r="G224" s="10"/>
      <c r="H224" s="8"/>
      <c r="I224" s="11" t="str">
        <f t="shared" si="12"/>
        <v>-</v>
      </c>
      <c r="J224" s="11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62"/>
      <c r="R224" s="67"/>
    </row>
    <row r="225" spans="1:18" ht="15.75">
      <c r="A225" s="14"/>
      <c r="B225" s="62"/>
      <c r="C225" s="65"/>
      <c r="D225" s="5" t="str">
        <f t="shared" si="11"/>
        <v>-</v>
      </c>
      <c r="E225" s="27"/>
      <c r="F225" s="4"/>
      <c r="G225" s="10"/>
      <c r="H225" s="8"/>
      <c r="I225" s="11" t="str">
        <f t="shared" si="12"/>
        <v>-</v>
      </c>
      <c r="J225" s="11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62"/>
      <c r="R225" s="67"/>
    </row>
    <row r="226" spans="1:18" ht="15.75">
      <c r="A226" s="14"/>
      <c r="B226" s="62"/>
      <c r="C226" s="65"/>
      <c r="D226" s="5" t="str">
        <f t="shared" si="11"/>
        <v>-</v>
      </c>
      <c r="E226" s="27"/>
      <c r="F226" s="4"/>
      <c r="G226" s="10"/>
      <c r="H226" s="8"/>
      <c r="I226" s="11" t="str">
        <f t="shared" si="12"/>
        <v>-</v>
      </c>
      <c r="J226" s="11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62"/>
      <c r="R226" s="67"/>
    </row>
    <row r="227" spans="1:18" ht="15.75">
      <c r="A227" s="14"/>
      <c r="B227" s="62"/>
      <c r="C227" s="65"/>
      <c r="D227" s="5" t="str">
        <f t="shared" si="11"/>
        <v>-</v>
      </c>
      <c r="E227" s="27"/>
      <c r="F227" s="4"/>
      <c r="G227" s="10"/>
      <c r="H227" s="8"/>
      <c r="I227" s="11" t="str">
        <f t="shared" si="12"/>
        <v>-</v>
      </c>
      <c r="J227" s="11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62"/>
      <c r="R227" s="67"/>
    </row>
    <row r="228" spans="1:18" ht="15.75">
      <c r="A228" s="14"/>
      <c r="B228" s="63"/>
      <c r="C228" s="65"/>
      <c r="D228" s="5" t="str">
        <f t="shared" si="11"/>
        <v>-</v>
      </c>
      <c r="E228" s="27"/>
      <c r="F228" s="4"/>
      <c r="G228" s="10"/>
      <c r="H228" s="8"/>
      <c r="I228" s="11" t="str">
        <f t="shared" si="12"/>
        <v>-</v>
      </c>
      <c r="J228" s="11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63"/>
      <c r="R228" s="67"/>
    </row>
    <row r="229" spans="1:18" ht="25.5" customHeight="1">
      <c r="A229" s="14"/>
      <c r="B229" s="61"/>
      <c r="C229" s="65"/>
      <c r="D229" s="5" t="str">
        <f t="shared" si="11"/>
        <v>-</v>
      </c>
      <c r="E229" s="18"/>
      <c r="F229" s="39"/>
      <c r="G229" s="10"/>
      <c r="H229" s="5"/>
      <c r="I229" s="11" t="str">
        <f t="shared" si="12"/>
        <v>-</v>
      </c>
      <c r="J229" s="11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44"/>
      <c r="Q229" s="61"/>
      <c r="R229" s="67"/>
    </row>
    <row r="230" spans="1:18" ht="15.75">
      <c r="A230" s="14"/>
      <c r="B230" s="62"/>
      <c r="C230" s="65"/>
      <c r="D230" s="5" t="str">
        <f t="shared" si="11"/>
        <v>-</v>
      </c>
      <c r="E230" s="40"/>
      <c r="F230" s="37"/>
      <c r="G230" s="10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44"/>
      <c r="Q230" s="62"/>
      <c r="R230" s="67"/>
    </row>
    <row r="231" spans="1:18" ht="15.75">
      <c r="A231" s="14"/>
      <c r="B231" s="62"/>
      <c r="C231" s="65"/>
      <c r="D231" s="5" t="str">
        <f t="shared" si="11"/>
        <v>-</v>
      </c>
      <c r="E231" s="9"/>
      <c r="F231" s="25"/>
      <c r="G231" s="10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62"/>
      <c r="R231" s="67"/>
    </row>
    <row r="232" spans="1:18" ht="15.75">
      <c r="A232" s="14"/>
      <c r="B232" s="62"/>
      <c r="C232" s="65"/>
      <c r="D232" s="5" t="str">
        <f t="shared" si="11"/>
        <v>-</v>
      </c>
      <c r="E232" s="6"/>
      <c r="F232" s="25"/>
      <c r="G232" s="10"/>
      <c r="H232" s="5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62"/>
      <c r="R232" s="67"/>
    </row>
    <row r="233" spans="1:18" ht="15.75">
      <c r="A233" s="14"/>
      <c r="B233" s="62"/>
      <c r="C233" s="65"/>
      <c r="D233" s="5" t="str">
        <f t="shared" si="11"/>
        <v>-</v>
      </c>
      <c r="E233" s="38"/>
      <c r="F233" s="25"/>
      <c r="G233" s="10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62"/>
      <c r="R233" s="67"/>
    </row>
    <row r="234" spans="1:18" ht="15.75">
      <c r="A234" s="14"/>
      <c r="B234" s="62"/>
      <c r="C234" s="65"/>
      <c r="D234" s="5" t="str">
        <f t="shared" si="11"/>
        <v>-</v>
      </c>
      <c r="E234" s="41"/>
      <c r="F234" s="42"/>
      <c r="G234" s="10"/>
      <c r="H234" s="5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62"/>
      <c r="R234" s="67"/>
    </row>
    <row r="235" spans="1:18" ht="15.75">
      <c r="A235" s="14"/>
      <c r="B235" s="62"/>
      <c r="C235" s="65"/>
      <c r="D235" s="5" t="str">
        <f t="shared" si="11"/>
        <v>-</v>
      </c>
      <c r="E235" s="41"/>
      <c r="F235" s="34"/>
      <c r="G235" s="10"/>
      <c r="H235" s="5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62"/>
      <c r="R235" s="67"/>
    </row>
    <row r="236" spans="1:18" ht="15.75">
      <c r="A236" s="14"/>
      <c r="B236" s="62"/>
      <c r="C236" s="65"/>
      <c r="D236" s="5" t="str">
        <f t="shared" si="11"/>
        <v>-</v>
      </c>
      <c r="E236" s="27"/>
      <c r="F236" s="4"/>
      <c r="G236" s="10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62"/>
      <c r="R236" s="67"/>
    </row>
    <row r="237" spans="1:18" ht="15.75">
      <c r="A237" s="14"/>
      <c r="B237" s="62"/>
      <c r="C237" s="65"/>
      <c r="D237" s="5" t="str">
        <f t="shared" si="11"/>
        <v>-</v>
      </c>
      <c r="E237" s="27"/>
      <c r="F237" s="4"/>
      <c r="G237" s="10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62"/>
      <c r="R237" s="67"/>
    </row>
    <row r="238" spans="1:18" ht="15.75">
      <c r="A238" s="14"/>
      <c r="B238" s="62"/>
      <c r="C238" s="65"/>
      <c r="D238" s="5" t="str">
        <f t="shared" si="11"/>
        <v>-</v>
      </c>
      <c r="E238" s="27"/>
      <c r="F238" s="4"/>
      <c r="G238" s="10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62"/>
      <c r="R238" s="67"/>
    </row>
    <row r="239" spans="1:18" ht="15.75">
      <c r="A239" s="14"/>
      <c r="B239" s="62"/>
      <c r="C239" s="65"/>
      <c r="D239" s="5" t="str">
        <f t="shared" si="11"/>
        <v>-</v>
      </c>
      <c r="E239" s="27"/>
      <c r="F239" s="4"/>
      <c r="G239" s="10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62"/>
      <c r="R239" s="67"/>
    </row>
    <row r="240" spans="1:18" ht="15.75">
      <c r="A240" s="14"/>
      <c r="B240" s="62"/>
      <c r="C240" s="65"/>
      <c r="D240" s="5" t="str">
        <f t="shared" si="11"/>
        <v>-</v>
      </c>
      <c r="E240" s="27"/>
      <c r="F240" s="4"/>
      <c r="G240" s="10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62"/>
      <c r="R240" s="67"/>
    </row>
    <row r="241" spans="1:18" ht="15.75">
      <c r="A241" s="14"/>
      <c r="B241" s="62"/>
      <c r="C241" s="65"/>
      <c r="D241" s="5" t="str">
        <f t="shared" si="11"/>
        <v>-</v>
      </c>
      <c r="E241" s="27"/>
      <c r="F241" s="4"/>
      <c r="G241" s="10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62"/>
      <c r="R241" s="67"/>
    </row>
    <row r="242" spans="1:18" ht="15.75">
      <c r="A242" s="14"/>
      <c r="B242" s="62"/>
      <c r="C242" s="65"/>
      <c r="D242" s="5" t="str">
        <f t="shared" si="11"/>
        <v>-</v>
      </c>
      <c r="E242" s="27"/>
      <c r="F242" s="4"/>
      <c r="G242" s="10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62"/>
      <c r="R242" s="67"/>
    </row>
    <row r="243" spans="1:18" ht="15.75">
      <c r="A243" s="14"/>
      <c r="B243" s="63"/>
      <c r="C243" s="65"/>
      <c r="D243" s="5" t="str">
        <f t="shared" si="11"/>
        <v>-</v>
      </c>
      <c r="E243" s="27"/>
      <c r="F243" s="4"/>
      <c r="G243" s="10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63"/>
      <c r="R243" s="67"/>
    </row>
    <row r="244" spans="1:18" ht="15.75">
      <c r="A244" s="14"/>
      <c r="B244" s="61"/>
      <c r="C244" s="65"/>
      <c r="D244" s="5" t="str">
        <f t="shared" si="11"/>
        <v>-</v>
      </c>
      <c r="E244" s="18"/>
      <c r="F244" s="43"/>
      <c r="G244" s="10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61"/>
      <c r="R244" s="67"/>
    </row>
    <row r="245" spans="1:18" ht="15.75">
      <c r="A245" s="14"/>
      <c r="B245" s="62"/>
      <c r="C245" s="65"/>
      <c r="D245" s="5" t="str">
        <f t="shared" si="11"/>
        <v>-</v>
      </c>
      <c r="E245" s="9"/>
      <c r="F245" s="43"/>
      <c r="G245" s="10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62"/>
      <c r="R245" s="67"/>
    </row>
    <row r="246" spans="1:18" ht="15.75">
      <c r="A246" s="14"/>
      <c r="B246" s="62"/>
      <c r="C246" s="65"/>
      <c r="D246" s="5" t="str">
        <f t="shared" si="11"/>
        <v>-</v>
      </c>
      <c r="E246" s="38"/>
      <c r="F246" s="43"/>
      <c r="G246" s="10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62"/>
      <c r="R246" s="67"/>
    </row>
    <row r="247" spans="1:18" ht="15.75">
      <c r="A247" s="14"/>
      <c r="B247" s="62"/>
      <c r="C247" s="65"/>
      <c r="D247" s="5" t="str">
        <f t="shared" si="11"/>
        <v>-</v>
      </c>
      <c r="E247" s="27"/>
      <c r="F247" s="24"/>
      <c r="G247" s="10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62"/>
      <c r="R247" s="67"/>
    </row>
    <row r="248" spans="1:18" ht="15.75">
      <c r="A248" s="14"/>
      <c r="B248" s="62"/>
      <c r="C248" s="65"/>
      <c r="D248" s="5" t="str">
        <f t="shared" si="11"/>
        <v>-</v>
      </c>
      <c r="E248" s="27"/>
      <c r="F248" s="24"/>
      <c r="G248" s="10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62"/>
      <c r="R248" s="67"/>
    </row>
    <row r="249" spans="1:18" ht="15.75">
      <c r="A249" s="14"/>
      <c r="B249" s="62"/>
      <c r="C249" s="65"/>
      <c r="D249" s="5" t="str">
        <f t="shared" si="11"/>
        <v>-</v>
      </c>
      <c r="E249" s="27"/>
      <c r="F249" s="24"/>
      <c r="G249" s="10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62"/>
      <c r="R249" s="67"/>
    </row>
    <row r="250" spans="1:18" ht="15.75">
      <c r="A250" s="14"/>
      <c r="B250" s="62"/>
      <c r="C250" s="65"/>
      <c r="D250" s="5" t="str">
        <f t="shared" si="11"/>
        <v>-</v>
      </c>
      <c r="E250" s="27"/>
      <c r="F250" s="24"/>
      <c r="G250" s="10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62"/>
      <c r="R250" s="67"/>
    </row>
    <row r="251" spans="1:18" ht="15.75">
      <c r="A251" s="14"/>
      <c r="B251" s="62"/>
      <c r="C251" s="65"/>
      <c r="D251" s="5" t="str">
        <f t="shared" si="11"/>
        <v>-</v>
      </c>
      <c r="E251" s="27"/>
      <c r="F251" s="24"/>
      <c r="G251" s="10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62"/>
      <c r="R251" s="67"/>
    </row>
    <row r="252" spans="1:18" ht="15.75">
      <c r="A252" s="14"/>
      <c r="B252" s="62"/>
      <c r="C252" s="65"/>
      <c r="D252" s="5" t="str">
        <f t="shared" si="11"/>
        <v>-</v>
      </c>
      <c r="E252" s="27"/>
      <c r="F252" s="24"/>
      <c r="G252" s="10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62"/>
      <c r="R252" s="67"/>
    </row>
    <row r="253" spans="1:18" ht="15.75">
      <c r="A253" s="14"/>
      <c r="B253" s="62"/>
      <c r="C253" s="65"/>
      <c r="D253" s="5" t="str">
        <f t="shared" si="11"/>
        <v>-</v>
      </c>
      <c r="E253" s="27"/>
      <c r="F253" s="24"/>
      <c r="G253" s="10"/>
      <c r="H253" s="8"/>
      <c r="I253" s="11" t="str">
        <f t="shared" si="12"/>
        <v>-</v>
      </c>
      <c r="J253" s="1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62"/>
      <c r="R253" s="67"/>
    </row>
    <row r="254" spans="1:18" ht="15.75">
      <c r="A254" s="14"/>
      <c r="B254" s="62"/>
      <c r="C254" s="65"/>
      <c r="D254" s="5" t="str">
        <f t="shared" si="11"/>
        <v>-</v>
      </c>
      <c r="E254" s="27"/>
      <c r="F254" s="24"/>
      <c r="G254" s="10"/>
      <c r="H254" s="8"/>
      <c r="I254" s="11" t="str">
        <f t="shared" si="12"/>
        <v>-</v>
      </c>
      <c r="J254" s="1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62"/>
      <c r="R254" s="67"/>
    </row>
    <row r="255" spans="1:18" ht="15.75">
      <c r="A255" s="14"/>
      <c r="B255" s="62"/>
      <c r="C255" s="65"/>
      <c r="D255" s="5" t="str">
        <f t="shared" si="11"/>
        <v>-</v>
      </c>
      <c r="E255" s="27"/>
      <c r="F255" s="24"/>
      <c r="G255" s="10"/>
      <c r="H255" s="8"/>
      <c r="I255" s="11" t="str">
        <f t="shared" si="12"/>
        <v>-</v>
      </c>
      <c r="J255" s="1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62"/>
      <c r="R255" s="67"/>
    </row>
    <row r="256" spans="1:18" ht="15.75">
      <c r="A256" s="14"/>
      <c r="B256" s="62"/>
      <c r="C256" s="65"/>
      <c r="D256" s="5" t="str">
        <f t="shared" si="11"/>
        <v>-</v>
      </c>
      <c r="E256" s="27"/>
      <c r="F256" s="24"/>
      <c r="G256" s="10"/>
      <c r="H256" s="8"/>
      <c r="I256" s="11" t="str">
        <f t="shared" si="12"/>
        <v>-</v>
      </c>
      <c r="J256" s="1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62"/>
      <c r="R256" s="67"/>
    </row>
    <row r="257" spans="1:18" ht="15.75">
      <c r="A257" s="14"/>
      <c r="B257" s="62"/>
      <c r="C257" s="65"/>
      <c r="D257" s="5" t="str">
        <f t="shared" si="11"/>
        <v>-</v>
      </c>
      <c r="E257" s="27"/>
      <c r="F257" s="24"/>
      <c r="G257" s="10"/>
      <c r="H257" s="8"/>
      <c r="I257" s="11" t="str">
        <f t="shared" si="12"/>
        <v>-</v>
      </c>
      <c r="J257" s="1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62"/>
      <c r="R257" s="67"/>
    </row>
    <row r="258" spans="1:18" ht="15.75">
      <c r="A258" s="14"/>
      <c r="B258" s="63"/>
      <c r="C258" s="65"/>
      <c r="D258" s="5" t="str">
        <f t="shared" si="11"/>
        <v>-</v>
      </c>
      <c r="E258" s="27"/>
      <c r="F258" s="24"/>
      <c r="G258" s="45"/>
      <c r="H258" s="46"/>
      <c r="I258" s="54" t="str">
        <f t="shared" si="12"/>
        <v>-</v>
      </c>
      <c r="J258" s="54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5"/>
      <c r="O258" s="45"/>
      <c r="P258" s="45"/>
      <c r="Q258" s="63"/>
      <c r="R258" s="67"/>
    </row>
    <row r="259" spans="1:18" ht="12.75" customHeight="1">
      <c r="A259" s="14"/>
      <c r="B259" s="61"/>
      <c r="C259" s="65"/>
      <c r="D259" s="5" t="str">
        <f t="shared" si="11"/>
        <v>-</v>
      </c>
      <c r="E259" s="17"/>
      <c r="F259" s="47"/>
      <c r="G259" s="10"/>
      <c r="H259" s="46"/>
      <c r="I259" s="54" t="str">
        <f t="shared" si="12"/>
        <v>-</v>
      </c>
      <c r="J259" s="54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5"/>
      <c r="O259" s="45"/>
      <c r="P259" s="45"/>
      <c r="Q259" s="61"/>
      <c r="R259" s="67"/>
    </row>
    <row r="260" spans="1:18" ht="15.75">
      <c r="A260" s="14"/>
      <c r="B260" s="62"/>
      <c r="C260" s="65"/>
      <c r="D260" s="5" t="str">
        <f t="shared" si="11"/>
        <v>-</v>
      </c>
      <c r="E260" s="17"/>
      <c r="F260" s="47"/>
      <c r="G260" s="10"/>
      <c r="H260" s="46"/>
      <c r="I260" s="54" t="str">
        <f t="shared" si="12"/>
        <v>-</v>
      </c>
      <c r="J260" s="54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5"/>
      <c r="O260" s="45"/>
      <c r="P260" s="45"/>
      <c r="Q260" s="62"/>
      <c r="R260" s="67"/>
    </row>
    <row r="261" spans="1:18" ht="15.75">
      <c r="A261" s="14"/>
      <c r="B261" s="62"/>
      <c r="C261" s="65"/>
      <c r="D261" s="5" t="str">
        <f t="shared" ref="D261:D273" si="15">IF(LEN(E261)&gt;5,IF(LEN(K261&amp;L261&amp;M261)&gt;=1,"OK","Check"),"-")</f>
        <v>-</v>
      </c>
      <c r="E261" s="17"/>
      <c r="F261" s="47"/>
      <c r="G261" s="10"/>
      <c r="H261" s="46"/>
      <c r="I261" s="54" t="str">
        <f t="shared" ref="I261:I273" si="16">IF(MID(H261,2,1)=":",LEFT(H261,1),"-")</f>
        <v>-</v>
      </c>
      <c r="J261" s="54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5"/>
      <c r="O261" s="45"/>
      <c r="P261" s="45"/>
      <c r="Q261" s="62"/>
      <c r="R261" s="67"/>
    </row>
    <row r="262" spans="1:18" ht="15.75">
      <c r="A262" s="14"/>
      <c r="B262" s="62"/>
      <c r="C262" s="65"/>
      <c r="D262" s="5" t="str">
        <f t="shared" si="15"/>
        <v>-</v>
      </c>
      <c r="E262" s="17"/>
      <c r="F262" s="47"/>
      <c r="G262" s="10"/>
      <c r="H262" s="46"/>
      <c r="I262" s="54" t="str">
        <f t="shared" si="16"/>
        <v>-</v>
      </c>
      <c r="J262" s="54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5"/>
      <c r="O262" s="45"/>
      <c r="P262" s="45"/>
      <c r="Q262" s="62"/>
      <c r="R262" s="67"/>
    </row>
    <row r="263" spans="1:18" ht="15.75">
      <c r="A263" s="14"/>
      <c r="B263" s="62"/>
      <c r="C263" s="65"/>
      <c r="D263" s="5" t="str">
        <f t="shared" si="15"/>
        <v>-</v>
      </c>
      <c r="E263" s="48"/>
      <c r="F263" s="25"/>
      <c r="G263" s="10"/>
      <c r="H263" s="46"/>
      <c r="I263" s="54" t="str">
        <f t="shared" si="16"/>
        <v>-</v>
      </c>
      <c r="J263" s="54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5"/>
      <c r="O263" s="45"/>
      <c r="P263" s="45"/>
      <c r="Q263" s="62"/>
      <c r="R263" s="67"/>
    </row>
    <row r="264" spans="1:18" ht="15.75">
      <c r="A264" s="14"/>
      <c r="B264" s="62"/>
      <c r="C264" s="65"/>
      <c r="D264" s="5" t="str">
        <f t="shared" si="15"/>
        <v>-</v>
      </c>
      <c r="E264" s="49"/>
      <c r="F264" s="25"/>
      <c r="G264" s="10"/>
      <c r="H264" s="46"/>
      <c r="I264" s="54" t="str">
        <f t="shared" si="16"/>
        <v>-</v>
      </c>
      <c r="J264" s="54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5"/>
      <c r="O264" s="45"/>
      <c r="P264" s="45"/>
      <c r="Q264" s="62"/>
      <c r="R264" s="67"/>
    </row>
    <row r="265" spans="1:18" ht="15.75">
      <c r="A265" s="14"/>
      <c r="B265" s="62"/>
      <c r="C265" s="65"/>
      <c r="D265" s="5" t="str">
        <f t="shared" si="15"/>
        <v>-</v>
      </c>
      <c r="E265" s="48"/>
      <c r="F265" s="25"/>
      <c r="G265" s="10"/>
      <c r="H265" s="46"/>
      <c r="I265" s="54" t="str">
        <f t="shared" si="16"/>
        <v>-</v>
      </c>
      <c r="J265" s="54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5"/>
      <c r="O265" s="45"/>
      <c r="P265" s="45"/>
      <c r="Q265" s="62"/>
      <c r="R265" s="67"/>
    </row>
    <row r="266" spans="1:18" ht="15.75">
      <c r="A266" s="14"/>
      <c r="B266" s="62"/>
      <c r="C266" s="65"/>
      <c r="D266" s="5" t="str">
        <f t="shared" si="15"/>
        <v>-</v>
      </c>
      <c r="E266" s="48"/>
      <c r="F266" s="25"/>
      <c r="G266" s="10"/>
      <c r="H266" s="46"/>
      <c r="I266" s="54" t="str">
        <f t="shared" si="16"/>
        <v>-</v>
      </c>
      <c r="J266" s="54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5"/>
      <c r="P266" s="45"/>
      <c r="Q266" s="62"/>
      <c r="R266" s="67"/>
    </row>
    <row r="267" spans="1:18" ht="15.75">
      <c r="A267" s="14"/>
      <c r="B267" s="62"/>
      <c r="C267" s="65"/>
      <c r="D267" s="5" t="str">
        <f t="shared" si="15"/>
        <v>-</v>
      </c>
      <c r="E267" s="50"/>
      <c r="F267" s="24"/>
      <c r="G267" s="10"/>
      <c r="H267" s="46"/>
      <c r="I267" s="54" t="str">
        <f t="shared" si="16"/>
        <v>-</v>
      </c>
      <c r="J267" s="54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5"/>
      <c r="O267" s="45"/>
      <c r="P267" s="45"/>
      <c r="Q267" s="62"/>
      <c r="R267" s="67"/>
    </row>
    <row r="268" spans="1:18" ht="15.75">
      <c r="A268" s="14"/>
      <c r="B268" s="62"/>
      <c r="C268" s="65"/>
      <c r="D268" s="5" t="str">
        <f t="shared" si="15"/>
        <v>-</v>
      </c>
      <c r="E268" s="50"/>
      <c r="F268" s="24"/>
      <c r="G268" s="10"/>
      <c r="H268" s="46"/>
      <c r="I268" s="54" t="str">
        <f t="shared" si="16"/>
        <v>-</v>
      </c>
      <c r="J268" s="54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5"/>
      <c r="O268" s="45"/>
      <c r="P268" s="45"/>
      <c r="Q268" s="62"/>
      <c r="R268" s="67"/>
    </row>
    <row r="269" spans="1:18" ht="15.75">
      <c r="A269" s="14"/>
      <c r="B269" s="62"/>
      <c r="C269" s="65"/>
      <c r="D269" s="5" t="str">
        <f t="shared" si="15"/>
        <v>-</v>
      </c>
      <c r="E269" s="50"/>
      <c r="F269" s="24"/>
      <c r="G269" s="10"/>
      <c r="H269" s="46"/>
      <c r="I269" s="54" t="str">
        <f t="shared" si="16"/>
        <v>-</v>
      </c>
      <c r="J269" s="54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5"/>
      <c r="O269" s="45"/>
      <c r="P269" s="45"/>
      <c r="Q269" s="62"/>
      <c r="R269" s="67"/>
    </row>
    <row r="270" spans="1:18" ht="15.75">
      <c r="A270" s="14"/>
      <c r="B270" s="62"/>
      <c r="C270" s="65"/>
      <c r="D270" s="5" t="str">
        <f t="shared" si="15"/>
        <v>-</v>
      </c>
      <c r="E270" s="50"/>
      <c r="F270" s="24"/>
      <c r="G270" s="10"/>
      <c r="H270" s="46"/>
      <c r="I270" s="54" t="str">
        <f t="shared" si="16"/>
        <v>-</v>
      </c>
      <c r="J270" s="54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5"/>
      <c r="O270" s="45"/>
      <c r="P270" s="45"/>
      <c r="Q270" s="62"/>
      <c r="R270" s="67"/>
    </row>
    <row r="271" spans="1:18" ht="15.75">
      <c r="A271" s="14"/>
      <c r="B271" s="62"/>
      <c r="C271" s="65"/>
      <c r="D271" s="5" t="str">
        <f t="shared" si="15"/>
        <v>-</v>
      </c>
      <c r="E271" s="27"/>
      <c r="F271" s="24"/>
      <c r="G271" s="10"/>
      <c r="H271" s="46"/>
      <c r="I271" s="54" t="str">
        <f t="shared" si="16"/>
        <v>-</v>
      </c>
      <c r="J271" s="54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5"/>
      <c r="O271" s="45"/>
      <c r="P271" s="45"/>
      <c r="Q271" s="62"/>
      <c r="R271" s="67"/>
    </row>
    <row r="272" spans="1:18" ht="15.75">
      <c r="A272" s="14"/>
      <c r="B272" s="62"/>
      <c r="C272" s="65"/>
      <c r="D272" s="5" t="str">
        <f t="shared" si="15"/>
        <v>-</v>
      </c>
      <c r="E272" s="27"/>
      <c r="F272" s="24"/>
      <c r="G272" s="10"/>
      <c r="H272" s="46"/>
      <c r="I272" s="54" t="str">
        <f t="shared" si="16"/>
        <v>-</v>
      </c>
      <c r="J272" s="54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5"/>
      <c r="O272" s="45"/>
      <c r="P272" s="45"/>
      <c r="Q272" s="62"/>
      <c r="R272" s="67"/>
    </row>
    <row r="273" spans="1:18" ht="15.75">
      <c r="A273" s="26"/>
      <c r="B273" s="63"/>
      <c r="C273" s="65"/>
      <c r="D273" s="5" t="str">
        <f t="shared" si="15"/>
        <v>-</v>
      </c>
      <c r="E273" s="27"/>
      <c r="F273" s="4"/>
      <c r="G273" s="10"/>
      <c r="H273" s="46"/>
      <c r="I273" s="54" t="str">
        <f t="shared" si="16"/>
        <v>-</v>
      </c>
      <c r="J273" s="54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5"/>
      <c r="O273" s="45"/>
      <c r="P273" s="45"/>
      <c r="Q273" s="63"/>
      <c r="R273" s="67"/>
    </row>
    <row r="274" spans="1:18" ht="15.75">
      <c r="G274" s="51"/>
      <c r="H274" s="46"/>
      <c r="I274" s="54"/>
      <c r="J274" s="54"/>
      <c r="K274" s="45"/>
      <c r="L274" s="45"/>
      <c r="M274" s="45"/>
      <c r="N274" s="45"/>
      <c r="O274" s="45"/>
      <c r="P274" s="45"/>
      <c r="Q274" s="55"/>
      <c r="R274" s="56"/>
    </row>
    <row r="275" spans="1:18" ht="15.75" customHeight="1">
      <c r="A275" s="52" t="s">
        <v>30</v>
      </c>
      <c r="B275" s="52"/>
      <c r="C275" s="52"/>
      <c r="D275" s="52"/>
      <c r="E275" s="53"/>
      <c r="G275" s="47"/>
      <c r="H275" s="46"/>
      <c r="I275" s="54"/>
      <c r="J275" s="54"/>
      <c r="K275" s="45"/>
      <c r="L275" s="45"/>
      <c r="M275" s="45"/>
      <c r="N275" s="45"/>
      <c r="O275" s="45"/>
      <c r="P275" s="45"/>
      <c r="Q275" s="55"/>
      <c r="R275" s="56"/>
    </row>
    <row r="276" spans="1:18" ht="15.75">
      <c r="G276" s="47"/>
      <c r="H276" s="46"/>
      <c r="I276" s="54"/>
      <c r="J276" s="54"/>
      <c r="K276" s="45"/>
      <c r="L276" s="45"/>
      <c r="M276" s="45"/>
      <c r="N276" s="45"/>
      <c r="O276" s="45"/>
      <c r="P276" s="45"/>
      <c r="Q276" s="55"/>
      <c r="R276" s="56"/>
    </row>
  </sheetData>
  <autoFilter ref="A1:P273"/>
  <mergeCells count="60"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B244:B258"/>
    <mergeCell ref="B184:B198"/>
    <mergeCell ref="B199:B213"/>
    <mergeCell ref="B214:B228"/>
    <mergeCell ref="B229:B243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B94:B108"/>
    <mergeCell ref="B109:B123"/>
    <mergeCell ref="B124:B138"/>
    <mergeCell ref="B139:B153"/>
    <mergeCell ref="B154:B168"/>
    <mergeCell ref="A4:A18"/>
    <mergeCell ref="A19:A63"/>
    <mergeCell ref="A64:A93"/>
    <mergeCell ref="B4:B18"/>
    <mergeCell ref="B19:B33"/>
    <mergeCell ref="B34:B48"/>
    <mergeCell ref="B49:B63"/>
    <mergeCell ref="B64:B78"/>
    <mergeCell ref="B79:B93"/>
  </mergeCells>
  <conditionalFormatting sqref="H20">
    <cfRule type="expression" dxfId="22" priority="1" stopIfTrue="1">
      <formula>I20="I"</formula>
    </cfRule>
    <cfRule type="expression" dxfId="21" priority="2" stopIfTrue="1">
      <formula>I20="W"</formula>
    </cfRule>
    <cfRule type="expression" dxfId="20" priority="3" stopIfTrue="1">
      <formula>I20="S"</formula>
    </cfRule>
  </conditionalFormatting>
  <conditionalFormatting sqref="D4:D273">
    <cfRule type="containsText" dxfId="19" priority="6" operator="containsText" text="Check">
      <formula>NOT(ISERROR(SEARCH("Check",D4)))</formula>
    </cfRule>
  </conditionalFormatting>
  <conditionalFormatting sqref="G4:G258">
    <cfRule type="expression" dxfId="18" priority="18" stopIfTrue="1">
      <formula>G4="Aff"</formula>
    </cfRule>
    <cfRule type="expression" dxfId="17" priority="19" stopIfTrue="1">
      <formula>G4="Doc"</formula>
    </cfRule>
  </conditionalFormatting>
  <conditionalFormatting sqref="G259:G273">
    <cfRule type="expression" dxfId="16" priority="4" stopIfTrue="1">
      <formula>G259="Aff"</formula>
    </cfRule>
    <cfRule type="expression" dxfId="15" priority="5" stopIfTrue="1">
      <formula>G259="Doc"</formula>
    </cfRule>
  </conditionalFormatting>
  <conditionalFormatting sqref="H4:H276">
    <cfRule type="expression" dxfId="14" priority="15" stopIfTrue="1">
      <formula>I4="I"</formula>
    </cfRule>
    <cfRule type="expression" dxfId="13" priority="16" stopIfTrue="1">
      <formula>I4="W"</formula>
    </cfRule>
    <cfRule type="expression" dxfId="12" priority="17" stopIfTrue="1">
      <formula>I4="S"</formula>
    </cfRule>
  </conditionalFormatting>
  <conditionalFormatting sqref="J4:J276">
    <cfRule type="expression" dxfId="11" priority="20" stopIfTrue="1">
      <formula>J4="N"</formula>
    </cfRule>
  </conditionalFormatting>
  <conditionalFormatting sqref="R4:R273">
    <cfRule type="containsText" dxfId="10" priority="7" operator="containsText" text="NA">
      <formula>NOT(ISERROR(SEARCH("NA",R4)))</formula>
    </cfRule>
    <cfRule type="containsText" dxfId="9" priority="8" operator="containsText" text="U">
      <formula>NOT(ISERROR(SEARCH("U",R4)))</formula>
    </cfRule>
    <cfRule type="expression" dxfId="8" priority="21" stopIfTrue="1">
      <formula>LEFT(R4,LEN("S"))="S"</formula>
    </cfRule>
  </conditionalFormatting>
  <conditionalFormatting sqref="R274:R276">
    <cfRule type="expression" dxfId="7" priority="9" stopIfTrue="1">
      <formula>R274="U"</formula>
    </cfRule>
    <cfRule type="expression" dxfId="6" priority="10" stopIfTrue="1">
      <formula>R274="S"</formula>
    </cfRule>
  </conditionalFormatting>
  <conditionalFormatting sqref="N267:Q276 P266:Q266 N4:Q265 N266">
    <cfRule type="expression" dxfId="5" priority="14" stopIfTrue="1">
      <formula>N4="FI"</formula>
    </cfRule>
    <cfRule type="expression" dxfId="4" priority="11" stopIfTrue="1">
      <formula>N4="NI"</formula>
    </cfRule>
    <cfRule type="expression" dxfId="3" priority="12" stopIfTrue="1">
      <formula>N4="PI"</formula>
    </cfRule>
    <cfRule type="expression" dxfId="2" priority="13" stopIfTrue="1">
      <formula>N4="LI"</formula>
    </cfRule>
  </conditionalFormatting>
  <dataValidations count="5">
    <dataValidation type="list" allowBlank="1" showInputMessage="1" showErrorMessage="1" sqref="N4:P4 P266:Q266 N171:N276 Q4:Q265 O171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5:P170">
      <formula1>"FM, LM, PM, DM"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</dataValidations>
  <hyperlinks>
    <hyperlink ref="E19" r:id="rId1"/>
    <hyperlink ref="E6" r:id="rId2"/>
    <hyperlink ref="E34" r:id="rId3"/>
    <hyperlink ref="E49" r:id="rId4"/>
    <hyperlink ref="E64" r:id="rId5"/>
    <hyperlink ref="E79" r:id="rId6"/>
    <hyperlink ref="E5" r:id="rId7" display="GGE302_MINMET"/>
    <hyperlink ref="E50" r:id="rId8"/>
    <hyperlink ref="E21" r:id="rId9"/>
    <hyperlink ref="E20" r:id="rId10" display="GGE302_MINMET"/>
    <hyperlink ref="E7" r:id="rId11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2022-10-13T07:23:18Z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C304B1408FC4464790ADBA31C89F827C</vt:lpwstr>
  </property>
  <property fmtid="{D5CDD505-2E9C-101B-9397-08002B2CF9AE}" pid="3" name="KSOProductBuildVer">
    <vt:lpwstr>1033-11.2.0.11341</vt:lpwstr>
  </property>
</Properties>
</file>