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45" windowWidth="11910" windowHeight="5025" tabRatio="670"/>
  </bookViews>
  <sheets>
    <sheet name="Template version" sheetId="3" r:id="rId1"/>
    <sheet name="Instructions for Use" sheetId="4" r:id="rId2"/>
    <sheet name="Need" sheetId="1" r:id="rId3"/>
    <sheet name="Agreed &amp; developed requirements" sheetId="2" r:id="rId4"/>
  </sheets>
  <calcPr calcId="144525"/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B10" i="2" l="1"/>
  <c r="B45" i="2" l="1"/>
  <c r="B29" i="2" l="1"/>
  <c r="B7" i="2"/>
  <c r="B35" i="2" l="1"/>
  <c r="B31" i="2"/>
  <c r="B38" i="2"/>
  <c r="B36" i="2"/>
  <c r="B34" i="2"/>
  <c r="B32" i="2"/>
  <c r="B30" i="2"/>
  <c r="B28" i="2"/>
  <c r="B26" i="2"/>
  <c r="B24" i="2"/>
  <c r="B22" i="2"/>
  <c r="B43" i="2"/>
  <c r="B41" i="2"/>
  <c r="B18" i="2"/>
  <c r="B17" i="2"/>
  <c r="B15" i="2"/>
  <c r="B13" i="2"/>
  <c r="B11" i="2"/>
  <c r="B21" i="2"/>
  <c r="B19" i="2"/>
  <c r="B8" i="2"/>
  <c r="B37" i="2"/>
  <c r="B33" i="2"/>
  <c r="B27" i="2"/>
  <c r="B25" i="2"/>
  <c r="B23" i="2"/>
  <c r="B44" i="2"/>
  <c r="B42" i="2"/>
  <c r="B40" i="2"/>
  <c r="B39" i="2"/>
  <c r="B16" i="2"/>
  <c r="B14" i="2"/>
  <c r="B12" i="2"/>
  <c r="B20" i="2"/>
  <c r="B9" i="2"/>
</calcChain>
</file>

<file path=xl/comments1.xml><?xml version="1.0" encoding="utf-8"?>
<comments xmlns="http://schemas.openxmlformats.org/spreadsheetml/2006/main">
  <authors>
    <author>Rajesh Srivastava</author>
  </authors>
  <commentList>
    <comment ref="B4" authorId="0">
      <text>
        <r>
          <rPr>
            <sz val="9"/>
            <color indexed="81"/>
            <rFont val="Tahoma"/>
            <family val="2"/>
          </rPr>
          <t xml:space="preserve">State the customer requirements received by the customer.
</t>
        </r>
      </text>
    </comment>
  </commentList>
</comments>
</file>

<file path=xl/comments2.xml><?xml version="1.0" encoding="utf-8"?>
<comments xmlns="http://schemas.openxmlformats.org/spreadsheetml/2006/main">
  <authors>
    <author>Rajesh Srivastava</author>
  </authors>
  <commentList>
    <comment ref="A6" authorId="0">
      <text>
        <r>
          <rPr>
            <sz val="9"/>
            <color indexed="81"/>
            <rFont val="Tahoma"/>
            <family val="2"/>
          </rPr>
          <t xml:space="preserve">Enter the ID of the Need for which requirements are to be developed 
</t>
        </r>
      </text>
    </comment>
    <comment ref="B6" authorId="0">
      <text>
        <r>
          <rPr>
            <sz val="9"/>
            <color indexed="81"/>
            <rFont val="Tahoma"/>
            <family val="2"/>
          </rPr>
          <t xml:space="preserve">Automatically updated Needs from "Need" Sheet
</t>
        </r>
      </text>
    </comment>
    <comment ref="D6" authorId="0">
      <text>
        <r>
          <rPr>
            <sz val="9"/>
            <color indexed="81"/>
            <rFont val="Tahoma"/>
            <family val="2"/>
          </rPr>
          <t xml:space="preserve">Enter the IDs of requirements related to the current said requirement.
</t>
        </r>
      </text>
    </comment>
  </commentList>
</comments>
</file>

<file path=xl/sharedStrings.xml><?xml version="1.0" encoding="utf-8"?>
<sst xmlns="http://schemas.openxmlformats.org/spreadsheetml/2006/main" count="29" uniqueCount="26">
  <si>
    <t>Needs Of the Customer</t>
  </si>
  <si>
    <t>Sr. No</t>
  </si>
  <si>
    <t>Need ID</t>
  </si>
  <si>
    <t>Requirement Traceability Table</t>
  </si>
  <si>
    <t>Need Statement</t>
  </si>
  <si>
    <t>Instruction for Use</t>
  </si>
  <si>
    <t>CAUTION: Please make sure that any new requirements identified are added only at the end of the respective need entry, and the needs are sorted</t>
  </si>
  <si>
    <t>RTT</t>
  </si>
  <si>
    <t>Related Requirements IDs</t>
  </si>
  <si>
    <t>NEED Statement(VOC)</t>
  </si>
  <si>
    <t>CAUTION: All Cells in Purple Colour are automatically calculated and must not be edited manually</t>
  </si>
  <si>
    <t>Elaboration</t>
  </si>
  <si>
    <t>Elaborate the needs if required.</t>
  </si>
  <si>
    <t>The Agreed &amp; developed requirements represents RTT.</t>
  </si>
  <si>
    <t>Needs Sheet</t>
  </si>
  <si>
    <t>The Need sheet represents the elaborated requirements</t>
  </si>
  <si>
    <t>Project Code</t>
  </si>
  <si>
    <t>Design ID</t>
  </si>
  <si>
    <t>Genus Innovation Limited</t>
  </si>
  <si>
    <t>Implementation ID</t>
  </si>
  <si>
    <t>Integration test ID</t>
  </si>
  <si>
    <t>System test ID</t>
  </si>
  <si>
    <t>The Design, Implementation and Module test IDs must start with FRW for Firmware, HDW for Hardware and MCH for Mechanical</t>
  </si>
  <si>
    <t>Module test ID</t>
  </si>
  <si>
    <t>Remarks (if any)</t>
  </si>
  <si>
    <t>Template Version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</si>
</sst>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1"/>
    <xf numFmtId="0" fontId="1" fillId="0" borderId="0" xfId="1" applyBorder="1" applyAlignment="1" applyProtection="1">
      <protection locked="0"/>
    </xf>
    <xf numFmtId="0" fontId="1" fillId="0" borderId="0" xfId="1" applyBorder="1" applyAlignment="1" applyProtection="1">
      <alignment horizontal="center"/>
      <protection locked="0"/>
    </xf>
    <xf numFmtId="0" fontId="4" fillId="0" borderId="0" xfId="2" applyFont="1"/>
    <xf numFmtId="0" fontId="0" fillId="0" borderId="0" xfId="0" applyNumberFormat="1"/>
    <xf numFmtId="0" fontId="6" fillId="0" borderId="0" xfId="0" applyFont="1"/>
    <xf numFmtId="0" fontId="7" fillId="0" borderId="1" xfId="3"/>
    <xf numFmtId="0" fontId="0" fillId="0" borderId="0" xfId="0" applyFill="1"/>
    <xf numFmtId="0" fontId="8" fillId="2" borderId="0" xfId="4" applyNumberFormat="1" applyAlignment="1">
      <alignment wrapText="1"/>
    </xf>
    <xf numFmtId="0" fontId="8" fillId="2" borderId="0" xfId="4" applyNumberFormat="1" applyBorder="1" applyAlignment="1">
      <alignment wrapText="1"/>
    </xf>
    <xf numFmtId="0" fontId="0" fillId="2" borderId="0" xfId="4" applyFont="1" applyBorder="1" applyAlignment="1">
      <alignment wrapText="1"/>
    </xf>
    <xf numFmtId="0" fontId="7" fillId="0" borderId="1" xfId="3" applyAlignment="1" applyProtection="1">
      <alignment horizontal="center"/>
      <protection locked="0"/>
    </xf>
    <xf numFmtId="0" fontId="1" fillId="0" borderId="0" xfId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0" fontId="1" fillId="0" borderId="0" xfId="1" applyAlignment="1">
      <alignment horizontal="center"/>
    </xf>
  </cellXfs>
  <cellStyles count="5">
    <cellStyle name="40% - Accent4" xfId="4" builtinId="43"/>
    <cellStyle name="Heading 1" xfId="3" builtinId="16"/>
    <cellStyle name="Normal" xfId="0" builtinId="0"/>
    <cellStyle name="Title" xfId="1" builtinId="15"/>
    <cellStyle name="Warning Text" xfId="2" builtinId="11"/>
  </cellStyles>
  <dxfs count="9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1" displayName="Table1" ref="A4:C21" totalsRowShown="0">
  <autoFilter ref="A4:C21"/>
  <tableColumns count="3">
    <tableColumn id="1" name="Sr. No"/>
    <tableColumn id="3" name="Need Statement"/>
    <tableColumn id="2" name="Elabor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J45" totalsRowShown="0">
  <autoFilter ref="A6:J45"/>
  <sortState ref="A6:L43">
    <sortCondition ref="A6"/>
  </sortState>
  <tableColumns count="10">
    <tableColumn id="1" name="Need ID"/>
    <tableColumn id="2" name="NEED Statement(VOC)" dataDxfId="8" dataCellStyle="40% - Accent4">
      <calculatedColumnFormula>VLOOKUP(Table2[[#This Row],[Need ID]],Table1[],2,FALSE)</calculatedColumnFormula>
    </tableColumn>
    <tableColumn id="6" name="Elaboration" dataDxfId="0" dataCellStyle="40% - Accent4">
      <calculatedColumnFormula>VLOOKUP(Table2[[#This Row],[Need ID]],Table1[],3,FALSE)</calculatedColumnFormula>
    </tableColumn>
    <tableColumn id="13" name="Related Requirements IDs" dataDxfId="1"/>
    <tableColumn id="14" name="Design ID" dataDxfId="7"/>
    <tableColumn id="18" name="Implementation ID" dataDxfId="6"/>
    <tableColumn id="11" name="Module test ID" dataDxfId="5"/>
    <tableColumn id="3" name="Integration test ID" dataDxfId="4"/>
    <tableColumn id="4" name="System test ID" dataDxfId="3"/>
    <tableColumn id="5" name="Remarks (if any)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F11"/>
  <sheetViews>
    <sheetView tabSelected="1" workbookViewId="0">
      <selection activeCell="F15" sqref="F15"/>
    </sheetView>
  </sheetViews>
  <sheetFormatPr defaultRowHeight="15" x14ac:dyDescent="0.25"/>
  <cols>
    <col min="3" max="3" width="24.42578125" customWidth="1"/>
    <col min="4" max="4" width="8.5703125" customWidth="1"/>
    <col min="5" max="5" width="39.28515625" customWidth="1"/>
  </cols>
  <sheetData>
    <row r="2" spans="3:6" ht="22.5" x14ac:dyDescent="0.3">
      <c r="C2" s="4" t="s">
        <v>18</v>
      </c>
    </row>
    <row r="5" spans="3:6" ht="22.5" x14ac:dyDescent="0.3">
      <c r="C5" s="5" t="s">
        <v>3</v>
      </c>
      <c r="D5" s="5"/>
      <c r="E5" s="5"/>
      <c r="F5" s="5"/>
    </row>
    <row r="6" spans="3:6" ht="22.5" x14ac:dyDescent="0.3">
      <c r="C6" s="16"/>
      <c r="D6" s="16"/>
      <c r="E6" s="16"/>
      <c r="F6" s="16"/>
    </row>
    <row r="11" spans="3:6" ht="22.5" x14ac:dyDescent="0.3">
      <c r="C11" s="4" t="s">
        <v>25</v>
      </c>
    </row>
  </sheetData>
  <sheetProtection selectLockedCells="1" selectUnlockedCells="1"/>
  <mergeCells count="1">
    <mergeCell ref="C6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26"/>
  <sheetViews>
    <sheetView zoomScaleNormal="100" workbookViewId="0">
      <selection activeCell="B11" sqref="B11"/>
    </sheetView>
  </sheetViews>
  <sheetFormatPr defaultRowHeight="15" x14ac:dyDescent="0.25"/>
  <cols>
    <col min="1" max="1" width="8.42578125" customWidth="1"/>
    <col min="2" max="2" width="101.7109375" bestFit="1" customWidth="1"/>
  </cols>
  <sheetData>
    <row r="2" spans="1:2" ht="22.5" x14ac:dyDescent="0.3">
      <c r="A2" s="4" t="s">
        <v>5</v>
      </c>
    </row>
    <row r="3" spans="1:2" ht="22.5" x14ac:dyDescent="0.3">
      <c r="A3" s="4"/>
    </row>
    <row r="4" spans="1:2" ht="23.25" thickBot="1" x14ac:dyDescent="0.35">
      <c r="A4" s="4"/>
      <c r="B4" s="10" t="s">
        <v>14</v>
      </c>
    </row>
    <row r="5" spans="1:2" ht="15.75" thickTop="1" x14ac:dyDescent="0.25">
      <c r="A5">
        <v>1</v>
      </c>
      <c r="B5" t="s">
        <v>15</v>
      </c>
    </row>
    <row r="6" spans="1:2" x14ac:dyDescent="0.25">
      <c r="A6">
        <v>2</v>
      </c>
      <c r="B6" t="s">
        <v>12</v>
      </c>
    </row>
    <row r="7" spans="1:2" ht="20.25" thickBot="1" x14ac:dyDescent="0.35">
      <c r="B7" s="10" t="s">
        <v>7</v>
      </c>
    </row>
    <row r="8" spans="1:2" ht="15.75" thickTop="1" x14ac:dyDescent="0.25">
      <c r="A8">
        <v>1</v>
      </c>
      <c r="B8" t="s">
        <v>13</v>
      </c>
    </row>
    <row r="20" spans="2:2" x14ac:dyDescent="0.25">
      <c r="B20" s="9"/>
    </row>
    <row r="26" spans="2:2" x14ac:dyDescent="0.25">
      <c r="B2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21"/>
  <sheetViews>
    <sheetView workbookViewId="0">
      <selection activeCell="C5" sqref="C5"/>
    </sheetView>
  </sheetViews>
  <sheetFormatPr defaultRowHeight="15" x14ac:dyDescent="0.25"/>
  <cols>
    <col min="1" max="1" width="17.140625" customWidth="1"/>
    <col min="2" max="2" width="44.5703125" bestFit="1" customWidth="1"/>
    <col min="3" max="3" width="23.85546875" customWidth="1"/>
    <col min="6" max="6" width="13.28515625" customWidth="1"/>
  </cols>
  <sheetData>
    <row r="1" spans="1:6" ht="20.25" thickBot="1" x14ac:dyDescent="0.35">
      <c r="A1" s="10" t="s">
        <v>16</v>
      </c>
      <c r="B1" s="15"/>
    </row>
    <row r="2" spans="1:6" ht="23.25" thickTop="1" x14ac:dyDescent="0.3">
      <c r="A2" s="18" t="s">
        <v>0</v>
      </c>
      <c r="B2" s="18"/>
      <c r="C2" s="17"/>
      <c r="D2" s="17"/>
      <c r="E2" s="17"/>
      <c r="F2" s="17"/>
    </row>
    <row r="4" spans="1:6" x14ac:dyDescent="0.25">
      <c r="A4" t="s">
        <v>1</v>
      </c>
      <c r="B4" t="s">
        <v>4</v>
      </c>
      <c r="C4" t="s">
        <v>11</v>
      </c>
    </row>
    <row r="6" spans="1:6" x14ac:dyDescent="0.25">
      <c r="A6" s="1"/>
      <c r="B6" s="1"/>
    </row>
    <row r="7" spans="1:6" x14ac:dyDescent="0.25">
      <c r="A7" s="1"/>
      <c r="B7" s="1"/>
    </row>
    <row r="8" spans="1:6" x14ac:dyDescent="0.25">
      <c r="A8" s="1"/>
      <c r="B8" s="1"/>
    </row>
    <row r="9" spans="1:6" x14ac:dyDescent="0.25">
      <c r="A9" s="1"/>
      <c r="B9" s="1"/>
    </row>
    <row r="10" spans="1:6" x14ac:dyDescent="0.25">
      <c r="A10" s="1"/>
      <c r="B10" s="1"/>
    </row>
    <row r="11" spans="1:6" x14ac:dyDescent="0.25">
      <c r="A11" s="1"/>
      <c r="B11" s="1"/>
    </row>
    <row r="12" spans="1:6" x14ac:dyDescent="0.25">
      <c r="A12" s="1"/>
      <c r="B12" s="1"/>
    </row>
    <row r="13" spans="1:6" x14ac:dyDescent="0.25">
      <c r="A13" s="1"/>
      <c r="B13" s="1"/>
    </row>
    <row r="14" spans="1:6" x14ac:dyDescent="0.25">
      <c r="A14" s="1"/>
      <c r="B14" s="1"/>
    </row>
    <row r="15" spans="1:6" x14ac:dyDescent="0.25">
      <c r="A15" s="1"/>
      <c r="B15" s="1"/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21" spans="1:2" x14ac:dyDescent="0.25">
      <c r="A21" s="1"/>
      <c r="B21" s="1"/>
    </row>
  </sheetData>
  <mergeCells count="2">
    <mergeCell ref="C2:F2"/>
    <mergeCell ref="A2:B2"/>
  </mergeCells>
  <pageMargins left="0.7" right="0.7" top="0.75" bottom="0.75" header="0.3" footer="0.3"/>
  <pageSetup orientation="portrait" r:id="rId1"/>
  <headerFooter>
    <oddHeader>&amp;LRequirement Traceability Table   
TMPL_REQTRT_V01-01   
&amp;RDocument Number:__.__</oddHeader>
    <oddFooter>&amp;CGenus Power Infrastructures Limited</oddFooter>
  </headerFooter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53"/>
  <sheetViews>
    <sheetView zoomScaleNormal="100" workbookViewId="0">
      <selection activeCell="F17" sqref="F17"/>
    </sheetView>
  </sheetViews>
  <sheetFormatPr defaultRowHeight="15" x14ac:dyDescent="0.25"/>
  <cols>
    <col min="1" max="1" width="16.7109375" customWidth="1"/>
    <col min="2" max="3" width="44.28515625" customWidth="1"/>
    <col min="4" max="4" width="23" customWidth="1"/>
    <col min="5" max="5" width="12" customWidth="1"/>
    <col min="6" max="6" width="15.140625" customWidth="1"/>
    <col min="7" max="7" width="18.140625" customWidth="1"/>
    <col min="8" max="8" width="19.5703125" bestFit="1" customWidth="1"/>
    <col min="9" max="9" width="16" bestFit="1" customWidth="1"/>
    <col min="10" max="10" width="17.7109375" bestFit="1" customWidth="1"/>
    <col min="11" max="11" width="9.140625" customWidth="1"/>
  </cols>
  <sheetData>
    <row r="1" spans="1:10" ht="23.25" thickBot="1" x14ac:dyDescent="0.35">
      <c r="A1" s="10" t="s">
        <v>16</v>
      </c>
      <c r="B1" s="15"/>
      <c r="C1" s="15"/>
      <c r="D1" s="6"/>
    </row>
    <row r="2" spans="1:10" ht="23.25" thickTop="1" x14ac:dyDescent="0.3">
      <c r="A2" s="5" t="s">
        <v>3</v>
      </c>
      <c r="B2" s="5"/>
      <c r="C2" s="5"/>
      <c r="D2" s="5"/>
    </row>
    <row r="3" spans="1:10" x14ac:dyDescent="0.25">
      <c r="A3" s="7" t="s">
        <v>6</v>
      </c>
    </row>
    <row r="4" spans="1:10" x14ac:dyDescent="0.25">
      <c r="A4" s="7" t="s">
        <v>10</v>
      </c>
    </row>
    <row r="5" spans="1:10" x14ac:dyDescent="0.25">
      <c r="A5" t="s">
        <v>22</v>
      </c>
    </row>
    <row r="6" spans="1:10" ht="81.75" customHeight="1" x14ac:dyDescent="0.25">
      <c r="A6" t="s">
        <v>2</v>
      </c>
      <c r="B6" t="s">
        <v>9</v>
      </c>
      <c r="C6" t="s">
        <v>11</v>
      </c>
      <c r="D6" s="2" t="s">
        <v>8</v>
      </c>
      <c r="E6" t="s">
        <v>17</v>
      </c>
      <c r="F6" s="2" t="s">
        <v>19</v>
      </c>
      <c r="G6" s="2" t="s">
        <v>23</v>
      </c>
      <c r="H6" t="s">
        <v>20</v>
      </c>
      <c r="I6" t="s">
        <v>21</v>
      </c>
      <c r="J6" t="s">
        <v>24</v>
      </c>
    </row>
    <row r="7" spans="1:10" x14ac:dyDescent="0.25">
      <c r="B7" s="12" t="e">
        <f>VLOOKUP(Table2[[#This Row],[Need ID]],Table1[],2,FALSE)</f>
        <v>#N/A</v>
      </c>
      <c r="C7" s="12" t="e">
        <f>VLOOKUP(Table2[[#This Row],[Need ID]],Table1[],3,FALSE)</f>
        <v>#N/A</v>
      </c>
      <c r="D7" s="2"/>
      <c r="E7" s="8"/>
      <c r="F7" s="8"/>
      <c r="G7" s="8"/>
      <c r="H7" s="8"/>
      <c r="I7" s="8"/>
      <c r="J7" s="8"/>
    </row>
    <row r="8" spans="1:10" x14ac:dyDescent="0.25">
      <c r="B8" s="12" t="e">
        <f>VLOOKUP(Table2[[#This Row],[Need ID]],Table1[],2,FALSE)</f>
        <v>#N/A</v>
      </c>
      <c r="C8" s="12" t="e">
        <f>VLOOKUP(Table2[[#This Row],[Need ID]],Table1[],3,FALSE)</f>
        <v>#N/A</v>
      </c>
      <c r="D8" s="2"/>
      <c r="E8" s="8"/>
      <c r="F8" s="8"/>
      <c r="G8" s="8"/>
      <c r="H8" s="8"/>
      <c r="I8" s="8"/>
      <c r="J8" s="8"/>
    </row>
    <row r="9" spans="1:10" x14ac:dyDescent="0.25">
      <c r="B9" s="12" t="e">
        <f>VLOOKUP(Table2[[#This Row],[Need ID]],Table1[],2,FALSE)</f>
        <v>#N/A</v>
      </c>
      <c r="C9" s="12" t="e">
        <f>VLOOKUP(Table2[[#This Row],[Need ID]],Table1[],3,FALSE)</f>
        <v>#N/A</v>
      </c>
      <c r="D9" s="2"/>
      <c r="E9" s="8"/>
      <c r="F9" s="8"/>
      <c r="G9" s="8"/>
      <c r="H9" s="8"/>
      <c r="I9" s="8"/>
      <c r="J9" s="8"/>
    </row>
    <row r="10" spans="1:10" x14ac:dyDescent="0.25">
      <c r="B10" s="12" t="e">
        <f>VLOOKUP(Table2[[#This Row],[Need ID]],Table1[],2,FALSE)</f>
        <v>#N/A</v>
      </c>
      <c r="C10" s="12" t="e">
        <f>VLOOKUP(Table2[[#This Row],[Need ID]],Table1[],3,FALSE)</f>
        <v>#N/A</v>
      </c>
      <c r="D10" s="2"/>
      <c r="E10" s="8"/>
      <c r="F10" s="8"/>
      <c r="G10" s="8"/>
      <c r="H10" s="8"/>
      <c r="I10" s="8"/>
      <c r="J10" s="8"/>
    </row>
    <row r="11" spans="1:10" x14ac:dyDescent="0.25">
      <c r="B11" s="12" t="e">
        <f>VLOOKUP(Table2[[#This Row],[Need ID]],Table1[],2,FALSE)</f>
        <v>#N/A</v>
      </c>
      <c r="C11" s="12" t="e">
        <f>VLOOKUP(Table2[[#This Row],[Need ID]],Table1[],3,FALSE)</f>
        <v>#N/A</v>
      </c>
      <c r="D11" s="2"/>
      <c r="E11" s="8"/>
      <c r="F11" s="8"/>
      <c r="G11" s="8"/>
      <c r="H11" s="8"/>
      <c r="I11" s="8"/>
      <c r="J11" s="8"/>
    </row>
    <row r="12" spans="1:10" x14ac:dyDescent="0.25">
      <c r="B12" s="12" t="e">
        <f>VLOOKUP(Table2[[#This Row],[Need ID]],Table1[],2,FALSE)</f>
        <v>#N/A</v>
      </c>
      <c r="C12" s="12" t="e">
        <f>VLOOKUP(Table2[[#This Row],[Need ID]],Table1[],3,FALSE)</f>
        <v>#N/A</v>
      </c>
      <c r="D12" s="2"/>
      <c r="E12" s="8"/>
      <c r="F12" s="8"/>
      <c r="G12" s="8"/>
      <c r="H12" s="8"/>
      <c r="I12" s="8"/>
      <c r="J12" s="8"/>
    </row>
    <row r="13" spans="1:10" x14ac:dyDescent="0.25">
      <c r="B13" s="12" t="e">
        <f>VLOOKUP(Table2[[#This Row],[Need ID]],Table1[],2,FALSE)</f>
        <v>#N/A</v>
      </c>
      <c r="C13" s="12" t="e">
        <f>VLOOKUP(Table2[[#This Row],[Need ID]],Table1[],3,FALSE)</f>
        <v>#N/A</v>
      </c>
      <c r="D13" s="2"/>
      <c r="E13" s="8"/>
      <c r="F13" s="8"/>
      <c r="G13" s="8"/>
      <c r="H13" s="8"/>
      <c r="I13" s="8"/>
      <c r="J13" s="8"/>
    </row>
    <row r="14" spans="1:10" x14ac:dyDescent="0.25">
      <c r="B14" s="12" t="e">
        <f>VLOOKUP(Table2[[#This Row],[Need ID]],Table1[],2,FALSE)</f>
        <v>#N/A</v>
      </c>
      <c r="C14" s="12" t="e">
        <f>VLOOKUP(Table2[[#This Row],[Need ID]],Table1[],3,FALSE)</f>
        <v>#N/A</v>
      </c>
      <c r="D14" s="2"/>
      <c r="E14" s="8"/>
      <c r="F14" s="8"/>
      <c r="G14" s="8"/>
      <c r="H14" s="8"/>
      <c r="I14" s="8"/>
      <c r="J14" s="8"/>
    </row>
    <row r="15" spans="1:10" x14ac:dyDescent="0.25">
      <c r="B15" s="12" t="e">
        <f>VLOOKUP(Table2[[#This Row],[Need ID]],Table1[],2,FALSE)</f>
        <v>#N/A</v>
      </c>
      <c r="C15" s="12" t="e">
        <f>VLOOKUP(Table2[[#This Row],[Need ID]],Table1[],3,FALSE)</f>
        <v>#N/A</v>
      </c>
      <c r="D15" s="2"/>
      <c r="E15" s="8"/>
      <c r="F15" s="8"/>
      <c r="G15" s="8"/>
      <c r="H15" s="8"/>
      <c r="I15" s="8"/>
      <c r="J15" s="8"/>
    </row>
    <row r="16" spans="1:10" x14ac:dyDescent="0.25">
      <c r="B16" s="12" t="e">
        <f>VLOOKUP(Table2[[#This Row],[Need ID]],Table1[],2,FALSE)</f>
        <v>#N/A</v>
      </c>
      <c r="C16" s="12" t="e">
        <f>VLOOKUP(Table2[[#This Row],[Need ID]],Table1[],3,FALSE)</f>
        <v>#N/A</v>
      </c>
      <c r="D16" s="2"/>
      <c r="E16" s="8"/>
      <c r="F16" s="8"/>
      <c r="G16" s="8"/>
      <c r="H16" s="8"/>
      <c r="I16" s="8"/>
      <c r="J16" s="8"/>
    </row>
    <row r="17" spans="1:10" x14ac:dyDescent="0.25">
      <c r="B17" s="12" t="e">
        <f>VLOOKUP(Table2[[#This Row],[Need ID]],Table1[],2,FALSE)</f>
        <v>#N/A</v>
      </c>
      <c r="C17" s="12" t="e">
        <f>VLOOKUP(Table2[[#This Row],[Need ID]],Table1[],3,FALSE)</f>
        <v>#N/A</v>
      </c>
      <c r="D17" s="2"/>
      <c r="E17" s="8"/>
      <c r="F17" s="8"/>
      <c r="G17" s="8"/>
      <c r="H17" s="8"/>
      <c r="I17" s="8"/>
      <c r="J17" s="8"/>
    </row>
    <row r="18" spans="1:10" x14ac:dyDescent="0.25">
      <c r="B18" s="12" t="e">
        <f>VLOOKUP(Table2[[#This Row],[Need ID]],Table1[],2,FALSE)</f>
        <v>#N/A</v>
      </c>
      <c r="C18" s="12" t="e">
        <f>VLOOKUP(Table2[[#This Row],[Need ID]],Table1[],3,FALSE)</f>
        <v>#N/A</v>
      </c>
      <c r="D18" s="3"/>
      <c r="E18" s="8"/>
      <c r="F18" s="8"/>
      <c r="G18" s="8"/>
      <c r="H18" s="8"/>
      <c r="I18" s="8"/>
      <c r="J18" s="8"/>
    </row>
    <row r="19" spans="1:10" x14ac:dyDescent="0.25">
      <c r="B19" s="12" t="e">
        <f>VLOOKUP(Table2[[#This Row],[Need ID]],Table1[],2,FALSE)</f>
        <v>#N/A</v>
      </c>
      <c r="C19" s="12" t="e">
        <f>VLOOKUP(Table2[[#This Row],[Need ID]],Table1[],3,FALSE)</f>
        <v>#N/A</v>
      </c>
      <c r="D19" s="2"/>
      <c r="E19" s="8"/>
      <c r="F19" s="8"/>
      <c r="G19" s="8"/>
      <c r="H19" s="8"/>
      <c r="I19" s="8"/>
      <c r="J19" s="8"/>
    </row>
    <row r="20" spans="1:10" x14ac:dyDescent="0.25">
      <c r="B20" s="12" t="e">
        <f>VLOOKUP(Table2[[#This Row],[Need ID]],Table1[],2,FALSE)</f>
        <v>#N/A</v>
      </c>
      <c r="C20" s="12" t="e">
        <f>VLOOKUP(Table2[[#This Row],[Need ID]],Table1[],3,FALSE)</f>
        <v>#N/A</v>
      </c>
      <c r="D20" s="2"/>
      <c r="E20" s="8"/>
      <c r="F20" s="8"/>
      <c r="G20" s="8"/>
      <c r="H20" s="8"/>
      <c r="I20" s="8"/>
      <c r="J20" s="8"/>
    </row>
    <row r="21" spans="1:10" x14ac:dyDescent="0.25">
      <c r="B21" s="12" t="e">
        <f>VLOOKUP(Table2[[#This Row],[Need ID]],Table1[],2,FALSE)</f>
        <v>#N/A</v>
      </c>
      <c r="C21" s="12" t="e">
        <f>VLOOKUP(Table2[[#This Row],[Need ID]],Table1[],3,FALSE)</f>
        <v>#N/A</v>
      </c>
      <c r="D21" s="2"/>
      <c r="E21" s="8"/>
      <c r="F21" s="8"/>
      <c r="G21" s="8"/>
      <c r="H21" s="8"/>
      <c r="I21" s="8"/>
      <c r="J21" s="8"/>
    </row>
    <row r="22" spans="1:10" x14ac:dyDescent="0.25">
      <c r="A22" s="1"/>
      <c r="B22" s="13" t="e">
        <f>VLOOKUP(Table2[[#This Row],[Need ID]],Table1[],2,FALSE)</f>
        <v>#N/A</v>
      </c>
      <c r="C22" s="13" t="e">
        <f>VLOOKUP(Table2[[#This Row],[Need ID]],Table1[],3,FALSE)</f>
        <v>#N/A</v>
      </c>
      <c r="D22" s="3"/>
      <c r="E22" s="8"/>
      <c r="F22" s="8"/>
      <c r="G22" s="8"/>
      <c r="H22" s="8"/>
      <c r="I22" s="8"/>
      <c r="J22" s="8"/>
    </row>
    <row r="23" spans="1:10" x14ac:dyDescent="0.25">
      <c r="A23" s="1"/>
      <c r="B23" s="13" t="e">
        <f>VLOOKUP(Table2[[#This Row],[Need ID]],Table1[],2,FALSE)</f>
        <v>#N/A</v>
      </c>
      <c r="C23" s="13" t="e">
        <f>VLOOKUP(Table2[[#This Row],[Need ID]],Table1[],3,FALSE)</f>
        <v>#N/A</v>
      </c>
      <c r="D23" s="3"/>
      <c r="E23" s="8"/>
      <c r="F23" s="8"/>
      <c r="G23" s="8"/>
      <c r="H23" s="8"/>
      <c r="I23" s="8"/>
      <c r="J23" s="8"/>
    </row>
    <row r="24" spans="1:10" x14ac:dyDescent="0.25">
      <c r="A24" s="1"/>
      <c r="B24" s="13" t="e">
        <f>VLOOKUP(Table2[[#This Row],[Need ID]],Table1[],2,FALSE)</f>
        <v>#N/A</v>
      </c>
      <c r="C24" s="13" t="e">
        <f>VLOOKUP(Table2[[#This Row],[Need ID]],Table1[],3,FALSE)</f>
        <v>#N/A</v>
      </c>
      <c r="D24" s="3"/>
      <c r="E24" s="8"/>
      <c r="F24" s="8"/>
      <c r="G24" s="8"/>
      <c r="H24" s="8"/>
      <c r="I24" s="8"/>
      <c r="J24" s="8"/>
    </row>
    <row r="25" spans="1:10" x14ac:dyDescent="0.25">
      <c r="A25" s="1"/>
      <c r="B25" s="13" t="e">
        <f>VLOOKUP(Table2[[#This Row],[Need ID]],Table1[],2,FALSE)</f>
        <v>#N/A</v>
      </c>
      <c r="C25" s="13" t="e">
        <f>VLOOKUP(Table2[[#This Row],[Need ID]],Table1[],3,FALSE)</f>
        <v>#N/A</v>
      </c>
      <c r="D25" s="3"/>
      <c r="E25" s="8"/>
      <c r="F25" s="8"/>
      <c r="G25" s="8"/>
      <c r="H25" s="8"/>
      <c r="I25" s="8"/>
      <c r="J25" s="8"/>
    </row>
    <row r="26" spans="1:10" x14ac:dyDescent="0.25">
      <c r="A26" s="1"/>
      <c r="B26" s="13" t="e">
        <f>VLOOKUP(Table2[[#This Row],[Need ID]],Table1[],2,FALSE)</f>
        <v>#N/A</v>
      </c>
      <c r="C26" s="13" t="e">
        <f>VLOOKUP(Table2[[#This Row],[Need ID]],Table1[],3,FALSE)</f>
        <v>#N/A</v>
      </c>
      <c r="D26" s="3"/>
      <c r="E26" s="8"/>
      <c r="F26" s="8"/>
      <c r="G26" s="8"/>
      <c r="H26" s="8"/>
      <c r="I26" s="8"/>
      <c r="J26" s="8"/>
    </row>
    <row r="27" spans="1:10" x14ac:dyDescent="0.25">
      <c r="A27" s="1"/>
      <c r="B27" s="13" t="e">
        <f>VLOOKUP(Table2[[#This Row],[Need ID]],Table1[],2,FALSE)</f>
        <v>#N/A</v>
      </c>
      <c r="C27" s="13" t="e">
        <f>VLOOKUP(Table2[[#This Row],[Need ID]],Table1[],3,FALSE)</f>
        <v>#N/A</v>
      </c>
      <c r="D27" s="3"/>
      <c r="E27" s="8"/>
      <c r="F27" s="8"/>
      <c r="G27" s="8"/>
      <c r="H27" s="8"/>
      <c r="I27" s="8"/>
      <c r="J27" s="8"/>
    </row>
    <row r="28" spans="1:10" x14ac:dyDescent="0.25">
      <c r="A28" s="1"/>
      <c r="B28" s="13" t="e">
        <f>VLOOKUP(Table2[[#This Row],[Need ID]],Table1[],2,FALSE)</f>
        <v>#N/A</v>
      </c>
      <c r="C28" s="13" t="e">
        <f>VLOOKUP(Table2[[#This Row],[Need ID]],Table1[],3,FALSE)</f>
        <v>#N/A</v>
      </c>
      <c r="D28" s="3"/>
      <c r="E28" s="8"/>
      <c r="F28" s="8"/>
      <c r="G28" s="8"/>
      <c r="H28" s="8"/>
      <c r="I28" s="8"/>
      <c r="J28" s="8"/>
    </row>
    <row r="29" spans="1:10" x14ac:dyDescent="0.25">
      <c r="A29" s="1"/>
      <c r="B29" s="13" t="e">
        <f>VLOOKUP(Table2[[#This Row],[Need ID]],Table1[],2,FALSE)</f>
        <v>#N/A</v>
      </c>
      <c r="C29" s="13" t="e">
        <f>VLOOKUP(Table2[[#This Row],[Need ID]],Table1[],3,FALSE)</f>
        <v>#N/A</v>
      </c>
      <c r="D29" s="3"/>
      <c r="E29" s="8"/>
      <c r="F29" s="8"/>
      <c r="G29" s="8"/>
      <c r="H29" s="8"/>
      <c r="I29" s="8"/>
      <c r="J29" s="8"/>
    </row>
    <row r="30" spans="1:10" x14ac:dyDescent="0.25">
      <c r="A30" s="1"/>
      <c r="B30" s="13" t="e">
        <f>VLOOKUP(Table2[[#This Row],[Need ID]],Table1[],2,FALSE)</f>
        <v>#N/A</v>
      </c>
      <c r="C30" s="13" t="e">
        <f>VLOOKUP(Table2[[#This Row],[Need ID]],Table1[],3,FALSE)</f>
        <v>#N/A</v>
      </c>
      <c r="D30" s="3"/>
      <c r="E30" s="8"/>
      <c r="F30" s="8"/>
      <c r="G30" s="8"/>
      <c r="H30" s="8"/>
      <c r="I30" s="8"/>
      <c r="J30" s="8"/>
    </row>
    <row r="31" spans="1:10" x14ac:dyDescent="0.25">
      <c r="A31" s="1"/>
      <c r="B31" s="13" t="e">
        <f>VLOOKUP(Table2[[#This Row],[Need ID]],Table1[],2,FALSE)</f>
        <v>#N/A</v>
      </c>
      <c r="C31" s="13" t="e">
        <f>VLOOKUP(Table2[[#This Row],[Need ID]],Table1[],3,FALSE)</f>
        <v>#N/A</v>
      </c>
      <c r="D31" s="3"/>
      <c r="E31" s="8"/>
      <c r="F31" s="8"/>
      <c r="G31" s="8"/>
      <c r="H31" s="8"/>
      <c r="I31" s="8"/>
      <c r="J31" s="8"/>
    </row>
    <row r="32" spans="1:10" x14ac:dyDescent="0.25">
      <c r="A32" s="1"/>
      <c r="B32" s="13" t="e">
        <f>VLOOKUP(Table2[[#This Row],[Need ID]],Table1[],2,FALSE)</f>
        <v>#N/A</v>
      </c>
      <c r="C32" s="13" t="e">
        <f>VLOOKUP(Table2[[#This Row],[Need ID]],Table1[],3,FALSE)</f>
        <v>#N/A</v>
      </c>
      <c r="D32" s="3"/>
      <c r="E32" s="8"/>
      <c r="F32" s="8"/>
      <c r="G32" s="8"/>
      <c r="H32" s="8"/>
      <c r="I32" s="8"/>
      <c r="J32" s="8"/>
    </row>
    <row r="33" spans="1:10" x14ac:dyDescent="0.25">
      <c r="A33" s="1"/>
      <c r="B33" s="13" t="e">
        <f>VLOOKUP(Table2[[#This Row],[Need ID]],Table1[],2,FALSE)</f>
        <v>#N/A</v>
      </c>
      <c r="C33" s="13" t="e">
        <f>VLOOKUP(Table2[[#This Row],[Need ID]],Table1[],3,FALSE)</f>
        <v>#N/A</v>
      </c>
      <c r="D33" s="3"/>
      <c r="E33" s="8"/>
      <c r="F33" s="8"/>
      <c r="G33" s="8"/>
      <c r="H33" s="8"/>
      <c r="I33" s="8"/>
      <c r="J33" s="8"/>
    </row>
    <row r="34" spans="1:10" x14ac:dyDescent="0.25">
      <c r="A34" s="1"/>
      <c r="B34" s="13" t="e">
        <f>VLOOKUP(Table2[[#This Row],[Need ID]],Table1[],2,FALSE)</f>
        <v>#N/A</v>
      </c>
      <c r="C34" s="13" t="e">
        <f>VLOOKUP(Table2[[#This Row],[Need ID]],Table1[],3,FALSE)</f>
        <v>#N/A</v>
      </c>
      <c r="D34" s="3"/>
      <c r="E34" s="8"/>
      <c r="F34" s="8"/>
      <c r="G34" s="8"/>
      <c r="H34" s="8"/>
      <c r="I34" s="8"/>
      <c r="J34" s="8"/>
    </row>
    <row r="35" spans="1:10" x14ac:dyDescent="0.25">
      <c r="A35" s="1"/>
      <c r="B35" s="13" t="e">
        <f>VLOOKUP(Table2[[#This Row],[Need ID]],Table1[],2,FALSE)</f>
        <v>#N/A</v>
      </c>
      <c r="C35" s="13" t="e">
        <f>VLOOKUP(Table2[[#This Row],[Need ID]],Table1[],3,FALSE)</f>
        <v>#N/A</v>
      </c>
      <c r="D35" s="3"/>
      <c r="E35" s="8"/>
      <c r="F35" s="8"/>
      <c r="G35" s="8"/>
      <c r="H35" s="8"/>
      <c r="I35" s="8"/>
      <c r="J35" s="8"/>
    </row>
    <row r="36" spans="1:10" x14ac:dyDescent="0.25">
      <c r="A36" s="1"/>
      <c r="B36" s="13" t="e">
        <f>VLOOKUP(Table2[[#This Row],[Need ID]],Table1[],2,FALSE)</f>
        <v>#N/A</v>
      </c>
      <c r="C36" s="13" t="e">
        <f>VLOOKUP(Table2[[#This Row],[Need ID]],Table1[],3,FALSE)</f>
        <v>#N/A</v>
      </c>
      <c r="D36" s="3"/>
      <c r="E36" s="8"/>
      <c r="F36" s="8"/>
      <c r="G36" s="8"/>
      <c r="H36" s="8"/>
      <c r="I36" s="8"/>
      <c r="J36" s="8"/>
    </row>
    <row r="37" spans="1:10" x14ac:dyDescent="0.25">
      <c r="A37" s="1"/>
      <c r="B37" s="13" t="e">
        <f>VLOOKUP(Table2[[#This Row],[Need ID]],Table1[],2,FALSE)</f>
        <v>#N/A</v>
      </c>
      <c r="C37" s="13" t="e">
        <f>VLOOKUP(Table2[[#This Row],[Need ID]],Table1[],3,FALSE)</f>
        <v>#N/A</v>
      </c>
      <c r="D37" s="3"/>
      <c r="E37" s="8"/>
      <c r="F37" s="8"/>
      <c r="G37" s="8"/>
      <c r="H37" s="8"/>
      <c r="I37" s="8"/>
      <c r="J37" s="8"/>
    </row>
    <row r="38" spans="1:10" x14ac:dyDescent="0.25">
      <c r="A38" s="1"/>
      <c r="B38" s="13" t="e">
        <f>VLOOKUP(Table2[[#This Row],[Need ID]],Table1[],2,FALSE)</f>
        <v>#N/A</v>
      </c>
      <c r="C38" s="13" t="e">
        <f>VLOOKUP(Table2[[#This Row],[Need ID]],Table1[],3,FALSE)</f>
        <v>#N/A</v>
      </c>
      <c r="D38" s="3"/>
      <c r="E38" s="8"/>
      <c r="F38" s="8"/>
      <c r="G38" s="8"/>
      <c r="H38" s="8"/>
      <c r="I38" s="8"/>
      <c r="J38" s="8"/>
    </row>
    <row r="39" spans="1:10" x14ac:dyDescent="0.25">
      <c r="B39" s="12" t="e">
        <f>VLOOKUP(Table2[[#This Row],[Need ID]],Table1[],2,FALSE)</f>
        <v>#N/A</v>
      </c>
      <c r="C39" s="12" t="e">
        <f>VLOOKUP(Table2[[#This Row],[Need ID]],Table1[],3,FALSE)</f>
        <v>#N/A</v>
      </c>
      <c r="D39" s="2"/>
      <c r="E39" s="8"/>
      <c r="F39" s="8"/>
      <c r="G39" s="8"/>
      <c r="H39" s="8"/>
      <c r="I39" s="8"/>
      <c r="J39" s="8"/>
    </row>
    <row r="40" spans="1:10" x14ac:dyDescent="0.25">
      <c r="A40" s="1"/>
      <c r="B40" s="13" t="e">
        <f>VLOOKUP(Table2[[#This Row],[Need ID]],Table1[],2,FALSE)</f>
        <v>#N/A</v>
      </c>
      <c r="C40" s="13" t="e">
        <f>VLOOKUP(Table2[[#This Row],[Need ID]],Table1[],3,FALSE)</f>
        <v>#N/A</v>
      </c>
      <c r="D40" s="3"/>
      <c r="E40" s="8"/>
      <c r="F40" s="8"/>
      <c r="G40" s="8"/>
      <c r="H40" s="8"/>
      <c r="I40" s="8"/>
      <c r="J40" s="8"/>
    </row>
    <row r="41" spans="1:10" x14ac:dyDescent="0.25">
      <c r="A41" s="1"/>
      <c r="B41" s="13" t="e">
        <f>VLOOKUP(Table2[[#This Row],[Need ID]],Table1[],2,FALSE)</f>
        <v>#N/A</v>
      </c>
      <c r="C41" s="13" t="e">
        <f>VLOOKUP(Table2[[#This Row],[Need ID]],Table1[],3,FALSE)</f>
        <v>#N/A</v>
      </c>
      <c r="D41" s="3"/>
      <c r="E41" s="8"/>
      <c r="F41" s="8"/>
      <c r="G41" s="8"/>
      <c r="H41" s="8"/>
      <c r="I41" s="8"/>
      <c r="J41" s="8"/>
    </row>
    <row r="42" spans="1:10" x14ac:dyDescent="0.25">
      <c r="A42" s="1"/>
      <c r="B42" s="13" t="e">
        <f>VLOOKUP(Table2[[#This Row],[Need ID]],Table1[],2,FALSE)</f>
        <v>#N/A</v>
      </c>
      <c r="C42" s="13" t="e">
        <f>VLOOKUP(Table2[[#This Row],[Need ID]],Table1[],3,FALSE)</f>
        <v>#N/A</v>
      </c>
      <c r="D42" s="3"/>
      <c r="E42" s="8"/>
      <c r="F42" s="8"/>
      <c r="G42" s="8"/>
      <c r="H42" s="8"/>
      <c r="I42" s="8"/>
      <c r="J42" s="8"/>
    </row>
    <row r="43" spans="1:10" x14ac:dyDescent="0.25">
      <c r="A43" s="1"/>
      <c r="B43" s="13" t="e">
        <f>VLOOKUP(Table2[[#This Row],[Need ID]],Table1[],2,FALSE)</f>
        <v>#N/A</v>
      </c>
      <c r="C43" s="13" t="e">
        <f>VLOOKUP(Table2[[#This Row],[Need ID]],Table1[],3,FALSE)</f>
        <v>#N/A</v>
      </c>
      <c r="D43" s="3"/>
      <c r="E43" s="8"/>
      <c r="F43" s="8"/>
      <c r="G43" s="8"/>
      <c r="H43" s="8"/>
      <c r="I43" s="8"/>
      <c r="J43" s="8"/>
    </row>
    <row r="44" spans="1:10" x14ac:dyDescent="0.25">
      <c r="A44" s="1"/>
      <c r="B44" s="13" t="e">
        <f>VLOOKUP(Table2[[#This Row],[Need ID]],Table1[],2,FALSE)</f>
        <v>#N/A</v>
      </c>
      <c r="C44" s="13" t="e">
        <f>VLOOKUP(Table2[[#This Row],[Need ID]],Table1[],3,FALSE)</f>
        <v>#N/A</v>
      </c>
      <c r="D44" s="3"/>
      <c r="E44" s="8"/>
      <c r="F44" s="8"/>
      <c r="G44" s="8"/>
      <c r="H44" s="8"/>
      <c r="I44" s="8"/>
      <c r="J44" s="8"/>
    </row>
    <row r="45" spans="1:10" x14ac:dyDescent="0.25">
      <c r="A45" s="1"/>
      <c r="B45" s="14" t="e">
        <f>VLOOKUP(Table2[[#This Row],[Need ID]],Table1[],2,FALSE)</f>
        <v>#N/A</v>
      </c>
      <c r="C45" s="14" t="e">
        <f>VLOOKUP(Table2[[#This Row],[Need ID]],Table1[],3,FALSE)</f>
        <v>#N/A</v>
      </c>
      <c r="D45" s="3"/>
      <c r="E45" s="8"/>
      <c r="F45" s="8"/>
      <c r="G45" s="8"/>
      <c r="H45" s="8"/>
      <c r="I45" s="8"/>
      <c r="J45" s="8"/>
    </row>
    <row r="49" spans="2:3" x14ac:dyDescent="0.25">
      <c r="B49" s="11"/>
      <c r="C49" s="11"/>
    </row>
    <row r="50" spans="2:3" x14ac:dyDescent="0.25">
      <c r="B50" s="11"/>
      <c r="C50" s="11"/>
    </row>
    <row r="51" spans="2:3" x14ac:dyDescent="0.25">
      <c r="B51" s="11"/>
      <c r="C51" s="11"/>
    </row>
    <row r="52" spans="2:3" x14ac:dyDescent="0.25">
      <c r="B52" s="11"/>
      <c r="C52" s="11"/>
    </row>
    <row r="53" spans="2:3" x14ac:dyDescent="0.25">
      <c r="B53" s="11"/>
      <c r="C53" s="11"/>
    </row>
  </sheetData>
  <pageMargins left="0.7" right="0.7" top="0.75" bottom="0.75" header="0.3" footer="0.3"/>
  <pageSetup orientation="portrait" r:id="rId1"/>
  <headerFooter>
    <oddHeader>&amp;LRequirement Traceability Table   
TMPL_REQTRT_V03&amp;RDocument Number:__.__</oddHeader>
    <oddFooter>&amp;CGenus Power Infrastructures Limited</oddFooter>
  </headerFooter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EB91430-FC48-4D51-BD82-A7C89229A24D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3F1C3C30-3F84-47D9-B985-9A518C4D66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1320B6-B59A-4942-BD34-C6602D9CB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version</vt:lpstr>
      <vt:lpstr>Instructions for Use</vt:lpstr>
      <vt:lpstr>Need</vt:lpstr>
      <vt:lpstr>Agreed &amp; developed requirements</vt:lpstr>
    </vt:vector>
  </TitlesOfParts>
  <Company>Genus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Requirements Traceability, Estimation and Functional Specificatons</dc:title>
  <dc:creator>Vaibhav Garg</dc:creator>
  <cp:lastModifiedBy>rajkumar jain</cp:lastModifiedBy>
  <cp:lastPrinted>2009-07-16T05:29:02Z</cp:lastPrinted>
  <dcterms:created xsi:type="dcterms:W3CDTF">2009-06-16T05:36:45Z</dcterms:created>
  <dcterms:modified xsi:type="dcterms:W3CDTF">2016-03-16T12:59:41Z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