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\Desktop\UDEA\Algo\ProyectoAlgo\"/>
    </mc:Choice>
  </mc:AlternateContent>
  <xr:revisionPtr revIDLastSave="0" documentId="13_ncr:1_{40B082D7-22E5-4CE3-AE1B-53740BD4B01D}" xr6:coauthVersionLast="47" xr6:coauthVersionMax="47" xr10:uidLastSave="{00000000-0000-0000-0000-000000000000}"/>
  <bookViews>
    <workbookView xWindow="10140" yWindow="0" windowWidth="10455" windowHeight="10905" xr2:uid="{B446647C-00D5-4D26-9694-157C336E301D}"/>
  </bookViews>
  <sheets>
    <sheet name="BASEAB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<sst xmlns="http://schemas.openxmlformats.org/spreadsheetml/2006/main" count="218" uniqueCount="79">
  <si>
    <t>Tipo de sustancia</t>
  </si>
  <si>
    <t>Formula</t>
  </si>
  <si>
    <t>Peso molecular</t>
  </si>
  <si>
    <t>Estado de sustancia</t>
  </si>
  <si>
    <t>Forma</t>
  </si>
  <si>
    <t>Undidad de temp</t>
  </si>
  <si>
    <t>A</t>
  </si>
  <si>
    <t>B</t>
  </si>
  <si>
    <t>C</t>
  </si>
  <si>
    <t>D</t>
  </si>
  <si>
    <t>Rango Unidades</t>
  </si>
  <si>
    <t>g</t>
  </si>
  <si>
    <t>l</t>
  </si>
  <si>
    <t>c</t>
  </si>
  <si>
    <t>Acido nitrico l</t>
  </si>
  <si>
    <t>Acido sulfurico l</t>
  </si>
  <si>
    <t>Agua l</t>
  </si>
  <si>
    <t>Agua g</t>
  </si>
  <si>
    <t>Aire g</t>
  </si>
  <si>
    <t>Alcohol etilico l</t>
  </si>
  <si>
    <t>Alcohol etilico g</t>
  </si>
  <si>
    <t>Alcohol metilico l</t>
  </si>
  <si>
    <t>Alcohol metilico g</t>
  </si>
  <si>
    <t>Amoniaco g</t>
  </si>
  <si>
    <t>Azufre Rombico c</t>
  </si>
  <si>
    <t>Benceno l</t>
  </si>
  <si>
    <t>Benceno g</t>
  </si>
  <si>
    <t>Bromuro de hidrogeno g</t>
  </si>
  <si>
    <t>n-Butano g</t>
  </si>
  <si>
    <t>Carbonato de calcio c</t>
  </si>
  <si>
    <t>Carbonato de sodio c</t>
  </si>
  <si>
    <t>Carbonato de sodio decahidratado c</t>
  </si>
  <si>
    <t>Carbono c</t>
  </si>
  <si>
    <t>Carburo de calcio c</t>
  </si>
  <si>
    <t>Cianuro de hidrogeno g</t>
  </si>
  <si>
    <t>Ciclohexano g</t>
  </si>
  <si>
    <t>Ciclopentano g</t>
  </si>
  <si>
    <t>Cloro g</t>
  </si>
  <si>
    <t>Cloruro de hidrogeno g</t>
  </si>
  <si>
    <t>Cloruro de magnesio c</t>
  </si>
  <si>
    <t>Cobre c</t>
  </si>
  <si>
    <t>Celsius (°C)</t>
  </si>
  <si>
    <t>Kelvin (K)</t>
  </si>
  <si>
    <t>Cumeno (isopropilbenceno) g</t>
  </si>
  <si>
    <t>Dioxido de azufre g</t>
  </si>
  <si>
    <t>Dioxido de carbono g</t>
  </si>
  <si>
    <t>Dioxido de nitrogeno g</t>
  </si>
  <si>
    <t>Etano g</t>
  </si>
  <si>
    <t>Etileno g</t>
  </si>
  <si>
    <t>Formaldehido g</t>
  </si>
  <si>
    <t>Helio g</t>
  </si>
  <si>
    <t>n-Hexano l</t>
  </si>
  <si>
    <t>n-Hexano g</t>
  </si>
  <si>
    <t>Hidrogeno g</t>
  </si>
  <si>
    <t>Hidroxido de calcio g</t>
  </si>
  <si>
    <t>Isobutano g</t>
  </si>
  <si>
    <t>Isbuteno g</t>
  </si>
  <si>
    <t>Metano g</t>
  </si>
  <si>
    <t>Metilciclohexano g</t>
  </si>
  <si>
    <t>Metilciclopentano g</t>
  </si>
  <si>
    <t>Nitrogeno g</t>
  </si>
  <si>
    <t>Oxido de calcio c</t>
  </si>
  <si>
    <t>Oxido de magnesio c</t>
  </si>
  <si>
    <t>Oxido ferrico c</t>
  </si>
  <si>
    <t>Oxido nitrico g</t>
  </si>
  <si>
    <t>Oxido nitroso g</t>
  </si>
  <si>
    <t>Oxigeno g</t>
  </si>
  <si>
    <t>n-Pentano l</t>
  </si>
  <si>
    <t>n-Pentano g</t>
  </si>
  <si>
    <t>propano g</t>
  </si>
  <si>
    <t>Propileno g</t>
  </si>
  <si>
    <t>Monoxido de carbono g</t>
  </si>
  <si>
    <t>Tetracloruro de carbono l</t>
  </si>
  <si>
    <t>Tetroxido de nitrogeno g</t>
  </si>
  <si>
    <t>Tolueno l</t>
  </si>
  <si>
    <t>Tolueno g</t>
  </si>
  <si>
    <t>Trioxido de azufre g</t>
  </si>
  <si>
    <t>Sulfato de amonio c</t>
  </si>
  <si>
    <t>Sulfuro de hidrogeno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</si>
</sst>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6" fillId="0" borderId="0" xfId="0" applyFont="1"/>
    <xf numFmtId="169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16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59BF-E23E-4CA8-A6A3-EEA8F1B53143}">
  <dimension ref="A1:Q71"/>
  <sheetViews>
    <sheetView tabSelected="1" workbookViewId="0">
      <selection activeCell="C2" sqref="C2"/>
    </sheetView>
  </sheetViews>
  <sheetFormatPr baseColWidth="10" defaultRowHeight="15" x14ac:dyDescent="0.25"/>
  <cols>
    <col min="1" max="1" width="33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7" ht="31.5" x14ac:dyDescent="0.25">
      <c r="A2" t="str">
        <f>_xlfn.CONCAT("Acetileno ",D2)</f>
        <v>Acetileno g</v>
      </c>
      <c r="C2">
        <v>26.04</v>
      </c>
      <c r="D2" t="s">
        <v>11</v>
      </c>
      <c r="E2">
        <v>1</v>
      </c>
      <c r="F2" t="s">
        <v>41</v>
      </c>
      <c r="G2">
        <v>42.43</v>
      </c>
      <c r="H2">
        <v>6.0529999999999999</v>
      </c>
      <c r="I2">
        <v>-5.0330000000000004</v>
      </c>
      <c r="J2">
        <v>18.2</v>
      </c>
      <c r="K2">
        <v>0</v>
      </c>
      <c r="L2">
        <v>1200</v>
      </c>
      <c r="O2" s="3"/>
    </row>
    <row r="3" spans="1:17" x14ac:dyDescent="0.25">
      <c r="A3" t="str">
        <f>_xlfn.CONCAT("Acetona ", D3)</f>
        <v>Acetona l</v>
      </c>
      <c r="C3">
        <v>58.08</v>
      </c>
      <c r="D3" t="s">
        <v>12</v>
      </c>
      <c r="E3">
        <v>1</v>
      </c>
      <c r="F3" t="s">
        <v>41</v>
      </c>
      <c r="G3">
        <v>123</v>
      </c>
      <c r="H3">
        <v>18.600000000000001</v>
      </c>
      <c r="I3">
        <v>0</v>
      </c>
      <c r="J3">
        <v>0</v>
      </c>
      <c r="K3">
        <v>-30</v>
      </c>
      <c r="L3">
        <v>60</v>
      </c>
    </row>
    <row r="4" spans="1:17" x14ac:dyDescent="0.25">
      <c r="A4" t="str">
        <f>_xlfn.CONCAT("Acetona ", D4)</f>
        <v>Acetona g</v>
      </c>
      <c r="C4">
        <v>58.08</v>
      </c>
      <c r="D4" t="s">
        <v>11</v>
      </c>
      <c r="E4">
        <v>1</v>
      </c>
      <c r="F4" t="s">
        <v>41</v>
      </c>
      <c r="G4">
        <v>71.959999999999994</v>
      </c>
      <c r="H4">
        <v>20.100000000000001</v>
      </c>
      <c r="I4">
        <v>-12.78</v>
      </c>
      <c r="J4">
        <v>34.76</v>
      </c>
      <c r="K4">
        <v>0</v>
      </c>
      <c r="L4">
        <v>1200</v>
      </c>
      <c r="O4" s="4"/>
      <c r="P4" s="4"/>
      <c r="Q4" s="4"/>
    </row>
    <row r="5" spans="1:17" x14ac:dyDescent="0.25">
      <c r="A5" t="s">
        <v>14</v>
      </c>
      <c r="C5">
        <v>63.02</v>
      </c>
      <c r="D5" t="s">
        <v>12</v>
      </c>
      <c r="E5">
        <v>1</v>
      </c>
      <c r="F5" t="s">
        <v>41</v>
      </c>
      <c r="G5">
        <v>110</v>
      </c>
      <c r="H5">
        <v>0</v>
      </c>
      <c r="I5">
        <v>0</v>
      </c>
      <c r="J5">
        <v>0</v>
      </c>
      <c r="K5">
        <v>25</v>
      </c>
      <c r="L5">
        <v>25</v>
      </c>
      <c r="O5" s="5"/>
      <c r="P5" s="5"/>
      <c r="Q5" s="5"/>
    </row>
    <row r="6" spans="1:17" x14ac:dyDescent="0.25">
      <c r="A6" t="s">
        <v>15</v>
      </c>
      <c r="C6">
        <v>98.08</v>
      </c>
      <c r="D6" t="s">
        <v>12</v>
      </c>
      <c r="E6">
        <v>1</v>
      </c>
      <c r="F6" t="s">
        <v>41</v>
      </c>
      <c r="G6">
        <v>139.1</v>
      </c>
      <c r="H6">
        <v>15.59</v>
      </c>
      <c r="I6">
        <v>0</v>
      </c>
      <c r="J6">
        <v>0</v>
      </c>
      <c r="K6">
        <v>10</v>
      </c>
      <c r="L6">
        <v>45</v>
      </c>
      <c r="O6" s="5"/>
      <c r="P6" s="5"/>
      <c r="Q6" s="5"/>
    </row>
    <row r="7" spans="1:17" x14ac:dyDescent="0.25">
      <c r="A7" t="s">
        <v>16</v>
      </c>
      <c r="C7" s="10">
        <v>18.015999999999998</v>
      </c>
      <c r="D7" t="s">
        <v>12</v>
      </c>
      <c r="E7">
        <v>1</v>
      </c>
      <c r="F7" t="s">
        <v>41</v>
      </c>
      <c r="G7">
        <v>75.400000000000006</v>
      </c>
      <c r="H7">
        <v>0</v>
      </c>
      <c r="I7">
        <v>0</v>
      </c>
      <c r="J7">
        <v>0</v>
      </c>
      <c r="K7">
        <v>0</v>
      </c>
      <c r="L7">
        <v>100</v>
      </c>
      <c r="O7" s="5"/>
      <c r="P7" s="5"/>
      <c r="Q7" s="5"/>
    </row>
    <row r="8" spans="1:17" x14ac:dyDescent="0.25">
      <c r="A8" t="s">
        <v>17</v>
      </c>
      <c r="C8" s="10">
        <v>18.015999999999998</v>
      </c>
      <c r="D8" t="s">
        <v>11</v>
      </c>
      <c r="E8">
        <v>1</v>
      </c>
      <c r="F8" t="s">
        <v>41</v>
      </c>
      <c r="G8">
        <v>33.46</v>
      </c>
      <c r="H8">
        <v>0.68799999999999994</v>
      </c>
      <c r="I8">
        <v>0.76039999999999996</v>
      </c>
      <c r="J8">
        <v>-3.593</v>
      </c>
      <c r="K8">
        <v>0</v>
      </c>
      <c r="L8">
        <v>1500</v>
      </c>
      <c r="O8" s="5"/>
      <c r="P8" s="5"/>
      <c r="Q8" s="5"/>
    </row>
    <row r="9" spans="1:17" x14ac:dyDescent="0.25">
      <c r="A9" t="s">
        <v>18</v>
      </c>
      <c r="C9">
        <v>29</v>
      </c>
      <c r="D9" t="s">
        <v>11</v>
      </c>
      <c r="E9">
        <v>1</v>
      </c>
      <c r="F9" t="s">
        <v>41</v>
      </c>
      <c r="G9">
        <v>28.94</v>
      </c>
      <c r="H9">
        <v>0.41470000000000001</v>
      </c>
      <c r="I9">
        <v>0.31909999999999999</v>
      </c>
      <c r="J9" s="2">
        <v>-1.9650000000000001</v>
      </c>
      <c r="K9">
        <v>0</v>
      </c>
      <c r="L9">
        <v>1500</v>
      </c>
      <c r="O9" s="5"/>
      <c r="P9" s="5"/>
      <c r="Q9" s="5"/>
    </row>
    <row r="10" spans="1:17" x14ac:dyDescent="0.25">
      <c r="A10" t="s">
        <v>18</v>
      </c>
      <c r="C10">
        <v>29</v>
      </c>
      <c r="D10" t="s">
        <v>11</v>
      </c>
      <c r="E10">
        <v>1</v>
      </c>
      <c r="F10" t="s">
        <v>42</v>
      </c>
      <c r="G10">
        <v>28.09</v>
      </c>
      <c r="H10">
        <v>0.19650000000000001</v>
      </c>
      <c r="I10">
        <v>0.47989999999999999</v>
      </c>
      <c r="J10">
        <v>-1.9650000000000001</v>
      </c>
      <c r="K10">
        <v>273</v>
      </c>
      <c r="L10">
        <v>1800</v>
      </c>
      <c r="O10" s="5"/>
      <c r="P10" s="5"/>
      <c r="Q10" s="5"/>
    </row>
    <row r="11" spans="1:17" x14ac:dyDescent="0.25">
      <c r="A11" t="s">
        <v>19</v>
      </c>
      <c r="C11">
        <v>46.07</v>
      </c>
      <c r="D11" t="s">
        <v>12</v>
      </c>
      <c r="E11">
        <v>1</v>
      </c>
      <c r="F11" t="s">
        <v>41</v>
      </c>
      <c r="G11">
        <v>103.1</v>
      </c>
      <c r="H11">
        <v>0</v>
      </c>
      <c r="I11">
        <v>0</v>
      </c>
      <c r="J11">
        <v>0</v>
      </c>
      <c r="K11">
        <v>0</v>
      </c>
      <c r="L11">
        <v>0</v>
      </c>
      <c r="O11" s="5"/>
      <c r="P11" s="5"/>
      <c r="Q11" s="5"/>
    </row>
    <row r="12" spans="1:17" x14ac:dyDescent="0.25">
      <c r="A12" t="s">
        <v>19</v>
      </c>
      <c r="C12">
        <v>46.07</v>
      </c>
      <c r="D12" t="s">
        <v>12</v>
      </c>
      <c r="E12">
        <v>1</v>
      </c>
      <c r="F12" t="s">
        <v>41</v>
      </c>
      <c r="G12">
        <v>158.80000000000001</v>
      </c>
      <c r="H12">
        <v>0</v>
      </c>
      <c r="I12">
        <v>0</v>
      </c>
      <c r="J12">
        <v>0</v>
      </c>
      <c r="K12">
        <v>100</v>
      </c>
      <c r="L12">
        <v>100</v>
      </c>
      <c r="O12" s="5"/>
      <c r="P12" s="5"/>
      <c r="Q12" s="5"/>
    </row>
    <row r="13" spans="1:17" x14ac:dyDescent="0.25">
      <c r="A13" t="s">
        <v>20</v>
      </c>
      <c r="C13">
        <v>46.07</v>
      </c>
      <c r="D13" t="s">
        <v>11</v>
      </c>
      <c r="E13">
        <v>1</v>
      </c>
      <c r="F13" t="s">
        <v>41</v>
      </c>
      <c r="G13">
        <v>61.34</v>
      </c>
      <c r="H13">
        <v>15.72</v>
      </c>
      <c r="I13">
        <v>-8.7490000000000006</v>
      </c>
      <c r="J13">
        <v>19.829999999999998</v>
      </c>
      <c r="K13">
        <v>0</v>
      </c>
      <c r="L13">
        <v>1200</v>
      </c>
      <c r="O13" s="5"/>
      <c r="P13" s="5"/>
      <c r="Q13" s="5"/>
    </row>
    <row r="14" spans="1:17" x14ac:dyDescent="0.25">
      <c r="A14" t="s">
        <v>21</v>
      </c>
      <c r="C14">
        <v>32.04</v>
      </c>
      <c r="D14" t="s">
        <v>12</v>
      </c>
      <c r="E14">
        <v>1</v>
      </c>
      <c r="F14" t="s">
        <v>41</v>
      </c>
      <c r="G14">
        <v>75.86</v>
      </c>
      <c r="H14">
        <v>16.829999999999998</v>
      </c>
      <c r="K14">
        <v>0</v>
      </c>
      <c r="L14">
        <v>65</v>
      </c>
      <c r="O14" s="5"/>
      <c r="P14" s="5"/>
      <c r="Q14" s="5"/>
    </row>
    <row r="15" spans="1:17" x14ac:dyDescent="0.25">
      <c r="A15" t="s">
        <v>22</v>
      </c>
      <c r="C15">
        <v>32.04</v>
      </c>
      <c r="D15" t="s">
        <v>11</v>
      </c>
      <c r="E15">
        <v>1</v>
      </c>
      <c r="F15" t="s">
        <v>41</v>
      </c>
      <c r="G15">
        <v>42.93</v>
      </c>
      <c r="H15">
        <v>8.3010000000000002</v>
      </c>
      <c r="I15">
        <v>-1.87</v>
      </c>
      <c r="J15">
        <v>-8.0299999999999994</v>
      </c>
      <c r="K15">
        <v>0</v>
      </c>
      <c r="L15">
        <v>700</v>
      </c>
      <c r="O15" s="5"/>
      <c r="P15" s="5"/>
      <c r="Q15" s="5"/>
    </row>
    <row r="16" spans="1:17" x14ac:dyDescent="0.25">
      <c r="A16" t="s">
        <v>23</v>
      </c>
      <c r="C16">
        <v>17.03</v>
      </c>
      <c r="D16" t="s">
        <v>11</v>
      </c>
      <c r="E16">
        <v>1</v>
      </c>
      <c r="F16" t="s">
        <v>41</v>
      </c>
      <c r="G16">
        <v>35.15</v>
      </c>
      <c r="H16">
        <v>2.9540000000000002</v>
      </c>
      <c r="I16">
        <v>0.44209999999999999</v>
      </c>
      <c r="J16">
        <v>-6.6859999999999999</v>
      </c>
      <c r="K16">
        <v>0</v>
      </c>
      <c r="L16">
        <v>1200</v>
      </c>
      <c r="O16" s="5"/>
      <c r="P16" s="5"/>
      <c r="Q16" s="5"/>
    </row>
    <row r="17" spans="1:17" x14ac:dyDescent="0.25">
      <c r="A17" t="s">
        <v>24</v>
      </c>
      <c r="C17">
        <v>32.07</v>
      </c>
      <c r="D17" t="s">
        <v>13</v>
      </c>
      <c r="E17">
        <v>1</v>
      </c>
      <c r="F17" t="s">
        <v>42</v>
      </c>
      <c r="G17">
        <v>15.2</v>
      </c>
      <c r="H17">
        <v>15.2</v>
      </c>
      <c r="I17">
        <v>2.68</v>
      </c>
      <c r="J17">
        <v>0</v>
      </c>
      <c r="K17">
        <v>273</v>
      </c>
      <c r="L17">
        <v>368</v>
      </c>
      <c r="O17" s="5"/>
      <c r="P17" s="5"/>
      <c r="Q17" s="5"/>
    </row>
    <row r="18" spans="1:17" x14ac:dyDescent="0.25">
      <c r="A18" t="s">
        <v>24</v>
      </c>
      <c r="C18">
        <v>32.07</v>
      </c>
      <c r="D18" t="s">
        <v>13</v>
      </c>
      <c r="E18">
        <v>1</v>
      </c>
      <c r="F18" t="s">
        <v>42</v>
      </c>
      <c r="G18">
        <v>18.3</v>
      </c>
      <c r="H18">
        <v>1.84</v>
      </c>
      <c r="I18">
        <v>0</v>
      </c>
      <c r="J18">
        <v>0</v>
      </c>
      <c r="K18">
        <v>368</v>
      </c>
      <c r="L18">
        <v>392</v>
      </c>
      <c r="O18" s="5"/>
      <c r="P18" s="5"/>
      <c r="Q18" s="5"/>
    </row>
    <row r="19" spans="1:17" x14ac:dyDescent="0.25">
      <c r="A19" t="s">
        <v>25</v>
      </c>
      <c r="C19" s="5">
        <v>78.12</v>
      </c>
      <c r="D19" t="s">
        <v>12</v>
      </c>
      <c r="E19">
        <v>1</v>
      </c>
      <c r="F19" t="s">
        <v>41</v>
      </c>
      <c r="G19">
        <v>126.5</v>
      </c>
      <c r="H19">
        <v>23.4</v>
      </c>
      <c r="I19">
        <v>0</v>
      </c>
      <c r="J19">
        <v>0</v>
      </c>
      <c r="K19">
        <v>6</v>
      </c>
      <c r="L19">
        <v>67</v>
      </c>
      <c r="O19" s="5"/>
      <c r="P19" s="5"/>
      <c r="Q19" s="5"/>
    </row>
    <row r="20" spans="1:17" x14ac:dyDescent="0.25">
      <c r="A20" t="s">
        <v>26</v>
      </c>
      <c r="B20" s="5"/>
      <c r="C20" s="5">
        <v>78.12</v>
      </c>
      <c r="D20" t="s">
        <v>11</v>
      </c>
      <c r="E20">
        <v>1</v>
      </c>
      <c r="F20" t="s">
        <v>41</v>
      </c>
      <c r="G20">
        <v>74.06</v>
      </c>
      <c r="H20">
        <v>32.950000000000003</v>
      </c>
      <c r="I20">
        <v>-25.2</v>
      </c>
      <c r="J20">
        <v>77.569999999999993</v>
      </c>
      <c r="K20">
        <v>0</v>
      </c>
      <c r="L20">
        <v>1200</v>
      </c>
      <c r="O20" s="5"/>
      <c r="P20" s="5"/>
      <c r="Q20" s="5"/>
    </row>
    <row r="21" spans="1:17" ht="27" customHeight="1" x14ac:dyDescent="0.25">
      <c r="A21" t="s">
        <v>27</v>
      </c>
      <c r="C21" s="5">
        <v>80.92</v>
      </c>
      <c r="D21" t="s">
        <v>11</v>
      </c>
      <c r="E21">
        <v>1</v>
      </c>
      <c r="F21" t="s">
        <v>41</v>
      </c>
      <c r="G21">
        <v>29.1</v>
      </c>
      <c r="H21">
        <v>-2.2700000000000001E-2</v>
      </c>
      <c r="I21">
        <v>0.98870000000000002</v>
      </c>
      <c r="J21">
        <v>-4.8579999999999997</v>
      </c>
      <c r="K21">
        <v>0</v>
      </c>
      <c r="L21">
        <v>1200</v>
      </c>
      <c r="O21" s="5"/>
      <c r="P21" s="5"/>
      <c r="Q21" s="5"/>
    </row>
    <row r="22" spans="1:17" x14ac:dyDescent="0.25">
      <c r="A22" t="s">
        <v>28</v>
      </c>
      <c r="C22" s="5">
        <v>58.12</v>
      </c>
      <c r="D22" t="s">
        <v>11</v>
      </c>
      <c r="E22">
        <v>1</v>
      </c>
      <c r="F22" t="s">
        <v>41</v>
      </c>
      <c r="G22">
        <v>92.3</v>
      </c>
      <c r="H22">
        <v>27.88</v>
      </c>
      <c r="I22">
        <v>-15.47</v>
      </c>
      <c r="J22">
        <v>39.94</v>
      </c>
      <c r="K22">
        <v>0</v>
      </c>
      <c r="L22">
        <v>1200</v>
      </c>
      <c r="O22" s="5"/>
      <c r="P22" s="5"/>
      <c r="Q22" s="5"/>
    </row>
    <row r="23" spans="1:17" x14ac:dyDescent="0.25">
      <c r="A23" t="s">
        <v>29</v>
      </c>
      <c r="C23" s="5">
        <v>100.09</v>
      </c>
      <c r="D23" t="s">
        <v>13</v>
      </c>
      <c r="E23">
        <v>2</v>
      </c>
      <c r="F23" t="s">
        <v>42</v>
      </c>
      <c r="G23">
        <v>82.34</v>
      </c>
      <c r="H23">
        <v>4.9749999999999996</v>
      </c>
      <c r="I23" s="1">
        <v>129000000000</v>
      </c>
      <c r="J23">
        <v>0</v>
      </c>
      <c r="K23">
        <v>273</v>
      </c>
      <c r="L23">
        <v>1033</v>
      </c>
      <c r="O23" s="5"/>
      <c r="P23" s="5"/>
      <c r="Q23" s="5"/>
    </row>
    <row r="24" spans="1:17" x14ac:dyDescent="0.25">
      <c r="A24" t="s">
        <v>30</v>
      </c>
      <c r="C24" s="5">
        <v>105.99</v>
      </c>
      <c r="D24" t="s">
        <v>13</v>
      </c>
      <c r="E24">
        <v>1</v>
      </c>
      <c r="F24" t="s">
        <v>42</v>
      </c>
      <c r="G24">
        <v>121</v>
      </c>
      <c r="H24">
        <v>0</v>
      </c>
      <c r="I24">
        <v>0</v>
      </c>
      <c r="J24">
        <v>0</v>
      </c>
      <c r="K24">
        <v>288</v>
      </c>
      <c r="L24">
        <v>371</v>
      </c>
      <c r="O24" s="5"/>
      <c r="P24" s="5"/>
      <c r="Q24" s="5"/>
    </row>
    <row r="25" spans="1:17" x14ac:dyDescent="0.25">
      <c r="A25" t="s">
        <v>31</v>
      </c>
      <c r="C25" s="5">
        <v>286.14999999999998</v>
      </c>
      <c r="D25" t="s">
        <v>13</v>
      </c>
      <c r="E25">
        <v>1</v>
      </c>
      <c r="F25" t="s">
        <v>42</v>
      </c>
      <c r="G25">
        <v>535.6</v>
      </c>
      <c r="H25">
        <v>0</v>
      </c>
      <c r="I25">
        <v>0</v>
      </c>
      <c r="J25">
        <v>0</v>
      </c>
      <c r="K25">
        <v>298</v>
      </c>
      <c r="L25">
        <v>298</v>
      </c>
      <c r="O25" s="5"/>
      <c r="P25" s="5"/>
      <c r="Q25" s="5"/>
    </row>
    <row r="26" spans="1:17" x14ac:dyDescent="0.25">
      <c r="A26" t="s">
        <v>32</v>
      </c>
      <c r="C26" s="5">
        <v>12.01</v>
      </c>
      <c r="D26" t="s">
        <v>13</v>
      </c>
      <c r="E26">
        <v>2</v>
      </c>
      <c r="F26" t="s">
        <v>42</v>
      </c>
      <c r="G26">
        <v>11.18</v>
      </c>
      <c r="H26">
        <v>1.095</v>
      </c>
      <c r="I26" s="1">
        <v>-48900000000</v>
      </c>
      <c r="J26">
        <v>0</v>
      </c>
      <c r="K26">
        <v>273</v>
      </c>
      <c r="L26">
        <v>-1373</v>
      </c>
      <c r="O26" s="5"/>
      <c r="P26" s="5"/>
      <c r="Q26" s="5"/>
    </row>
    <row r="27" spans="1:17" x14ac:dyDescent="0.25">
      <c r="A27" t="s">
        <v>33</v>
      </c>
      <c r="C27" s="5">
        <v>64.099999999999994</v>
      </c>
      <c r="D27" t="s">
        <v>13</v>
      </c>
      <c r="E27">
        <v>2</v>
      </c>
      <c r="F27" t="s">
        <v>42</v>
      </c>
      <c r="G27">
        <v>68.62</v>
      </c>
      <c r="H27">
        <v>1.19</v>
      </c>
      <c r="I27" s="1">
        <v>-86600000000</v>
      </c>
      <c r="J27">
        <v>0</v>
      </c>
      <c r="K27">
        <v>298</v>
      </c>
      <c r="L27">
        <v>720</v>
      </c>
      <c r="O27" s="5"/>
      <c r="P27" s="5"/>
      <c r="Q27" s="5"/>
    </row>
    <row r="28" spans="1:17" x14ac:dyDescent="0.25">
      <c r="A28" t="s">
        <v>34</v>
      </c>
      <c r="C28" s="5">
        <v>27.03</v>
      </c>
      <c r="D28" t="s">
        <v>11</v>
      </c>
      <c r="E28">
        <v>1</v>
      </c>
      <c r="F28" t="s">
        <v>41</v>
      </c>
      <c r="G28">
        <v>35.299999999999997</v>
      </c>
      <c r="H28">
        <v>2.9079999999999999</v>
      </c>
      <c r="I28">
        <v>1.0920000000000001</v>
      </c>
      <c r="J28">
        <v>0</v>
      </c>
      <c r="K28">
        <v>0</v>
      </c>
      <c r="L28">
        <v>1200</v>
      </c>
      <c r="O28" s="5"/>
      <c r="P28" s="5"/>
      <c r="Q28" s="5"/>
    </row>
    <row r="29" spans="1:17" x14ac:dyDescent="0.25">
      <c r="A29" t="s">
        <v>35</v>
      </c>
      <c r="C29" s="5">
        <v>84.16</v>
      </c>
      <c r="D29" t="s">
        <v>11</v>
      </c>
      <c r="E29">
        <v>1</v>
      </c>
      <c r="F29" t="s">
        <v>41</v>
      </c>
      <c r="G29">
        <v>94.14</v>
      </c>
      <c r="H29">
        <v>49.62</v>
      </c>
      <c r="I29">
        <v>-31.9</v>
      </c>
      <c r="J29">
        <v>80.63</v>
      </c>
      <c r="K29">
        <v>0</v>
      </c>
      <c r="L29">
        <v>1200</v>
      </c>
      <c r="O29" s="5"/>
      <c r="P29" s="5"/>
      <c r="Q29" s="6"/>
    </row>
    <row r="30" spans="1:17" x14ac:dyDescent="0.25">
      <c r="A30" t="s">
        <v>36</v>
      </c>
      <c r="C30" s="5">
        <v>70.13</v>
      </c>
      <c r="D30" t="s">
        <v>11</v>
      </c>
      <c r="E30">
        <v>1</v>
      </c>
      <c r="F30" t="s">
        <v>41</v>
      </c>
      <c r="G30">
        <v>73.39</v>
      </c>
      <c r="H30">
        <v>39.28</v>
      </c>
      <c r="I30">
        <v>-25.54</v>
      </c>
      <c r="J30">
        <v>68.66</v>
      </c>
      <c r="K30">
        <v>0</v>
      </c>
      <c r="L30">
        <v>1200</v>
      </c>
      <c r="O30" s="5"/>
      <c r="P30" s="5"/>
      <c r="Q30" s="5"/>
    </row>
    <row r="31" spans="1:17" x14ac:dyDescent="0.25">
      <c r="A31" t="s">
        <v>37</v>
      </c>
      <c r="C31" s="5">
        <v>70.91</v>
      </c>
      <c r="D31" t="s">
        <v>11</v>
      </c>
      <c r="E31">
        <v>1</v>
      </c>
      <c r="F31" t="s">
        <v>41</v>
      </c>
      <c r="G31">
        <v>33.6</v>
      </c>
      <c r="H31">
        <v>1.367</v>
      </c>
      <c r="I31">
        <v>-1.607</v>
      </c>
      <c r="J31">
        <v>6.4729999999999999</v>
      </c>
      <c r="K31">
        <v>0</v>
      </c>
      <c r="L31">
        <v>1200</v>
      </c>
      <c r="O31" s="5"/>
      <c r="P31" s="5"/>
      <c r="Q31" s="5"/>
    </row>
    <row r="32" spans="1:17" x14ac:dyDescent="0.25">
      <c r="A32" t="s">
        <v>38</v>
      </c>
      <c r="C32" s="5">
        <v>36.47</v>
      </c>
      <c r="D32" t="s">
        <v>11</v>
      </c>
      <c r="E32">
        <v>1</v>
      </c>
      <c r="F32" t="s">
        <v>41</v>
      </c>
      <c r="G32">
        <v>29.13</v>
      </c>
      <c r="H32">
        <v>-0.1341</v>
      </c>
      <c r="I32">
        <v>0.97150000000000003</v>
      </c>
      <c r="J32">
        <v>-4.335</v>
      </c>
      <c r="K32">
        <v>0</v>
      </c>
      <c r="L32">
        <v>1200</v>
      </c>
      <c r="O32" s="5"/>
      <c r="P32" s="5"/>
      <c r="Q32" s="5"/>
    </row>
    <row r="33" spans="1:17" x14ac:dyDescent="0.25">
      <c r="A33" t="s">
        <v>39</v>
      </c>
      <c r="C33" s="5">
        <v>95.23</v>
      </c>
      <c r="D33" t="s">
        <v>13</v>
      </c>
      <c r="E33">
        <v>1</v>
      </c>
      <c r="F33" t="s">
        <v>42</v>
      </c>
      <c r="G33">
        <v>72.400000000000006</v>
      </c>
      <c r="H33">
        <v>-1.58</v>
      </c>
      <c r="I33">
        <v>0</v>
      </c>
      <c r="J33">
        <v>0</v>
      </c>
      <c r="K33">
        <v>273</v>
      </c>
      <c r="L33">
        <v>991</v>
      </c>
      <c r="O33" s="5"/>
      <c r="P33" s="5"/>
      <c r="Q33" s="5"/>
    </row>
    <row r="34" spans="1:17" x14ac:dyDescent="0.25">
      <c r="A34" t="s">
        <v>40</v>
      </c>
      <c r="C34" s="5">
        <v>63.54</v>
      </c>
      <c r="D34" t="s">
        <v>13</v>
      </c>
      <c r="E34">
        <v>1</v>
      </c>
      <c r="F34" t="s">
        <v>42</v>
      </c>
      <c r="G34">
        <v>22.76</v>
      </c>
      <c r="H34">
        <v>0.61170000000000002</v>
      </c>
      <c r="I34">
        <v>0</v>
      </c>
      <c r="J34">
        <v>0</v>
      </c>
      <c r="K34">
        <v>273</v>
      </c>
      <c r="L34">
        <v>1357</v>
      </c>
      <c r="O34" s="5"/>
      <c r="P34" s="5"/>
      <c r="Q34" s="5"/>
    </row>
    <row r="35" spans="1:17" x14ac:dyDescent="0.25">
      <c r="A35" t="s">
        <v>43</v>
      </c>
      <c r="C35" s="5">
        <v>120.19</v>
      </c>
      <c r="D35" t="s">
        <v>11</v>
      </c>
      <c r="E35">
        <v>1</v>
      </c>
      <c r="F35" t="s">
        <v>41</v>
      </c>
      <c r="G35">
        <v>139.19999999999999</v>
      </c>
      <c r="H35">
        <v>53.76</v>
      </c>
      <c r="I35">
        <v>-39.79</v>
      </c>
      <c r="J35">
        <v>120.5</v>
      </c>
      <c r="K35">
        <v>0</v>
      </c>
      <c r="L35">
        <v>1200</v>
      </c>
      <c r="O35" s="5"/>
      <c r="P35" s="5"/>
      <c r="Q35" s="5"/>
    </row>
    <row r="36" spans="1:17" x14ac:dyDescent="0.25">
      <c r="A36" t="s">
        <v>44</v>
      </c>
      <c r="C36" s="5">
        <v>64.069999999999993</v>
      </c>
      <c r="D36" t="s">
        <v>11</v>
      </c>
      <c r="E36">
        <v>1</v>
      </c>
      <c r="F36" t="s">
        <v>41</v>
      </c>
      <c r="G36">
        <v>38.909999999999997</v>
      </c>
      <c r="H36">
        <v>3.9039999999999999</v>
      </c>
      <c r="I36">
        <v>-3.1040000000000001</v>
      </c>
      <c r="J36">
        <v>8.6059999999999999</v>
      </c>
      <c r="K36">
        <v>0</v>
      </c>
      <c r="L36">
        <v>1500</v>
      </c>
      <c r="O36" s="5"/>
      <c r="P36" s="5"/>
      <c r="Q36" s="5"/>
    </row>
    <row r="37" spans="1:17" x14ac:dyDescent="0.25">
      <c r="A37" t="s">
        <v>45</v>
      </c>
      <c r="C37" s="5">
        <v>44.01</v>
      </c>
      <c r="D37" t="s">
        <v>11</v>
      </c>
      <c r="E37">
        <v>1</v>
      </c>
      <c r="F37" t="s">
        <v>41</v>
      </c>
      <c r="G37">
        <v>36.11</v>
      </c>
      <c r="H37">
        <v>4.2329999999999997</v>
      </c>
      <c r="I37">
        <v>-2.887</v>
      </c>
      <c r="J37">
        <v>7.4640000000000004</v>
      </c>
      <c r="K37">
        <v>0</v>
      </c>
      <c r="L37">
        <v>1500</v>
      </c>
      <c r="O37" s="5"/>
      <c r="P37" s="5"/>
      <c r="Q37" s="5"/>
    </row>
    <row r="38" spans="1:17" x14ac:dyDescent="0.25">
      <c r="A38" t="s">
        <v>46</v>
      </c>
      <c r="C38" s="5">
        <v>46.01</v>
      </c>
      <c r="D38" t="s">
        <v>11</v>
      </c>
      <c r="E38">
        <v>1</v>
      </c>
      <c r="F38" t="s">
        <v>41</v>
      </c>
      <c r="G38">
        <v>36.07</v>
      </c>
      <c r="H38">
        <v>3.97</v>
      </c>
      <c r="I38">
        <v>-2.88</v>
      </c>
      <c r="J38">
        <v>7.87</v>
      </c>
      <c r="K38">
        <v>0</v>
      </c>
      <c r="L38">
        <v>1200</v>
      </c>
      <c r="O38" s="5"/>
      <c r="P38" s="5"/>
      <c r="Q38" s="5"/>
    </row>
    <row r="39" spans="1:17" x14ac:dyDescent="0.25">
      <c r="A39" t="s">
        <v>47</v>
      </c>
      <c r="C39" s="5">
        <v>30.07</v>
      </c>
      <c r="D39" t="s">
        <v>11</v>
      </c>
      <c r="E39">
        <v>1</v>
      </c>
      <c r="F39" t="s">
        <v>41</v>
      </c>
      <c r="G39">
        <v>49.37</v>
      </c>
      <c r="H39">
        <v>13.92</v>
      </c>
      <c r="I39">
        <v>-5.8159999999999998</v>
      </c>
      <c r="J39">
        <v>7.28</v>
      </c>
      <c r="K39">
        <v>0</v>
      </c>
      <c r="L39">
        <v>1200</v>
      </c>
      <c r="O39" s="5"/>
      <c r="P39" s="5"/>
      <c r="Q39" s="5"/>
    </row>
    <row r="40" spans="1:17" x14ac:dyDescent="0.25">
      <c r="A40" t="s">
        <v>48</v>
      </c>
      <c r="C40" s="5">
        <v>28.05</v>
      </c>
      <c r="D40" t="s">
        <v>11</v>
      </c>
      <c r="E40">
        <v>1</v>
      </c>
      <c r="F40" t="s">
        <v>41</v>
      </c>
      <c r="G40">
        <v>40.75</v>
      </c>
      <c r="H40">
        <v>11.47</v>
      </c>
      <c r="I40">
        <v>-6.891</v>
      </c>
      <c r="J40">
        <v>17.66</v>
      </c>
      <c r="K40">
        <v>0</v>
      </c>
      <c r="L40">
        <v>1200</v>
      </c>
      <c r="O40" s="5"/>
      <c r="P40" s="5"/>
      <c r="Q40" s="5"/>
    </row>
    <row r="41" spans="1:17" x14ac:dyDescent="0.25">
      <c r="A41" t="s">
        <v>49</v>
      </c>
      <c r="C41" s="5">
        <v>30.03</v>
      </c>
      <c r="D41" t="s">
        <v>11</v>
      </c>
      <c r="E41">
        <v>1</v>
      </c>
      <c r="F41" t="s">
        <v>41</v>
      </c>
      <c r="G41">
        <v>34.28</v>
      </c>
      <c r="H41">
        <v>4.2679999999999998</v>
      </c>
      <c r="I41">
        <v>0</v>
      </c>
      <c r="J41">
        <v>-8.6940000000000008</v>
      </c>
      <c r="K41">
        <v>0</v>
      </c>
      <c r="L41">
        <v>1200</v>
      </c>
      <c r="O41" s="5"/>
      <c r="P41" s="5"/>
      <c r="Q41" s="5"/>
    </row>
    <row r="42" spans="1:17" x14ac:dyDescent="0.25">
      <c r="A42" t="s">
        <v>50</v>
      </c>
      <c r="C42" s="5">
        <v>4</v>
      </c>
      <c r="D42" t="s">
        <v>11</v>
      </c>
      <c r="E42">
        <v>1</v>
      </c>
      <c r="F42" t="s">
        <v>41</v>
      </c>
      <c r="G42">
        <v>20.8</v>
      </c>
      <c r="H42">
        <v>0</v>
      </c>
      <c r="I42">
        <v>0</v>
      </c>
      <c r="J42">
        <v>0</v>
      </c>
      <c r="K42">
        <v>0</v>
      </c>
      <c r="L42">
        <v>1200</v>
      </c>
      <c r="O42" s="5"/>
      <c r="P42" s="5"/>
      <c r="Q42" s="5"/>
    </row>
    <row r="43" spans="1:17" x14ac:dyDescent="0.25">
      <c r="A43" t="s">
        <v>51</v>
      </c>
      <c r="C43" s="5">
        <v>86.17</v>
      </c>
      <c r="D43" t="s">
        <v>12</v>
      </c>
      <c r="E43">
        <v>1</v>
      </c>
      <c r="F43" t="s">
        <v>41</v>
      </c>
      <c r="G43">
        <v>216.3</v>
      </c>
      <c r="H43">
        <v>0</v>
      </c>
      <c r="I43">
        <v>0</v>
      </c>
      <c r="J43">
        <v>0</v>
      </c>
      <c r="K43">
        <v>20</v>
      </c>
      <c r="L43">
        <v>100</v>
      </c>
      <c r="O43" s="5"/>
      <c r="P43" s="5"/>
      <c r="Q43" s="5"/>
    </row>
    <row r="44" spans="1:17" x14ac:dyDescent="0.25">
      <c r="A44" t="s">
        <v>52</v>
      </c>
      <c r="C44" s="5">
        <v>86.17</v>
      </c>
      <c r="D44" t="s">
        <v>11</v>
      </c>
      <c r="E44">
        <v>1</v>
      </c>
      <c r="F44" t="s">
        <v>41</v>
      </c>
      <c r="G44">
        <v>137.44</v>
      </c>
      <c r="H44">
        <v>40.85</v>
      </c>
      <c r="I44">
        <v>-23.92</v>
      </c>
      <c r="J44">
        <v>57.66</v>
      </c>
      <c r="K44">
        <v>0</v>
      </c>
      <c r="L44">
        <v>1200</v>
      </c>
      <c r="O44" s="5"/>
      <c r="P44" s="5"/>
      <c r="Q44" s="5"/>
    </row>
    <row r="45" spans="1:17" x14ac:dyDescent="0.25">
      <c r="A45" t="s">
        <v>53</v>
      </c>
      <c r="C45" s="8">
        <v>2.016</v>
      </c>
      <c r="D45" t="s">
        <v>11</v>
      </c>
      <c r="E45">
        <v>1</v>
      </c>
      <c r="F45" t="s">
        <v>41</v>
      </c>
      <c r="G45">
        <v>28.84</v>
      </c>
      <c r="H45">
        <v>7.6499999999999997E-3</v>
      </c>
      <c r="I45">
        <v>0.32879999999999998</v>
      </c>
      <c r="J45">
        <v>-0.86980000000000002</v>
      </c>
      <c r="K45">
        <v>0</v>
      </c>
      <c r="L45">
        <v>1500</v>
      </c>
      <c r="O45" s="5"/>
      <c r="P45" s="5"/>
      <c r="Q45" s="5"/>
    </row>
    <row r="46" spans="1:17" x14ac:dyDescent="0.25">
      <c r="A46" t="s">
        <v>54</v>
      </c>
      <c r="C46" s="5">
        <v>74.099999999999994</v>
      </c>
      <c r="D46" t="s">
        <v>13</v>
      </c>
      <c r="E46">
        <v>1</v>
      </c>
      <c r="F46" t="s">
        <v>42</v>
      </c>
      <c r="G46">
        <v>89.5</v>
      </c>
      <c r="H46">
        <v>0</v>
      </c>
      <c r="I46">
        <v>0</v>
      </c>
      <c r="J46">
        <v>0</v>
      </c>
      <c r="K46">
        <v>276</v>
      </c>
      <c r="L46">
        <v>373</v>
      </c>
      <c r="O46" s="5"/>
      <c r="P46" s="5"/>
      <c r="Q46" s="5"/>
    </row>
    <row r="47" spans="1:17" x14ac:dyDescent="0.25">
      <c r="A47" t="s">
        <v>55</v>
      </c>
      <c r="C47" s="5">
        <v>58.12</v>
      </c>
      <c r="D47" t="s">
        <v>11</v>
      </c>
      <c r="E47">
        <v>1</v>
      </c>
      <c r="F47" t="s">
        <v>41</v>
      </c>
      <c r="G47">
        <v>89.46</v>
      </c>
      <c r="H47">
        <v>30.13</v>
      </c>
      <c r="I47">
        <v>-18.91</v>
      </c>
      <c r="J47">
        <v>49.87</v>
      </c>
      <c r="K47">
        <v>0</v>
      </c>
      <c r="L47">
        <v>1200</v>
      </c>
      <c r="O47" s="5"/>
      <c r="P47" s="5"/>
      <c r="Q47" s="5"/>
    </row>
    <row r="48" spans="1:17" x14ac:dyDescent="0.25">
      <c r="A48" t="s">
        <v>56</v>
      </c>
      <c r="C48" s="9">
        <v>56.1</v>
      </c>
      <c r="D48" t="s">
        <v>11</v>
      </c>
      <c r="E48">
        <v>1</v>
      </c>
      <c r="F48" t="s">
        <v>41</v>
      </c>
      <c r="G48">
        <v>82.88</v>
      </c>
      <c r="H48">
        <v>25.64</v>
      </c>
      <c r="I48">
        <v>-17.21</v>
      </c>
      <c r="J48">
        <v>50.5</v>
      </c>
      <c r="K48">
        <v>0</v>
      </c>
      <c r="L48">
        <v>1200</v>
      </c>
      <c r="O48" s="5"/>
      <c r="P48" s="5"/>
      <c r="Q48" s="5"/>
    </row>
    <row r="49" spans="1:17" x14ac:dyDescent="0.25">
      <c r="A49" t="s">
        <v>57</v>
      </c>
      <c r="C49" s="5">
        <v>16.04</v>
      </c>
      <c r="D49" t="s">
        <v>11</v>
      </c>
      <c r="E49">
        <v>1</v>
      </c>
      <c r="F49" t="s">
        <v>41</v>
      </c>
      <c r="G49">
        <v>34.31</v>
      </c>
      <c r="H49">
        <v>5.4690000000000003</v>
      </c>
      <c r="I49">
        <v>0.36609999999999998</v>
      </c>
      <c r="J49">
        <v>-11</v>
      </c>
      <c r="K49">
        <v>0</v>
      </c>
      <c r="L49">
        <v>1200</v>
      </c>
      <c r="O49" s="5"/>
      <c r="P49" s="5"/>
      <c r="Q49" s="5"/>
    </row>
    <row r="50" spans="1:17" x14ac:dyDescent="0.25">
      <c r="A50" t="s">
        <v>57</v>
      </c>
      <c r="C50" s="5">
        <v>16.04</v>
      </c>
      <c r="D50" t="s">
        <v>11</v>
      </c>
      <c r="E50">
        <v>1</v>
      </c>
      <c r="F50" t="s">
        <v>42</v>
      </c>
      <c r="G50">
        <v>19.87</v>
      </c>
      <c r="H50">
        <v>5.0209999999999999</v>
      </c>
      <c r="I50">
        <v>1.268</v>
      </c>
      <c r="J50">
        <v>-11</v>
      </c>
      <c r="K50">
        <v>273</v>
      </c>
      <c r="L50">
        <v>1500</v>
      </c>
      <c r="O50" s="5"/>
      <c r="P50" s="5"/>
      <c r="Q50" s="5"/>
    </row>
    <row r="51" spans="1:17" x14ac:dyDescent="0.25">
      <c r="A51" t="s">
        <v>58</v>
      </c>
      <c r="C51" s="5">
        <v>98.18</v>
      </c>
      <c r="D51" t="s">
        <v>11</v>
      </c>
      <c r="E51">
        <v>1</v>
      </c>
      <c r="F51" t="s">
        <v>41</v>
      </c>
      <c r="G51">
        <v>121.3</v>
      </c>
      <c r="H51">
        <v>56.53</v>
      </c>
      <c r="I51">
        <v>-37.72</v>
      </c>
      <c r="J51">
        <v>100.8</v>
      </c>
      <c r="K51">
        <v>0</v>
      </c>
      <c r="L51">
        <v>1200</v>
      </c>
      <c r="O51" s="5"/>
      <c r="P51" s="5"/>
      <c r="Q51" s="5"/>
    </row>
    <row r="52" spans="1:17" x14ac:dyDescent="0.25">
      <c r="A52" t="s">
        <v>59</v>
      </c>
      <c r="C52" s="5">
        <v>84.16</v>
      </c>
      <c r="D52" t="s">
        <v>11</v>
      </c>
      <c r="E52">
        <v>1</v>
      </c>
      <c r="F52" t="s">
        <v>41</v>
      </c>
      <c r="G52">
        <v>98.83</v>
      </c>
      <c r="H52">
        <v>45.856999999999999</v>
      </c>
      <c r="I52">
        <v>-30.44</v>
      </c>
      <c r="J52">
        <v>83.81</v>
      </c>
      <c r="K52">
        <v>0</v>
      </c>
      <c r="L52">
        <v>1200</v>
      </c>
      <c r="O52" s="5"/>
      <c r="P52" s="5"/>
      <c r="Q52" s="5"/>
    </row>
    <row r="53" spans="1:17" x14ac:dyDescent="0.25">
      <c r="A53" t="s">
        <v>71</v>
      </c>
      <c r="C53" s="5">
        <v>28.01</v>
      </c>
      <c r="D53" t="s">
        <v>11</v>
      </c>
      <c r="E53">
        <v>1</v>
      </c>
      <c r="F53" t="s">
        <v>41</v>
      </c>
      <c r="G53">
        <v>28.95</v>
      </c>
      <c r="H53">
        <v>0.41099999999999998</v>
      </c>
      <c r="I53">
        <v>0.3548</v>
      </c>
      <c r="J53">
        <v>-2.2200000000000002</v>
      </c>
      <c r="K53">
        <v>0</v>
      </c>
      <c r="L53">
        <v>1500</v>
      </c>
    </row>
    <row r="54" spans="1:17" x14ac:dyDescent="0.25">
      <c r="A54" t="s">
        <v>60</v>
      </c>
      <c r="C54" s="5">
        <v>28.02</v>
      </c>
      <c r="D54" t="s">
        <v>11</v>
      </c>
      <c r="E54">
        <v>1</v>
      </c>
      <c r="F54" t="s">
        <v>41</v>
      </c>
      <c r="G54">
        <v>29</v>
      </c>
      <c r="H54">
        <v>0.21990000000000001</v>
      </c>
      <c r="I54">
        <v>0.57230000000000003</v>
      </c>
      <c r="J54">
        <v>-2.871</v>
      </c>
      <c r="K54">
        <v>0</v>
      </c>
      <c r="L54">
        <v>1500</v>
      </c>
      <c r="O54" s="7"/>
    </row>
    <row r="55" spans="1:17" x14ac:dyDescent="0.25">
      <c r="A55" t="s">
        <v>61</v>
      </c>
      <c r="C55" s="5">
        <v>56.08</v>
      </c>
      <c r="D55" t="s">
        <v>13</v>
      </c>
      <c r="E55">
        <v>2</v>
      </c>
      <c r="F55" t="s">
        <v>42</v>
      </c>
      <c r="G55">
        <v>41.84</v>
      </c>
      <c r="H55">
        <v>2.0299999999999998</v>
      </c>
      <c r="I55" s="1">
        <v>-45200000000</v>
      </c>
      <c r="J55">
        <v>0</v>
      </c>
      <c r="K55">
        <v>273</v>
      </c>
      <c r="L55">
        <v>1173</v>
      </c>
    </row>
    <row r="56" spans="1:17" x14ac:dyDescent="0.25">
      <c r="A56" t="s">
        <v>62</v>
      </c>
      <c r="C56" s="5">
        <v>40.32</v>
      </c>
      <c r="D56" t="s">
        <v>13</v>
      </c>
      <c r="E56">
        <v>2</v>
      </c>
      <c r="F56" t="s">
        <v>42</v>
      </c>
      <c r="G56">
        <v>45.44</v>
      </c>
      <c r="H56">
        <v>0.50080000000000002</v>
      </c>
      <c r="I56" s="1">
        <v>-87300000000</v>
      </c>
      <c r="J56">
        <v>0</v>
      </c>
      <c r="K56">
        <v>273</v>
      </c>
      <c r="L56">
        <v>2073</v>
      </c>
    </row>
    <row r="57" spans="1:17" x14ac:dyDescent="0.25">
      <c r="A57" t="s">
        <v>63</v>
      </c>
      <c r="C57" s="5">
        <v>159.69999999999999</v>
      </c>
      <c r="D57" t="s">
        <v>13</v>
      </c>
      <c r="E57">
        <v>2</v>
      </c>
      <c r="F57" t="s">
        <v>42</v>
      </c>
      <c r="G57">
        <v>103.4</v>
      </c>
      <c r="H57">
        <v>6.7110000000000003</v>
      </c>
      <c r="I57" s="1">
        <v>-177200000000</v>
      </c>
      <c r="J57">
        <v>0</v>
      </c>
      <c r="K57">
        <v>273</v>
      </c>
      <c r="L57">
        <v>1097</v>
      </c>
    </row>
    <row r="58" spans="1:17" x14ac:dyDescent="0.25">
      <c r="A58" t="s">
        <v>64</v>
      </c>
      <c r="C58" s="5">
        <v>30.01</v>
      </c>
      <c r="D58" t="s">
        <v>11</v>
      </c>
      <c r="E58">
        <v>1</v>
      </c>
      <c r="F58" t="s">
        <v>41</v>
      </c>
      <c r="G58">
        <v>29.5</v>
      </c>
      <c r="H58">
        <v>0.81879999999999997</v>
      </c>
      <c r="I58">
        <v>-0.29249999999999998</v>
      </c>
      <c r="J58">
        <v>0.36520000000000002</v>
      </c>
      <c r="K58">
        <v>0</v>
      </c>
      <c r="L58">
        <v>3500</v>
      </c>
    </row>
    <row r="59" spans="1:17" x14ac:dyDescent="0.25">
      <c r="A59" t="s">
        <v>65</v>
      </c>
      <c r="C59" s="5">
        <v>44.02</v>
      </c>
      <c r="D59" t="s">
        <v>11</v>
      </c>
      <c r="E59">
        <v>1</v>
      </c>
      <c r="F59" t="s">
        <v>41</v>
      </c>
      <c r="G59">
        <v>37.659999999999997</v>
      </c>
      <c r="H59">
        <v>4.1509999999999998</v>
      </c>
      <c r="I59">
        <v>-2.8940000000000001</v>
      </c>
      <c r="J59">
        <v>10.57</v>
      </c>
      <c r="K59">
        <v>0</v>
      </c>
      <c r="L59">
        <v>1200</v>
      </c>
    </row>
    <row r="60" spans="1:17" x14ac:dyDescent="0.25">
      <c r="A60" t="s">
        <v>66</v>
      </c>
      <c r="C60" s="5">
        <v>32</v>
      </c>
      <c r="D60" t="s">
        <v>11</v>
      </c>
      <c r="E60">
        <v>1</v>
      </c>
      <c r="F60" t="s">
        <v>41</v>
      </c>
      <c r="G60">
        <v>29.1</v>
      </c>
      <c r="H60">
        <v>1.1579999999999999</v>
      </c>
      <c r="I60">
        <v>-0.60760000000000003</v>
      </c>
      <c r="J60">
        <v>1.3109999999999999</v>
      </c>
      <c r="K60">
        <v>0</v>
      </c>
      <c r="L60">
        <v>1500</v>
      </c>
    </row>
    <row r="61" spans="1:17" x14ac:dyDescent="0.25">
      <c r="A61" t="s">
        <v>67</v>
      </c>
      <c r="C61" s="5">
        <v>72.150000000000006</v>
      </c>
      <c r="D61" t="s">
        <v>12</v>
      </c>
      <c r="E61">
        <v>1</v>
      </c>
      <c r="F61" t="s">
        <v>41</v>
      </c>
      <c r="G61">
        <v>155.4</v>
      </c>
      <c r="H61">
        <v>43.68</v>
      </c>
      <c r="I61">
        <v>0</v>
      </c>
      <c r="J61">
        <v>0</v>
      </c>
      <c r="K61">
        <v>0</v>
      </c>
      <c r="L61">
        <v>36</v>
      </c>
    </row>
    <row r="62" spans="1:17" x14ac:dyDescent="0.25">
      <c r="A62" t="s">
        <v>68</v>
      </c>
      <c r="C62" s="5">
        <v>72.150000000000006</v>
      </c>
      <c r="D62" t="s">
        <v>11</v>
      </c>
      <c r="E62">
        <v>1</v>
      </c>
      <c r="F62" t="s">
        <v>41</v>
      </c>
      <c r="G62">
        <v>114.8</v>
      </c>
      <c r="H62">
        <v>34.090000000000003</v>
      </c>
      <c r="I62">
        <v>-18.989999999999998</v>
      </c>
      <c r="J62">
        <v>42.26</v>
      </c>
      <c r="K62">
        <v>0</v>
      </c>
      <c r="L62">
        <v>1200</v>
      </c>
    </row>
    <row r="63" spans="1:17" x14ac:dyDescent="0.25">
      <c r="A63" t="s">
        <v>69</v>
      </c>
      <c r="C63" s="5">
        <v>44.09</v>
      </c>
      <c r="D63" t="s">
        <v>11</v>
      </c>
      <c r="E63">
        <v>1</v>
      </c>
      <c r="F63" t="s">
        <v>41</v>
      </c>
      <c r="G63">
        <v>68.031999999999996</v>
      </c>
      <c r="H63">
        <v>22.59</v>
      </c>
      <c r="I63">
        <v>-13.11</v>
      </c>
      <c r="J63">
        <v>31.71</v>
      </c>
      <c r="K63">
        <v>0</v>
      </c>
      <c r="L63">
        <v>1200</v>
      </c>
    </row>
    <row r="64" spans="1:17" x14ac:dyDescent="0.25">
      <c r="A64" t="s">
        <v>70</v>
      </c>
      <c r="C64" s="5">
        <v>42.08</v>
      </c>
      <c r="D64" t="s">
        <v>11</v>
      </c>
      <c r="E64">
        <v>1</v>
      </c>
      <c r="F64" t="s">
        <v>41</v>
      </c>
      <c r="G64">
        <v>59.58</v>
      </c>
      <c r="H64">
        <v>17.71</v>
      </c>
      <c r="I64">
        <v>-10.17</v>
      </c>
      <c r="J64">
        <v>24.6</v>
      </c>
      <c r="K64">
        <v>0</v>
      </c>
      <c r="L64">
        <v>1200</v>
      </c>
    </row>
    <row r="65" spans="1:12" x14ac:dyDescent="0.25">
      <c r="A65" t="s">
        <v>72</v>
      </c>
      <c r="C65" s="5">
        <v>153.84</v>
      </c>
      <c r="D65" t="s">
        <v>12</v>
      </c>
      <c r="E65">
        <v>1</v>
      </c>
      <c r="F65" t="s">
        <v>42</v>
      </c>
      <c r="G65">
        <v>93.39</v>
      </c>
      <c r="H65">
        <v>12.98</v>
      </c>
      <c r="I65">
        <v>0</v>
      </c>
      <c r="J65">
        <v>0</v>
      </c>
      <c r="K65">
        <v>273</v>
      </c>
      <c r="L65">
        <v>343</v>
      </c>
    </row>
    <row r="66" spans="1:12" x14ac:dyDescent="0.25">
      <c r="A66" t="s">
        <v>73</v>
      </c>
      <c r="C66" s="5">
        <v>92.02</v>
      </c>
      <c r="D66" t="s">
        <v>11</v>
      </c>
      <c r="E66">
        <v>1</v>
      </c>
      <c r="F66" t="s">
        <v>41</v>
      </c>
      <c r="G66">
        <v>75.7</v>
      </c>
      <c r="H66">
        <v>12.5</v>
      </c>
      <c r="I66">
        <v>-11.3</v>
      </c>
      <c r="J66">
        <v>0</v>
      </c>
      <c r="K66">
        <v>0</v>
      </c>
      <c r="L66">
        <v>300</v>
      </c>
    </row>
    <row r="67" spans="1:12" x14ac:dyDescent="0.25">
      <c r="A67" t="s">
        <v>74</v>
      </c>
      <c r="C67" s="5">
        <v>92.13</v>
      </c>
      <c r="D67" t="s">
        <v>12</v>
      </c>
      <c r="E67">
        <v>1</v>
      </c>
      <c r="F67" t="s">
        <v>41</v>
      </c>
      <c r="G67">
        <v>148.80000000000001</v>
      </c>
      <c r="H67">
        <v>32.4</v>
      </c>
      <c r="J67">
        <v>0</v>
      </c>
      <c r="K67">
        <v>0</v>
      </c>
      <c r="L67">
        <v>110</v>
      </c>
    </row>
    <row r="68" spans="1:12" x14ac:dyDescent="0.25">
      <c r="A68" t="s">
        <v>75</v>
      </c>
      <c r="C68" s="5">
        <v>92.13</v>
      </c>
      <c r="D68" t="s">
        <v>11</v>
      </c>
      <c r="E68">
        <v>1</v>
      </c>
      <c r="F68" t="s">
        <v>41</v>
      </c>
      <c r="G68">
        <v>94.18</v>
      </c>
      <c r="H68">
        <v>38</v>
      </c>
      <c r="I68">
        <v>-27.86</v>
      </c>
      <c r="J68">
        <v>80.33</v>
      </c>
      <c r="K68">
        <v>0</v>
      </c>
      <c r="L68">
        <v>1200</v>
      </c>
    </row>
    <row r="69" spans="1:12" x14ac:dyDescent="0.25">
      <c r="A69" t="s">
        <v>76</v>
      </c>
      <c r="C69" s="5">
        <v>80.069999999999993</v>
      </c>
      <c r="D69" t="s">
        <v>11</v>
      </c>
      <c r="E69">
        <v>1</v>
      </c>
      <c r="F69" t="s">
        <v>41</v>
      </c>
      <c r="G69">
        <v>48.5</v>
      </c>
      <c r="H69">
        <v>9.1880000000000006</v>
      </c>
      <c r="I69">
        <v>-8.5399999999999991</v>
      </c>
      <c r="J69">
        <v>32.4</v>
      </c>
      <c r="K69">
        <v>0</v>
      </c>
      <c r="L69">
        <v>1000</v>
      </c>
    </row>
    <row r="70" spans="1:12" x14ac:dyDescent="0.25">
      <c r="A70" t="s">
        <v>77</v>
      </c>
      <c r="C70" s="5">
        <v>132.15</v>
      </c>
      <c r="D70" t="s">
        <v>13</v>
      </c>
      <c r="E70">
        <v>1</v>
      </c>
      <c r="F70" t="s">
        <v>42</v>
      </c>
      <c r="G70">
        <v>215.9</v>
      </c>
      <c r="H70">
        <v>0</v>
      </c>
      <c r="I70">
        <v>0</v>
      </c>
      <c r="J70">
        <v>0</v>
      </c>
      <c r="K70">
        <v>275</v>
      </c>
      <c r="L70">
        <v>328</v>
      </c>
    </row>
    <row r="71" spans="1:12" x14ac:dyDescent="0.25">
      <c r="A71" t="s">
        <v>78</v>
      </c>
      <c r="C71" s="5">
        <v>34.08</v>
      </c>
      <c r="D71" t="s">
        <v>11</v>
      </c>
      <c r="E71">
        <v>1</v>
      </c>
      <c r="F71" t="s">
        <v>41</v>
      </c>
      <c r="G71">
        <v>33.51</v>
      </c>
      <c r="H71">
        <v>1.5469999999999999</v>
      </c>
      <c r="I71">
        <v>0.30120000000000002</v>
      </c>
      <c r="J71">
        <v>-3.2919999999999998</v>
      </c>
      <c r="K71">
        <v>0</v>
      </c>
      <c r="L71">
        <v>1500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BASEABC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ALBRIN MEZA GUZMAN</cp:lastModifiedBy>
  <dcterms:created xsi:type="dcterms:W3CDTF">2025-06-09T14:55:14Z</dcterms:created>
  <dcterms:modified xsi:type="dcterms:W3CDTF">2025-07-22T03:16:58Z</dcterms:modified>
</cp:coreProperties>
</file>