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<sst xmlns="http://schemas.openxmlformats.org/spreadsheetml/2006/main" count="16" uniqueCount="9">
  <si>
    <t>1 lru</t>
  </si>
  <si>
    <t>with locality</t>
  </si>
  <si>
    <t>size of table</t>
  </si>
  <si>
    <t>Trial 1</t>
  </si>
  <si>
    <t>Trial 2</t>
  </si>
  <si>
    <t>Trial 3</t>
  </si>
  <si>
    <t>page faults</t>
  </si>
  <si>
    <t>%miss</t>
  </si>
  <si>
    <t>same size lru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</si>
</sst>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N19" activeCellId="0" pane="topLeft" sqref="N19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0</v>
      </c>
      <c r="I1" s="0" t="s">
        <v>1</v>
      </c>
    </row>
    <row collapsed="false" customFormat="false" customHeight="false" hidden="false" ht="12.1" outlineLevel="0" r="2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I2" s="0" t="s">
        <v>2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7</v>
      </c>
    </row>
    <row collapsed="false" customFormat="false" customHeight="false" hidden="false" ht="12.1" outlineLevel="0" r="3">
      <c r="A3" s="0" t="n">
        <v>100</v>
      </c>
      <c r="B3" s="0" t="n">
        <v>989972</v>
      </c>
      <c r="C3" s="0" t="n">
        <v>989980</v>
      </c>
      <c r="D3" s="0" t="n">
        <v>989962</v>
      </c>
      <c r="E3" s="0" t="n">
        <f aca="false">ROUNDUP(AVERAGE(B3:D3))</f>
        <v>989972</v>
      </c>
      <c r="F3" s="0" t="n">
        <f aca="false">(E3/1000000)*100</f>
        <v>98.9972</v>
      </c>
      <c r="I3" s="0" t="n">
        <v>100</v>
      </c>
      <c r="J3" s="0" t="n">
        <v>947644</v>
      </c>
      <c r="K3" s="0" t="n">
        <v>948301</v>
      </c>
      <c r="L3" s="0" t="n">
        <v>948313</v>
      </c>
      <c r="M3" s="0" t="n">
        <f aca="false">ROUNDUP(AVERAGE(J3:L3))</f>
        <v>948086</v>
      </c>
      <c r="N3" s="0" t="n">
        <f aca="false">(M3/1000000)*100</f>
        <v>94.8086</v>
      </c>
    </row>
    <row collapsed="false" customFormat="false" customHeight="false" hidden="false" ht="12.1" outlineLevel="0" r="4">
      <c r="A4" s="0" t="n">
        <v>1000</v>
      </c>
      <c r="B4" s="0" t="n">
        <v>899309</v>
      </c>
      <c r="C4" s="0" t="n">
        <v>899191</v>
      </c>
      <c r="D4" s="0" t="n">
        <v>898914</v>
      </c>
      <c r="E4" s="0" t="n">
        <f aca="false">ROUNDUP(AVERAGE(B4:D4))</f>
        <v>899138</v>
      </c>
      <c r="F4" s="0" t="n">
        <f aca="false">(E4/1000000)*100</f>
        <v>89.9138</v>
      </c>
      <c r="I4" s="0" t="n">
        <v>1000</v>
      </c>
      <c r="J4" s="0" t="n">
        <v>673230</v>
      </c>
      <c r="K4" s="0" t="n">
        <v>674834</v>
      </c>
      <c r="L4" s="0" t="n">
        <v>674635</v>
      </c>
      <c r="M4" s="0" t="n">
        <f aca="false">ROUNDUP(AVERAGE(J4:L4))</f>
        <v>674233</v>
      </c>
      <c r="N4" s="0" t="n">
        <f aca="false">(M4/1000000)*100</f>
        <v>67.4233</v>
      </c>
    </row>
    <row collapsed="false" customFormat="false" customHeight="false" hidden="false" ht="12.1" outlineLevel="0" r="5">
      <c r="A5" s="0" t="n">
        <v>2000</v>
      </c>
      <c r="B5" s="0" t="n">
        <v>797805</v>
      </c>
      <c r="C5" s="0" t="n">
        <v>798131</v>
      </c>
      <c r="D5" s="0" t="n">
        <v>798387</v>
      </c>
      <c r="E5" s="0" t="n">
        <f aca="false">ROUNDUP(AVERAGE(B5:D5))</f>
        <v>798108</v>
      </c>
      <c r="F5" s="0" t="n">
        <f aca="false">(E5/1000000)*100</f>
        <v>79.8108</v>
      </c>
      <c r="I5" s="0" t="n">
        <v>2000</v>
      </c>
      <c r="J5" s="0" t="n">
        <v>482028</v>
      </c>
      <c r="K5" s="0" t="n">
        <v>481855</v>
      </c>
      <c r="L5" s="0" t="n">
        <v>481568</v>
      </c>
      <c r="M5" s="0" t="n">
        <f aca="false">ROUNDUP(AVERAGE(J5:L5))</f>
        <v>481817</v>
      </c>
      <c r="N5" s="0" t="n">
        <f aca="false">(M5/1000000)*100</f>
        <v>48.1817</v>
      </c>
    </row>
    <row collapsed="false" customFormat="false" customHeight="false" hidden="false" ht="12.1" outlineLevel="0" r="6">
      <c r="A6" s="0" t="n">
        <v>3000</v>
      </c>
      <c r="B6" s="0" t="n">
        <v>697245</v>
      </c>
      <c r="C6" s="0" t="n">
        <v>697818</v>
      </c>
      <c r="D6" s="0" t="n">
        <v>698150</v>
      </c>
      <c r="E6" s="0" t="n">
        <f aca="false">ROUNDUP(AVERAGE(B6:D6))</f>
        <v>697738</v>
      </c>
      <c r="F6" s="0" t="n">
        <f aca="false">(E6/1000000)*100</f>
        <v>69.7738</v>
      </c>
      <c r="I6" s="0" t="n">
        <v>3000</v>
      </c>
      <c r="J6" s="0" t="n">
        <v>341569</v>
      </c>
      <c r="K6" s="0" t="n">
        <v>342278</v>
      </c>
      <c r="L6" s="0" t="n">
        <v>342506</v>
      </c>
      <c r="M6" s="0" t="n">
        <f aca="false">ROUNDUP(AVERAGE(J6:L6))</f>
        <v>342118</v>
      </c>
      <c r="N6" s="0" t="n">
        <f aca="false">(M6/1000000)*100</f>
        <v>34.2118</v>
      </c>
    </row>
    <row collapsed="false" customFormat="false" customHeight="false" hidden="false" ht="12.1" outlineLevel="0" r="7">
      <c r="A7" s="0" t="n">
        <v>5000</v>
      </c>
      <c r="B7" s="0" t="n">
        <v>497413</v>
      </c>
      <c r="C7" s="0" t="n">
        <v>496741</v>
      </c>
      <c r="D7" s="0" t="n">
        <v>496690</v>
      </c>
      <c r="E7" s="0" t="n">
        <f aca="false">ROUNDUP(AVERAGE(B7:D7))</f>
        <v>496948</v>
      </c>
      <c r="F7" s="0" t="n">
        <f aca="false">(E7/1000000)*100</f>
        <v>49.6948</v>
      </c>
      <c r="I7" s="0" t="n">
        <v>5000</v>
      </c>
      <c r="J7" s="0" t="n">
        <v>155638</v>
      </c>
      <c r="K7" s="0" t="n">
        <v>155657</v>
      </c>
      <c r="L7" s="0" t="n">
        <v>156109</v>
      </c>
      <c r="M7" s="0" t="n">
        <f aca="false">ROUNDUP(AVERAGE(J7:L7))</f>
        <v>155802</v>
      </c>
      <c r="N7" s="0" t="n">
        <f aca="false">(M7/1000000)*100</f>
        <v>15.5802</v>
      </c>
    </row>
    <row collapsed="false" customFormat="false" customHeight="false" hidden="false" ht="12.1" outlineLevel="0" r="8">
      <c r="A8" s="0" t="n">
        <v>7000</v>
      </c>
      <c r="B8" s="0" t="n">
        <v>296123</v>
      </c>
      <c r="C8" s="0" t="n">
        <v>296138</v>
      </c>
      <c r="D8" s="0" t="n">
        <v>295705</v>
      </c>
      <c r="E8" s="0" t="n">
        <f aca="false">ROUNDUP(AVERAGE(B8:D8))</f>
        <v>295989</v>
      </c>
      <c r="F8" s="0" t="n">
        <f aca="false">(E8/1000000)*100</f>
        <v>29.5989</v>
      </c>
      <c r="I8" s="0" t="n">
        <v>7000</v>
      </c>
      <c r="J8" s="0" t="n">
        <v>51758</v>
      </c>
      <c r="K8" s="0" t="n">
        <v>51770</v>
      </c>
      <c r="L8" s="0" t="n">
        <v>51767</v>
      </c>
      <c r="M8" s="0" t="n">
        <f aca="false">ROUNDUP(AVERAGE(J8:L8))</f>
        <v>51765</v>
      </c>
      <c r="N8" s="0" t="n">
        <f aca="false">(M8/1000000)*100</f>
        <v>5.1765</v>
      </c>
    </row>
    <row collapsed="false" customFormat="false" customHeight="false" hidden="false" ht="12.1" outlineLevel="0" r="9">
      <c r="A9" s="0" t="n">
        <v>9000</v>
      </c>
      <c r="B9" s="0" t="n">
        <v>97457</v>
      </c>
      <c r="C9" s="0" t="n">
        <v>97580</v>
      </c>
      <c r="D9" s="0" t="n">
        <v>97258</v>
      </c>
      <c r="E9" s="0" t="n">
        <f aca="false">ROUNDUP(AVERAGE(B9:D9))</f>
        <v>97432</v>
      </c>
      <c r="F9" s="0" t="n">
        <f aca="false">(E9/1000000)*100</f>
        <v>9.7432</v>
      </c>
      <c r="I9" s="0" t="n">
        <v>9000</v>
      </c>
      <c r="J9" s="0" t="n">
        <v>5517</v>
      </c>
      <c r="K9" s="0" t="n">
        <v>5659</v>
      </c>
      <c r="L9" s="0" t="n">
        <v>5580</v>
      </c>
      <c r="M9" s="0" t="n">
        <f aca="false">ROUNDUP(AVERAGE(J9:L9))</f>
        <v>5586</v>
      </c>
      <c r="N9" s="0" t="n">
        <f aca="false">(M9/1000000)*100</f>
        <v>0.5586</v>
      </c>
    </row>
    <row collapsed="false" customFormat="false" customHeight="false" hidden="false" ht="12.1" outlineLevel="0" r="10">
      <c r="A10" s="0" t="n">
        <v>9900</v>
      </c>
      <c r="B10" s="0" t="n">
        <v>9499</v>
      </c>
      <c r="C10" s="0" t="n">
        <v>9542</v>
      </c>
      <c r="D10" s="0" t="n">
        <v>9554</v>
      </c>
      <c r="E10" s="0" t="n">
        <f aca="false">ROUNDUP(AVERAGE(B10:D10))</f>
        <v>9532</v>
      </c>
      <c r="F10" s="0" t="n">
        <f aca="false">(E10/1000000)*100</f>
        <v>0.9532</v>
      </c>
      <c r="I10" s="0" t="n">
        <v>9900</v>
      </c>
      <c r="J10" s="0" t="n">
        <v>41</v>
      </c>
      <c r="K10" s="0" t="n">
        <v>49</v>
      </c>
      <c r="L10" s="0" t="n">
        <v>55</v>
      </c>
      <c r="M10" s="0" t="n">
        <f aca="false">ROUNDUP(AVERAGE(J10:L10))</f>
        <v>49</v>
      </c>
      <c r="N10" s="0" t="n">
        <f aca="false">(M10/1000000)*100</f>
        <v>0.0049</v>
      </c>
    </row>
    <row collapsed="false" customFormat="false" customHeight="false" hidden="false" ht="12.65" outlineLevel="0" r="13">
      <c r="A13" s="0" t="s">
        <v>8</v>
      </c>
    </row>
    <row collapsed="false" customFormat="false" customHeight="false" hidden="false" ht="12.1" outlineLevel="0" r="14">
      <c r="A14" s="0" t="s">
        <v>2</v>
      </c>
      <c r="I14" s="0" t="n">
        <v>100</v>
      </c>
      <c r="J14" s="0" t="n">
        <v>945881</v>
      </c>
      <c r="M14" s="0" t="n">
        <f aca="false">ROUNDUP(AVERAGE(J14:L14))</f>
        <v>945881</v>
      </c>
      <c r="N14" s="0" t="n">
        <f aca="false">(M14/1000000)*100</f>
        <v>94.5881</v>
      </c>
    </row>
    <row collapsed="false" customFormat="false" customHeight="false" hidden="false" ht="12.1" outlineLevel="0" r="15">
      <c r="A15" s="0" t="n">
        <v>100</v>
      </c>
      <c r="B15" s="0" t="n">
        <v>98751</v>
      </c>
      <c r="C15" s="0" t="n">
        <v>98817</v>
      </c>
      <c r="D15" s="0" t="n">
        <v>98814</v>
      </c>
      <c r="E15" s="0" t="n">
        <f aca="false">ROUNDUP(AVERAGE(B15:D15))</f>
        <v>98794</v>
      </c>
      <c r="F15" s="0" t="n">
        <f aca="false">(E15/1000000)*100</f>
        <v>9.8794</v>
      </c>
      <c r="I15" s="0" t="n">
        <v>1000</v>
      </c>
      <c r="J15" s="0" t="n">
        <v>646503</v>
      </c>
      <c r="M15" s="0" t="n">
        <f aca="false">ROUNDUP(AVERAGE(J15:L15))</f>
        <v>646503</v>
      </c>
      <c r="N15" s="0" t="n">
        <f aca="false">(M15/1000000)*100</f>
        <v>64.6503</v>
      </c>
    </row>
    <row collapsed="false" customFormat="false" customHeight="false" hidden="false" ht="12.1" outlineLevel="0" r="16">
      <c r="A16" s="0" t="n">
        <v>1000</v>
      </c>
      <c r="B16" s="0" t="n">
        <v>87628</v>
      </c>
      <c r="C16" s="0" t="n">
        <v>87440</v>
      </c>
      <c r="D16" s="0" t="n">
        <v>87437</v>
      </c>
      <c r="E16" s="0" t="n">
        <f aca="false">ROUNDUP(AVERAGE(B16:D16))</f>
        <v>87502</v>
      </c>
      <c r="F16" s="0" t="n">
        <f aca="false">(E16/1000000)*100</f>
        <v>8.7502</v>
      </c>
      <c r="I16" s="0" t="n">
        <v>2000</v>
      </c>
      <c r="J16" s="0" t="n">
        <v>435859</v>
      </c>
      <c r="M16" s="0" t="n">
        <f aca="false">ROUNDUP(AVERAGE(J16:L16))</f>
        <v>435859</v>
      </c>
      <c r="N16" s="0" t="n">
        <f aca="false">(M16/1000000)*100</f>
        <v>43.5859</v>
      </c>
    </row>
    <row collapsed="false" customFormat="false" customHeight="false" hidden="false" ht="12.1" outlineLevel="0" r="17">
      <c r="A17" s="0" t="n">
        <v>2000</v>
      </c>
      <c r="B17" s="0" t="n">
        <v>74623</v>
      </c>
      <c r="C17" s="0" t="n">
        <v>74484</v>
      </c>
      <c r="D17" s="0" t="n">
        <v>74573</v>
      </c>
      <c r="E17" s="0" t="n">
        <f aca="false">ROUNDUP(AVERAGE(B17:D17))</f>
        <v>74560</v>
      </c>
      <c r="F17" s="0" t="n">
        <f aca="false">(E17/1000000)*100</f>
        <v>7.456</v>
      </c>
      <c r="I17" s="0" t="n">
        <v>3000</v>
      </c>
      <c r="J17" s="0" t="n">
        <v>286410</v>
      </c>
      <c r="M17" s="0" t="n">
        <f aca="false">ROUNDUP(AVERAGE(J17:L17))</f>
        <v>286410</v>
      </c>
      <c r="N17" s="0" t="n">
        <f aca="false">(M17/1000000)*100</f>
        <v>28.641</v>
      </c>
    </row>
    <row collapsed="false" customFormat="false" customHeight="false" hidden="false" ht="12.1" outlineLevel="0" r="18">
      <c r="A18" s="0" t="n">
        <v>3000</v>
      </c>
      <c r="B18" s="0" t="n">
        <v>61035</v>
      </c>
      <c r="C18" s="0" t="n">
        <v>61269</v>
      </c>
      <c r="D18" s="0" t="n">
        <v>61219</v>
      </c>
      <c r="E18" s="0" t="n">
        <f aca="false">ROUNDUP(AVERAGE(B18:D18))</f>
        <v>61175</v>
      </c>
      <c r="F18" s="0" t="n">
        <f aca="false">(E18/1000000)*100</f>
        <v>6.1175</v>
      </c>
      <c r="I18" s="0" t="n">
        <v>5000</v>
      </c>
      <c r="J18" s="0" t="n">
        <v>100126</v>
      </c>
      <c r="M18" s="0" t="n">
        <f aca="false">ROUNDUP(AVERAGE(J18:L18))</f>
        <v>100126</v>
      </c>
      <c r="N18" s="0" t="n">
        <f aca="false">(M18/1000000)*100</f>
        <v>10.0126</v>
      </c>
    </row>
    <row collapsed="false" customFormat="false" customHeight="false" hidden="false" ht="12.1" outlineLevel="0" r="19">
      <c r="A19" s="0" t="n">
        <v>5000</v>
      </c>
      <c r="B19" s="0" t="n">
        <v>34377</v>
      </c>
      <c r="C19" s="0" t="n">
        <v>34565</v>
      </c>
      <c r="D19" s="0" t="n">
        <v>34807</v>
      </c>
      <c r="E19" s="0" t="n">
        <f aca="false">ROUNDUP(AVERAGE(B19:D19))</f>
        <v>34583</v>
      </c>
      <c r="F19" s="0" t="n">
        <f aca="false">(E19/1000000)*100</f>
        <v>3.4583</v>
      </c>
      <c r="I19" s="0" t="n">
        <v>7000</v>
      </c>
      <c r="J19" s="0" t="n">
        <v>16752</v>
      </c>
      <c r="M19" s="0" t="n">
        <f aca="false">ROUNDUP(AVERAGE(J19:L19))</f>
        <v>16752</v>
      </c>
      <c r="N19" s="0" t="n">
        <f aca="false">(M19/1000000)*100</f>
        <v>1.6752</v>
      </c>
    </row>
    <row collapsed="false" customFormat="false" customHeight="false" hidden="false" ht="12.1" outlineLevel="0" r="20">
      <c r="A20" s="0" t="n">
        <v>7000</v>
      </c>
      <c r="B20" s="0" t="n">
        <v>10579</v>
      </c>
      <c r="C20" s="0" t="n">
        <v>10627</v>
      </c>
      <c r="D20" s="0" t="n">
        <v>10382</v>
      </c>
      <c r="E20" s="0" t="n">
        <f aca="false">ROUNDUP(AVERAGE(B20:D20))</f>
        <v>10530</v>
      </c>
      <c r="F20" s="0" t="n">
        <f aca="false">(E20/1000000)*100</f>
        <v>1.053</v>
      </c>
      <c r="I20" s="0" t="n">
        <v>9000</v>
      </c>
      <c r="J20" s="0" t="n">
        <v>0</v>
      </c>
      <c r="M20" s="0" t="n">
        <f aca="false">ROUNDUP(AVERAGE(J20:L20))</f>
        <v>0</v>
      </c>
      <c r="N20" s="0" t="n">
        <f aca="false">(M20/1000000)*100</f>
        <v>0</v>
      </c>
    </row>
    <row collapsed="false" customFormat="false" customHeight="false" hidden="false" ht="12.1" outlineLevel="0" r="21">
      <c r="A21" s="0" t="n">
        <v>9000</v>
      </c>
      <c r="B21" s="0" t="n">
        <v>0</v>
      </c>
      <c r="C21" s="0" t="n">
        <v>0</v>
      </c>
      <c r="D21" s="0" t="n">
        <v>0</v>
      </c>
      <c r="E21" s="0" t="n">
        <f aca="false">ROUNDUP(AVERAGE(B21:D21))</f>
        <v>0</v>
      </c>
      <c r="F21" s="0" t="n">
        <f aca="false">(E21/1000000)*100</f>
        <v>0</v>
      </c>
      <c r="I21" s="0" t="n">
        <v>9900</v>
      </c>
      <c r="J21" s="0" t="n">
        <v>0</v>
      </c>
      <c r="M21" s="0" t="n">
        <f aca="false">ROUNDUP(AVERAGE(J21:L21))</f>
        <v>0</v>
      </c>
      <c r="N21" s="0" t="n">
        <f aca="false">(M21/1000000)*100</f>
        <v>0</v>
      </c>
    </row>
    <row collapsed="false" customFormat="false" customHeight="false" hidden="false" ht="12.1" outlineLevel="0" r="22">
      <c r="A22" s="0" t="n">
        <v>9900</v>
      </c>
      <c r="B22" s="0" t="n">
        <v>0</v>
      </c>
      <c r="C22" s="0" t="n">
        <v>0</v>
      </c>
      <c r="D22" s="0" t="n">
        <v>0</v>
      </c>
      <c r="E22" s="0" t="n">
        <f aca="false">ROUNDUP(AVERAGE(B22:D22))</f>
        <v>0</v>
      </c>
      <c r="F22" s="0" t="n">
        <f aca="false">(E22/1000000)*100</f>
        <v>0</v>
      </c>
    </row>
    <row collapsed="false" customFormat="false" customHeight="false" hidden="false" ht="12.1" outlineLevel="0" r="27"/>
    <row collapsed="false" customFormat="false" customHeight="false" hidden="false" ht="12.1" outlineLevel="0" r="28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264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2014-12-01T14:40:31.00Z</dcterms:created>
  <dcterms:modified xsi:type="dcterms:W3CDTF">2014-12-01T15:00:25.00Z</dcterms:modified>
  <cp:revision>1</cp:revision>
</cp:coreProperties>
</file>