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HP\Downloads\ARQUITECTURA\GRUPO 1\"/>
    </mc:Choice>
  </mc:AlternateContent>
  <xr:revisionPtr revIDLastSave="0" documentId="13_ncr:1_{18BE9A16-A4DE-4A89-B749-2FF2597AD737}" xr6:coauthVersionLast="47" xr6:coauthVersionMax="47" xr10:uidLastSave="{00000000-0000-0000-0000-000000000000}"/>
  <bookViews>
    <workbookView xWindow="-108" yWindow="-108" windowWidth="23256" windowHeight="12456" activeTab="2" xr2:uid="{CAA6603E-16E4-4898-BC2F-4C5FFE5D8459}"/>
  </bookViews>
  <sheets>
    <sheet name="PROTOCOLO DE BUSQUEDA" sheetId="1" r:id="rId1"/>
    <sheet name="IDEAS DE DATOS" sheetId="2" r:id="rId2"/>
    <sheet name="EXPANSION DE IDEAS DE DATOS" sheetId="7" r:id="rId3"/>
    <sheet name="PROCESAMIENTO DE CAMPO" sheetId="3" r:id="rId4"/>
  </sheets>
  <definedNames>
    <definedName name="_xlnm._FilterDatabase" localSheetId="2" hidden="1">'EXPANSION DE IDEAS DE DATOS'!$A$1:$G$1</definedName>
    <definedName name="_xlnm._FilterDatabase" localSheetId="1" hidden="1">'IDEAS DE DATOS'!$A$3:$O$43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53" i="3" l="1"/>
  <c r="W31" i="3"/>
  <c r="T52" i="3"/>
  <c r="Q24" i="3"/>
  <c r="N57" i="3"/>
  <c r="K105" i="3"/>
  <c r="H9" i="3"/>
  <c r="E8" i="3"/>
  <c r="B8" i="3"/>
  <c r="Z26" i="3"/>
</calcChain>
</file>

<file path=xl/sharedStrings.xml><?xml version="1.0" encoding="utf-8"?>
<sst xmlns="http://schemas.openxmlformats.org/spreadsheetml/2006/main" count="1808" uniqueCount="734">
  <si>
    <t>N</t>
  </si>
  <si>
    <t>Título del artículo</t>
  </si>
  <si>
    <t>Revista</t>
  </si>
  <si>
    <t>año de publicación</t>
  </si>
  <si>
    <t>Tipo</t>
  </si>
  <si>
    <t>país de origen (de los autores o del primer autor)</t>
  </si>
  <si>
    <t>Metodologia</t>
  </si>
  <si>
    <t>Estudiante/Revisor</t>
  </si>
  <si>
    <t>Objetivos</t>
  </si>
  <si>
    <t>Pregunta general de investigación</t>
  </si>
  <si>
    <t>Preguntas de investigación</t>
  </si>
  <si>
    <t>Procedimientos</t>
  </si>
  <si>
    <t>Se realiza búsquedas a partir de la formulación de palabras clave, en bases de datos científicas electrónicas</t>
  </si>
  <si>
    <t>Leer el título y abstract, seleccionar los que se consideran adecuados.</t>
  </si>
  <si>
    <t>Se realiza la extracción de datos en los artículos que fueron escogidos anteriormente</t>
  </si>
  <si>
    <t>Bases de datos a utilizar</t>
  </si>
  <si>
    <t>Springer</t>
  </si>
  <si>
    <t>SciencieDirect</t>
  </si>
  <si>
    <t>IEEE</t>
  </si>
  <si>
    <t>Palabras claves o cadena de busquedas</t>
  </si>
  <si>
    <t>Criterios de inclusión</t>
  </si>
  <si>
    <t>El artículo se encuentra disponible en línea y corresponde a una revista científica indexada o una conferencia internacional</t>
  </si>
  <si>
    <t>Criterios de exclusiòn</t>
  </si>
  <si>
    <t>Los artículos están escritos en un idioma diferenta al español e inglés.</t>
  </si>
  <si>
    <t>Aplica métodos y técnicas difusos o con ambigüedad</t>
  </si>
  <si>
    <t>Revisión sistemática de la literatura sobre Patrimonios Arquitectónicos de Ecuador</t>
  </si>
  <si>
    <t>Identificar las características arquitectónicas, históricas y culturales de los patrimonios arquitectónicos ecuatorianos, así como los desafíos y oportunidades asociados a su conservación y gestión.</t>
  </si>
  <si>
    <t>¿Cuáles son las oportunidades existentes para la conservación y gestión de los patrimonios arquitectónicos ecuatorianos, como la implementación de programas de rehabilitación, la promoción del turismo cultural o la participación comunitaria en su preservación?</t>
  </si>
  <si>
    <t>¿Cuáles son los estilos arquitectónicos predominantes en los patrimonios arquitectónicos de Ecuador y cómo se reflejan en su diseño y estructura?</t>
  </si>
  <si>
    <t>¿Qué elementos culturales y simbólicos se encuentran presentes en los patrimonios arquitectónicos ecuatorianos y cómo contribuyen a su identidad y significado para la comunidad?</t>
  </si>
  <si>
    <t>Se identifican términos específicos con relación a los patrimonios arquitectónicos del Ecuador</t>
  </si>
  <si>
    <t>Patrimonios arquitectónicos ecuatorianos, Características arquitectónicas, Características históricas, Características culturales, Desafíos de conservación, Estilos arquitectónicos en Ecuador, Diseño y estructura arquitectónica, Elementos culturales y simbólicos,Turismo cultural, Participación comunitaria en la preservación</t>
  </si>
  <si>
    <t>ESPAÑOL</t>
  </si>
  <si>
    <t>INGLES</t>
  </si>
  <si>
    <t>"Patrimonios arquitectónicos ecuatorianos" OR "Patrimonio arquitectónico en Ecuador" AND "Características arquitectónicas" AND "Características históricas" AND "Características culturales" AND "Desafíos de conservación" AND "Estilos arquitectónicos en Ecuador" AND "Diseño y estructura arquitectónica" AND "Elementos culturales y simbólicos" AND "Turismo cultural" AND "Participación comunitaria en la preservación"</t>
  </si>
  <si>
    <t>"Ecuadorian architectural heritage" OR "Architectural heritage in Ecuador" AND "Architectural characteristics" AND "Historical characteristics" AND "Cultural characteristics" AND "Conservation challenges" AND "Architectural styles in Ecuador" AND "Architectural design and structure" AND "Cultural and symbolic elements" AND "Cultural tourism" AND "Community participation in preservation"</t>
  </si>
  <si>
    <t>El artículo debe hablar sobre los patrimonios arquitectonicos del ecuador</t>
  </si>
  <si>
    <t>Enlace</t>
  </si>
  <si>
    <t>Arquitectura, patrimonio y el metaverso</t>
  </si>
  <si>
    <t>https://www.jstor.org/stable/27074915</t>
  </si>
  <si>
    <t xml:space="preserve">Traditional Dwellings and Settlements Review </t>
  </si>
  <si>
    <t>Inglaterra</t>
  </si>
  <si>
    <t>https://link.springer.com/article/10.1186/s43238-021-00025-x</t>
  </si>
  <si>
    <t>https://link.springer.com/article/10.1186/s40494-023-01035-x</t>
  </si>
  <si>
    <t>https://www.tandfonline.com/doi/abs/10.1080/15583058.2021.1900951</t>
  </si>
  <si>
    <t>https://www.mdpi.com/2076-3417/12/23/11932</t>
  </si>
  <si>
    <t>Marcos de investigación, metodologías y métodos de evaluación relacionados con la reutilización adaptativa del patrimonio arquitectónico: una revisión</t>
  </si>
  <si>
    <t>Articulo de revisión</t>
  </si>
  <si>
    <t>China</t>
  </si>
  <si>
    <t>Una revisión de las herramientas y técnicas utilizadas en la preservación digital del patrimonio arquitectónico dentro de los ciclos de desastres.</t>
  </si>
  <si>
    <t>International Journal Heritage Science</t>
  </si>
  <si>
    <t>Operabilidad de datos de nubes de puntos en un modelo de información del patrimonio arquitectónico</t>
  </si>
  <si>
    <t>Articulo de investigación</t>
  </si>
  <si>
    <t>España</t>
  </si>
  <si>
    <t>Por encima de los barrancos: evaluación de la vulnerabilidad a las inundaciones del patrimonio arquitectónico de tierra en Quito (Ecuador)</t>
  </si>
  <si>
    <t>Natural Hazards and Geomorphology</t>
  </si>
  <si>
    <t>Metodología de gestión BIM para la documentación de proyectos de restauración arquitectónica: Estudio de caso de Cuenca-Ecuador</t>
  </si>
  <si>
    <t>API Conference Proceedings</t>
  </si>
  <si>
    <t>Ecuador</t>
  </si>
  <si>
    <t xml:space="preserve">International Journal of Built heritage </t>
  </si>
  <si>
    <t>International Journal of Disaster Risk Reduction</t>
  </si>
  <si>
    <t>Caracterización del patrimonio construido de centros históricos orientada a la evaluación de su vulnerabilidad sísmica: El caso de Cuenca, Ecuador</t>
  </si>
  <si>
    <t>https://www.sciencedirect.com/science/article/abs/pii/S2212420922000036</t>
  </si>
  <si>
    <t>Tipologia</t>
  </si>
  <si>
    <t>Estilos arquitectonicos</t>
  </si>
  <si>
    <t>Materiales de construccion</t>
  </si>
  <si>
    <t xml:space="preserve">Estado de conservacion </t>
  </si>
  <si>
    <t>Elementos culturales</t>
  </si>
  <si>
    <t>Desafíos de conservación</t>
  </si>
  <si>
    <t>Revisión crítica de la literatura
Análisis de estudios de casos</t>
  </si>
  <si>
    <t>Patrimonio arquitectónico (sin especificación)</t>
  </si>
  <si>
    <t>Arquitectura clásica
Arquitectura moderna
Arquitectura contemporánea</t>
  </si>
  <si>
    <t>Tradiciones
Rituales
Prácticas sociales</t>
  </si>
  <si>
    <t>Piedra
Ladrillo
Madera
Hormigón</t>
  </si>
  <si>
    <t>Deterioro
Estrategias de conservación</t>
  </si>
  <si>
    <t>Autenticidad
Accesibilidad
Propiedad intelectual</t>
  </si>
  <si>
    <t>No se mencionan estilos específicos.</t>
  </si>
  <si>
    <t>Deterioro
Abandono
Vulnerabilidad</t>
  </si>
  <si>
    <t>No se mencionan estilos específicos</t>
  </si>
  <si>
    <t>No se mencionan materiales específicos</t>
  </si>
  <si>
    <t>Revisión bibliográfica
Análisis de contenido
Síntesis de la literatura</t>
  </si>
  <si>
    <t>Valor histórico
Valor social
Sostenibilidad</t>
  </si>
  <si>
    <t>Compatibilidad con el valor patrimonial
Integración de nuevas funciones
Financiación</t>
  </si>
  <si>
    <t>Valor histórico
Valor social
Identidad cultural</t>
  </si>
  <si>
    <t>Valor histórico
Valor social
Memoria colectiva</t>
  </si>
  <si>
    <t>Revisión de la literatura
Análisis comparativo de herramientas y técnicas
Evaluación de casos de estudio</t>
  </si>
  <si>
    <t>Deterioro
Daños por desastre
Vulnerabilidad</t>
  </si>
  <si>
    <t>Precisión de la documentación digital
Accesibilidad
Sostenibilidad a largo plazo</t>
  </si>
  <si>
    <t>Revisión de la literatura
Análisis de casos de estudio
Desarrollo de un modelo de información del patrimonio arquitectónico (H-BIM)</t>
  </si>
  <si>
    <t>Deterioro
Daños por desastres
Vulnerabilidad</t>
  </si>
  <si>
    <t>Integración de datos de nubes de puntos en H-BIM
Semantización de datos
Visualización y análisis</t>
  </si>
  <si>
    <t>España, Ecuador</t>
  </si>
  <si>
    <t>Evaluación de la vulnerabilidad
Análisis multicriterio
Método Delphi</t>
  </si>
  <si>
    <t>Patrimonio arquitectónico de tierra
Edificios históricos
Viviendas tradicionales</t>
  </si>
  <si>
    <t>Arquitectura colonial
Arquitectura vernácula</t>
  </si>
  <si>
    <t>Tierra
Adobe
Tapial</t>
  </si>
  <si>
    <t>Deterioro
Vulnerabilidad a las inundaciones
Riesgo de colapso</t>
  </si>
  <si>
    <t>Mitigación del riesgo de inundaciones
Reforzamiento estructural
Rehabilitación sostenible</t>
  </si>
  <si>
    <t>Gestión BIM
Documentación arquitectónica
Levantamiento 3D
Modelado BIM</t>
  </si>
  <si>
    <t>Deterioro
Necesidad de intervención</t>
  </si>
  <si>
    <t>Precisión de la documentación
Interoperabilidad de software
Capacitación profesional</t>
  </si>
  <si>
    <t>Patrimonio arquitectónico (sin especificación)
Edificios históricos</t>
  </si>
  <si>
    <t>Valor histórico
Valor social
Memoria colectiva
Identidad cultural</t>
  </si>
  <si>
    <t>Deterioro
Vulnerabilidad a desastres
Riesgo de incendio</t>
  </si>
  <si>
    <t>Caracterización geométrica
Análisis de materiales
Clasificación tipológica
Evaluación sísmica</t>
  </si>
  <si>
    <t>Patrimonio edificado (sin especificación)</t>
  </si>
  <si>
    <t>Arquitectura colonial
Arquitectura republicana
Arquitectura vernácula</t>
  </si>
  <si>
    <t>Adobe
Tapial
Madera
Piedra</t>
  </si>
  <si>
    <t>Deterioro
Vulnerabilidad sísmica
Riesgo de colapso</t>
  </si>
  <si>
    <t>Mitigación del riesgo sísmico
Reforzamiento estructural
Rehabilitación sostenible
Gestión del riesgo de desastres</t>
  </si>
  <si>
    <t>https://www.mdpi.com/2071-1050/15/2/1115</t>
  </si>
  <si>
    <t>Una propuesta sustentable para una declaración de patrimonio cultural en Ecuador: la vivienda vernácula de Portoviejo</t>
  </si>
  <si>
    <t xml:space="preserve">Ecuador </t>
  </si>
  <si>
    <t>Artículo científico</t>
  </si>
  <si>
    <t>Investigación cualitativa
Entrevistas semiestructuradas
Historias de vida
Observación científica
Análisis de contenido</t>
  </si>
  <si>
    <t>Vivienda vernácula
Vivienda tradicional
Arquitectura popular</t>
  </si>
  <si>
    <t>Identidad cultural
Tradiciones
Valores sociales
Usos y costumbres</t>
  </si>
  <si>
    <t>Materiales naturales
Madera
Adobe
Bambú</t>
  </si>
  <si>
    <t>Deterioro
Vulnerabilidad a desastres
Necesidad de intervención</t>
  </si>
  <si>
    <t>Protección del patrimonio cultural
Desarrollo sostenible
Rehabilitación de viviendas
Transmisión de conocimientos</t>
  </si>
  <si>
    <t>International Journal of Sustainability</t>
  </si>
  <si>
    <t>Protocolos técnicos de conservación patrimonial desde el análisis de riesgos y vulnerabilidades. El caso de la arquitectura vernácula de Quingeo (Azuay, Ecuador)</t>
  </si>
  <si>
    <t xml:space="preserve">https://arqarqt.revistas.csic.es/index.php/arqarqt/article/view/302 </t>
  </si>
  <si>
    <t>Revista de Arqueología de la arquitectura</t>
  </si>
  <si>
    <t>Análisis de riesgos y vulnerabilidades
Matriz de análisis de riesgos
Estratigrafía muraria
Principios de la conservación preventiva</t>
  </si>
  <si>
    <t>Arquitectura vernácula
Edificios históricos</t>
  </si>
  <si>
    <t>Mitigación de riesgos
Reforzamiento estructural
Rehabilitación sostenible
Gestión del patrimonio</t>
  </si>
  <si>
    <t xml:space="preserve">No se menciona </t>
  </si>
  <si>
    <t xml:space="preserve">No se mencionan materiales específicos. </t>
  </si>
  <si>
    <t>https://www.scielo.org.mx/scielo.php?pid=S2007-249X2020000100257&amp;script=sci_arttext&amp;tlng=en</t>
  </si>
  <si>
    <t>https://books.google.es/books?hl=es&amp;lr=&amp;id=0ynvDwAAQBAJ&amp;oi=fnd&amp;pg=PA103&amp;dq=Ecuadorian+architectural+heritage&amp;ots=8-aOKc3xYv&amp;sig=NBfNHYNwsgfnbdeF_zx8P_mTXTE#v=onepage&amp;q=Ecuadorian%20architectural%20heritage&amp;f=false</t>
  </si>
  <si>
    <t>El rol de la universidad en el mantenimiento de las edificaciones de patrimonio vernáculo en la región sur del Ecuador</t>
  </si>
  <si>
    <t>Book Preventive Conservation - From Climate and Damage Monitoring to a Systemic</t>
  </si>
  <si>
    <t>Patrimonio vernáculo
Edificaciones patrimoniales</t>
  </si>
  <si>
    <t>Arquitectura vernácula
No se mencionan estilos específicos.</t>
  </si>
  <si>
    <t>Mantenimiento del patrimonio
Capacitación
Investigación
Difusión
Financiación</t>
  </si>
  <si>
    <t>Mexico, Ecuador</t>
  </si>
  <si>
    <t>Consideraciones sobre la Vulnerabilidad del Patrimonio Arquitectónico. Estudio de caso: la Iglesia de El Sagrario, Cuenca, Ecuador</t>
  </si>
  <si>
    <t>Journal Intervención (Mexico DF)</t>
  </si>
  <si>
    <t>Revisión bibliográfica,
Análisis de mecanismos de daño en edificaciones tipo iglesia
Aplicación de metodología italiana para evaluación de vulnerabilidad
Estudio de caso de la Iglesia de El Sagrario.</t>
  </si>
  <si>
    <t>Atributos históricos
Artísticos y de antigüedad como elementos culturales asociados al sitio patrimonial.</t>
  </si>
  <si>
    <t xml:space="preserve">Tierra </t>
  </si>
  <si>
    <t>Evaluación de la vulnerabilidad</t>
  </si>
  <si>
    <t>Vulnerabilidad sísmica</t>
  </si>
  <si>
    <t>Iza Masapanta Maria Jose</t>
  </si>
  <si>
    <t>Macias Millingalli Rolando Alexander</t>
  </si>
  <si>
    <t>Yela Tinitana Jalissath Jareth</t>
  </si>
  <si>
    <t>Zagal Figueroa Leslie Monserrate</t>
  </si>
  <si>
    <t>https://www.mdpi.com/2571-9408/6/5/233</t>
  </si>
  <si>
    <t>Un puente sin nombre: La resignificación controvertida del patrimonio arquitectónico urbano desde una perspectiva de género en Cuenca (Ecuador)</t>
  </si>
  <si>
    <t>International Journal of Heritage Studies</t>
  </si>
  <si>
    <t>Estudio de caso
Análisis documental
Entrevistas a expertos</t>
  </si>
  <si>
    <t>Edificios públicos
Espacios públicos</t>
  </si>
  <si>
    <t>Arquitectura Colonial
Arquitectura Republicano</t>
  </si>
  <si>
    <t>Piedra
Ladrillo
Madera</t>
  </si>
  <si>
    <t>Falta de recursos
Desinterés político
Vandalismo</t>
  </si>
  <si>
    <t>Regular
Deterioro</t>
  </si>
  <si>
    <t>Género
Identidad
Memoria</t>
  </si>
  <si>
    <t>https://isprs-archives.copernicus.org/articles/XLIV-M-1-2020/623/2020/isprs-archives-XLIV-M-1-2020-623-2020.html</t>
  </si>
  <si>
    <t>International Archives of the Photogrammetry, Remote Sensing and Spatial Information Sciences</t>
  </si>
  <si>
    <t>Una experiencia de promoción de la cultura constructiva vernácula en Susudel (Ecuador)</t>
  </si>
  <si>
    <t>Talleres participativos con la comunidad
Análisis de la arquitectura vernácula
Documentación de las técnicas tradicionales</t>
  </si>
  <si>
    <t>Viviendas vernáculas
Edificios comunitarios</t>
  </si>
  <si>
    <t>Arquitectura Vernáculo
Arquitectura Andino</t>
  </si>
  <si>
    <t>Materiales de construcción tradicionales
Técnicas constructivas tradicionales
Cosmovisión andina</t>
  </si>
  <si>
    <t>Adobe
Piedra
Madera</t>
  </si>
  <si>
    <t>Falta de recursos
Desinterés político
Materiales de construcción modernos</t>
  </si>
  <si>
    <t>https://www.researchgate.net/profile/Nataly-Paz/publication/339817915_The_Context_of_Ecuador's_World_Heritage_for_Sustainable_Development_Strategies/links/604d5dbd458515e529a79d07/The-Context-of-Ecuadors-World-Heritage-for-Sustainable-Development-Strategies.pdf</t>
  </si>
  <si>
    <t>El contexto del Patrimonio Mundial de Ecuador, para estrategias de desarrollo sostenible</t>
  </si>
  <si>
    <t>International Journal of Design &amp; Nature and Ecodynamics</t>
  </si>
  <si>
    <t>Análisis documental
Revisión bibliográfica
Estudio de caso</t>
  </si>
  <si>
    <t>Sitios naturales
Sitios culturales</t>
  </si>
  <si>
    <t>Arquitectura Precolombino
Arquitectura Colonial
Arquitectura Republicano</t>
  </si>
  <si>
    <t>Diversidad cultural
Identidad
Memoria</t>
  </si>
  <si>
    <t>Piedra
Adobe
Madera</t>
  </si>
  <si>
    <t>Falta de recursos
Desinterés político
Cambio climático</t>
  </si>
  <si>
    <t>https://isprs-archives.copernicus.org/articles/XLIV-M-1-2020/603/2020/isprs-archives-XLIV-M-1-2020-603-2020.html</t>
  </si>
  <si>
    <t>Experiencias de participación social en la recuperación del patrimonio vernáculo en el sur de Ecuador</t>
  </si>
  <si>
    <t>Estudio de caso
Análisis de experiencias
Entrevistas a actores clave</t>
  </si>
  <si>
    <t>https://isprs-annals.copernicus.org/articles/VIII-M-1-2021/65/2021/isprs-annals-VIII-M-1-2021-65-2021.html</t>
  </si>
  <si>
    <t>Potencial del patrimonio cultural como aporte al desarrollo turístico de Montecristi, Ecuador</t>
  </si>
  <si>
    <t>https://versita.com/menuscript/index.php/Versita/article/view/1498/1508</t>
  </si>
  <si>
    <t>Revista Espacios, Journal of Vytautas Magnus University</t>
  </si>
  <si>
    <t>Investigación descriptiva
Análisis documental
Trabajo de campo</t>
  </si>
  <si>
    <t>Patrimonio tangible e intangible
Manifestaciones culturales
Sitios históricos</t>
  </si>
  <si>
    <t>Arquitectura Colonial
Arquitectura Republicano
Arquitectura Vernáculo</t>
  </si>
  <si>
    <t>Tradiciones
Costumbres
Artesanías</t>
  </si>
  <si>
    <t>Técnicas de documentación geomática como herramientas de monitoreo para el patrimonio rural construido en Nabón (Ecuador)</t>
  </si>
  <si>
    <t>Documentación geomática
Monitoreo del patrimonio
Análisis de datos</t>
  </si>
  <si>
    <t>Edificios religiosos
Edificios civiles</t>
  </si>
  <si>
    <t>Arquitectura vernácula
Arquitectura Colonial
Arquitectura Republicano</t>
  </si>
  <si>
    <t>https://journals.sagepub.com/doi/abs/10.1177/1469605314521275</t>
  </si>
  <si>
    <t>Análisis documental
Estudio de caso
Entrevistas a actores clave</t>
  </si>
  <si>
    <t>Arquitectura Precolombino</t>
  </si>
  <si>
    <t>Cosmovisión andina
Tradiciones ancestrales
Identidad cultural</t>
  </si>
  <si>
    <t>Ruinas de haciendas como sitios de memoria difícil en Chimborazo, Ecuador</t>
  </si>
  <si>
    <t>Journal of Latin American Cultural Studies</t>
  </si>
  <si>
    <t>Ruinas de haciendas
Sitios patrimoniales</t>
  </si>
  <si>
    <t>Sistema de hacienda
Explotación laboral
Lucha social</t>
  </si>
  <si>
    <t>Ruinas
Deterioro</t>
  </si>
  <si>
    <t>https://link.springer.com/chapter/10.1007/978-3-030-42520-3_47</t>
  </si>
  <si>
    <t>Fotogrametría y Realidad Aumentada para Promover el Patrimonio Cultural Religioso de la Catedral de San Pedro en Guayaquil, Ecuador</t>
  </si>
  <si>
    <t>Fotogrametría
Realidad aumentada
Desarrollo de prototipo</t>
  </si>
  <si>
    <t>Edificios religiosos
Patrimonio cultural</t>
  </si>
  <si>
    <t>Arquitectura Neogótico</t>
  </si>
  <si>
    <t>Religión católica
Arte sacro
Historia</t>
  </si>
  <si>
    <t>Deterioro natural
Falta de recursos
Vandalismo</t>
  </si>
  <si>
    <t>Bueno</t>
  </si>
  <si>
    <t>https://journals.sagepub.com/doi/full/10.1177/0042098019888441</t>
  </si>
  <si>
    <t>La colonialidad de los paisajes urbanos patrimoniales de la UNESCO: Proceso patrimonial y gentrificación transnacional en Cuenca, Ecuador</t>
  </si>
  <si>
    <t>nternational Journal of Urban and Regional Research</t>
  </si>
  <si>
    <t>Análisis de documentos
Entrevistas a actores clave
Observación participante</t>
  </si>
  <si>
    <t>Paisajes urbanos
Patrimonio cultural</t>
  </si>
  <si>
    <t>Falta de recursos
Desinterés político
Turismo masivo</t>
  </si>
  <si>
    <t>https://www.sciencedirect.com/science/article/pii/S2590174523001502</t>
  </si>
  <si>
    <t xml:space="preserve">https://www.cabidigitallibrary.org/doi/abs/10.1079/9781789243048.0086 </t>
  </si>
  <si>
    <t>Los desafíos del patrimonio natural y cultural de Galápagos y Quito, Ecuador</t>
  </si>
  <si>
    <t>Análisis documental
Entrevistas a expertos</t>
  </si>
  <si>
    <t>Patrimonio natural
Patrimonio cultural</t>
  </si>
  <si>
    <t>Arquitectura Colonial
Arquitectura Republicano
Arquitectura Moderno</t>
  </si>
  <si>
    <t>Biodiversidad
Cosmovisión andina
Tradiciones ancestrales</t>
  </si>
  <si>
    <t>Falta de recursos
Desinterés político
Turismo masivo
Cambio climático</t>
  </si>
  <si>
    <t>Desempeño de la iluminación natural en la arquitectura vernácula: estudio de caso del casco antiguo de Pasa, Ecuador</t>
  </si>
  <si>
    <t>Energy Conversion and Management: X</t>
  </si>
  <si>
    <t>Revista de Estudios Regionales, : Tourism planning and development in Latin America</t>
  </si>
  <si>
    <t>Mediciones de iluminación natural
Análisis de planos y fotografías
Entrevistas a residentes</t>
  </si>
  <si>
    <t>Arquitectura vernácula
Viviendas</t>
  </si>
  <si>
    <t>Materiales de construcción tradicionales
Técnicas constructivas tradicionales</t>
  </si>
  <si>
    <t>https://www.emerald.com/insight/content/doi/10.1108/JCHMSD-03-2022-0049/full/html</t>
  </si>
  <si>
    <t>Valor percibido en un sitio del Patrimonio Mundial de la UNESCO: el caso de Quito, Ecuador</t>
  </si>
  <si>
    <t xml:space="preserve">Journal of Cultural Heritage Management and Sustainable Development </t>
  </si>
  <si>
    <t>Encuesta a visitantes
Análisis de contenido</t>
  </si>
  <si>
    <t>Sitio patrimonial
Ciudad</t>
  </si>
  <si>
    <t>Centro histórico
Iglesias
Monumentos</t>
  </si>
  <si>
    <t>Turismo masivo
Deterioro del patrimonio
Falta de recursos</t>
  </si>
  <si>
    <t>https://revistas.ug.edu.ec/index.php/artes/article/view/1678</t>
  </si>
  <si>
    <t>ArTeS: Architecture, Technology and Sustainability</t>
  </si>
  <si>
    <t>Paper</t>
  </si>
  <si>
    <t>Planes Maestros de Patrimonio como Instrumento Técnico para la Preservación y Puesta en Valor del Patrimonio Cultural del Ecuador</t>
  </si>
  <si>
    <t>Falta de recursos
Desinterés político
Deterioro del patrimonio
Turismo masivo</t>
  </si>
  <si>
    <t>Instrumento técnico
Gestión del patrimonio</t>
  </si>
  <si>
    <t>No se menciona</t>
  </si>
  <si>
    <t>https://www.mdpi.com/2571-9408/5/4/178</t>
  </si>
  <si>
    <t>dentidad Visual Basada en Iconografía Ancestral: Una Estrategia para la Revalorización del Patrimonio Cultural Caranqui en el Sitio Arqueológico Gualimán (Ecuador)</t>
  </si>
  <si>
    <t>IOP Conference Series: Materials Science and Engineering</t>
  </si>
  <si>
    <t>Journal of Heritage</t>
  </si>
  <si>
    <t>Análisis documental
Entrevistas a expertos
Diseño de una propuesta de identidad visual</t>
  </si>
  <si>
    <t>Patrimonio cultural
Arqueología
Turismo cultural</t>
  </si>
  <si>
    <t>Arquitectura Precolombino
Arquitectura Inca</t>
  </si>
  <si>
    <t>Cosmovisión andina
Simbolismo ancestral
Cerámica
Tejidos
Orfebrería</t>
  </si>
  <si>
    <t>Falta de recursos
Desinterés político
Turismo masivo
Falta de promoción</t>
  </si>
  <si>
    <t>https://iopscience.iop.org/article/10.1088/1757-899X/1203/3/032128/meta</t>
  </si>
  <si>
    <t>Métodos de Evaluación de la Sostenibilidad en Edificios Existentes: Análisis Comparativo en Bienes Patrimoniales Destinados a Uso Público en Girón, Ecuador</t>
  </si>
  <si>
    <t>Análisis documental
Revisión de estudios de caso
Aplicación de métodos de evaluación de la sostenibilidad a dos bienes patrimoniales en Girón</t>
  </si>
  <si>
    <t>Arquitectura
Patrimonio cultural
Edificios públicos</t>
  </si>
  <si>
    <t>Materiales de construcción tradicionales
Técnicas constructivas tradicionales
Valor histórico y cultural</t>
  </si>
  <si>
    <t>Adobe
Piedra
Madera
Ladrillo</t>
  </si>
  <si>
    <t>Falta de recursos
Desinterés político
Deterioro del patrimonio
Turismo masivo
Adaptación a criterios de sostenibilidad</t>
  </si>
  <si>
    <t xml:space="preserve">https://www.tandfonline.com/doi/abs/10.1080/00776297.2020.1834203 </t>
  </si>
  <si>
    <t>Chamanes del Formativo Tardío en la Costa Ecuatoriana: Evidencia Arquitectónica, Mortuoria y Artefactual de Salango en las Fases Engoroy Medio y Tardío (600–100 a. C.)</t>
  </si>
  <si>
    <t xml:space="preserve">Journal of the Institute of Andean Studies
</t>
  </si>
  <si>
    <t>Excavaciones arqueológicas
Análisis de arquitectura
Análisis de entierros
Análisis de artefactos
Interpretación etnoarqueológica</t>
  </si>
  <si>
    <t>Arqueología
Sociedad
Religión</t>
  </si>
  <si>
    <t>Formativo Tardío
Costa ecuatoriana</t>
  </si>
  <si>
    <t>Chamanismo
Ritualidad
Muerte
Creencias</t>
  </si>
  <si>
    <t>Adobe
Piedra
Madera
Concha</t>
  </si>
  <si>
    <t>Falta de recursos
Desinterés político
Saqueo
Erosión</t>
  </si>
  <si>
    <t xml:space="preserve">https://www.mdpi.com/2571-9408/6/12/393 </t>
  </si>
  <si>
    <t>Caracterización y Análisis de los Morteros de la Iglesia de San Francisco de Quito (Ecuador</t>
  </si>
  <si>
    <t>Análisis petrográfico
Análisis físico-químico
Ensayos mecánicos</t>
  </si>
  <si>
    <t>Arquitectura
Patrimonio cultural
Materiales de construcción</t>
  </si>
  <si>
    <t>Arquitectura Colonial
Arquitectura Barroco</t>
  </si>
  <si>
    <t>Piedra
Ladrillo
Madera
Mortero</t>
  </si>
  <si>
    <t>https://pubs.aip.org/aip/acp/article-abstract/2574/1/090004/2830070</t>
  </si>
  <si>
    <t>https://oa.upm.es/65794/1/INVE_MEM_2020_323541.pdf</t>
  </si>
  <si>
    <t>Revista Internacional de Conservación, Restauración y Museología</t>
  </si>
  <si>
    <t>Revisión bibliográfica
Estudio de mecanismos de colapso en terremotos pasados
Extrapolación de conocimientos y experiencias
Análisis de vulnerabilidad sísmica y daños en inmuebles religiosos
Aplicación de metodología italiana para identificación de macroelementos
Mecanismos de daño en inmuebles tipo iglesia</t>
  </si>
  <si>
    <t>Patrimonio cultural y religioso</t>
  </si>
  <si>
    <t>Identidad cultural y religioso</t>
  </si>
  <si>
    <t>Tierra
Piedra
Madera</t>
  </si>
  <si>
    <t xml:space="preserve">Deterioro
Vulnerabilidad a desastres 
 </t>
  </si>
  <si>
    <t>Prevenir daños por actividad sísmica
Prevención de desastres
Impactos en el patrimonio arquitectónico</t>
  </si>
  <si>
    <t>https://www.sciencedirect.com/science/article/pii/S2226585623000961</t>
  </si>
  <si>
    <t>Olvido de valores intangibles y comunidad: El caso de las políticas de conservación del patrimonio en Cuenca, Ecuador</t>
  </si>
  <si>
    <t>Journal of Urban Management, International Journal of Heritage Studies</t>
  </si>
  <si>
    <t xml:space="preserve">Análisis de políticas de conservación del patrimonio
Examen de valores intangibles y comunitarios
Estudio de casos  </t>
  </si>
  <si>
    <t xml:space="preserve">Patrimonio cultural urbano
</t>
  </si>
  <si>
    <t>Arquitectura colonial
Arquitectura Barroco
Arquitectura Neoclásico</t>
  </si>
  <si>
    <t>Identidad cultural
Memoria colectiva
Sentido de pertenencia</t>
  </si>
  <si>
    <t>Falta de recursos
Desinterés político
Turismo masivo
Gentrificación
Desconexión entre las políticas públicas y las necesidades de la comunidad</t>
  </si>
  <si>
    <t>¿Cuáles son las oportunidades existentes para la conservación y gestión de los patrimonios arquitectónicos ecuatoriano?</t>
  </si>
  <si>
    <t>Geometría y proporciones de los edificios vernáculos de adobe de Cuenca (Ecuador)</t>
  </si>
  <si>
    <t>International Journal of Architectural Heritage</t>
  </si>
  <si>
    <t>Tapial
Bahareque 
Adobe
Piedra 
Cal
Madera
Teja</t>
  </si>
  <si>
    <t>Falta de mantenimiento
Riesgo de colapso
Grietas en los muros</t>
  </si>
  <si>
    <t>Falta de recursos
Desinterés político
Cambio climático
Deterioro del patrimonio
Turismo masivo</t>
  </si>
  <si>
    <t xml:space="preserve">Construcción tradicionales
Técnicas constructivas tradicionales
Valor histórico y cultural </t>
  </si>
  <si>
    <t>https://www.tandfonline.com/doi/abs/10.1080/15583058.2021.1879312</t>
  </si>
  <si>
    <t>Patrimonio naturales
Patrimonio culturales  
Vivienda vernácula 
Edificios religiosos 
Edificios públicos</t>
  </si>
  <si>
    <t>Análisis métrico 
Levantamiento de planos
Análisis de la geometría y proporciones
Entrevistas a expertos
Observación participante</t>
  </si>
  <si>
    <t>Propuesta de geoportal para el inventario del patrimonio cultural en nabón (Ecuador)</t>
  </si>
  <si>
    <t>https://isprs-archives.copernicus.org/articles/XLIII-B2-2020/1415/2020/isprs-archives-XLIII-B2-2020-1415-2020.html</t>
  </si>
  <si>
    <t>International Journal of Heritage Studies
International Journal of imagery</t>
  </si>
  <si>
    <t>Revisión de la literatura
Análisis de experiencias previas
Diseño de un geoportal
Evaluación del geoportal</t>
  </si>
  <si>
    <t>Patrimonio cultural material (arquitectura, arqueología, bienes muebles)
Patrimonio cultural inmaterial (tradiciones, fiestas, gastronomía)</t>
  </si>
  <si>
    <t>Arquitectura Colonial
Arquitectura Republicano
Arquitectura Indígena</t>
  </si>
  <si>
    <t>Técnicas constructivas tradicionales
Valor histórico y cultural</t>
  </si>
  <si>
    <t>Adobe
Piedra
Madera
Teja
Barro
Quincha
Bambú
Paja</t>
  </si>
  <si>
    <t>Estado de deterioro avanzado
Falta de mantenimiento</t>
  </si>
  <si>
    <t>Características Acústicas de los Teatros Patrimoniales de Quito-Ecuador</t>
  </si>
  <si>
    <t>Journal Applied Acoustics</t>
  </si>
  <si>
    <t>Medición de la acústica en 5 teatros patrimoniales de Quito
Análisis de los resultados
Comparación con los estándares internacionales
Modelado acústico</t>
  </si>
  <si>
    <t xml:space="preserve">Arquitectura Neoclásico
Arquitectura Art Nouveau
Arquitectura Art Deco </t>
  </si>
  <si>
    <t>Valor histórico y cultural  
Espacios de encuentro y difusión cultural
Símbolos de la ciudad de Quito</t>
  </si>
  <si>
    <t>Madera
Piedra
Ladrillo
Yeso
Metal
Vidrio
Pintura
Textiles</t>
  </si>
  <si>
    <t>Teatros a la italiana
Teatros de herradura
Teatros experimentales</t>
  </si>
  <si>
    <t>Intervenciones inadecuadas
Deterioro del patrimonio
Desinterés político</t>
  </si>
  <si>
    <t>https://documentacion.sea-acustica.es/publicaciones/Madeira21/ID8.pdf</t>
  </si>
  <si>
    <t>https://www.taylorfrancis.com/chapters/edit/10.1201/9781003136804-48/rehabilitation-guillespie-house-heritage-management-offices-quito-ecuador-l%C3%B3pez-ulloa</t>
  </si>
  <si>
    <t>Rehabilitación de la Casa Gillespie para Oficinas de Gestión Patrimonial en Quito, Ecuador</t>
  </si>
  <si>
    <t>Journal of Architectural Conservation</t>
  </si>
  <si>
    <t xml:space="preserve">Análisis histórico y arquitectónico de la Casa Gillespie
Estudio de las técnicas constructivas tradicionales
Levantamiento de planos
Diseño de la rehabilitación
Ejecución de la obra </t>
  </si>
  <si>
    <t>Vivienda unifamiliar
Edificio patrimonial</t>
  </si>
  <si>
    <t>Arquitectura Art Nouveau
Arquitectura Eclecticismo</t>
  </si>
  <si>
    <t>Valor histórico y cultural 
Diseño arquitectónico
Materiales de construcción tradicionales
Técnicas constructivas tradicionales</t>
  </si>
  <si>
    <t>Piedra
Ladrillo
Madera
Metal
Vidrio
Pintura
Yeso
Cerámica</t>
  </si>
  <si>
    <t>Algunos signos de deterioro</t>
  </si>
  <si>
    <t xml:space="preserve">Desprendimiento de la pintura </t>
  </si>
  <si>
    <t>Pudrición de la madera</t>
  </si>
  <si>
    <t>Algunos signos de deterioro
Desprendimiento de la pintura 
Pudrición de la madera</t>
  </si>
  <si>
    <t>Deterioro del patrimonio
Falta de conocimiento
Intervenciones inadecuadas
Falta de recursos</t>
  </si>
  <si>
    <t xml:space="preserve"> </t>
  </si>
  <si>
    <t>Consideraciones sobre la vulnerabilidad del patrimonio arquitectónico. Estudio de caso: la iglesia de El Sagrario, Cuenca, Ecuadoe</t>
  </si>
  <si>
    <t xml:space="preserve"> Plan de conservación preventiva para la capilla de susudel, Ecuador</t>
  </si>
  <si>
    <t>Análisis histórico y arquitectónico de la Capilla de Susudel
Estudio de las técnicas constructivas tradicionales
Levantamiento de planos
Diagnóstico del estado de conservación
Propuesta de un plan de conservación preventiva</t>
  </si>
  <si>
    <t>Articulo de conferencia internacional</t>
  </si>
  <si>
    <t>https://isprs-archives.copernicus.org/articles/XLIV-M-1-2020/811/2020/isprs-archives-XLIV-M-1-2020-811-2020.pdf</t>
  </si>
  <si>
    <t>Edificio religioso</t>
  </si>
  <si>
    <t>Capilla</t>
  </si>
  <si>
    <t>Edificio religioso
Capilla</t>
  </si>
  <si>
    <t>Adobe
Piedra
Madera
Teja
Ladrillo
Yeso
Barro
Quincha</t>
  </si>
  <si>
    <t>Algunos signos de deterioro
Desprendimiento de la teja 
Pudrición de la madera</t>
  </si>
  <si>
    <t xml:space="preserve">Deterioro del patrimonio
Falta de conocimiento
Intervenciones inadecuadas </t>
  </si>
  <si>
    <t>Ecuador 
España</t>
  </si>
  <si>
    <t xml:space="preserve">International Journal of Heritage </t>
  </si>
  <si>
    <t>https://www.taylorfrancis.com/chapters/edit/10.1201/9781003004042-15/role-university-maintaining-vernacular-heritage-buildings-southern-region-ecuador-garc%C3%ADa-tenze-achig</t>
  </si>
  <si>
    <t xml:space="preserve"> El papel de la universidad en el mantenimiento de edificios patrimoniales vernáculos en la región sur de Ecuador</t>
  </si>
  <si>
    <t>International Journal of Heritage Management &amp; Conservation</t>
  </si>
  <si>
    <t>Revisión de la literatura
Análisis de experiencias previas
Encuestas a expertos
Estudio de casos</t>
  </si>
  <si>
    <t>Vivienda vernácula
Edificios religiosos
Edificios públicos</t>
  </si>
  <si>
    <t>Materiales de construcción tradicionales 
Técnicas constructivas tradicionales
Valor histórico y cultural</t>
  </si>
  <si>
    <t>Adobe
Piedra
Madera
Teja
Barro
Quincha
Bambú
PajaPiedra</t>
  </si>
  <si>
    <t>Falta de mantenimiento
Desprendimiento de la teja 
Pudrición de la madera</t>
  </si>
  <si>
    <t>https://www.tandfonline.com/doi/abs/10.1080/15583058.2021.1977417</t>
  </si>
  <si>
    <t xml:space="preserve"> Estimación de Pérdidas para Fachadas Típicas de Adobe de Cuenca (Ecuador) ante Escenarios de Sismo</t>
  </si>
  <si>
    <t>Análisis numérico de las fachadas de adobe
Modelado del comportamiento sísmico
Estimación de las pérdidas económicas
Evaluación de la vulnerabilidad sísmica</t>
  </si>
  <si>
    <t>Vivienda vernácula
Edificios históricos</t>
  </si>
  <si>
    <t xml:space="preserve">Materiales de construcción tradicionales 
Técnicas constructivas tradicionales
Valor histórico y cultural </t>
  </si>
  <si>
    <t xml:space="preserve">Adobe
Madera
Teja
Piedra
Cal
Arena
Tierra
Agua </t>
  </si>
  <si>
    <t>Estado avanzado de deterioro
Vulnerabilidad sísmica 
Falta de mantenimiento</t>
  </si>
  <si>
    <t>Arquitectura moderna en el discurso profesional: análisis del archivo de la Bienal de Quito 1976-1992 utilizando redes bipartitas</t>
  </si>
  <si>
    <t>Journal Digital Scholarship in the Humanities</t>
  </si>
  <si>
    <t>Análisis del archivo de la Bienal de Quito 1976-1992
Construcción de redes bipartitas
Análisis de las relaciones entre actores, temas y proyectos
Identificación de los principales discursos sobre arquitectura moderna</t>
  </si>
  <si>
    <t>Patrimonio pública
Patrimonio de Arquitectura privada
Vivienda</t>
  </si>
  <si>
    <t>Arquitectura Modernismo
Arquitectura Brutalismo
Arquitectura Postmodernismo</t>
  </si>
  <si>
    <t xml:space="preserve">Hormigón
Vidrio
Acero
Ladrillo
Madera
Piedra
Metal
Pintura </t>
  </si>
  <si>
    <t xml:space="preserve">Estado de abandono </t>
  </si>
  <si>
    <t>Deterioro del patrimonio
Falta de conocimiento
Presión urbana</t>
  </si>
  <si>
    <t>https://www.researchgate.net/profile/Patricia-Acosta-Vargas/publication/355955312_Modern_architecture_in_the_professional_discourse_analysis_of_the_Architectural_Biennial_of_Quito's_1976-92_archive_using_bipartite_networks/links/6186156ad7d1af224bb9b51a/Modern-architecture-in-the-professional-discourse-analysis-of-the-Architectural-Biennial-of-Quitos-1976-92-archive-using-bipartite-networks.pdf</t>
  </si>
  <si>
    <t xml:space="preserve"> Caracterización y Análisis de los Morteros de la Iglesia de Santo Domingo en Quito (Ecuador)</t>
  </si>
  <si>
    <t>https://www.mdpi.com/2571-9408/5/4/207</t>
  </si>
  <si>
    <t>Análisis petrográfico de los morteros
Análisis físico-químico de los morteros
Ensayos mecánicos de los morteros
Estudio de la composición química
Estudio de la microestructura</t>
  </si>
  <si>
    <t>Edificio religioso
Iglesia</t>
  </si>
  <si>
    <t xml:space="preserve">Arquitectura Colonial
Arquitectura Barroco </t>
  </si>
  <si>
    <t>Valor histórico y cultural 
Diseño arquitectónico
Materiales de construcción modernos 
Técnicas constructivas modernas</t>
  </si>
  <si>
    <t>Valor histórico y cultural 
Diseño arquitectónico
Materiales de construcción tradicionales 
Técnicas constructivas modernas</t>
  </si>
  <si>
    <t>Piedra
Ladrillo
Madera
Cal
Arena
Agua
Yeso
Pigmentos</t>
  </si>
  <si>
    <t>Algunos signos de deterioro
Pudrición de la madera</t>
  </si>
  <si>
    <t>Fiesta “La Tejería”: influencia en la arquitectura vernácula de Poaló. Píllaro. Ecuado</t>
  </si>
  <si>
    <t>International Journal of Heritage Science</t>
  </si>
  <si>
    <t>Observación participante en la Fiesta de La Tejería
Análisis de las formas arquitectónicas de las viviendas
Entrevistas a los habitantes de Poaló
Revisión de la literatura sobre arquitectura vernácula</t>
  </si>
  <si>
    <t>Patrimonio vernácula
Patrimonio religiosos</t>
  </si>
  <si>
    <t>Materiales de construcción tradicionales
Técnicas constructivas tradicionales
Cosmovisión andina
Simbolismo
Ritos y tradiciones</t>
  </si>
  <si>
    <t>Adobe
Teja
Madera
Piedra
Ladrillo
Barro
Quincha
Paja</t>
  </si>
  <si>
    <t>Algunos signos de deterioro 
Grietas en los muros
Desprendimiento de la teja 
Pudrición de la madera</t>
  </si>
  <si>
    <t>Intervenciones inadecuadas
Deterioro del patrimonio
Falta de conocimiento</t>
  </si>
  <si>
    <t>https://revistascientificas.cuc.edu.co/moduloarquitecturacuc/article/download/3435/3410/24519</t>
  </si>
  <si>
    <t>Total</t>
  </si>
  <si>
    <t xml:space="preserve">Tipo de revista </t>
  </si>
  <si>
    <t>Revisión crítica de la literatura</t>
  </si>
  <si>
    <t>Análisis de estudios de casos</t>
  </si>
  <si>
    <t>Análisis de políticas de conservación del patrimonio</t>
  </si>
  <si>
    <t>Examen de valores intangibles y comunitarios</t>
  </si>
  <si>
    <t xml:space="preserve">Estudio de casos  </t>
  </si>
  <si>
    <t xml:space="preserve">Análisis métrico </t>
  </si>
  <si>
    <t>Levantamiento de planos</t>
  </si>
  <si>
    <t>Análisis de la geometría y proporciones</t>
  </si>
  <si>
    <t>Entrevistas a expertos</t>
  </si>
  <si>
    <t>Observación participante</t>
  </si>
  <si>
    <t>Revisión bibliográfica</t>
  </si>
  <si>
    <t>Análisis de contenido</t>
  </si>
  <si>
    <t>Síntesis de la literatura</t>
  </si>
  <si>
    <t>Revisión de la literatura</t>
  </si>
  <si>
    <t>Análisis de experiencias previas</t>
  </si>
  <si>
    <t>Diseño de un geoportal</t>
  </si>
  <si>
    <t>Evaluación del geoportal</t>
  </si>
  <si>
    <t>Medición de la acústica en 5 teatros patrimoniales de Quito</t>
  </si>
  <si>
    <t>Análisis de los resultados</t>
  </si>
  <si>
    <t>Comparación con los estándares internacionales</t>
  </si>
  <si>
    <t>Modelado acústico</t>
  </si>
  <si>
    <t>Análisis comparativo de herramientas y técnicas</t>
  </si>
  <si>
    <t>Evaluación de casos de estudio</t>
  </si>
  <si>
    <t>Análisis de casos de estudio</t>
  </si>
  <si>
    <t>Desarrollo de un modelo de información del patrimonio arquitectónico (H-BIM)</t>
  </si>
  <si>
    <t>Análisis multicriterio</t>
  </si>
  <si>
    <t>Método Delphi</t>
  </si>
  <si>
    <t>Gestión BIM</t>
  </si>
  <si>
    <t>Documentación arquitectónica</t>
  </si>
  <si>
    <t>Levantamiento 3D</t>
  </si>
  <si>
    <t>Modelado BIM</t>
  </si>
  <si>
    <t>Análisis histórico y arquitectónico de la Casa Gillespie</t>
  </si>
  <si>
    <t>Estudio de las técnicas constructivas tradicionales</t>
  </si>
  <si>
    <t>Diseño de la rehabilitación</t>
  </si>
  <si>
    <t xml:space="preserve">Ejecución de la obra </t>
  </si>
  <si>
    <t>Caracterización geométrica</t>
  </si>
  <si>
    <t>Análisis de materiales</t>
  </si>
  <si>
    <t>Clasificación tipológica</t>
  </si>
  <si>
    <t>Evaluación sísmica</t>
  </si>
  <si>
    <t>Investigación cualitativa</t>
  </si>
  <si>
    <t>Entrevistas semiestructuradas</t>
  </si>
  <si>
    <t>Historias de vida</t>
  </si>
  <si>
    <t>Observación científica</t>
  </si>
  <si>
    <t>Análisis de riesgos y vulnerabilidades</t>
  </si>
  <si>
    <t>Matriz de análisis de riesgos</t>
  </si>
  <si>
    <t>Estratigrafía muraria</t>
  </si>
  <si>
    <t>Principios de la conservación preventiva</t>
  </si>
  <si>
    <t>Análisis histórico y arquitectónico de la Capilla de Susudel</t>
  </si>
  <si>
    <t>Diagnóstico del estado de conservación</t>
  </si>
  <si>
    <t>Propuesta de un plan de conservación preventiva</t>
  </si>
  <si>
    <t>Revisión bibliográfica,</t>
  </si>
  <si>
    <t>Análisis de mecanismos de daño en edificaciones tipo iglesia</t>
  </si>
  <si>
    <t>Aplicación de metodología italiana para evaluación de vulnerabilidad</t>
  </si>
  <si>
    <t>Estudio de caso de la Iglesia de El Sagrario.</t>
  </si>
  <si>
    <t>Encuestas a expertos</t>
  </si>
  <si>
    <t>Estudio de casos</t>
  </si>
  <si>
    <t>Análisis numérico de las fachadas de adobe</t>
  </si>
  <si>
    <t>Modelado del comportamiento sísmico</t>
  </si>
  <si>
    <t>Estimación de las pérdidas económicas</t>
  </si>
  <si>
    <t>Evaluación de la vulnerabilidad sísmica</t>
  </si>
  <si>
    <t>Análisis del archivo de la Bienal de Quito 1976-1992</t>
  </si>
  <si>
    <t>Construcción de redes bipartitas</t>
  </si>
  <si>
    <t>Análisis de las relaciones entre actores, temas y proyectos</t>
  </si>
  <si>
    <t>Identificación de los principales discursos sobre arquitectura moderna</t>
  </si>
  <si>
    <t>Estudio de caso</t>
  </si>
  <si>
    <t>Análisis documental</t>
  </si>
  <si>
    <t>Talleres participativos con la comunidad</t>
  </si>
  <si>
    <t>Análisis de la arquitectura vernácula</t>
  </si>
  <si>
    <t>Documentación de las técnicas tradicionales</t>
  </si>
  <si>
    <t>Análisis petrográfico de los morteros</t>
  </si>
  <si>
    <t>Análisis físico-químico de los morteros</t>
  </si>
  <si>
    <t>Ensayos mecánicos de los morteros</t>
  </si>
  <si>
    <t>Estudio de la composición química</t>
  </si>
  <si>
    <t>Estudio de la microestructura</t>
  </si>
  <si>
    <t>Observación participante en la Fiesta de La Tejería</t>
  </si>
  <si>
    <t>Análisis de las formas arquitectónicas de las viviendas</t>
  </si>
  <si>
    <t>Entrevistas a los habitantes de Poaló</t>
  </si>
  <si>
    <t>Revisión de la literatura sobre arquitectura vernácula</t>
  </si>
  <si>
    <t>Análisis de experiencias</t>
  </si>
  <si>
    <t>Entrevistas a actores clave</t>
  </si>
  <si>
    <t>Investigación descriptiva</t>
  </si>
  <si>
    <t>Trabajo de campo</t>
  </si>
  <si>
    <t>Documentación geomática</t>
  </si>
  <si>
    <t>Monitoreo del patrimonio</t>
  </si>
  <si>
    <t>Análisis de datos</t>
  </si>
  <si>
    <t>Estudio de mecanismos de colapso en terremotos pasados</t>
  </si>
  <si>
    <t>Extrapolación de conocimientos y experiencias</t>
  </si>
  <si>
    <t>Análisis de vulnerabilidad sísmica y daños en inmuebles religiosos</t>
  </si>
  <si>
    <t>Aplicación de metodología italiana para identificación de macroelementos</t>
  </si>
  <si>
    <t>Mecanismos de daño en inmuebles tipo iglesia</t>
  </si>
  <si>
    <t>Fotogrametría</t>
  </si>
  <si>
    <t>Realidad aumentada</t>
  </si>
  <si>
    <t>Desarrollo de prototipo</t>
  </si>
  <si>
    <t>Análisis de documentos</t>
  </si>
  <si>
    <t>Mediciones de iluminación natural</t>
  </si>
  <si>
    <t>Análisis de planos y fotografías</t>
  </si>
  <si>
    <t>Entrevistas a residentes</t>
  </si>
  <si>
    <t>Encuesta a visitantes</t>
  </si>
  <si>
    <t>Diseño de una propuesta de identidad visual</t>
  </si>
  <si>
    <t>Revisión de estudios de caso</t>
  </si>
  <si>
    <t>Aplicación de métodos de evaluación de la sostenibilidad a dos bienes patrimoniales en Girón</t>
  </si>
  <si>
    <t>Excavaciones arqueológicas</t>
  </si>
  <si>
    <t>Análisis de arquitectura</t>
  </si>
  <si>
    <t>Análisis de entierros</t>
  </si>
  <si>
    <t>Análisis de artefactos</t>
  </si>
  <si>
    <t>Interpretación etnoarqueológica</t>
  </si>
  <si>
    <t>Análisis petrográfico</t>
  </si>
  <si>
    <t>Análisis físico-químico</t>
  </si>
  <si>
    <t>Ensayos mecánicos</t>
  </si>
  <si>
    <t>Patrimonio cultural urbano</t>
  </si>
  <si>
    <t>Patrimonio naturales</t>
  </si>
  <si>
    <t xml:space="preserve">Patrimonio culturales  </t>
  </si>
  <si>
    <t xml:space="preserve">Vivienda vernácula </t>
  </si>
  <si>
    <t xml:space="preserve">Edificios religiosos </t>
  </si>
  <si>
    <t>Edificios públicos</t>
  </si>
  <si>
    <t xml:space="preserve">Patrimonio arquitectónico </t>
  </si>
  <si>
    <t xml:space="preserve">Patrimonio cultural material  </t>
  </si>
  <si>
    <t xml:space="preserve">Patrimonio cultural inmaterial  </t>
  </si>
  <si>
    <t>Teatros a la italiana</t>
  </si>
  <si>
    <t>Teatros de herradura</t>
  </si>
  <si>
    <t>Teatros experimentales</t>
  </si>
  <si>
    <t>Patrimonio arquitectónico de tierra</t>
  </si>
  <si>
    <t>Edificios históricos</t>
  </si>
  <si>
    <t>Viviendas tradicionales</t>
  </si>
  <si>
    <t>Vivienda unifamiliar</t>
  </si>
  <si>
    <t>Edificio patrimonial</t>
  </si>
  <si>
    <t>Vivienda vernácula</t>
  </si>
  <si>
    <t>Vivienda tradicional</t>
  </si>
  <si>
    <t>Arquitectura popular</t>
  </si>
  <si>
    <t>Arquitectura vernácula</t>
  </si>
  <si>
    <t>Patrimonio vernáculo</t>
  </si>
  <si>
    <t>Edificaciones patrimoniales</t>
  </si>
  <si>
    <t>Edificios religiosos</t>
  </si>
  <si>
    <t>Patrimonio pública</t>
  </si>
  <si>
    <t>Patrimonio de Arquitectura privada</t>
  </si>
  <si>
    <t>Vivienda</t>
  </si>
  <si>
    <t>Espacios públicos</t>
  </si>
  <si>
    <t>Viviendas vernáculas</t>
  </si>
  <si>
    <t>Edificios comunitarios</t>
  </si>
  <si>
    <t>Sitios naturales</t>
  </si>
  <si>
    <t>Sitios culturales</t>
  </si>
  <si>
    <t>Iglesia</t>
  </si>
  <si>
    <t>Patrimonio vernácula</t>
  </si>
  <si>
    <t>Patrimonio religiosos</t>
  </si>
  <si>
    <t>Patrimonio tangible e intangible</t>
  </si>
  <si>
    <t>Manifestaciones culturales</t>
  </si>
  <si>
    <t>Sitios históricos</t>
  </si>
  <si>
    <t>Edificios civiles</t>
  </si>
  <si>
    <t>Ruinas de haciendas</t>
  </si>
  <si>
    <t>Sitios patrimoniales</t>
  </si>
  <si>
    <t>Patrimonio cultural</t>
  </si>
  <si>
    <t>Paisajes urbanos</t>
  </si>
  <si>
    <t>Patrimonio natural</t>
  </si>
  <si>
    <t>Viviendas</t>
  </si>
  <si>
    <t>Sitio patrimonial</t>
  </si>
  <si>
    <t>Ciudad</t>
  </si>
  <si>
    <t>Instrumento técnico</t>
  </si>
  <si>
    <t>Gestión del patrimonio</t>
  </si>
  <si>
    <t>Arqueología</t>
  </si>
  <si>
    <t>Turismo cultural</t>
  </si>
  <si>
    <t>Arquitectura</t>
  </si>
  <si>
    <t>Sociedad</t>
  </si>
  <si>
    <t>Religión</t>
  </si>
  <si>
    <t>Materiales de construcción</t>
  </si>
  <si>
    <t>Arquitectura clásica</t>
  </si>
  <si>
    <t>Arquitectura moderna</t>
  </si>
  <si>
    <t>Arquitectura contemporánea</t>
  </si>
  <si>
    <t>Arquitectura colonial</t>
  </si>
  <si>
    <t>Arquitectura Barroco</t>
  </si>
  <si>
    <t>Arquitectura Neoclásico</t>
  </si>
  <si>
    <t>Arquitectura Colonial</t>
  </si>
  <si>
    <t>Arquitectura Republicano</t>
  </si>
  <si>
    <t>Arquitectura Indígena</t>
  </si>
  <si>
    <t>Arquitectura Art Nouveau</t>
  </si>
  <si>
    <t xml:space="preserve">Arquitectura Art Deco </t>
  </si>
  <si>
    <t>Arquitectura Eclecticismo</t>
  </si>
  <si>
    <t>Arquitectura republicana</t>
  </si>
  <si>
    <t>Arquitectura Modernismo</t>
  </si>
  <si>
    <t>Arquitectura Brutalismo</t>
  </si>
  <si>
    <t>Arquitectura Postmodernismo</t>
  </si>
  <si>
    <t>Arquitectura Vernáculo</t>
  </si>
  <si>
    <t>Arquitectura Andino</t>
  </si>
  <si>
    <t xml:space="preserve">Arquitectura Barroco </t>
  </si>
  <si>
    <t>Arquitectura Moderno</t>
  </si>
  <si>
    <t>Arquitectura Inca</t>
  </si>
  <si>
    <t>Formativo Tardío</t>
  </si>
  <si>
    <t>Costa ecuatoriana</t>
  </si>
  <si>
    <t>Tradiciones</t>
  </si>
  <si>
    <t>Rituales</t>
  </si>
  <si>
    <t>Prácticas sociales</t>
  </si>
  <si>
    <t>Identidad cultural</t>
  </si>
  <si>
    <t>Memoria colectiva</t>
  </si>
  <si>
    <t>Sentido de pertenencia</t>
  </si>
  <si>
    <t>Construcción tradicionales</t>
  </si>
  <si>
    <t>Técnicas constructivas tradicionales</t>
  </si>
  <si>
    <t xml:space="preserve">Valor histórico y cultural </t>
  </si>
  <si>
    <t>Valor histórico</t>
  </si>
  <si>
    <t>Valor social</t>
  </si>
  <si>
    <t>Sostenibilidad</t>
  </si>
  <si>
    <t>Valor histórico y cultural</t>
  </si>
  <si>
    <t xml:space="preserve">Valor histórico y cultural  </t>
  </si>
  <si>
    <t>Espacios de encuentro y difusión cultural</t>
  </si>
  <si>
    <t>Símbolos de la ciudad de Quito</t>
  </si>
  <si>
    <t>Diseño arquitectónico</t>
  </si>
  <si>
    <t>Materiales de construcción tradicionales</t>
  </si>
  <si>
    <t>Valores sociales</t>
  </si>
  <si>
    <t>Usos y costumbres</t>
  </si>
  <si>
    <t>Atributos históricos</t>
  </si>
  <si>
    <t>Artísticos y de antigüedad como elementos culturales asociados al sitio patrimonial.</t>
  </si>
  <si>
    <t xml:space="preserve">Materiales de construcción tradicionales </t>
  </si>
  <si>
    <t xml:space="preserve">Materiales de construcción modernos </t>
  </si>
  <si>
    <t>Técnicas constructivas modernas</t>
  </si>
  <si>
    <t>Género</t>
  </si>
  <si>
    <t>Identidad</t>
  </si>
  <si>
    <t>Memoria</t>
  </si>
  <si>
    <t>Cosmovisión andina</t>
  </si>
  <si>
    <t>Diversidad cultural</t>
  </si>
  <si>
    <t>Simbolismo</t>
  </si>
  <si>
    <t>Ritos y tradiciones</t>
  </si>
  <si>
    <t>Costumbres</t>
  </si>
  <si>
    <t>Artesanías</t>
  </si>
  <si>
    <t>Sistema de hacienda</t>
  </si>
  <si>
    <t>Explotación laboral</t>
  </si>
  <si>
    <t>Lucha social</t>
  </si>
  <si>
    <t>Religión católica</t>
  </si>
  <si>
    <t>Arte sacro</t>
  </si>
  <si>
    <t>Historia</t>
  </si>
  <si>
    <t>Tradiciones ancestrales</t>
  </si>
  <si>
    <t>Biodiversidad</t>
  </si>
  <si>
    <t>Centro histórico</t>
  </si>
  <si>
    <t>Iglesias</t>
  </si>
  <si>
    <t>Monumentos</t>
  </si>
  <si>
    <t>Simbolismo ancestral</t>
  </si>
  <si>
    <t>Cerámica</t>
  </si>
  <si>
    <t>Tejidos</t>
  </si>
  <si>
    <t>Orfebrería</t>
  </si>
  <si>
    <t>Chamanismo</t>
  </si>
  <si>
    <t>Ritualidad</t>
  </si>
  <si>
    <t>Muerte</t>
  </si>
  <si>
    <t>Creencias</t>
  </si>
  <si>
    <t>Piedra</t>
  </si>
  <si>
    <t>Ladrillo</t>
  </si>
  <si>
    <t>Madera</t>
  </si>
  <si>
    <t>Hormigón</t>
  </si>
  <si>
    <t>Adobe</t>
  </si>
  <si>
    <t>Tapial</t>
  </si>
  <si>
    <t xml:space="preserve">Bahareque </t>
  </si>
  <si>
    <t xml:space="preserve">Piedra </t>
  </si>
  <si>
    <t>Cal</t>
  </si>
  <si>
    <t>Teja</t>
  </si>
  <si>
    <t>Barro</t>
  </si>
  <si>
    <t>Quincha</t>
  </si>
  <si>
    <t>Bambú</t>
  </si>
  <si>
    <t>Paja</t>
  </si>
  <si>
    <t>Yeso</t>
  </si>
  <si>
    <t>Metal</t>
  </si>
  <si>
    <t>Vidrio</t>
  </si>
  <si>
    <t>Pintura</t>
  </si>
  <si>
    <t>Textiles</t>
  </si>
  <si>
    <t>Tierra</t>
  </si>
  <si>
    <t>Materiales naturales</t>
  </si>
  <si>
    <t>PajaPiedra</t>
  </si>
  <si>
    <t>Arena</t>
  </si>
  <si>
    <t xml:space="preserve">Agua </t>
  </si>
  <si>
    <t>Acero</t>
  </si>
  <si>
    <t xml:space="preserve">Pintura </t>
  </si>
  <si>
    <t>Agua</t>
  </si>
  <si>
    <t>Pigmentos</t>
  </si>
  <si>
    <t>Concha</t>
  </si>
  <si>
    <t>Mortero</t>
  </si>
  <si>
    <t>Deterioro</t>
  </si>
  <si>
    <t>Estrategias de conservación</t>
  </si>
  <si>
    <t>Abandono</t>
  </si>
  <si>
    <t>Vulnerabilidad</t>
  </si>
  <si>
    <t>Falta de mantenimiento</t>
  </si>
  <si>
    <t>Riesgo de colapso</t>
  </si>
  <si>
    <t>Grietas en los muros</t>
  </si>
  <si>
    <t>Estado de deterioro avanzado</t>
  </si>
  <si>
    <t>Vulnerabilidad a desastres</t>
  </si>
  <si>
    <t>Riesgo de incendio</t>
  </si>
  <si>
    <t>Daños por desastre</t>
  </si>
  <si>
    <t>Daños por desastres</t>
  </si>
  <si>
    <t>Vulnerabilidad a las inundaciones</t>
  </si>
  <si>
    <t>Necesidad de intervención</t>
  </si>
  <si>
    <t xml:space="preserve">Desprendimiento de la teja </t>
  </si>
  <si>
    <t>Estado avanzado de deterioro</t>
  </si>
  <si>
    <t xml:space="preserve">Vulnerabilidad sísmica </t>
  </si>
  <si>
    <t>Regular</t>
  </si>
  <si>
    <t xml:space="preserve">Algunos signos de deterioro </t>
  </si>
  <si>
    <t xml:space="preserve">Vulnerabilidad a desastres </t>
  </si>
  <si>
    <t>Ruinas</t>
  </si>
  <si>
    <t>Autenticidad</t>
  </si>
  <si>
    <t>Accesibilidad</t>
  </si>
  <si>
    <t>Propiedad intelectual</t>
  </si>
  <si>
    <t>Falta de recursos</t>
  </si>
  <si>
    <t>Desinterés político</t>
  </si>
  <si>
    <t>Turismo masivo</t>
  </si>
  <si>
    <t>Gentrificación</t>
  </si>
  <si>
    <t>Desconexión entre las políticas públicas y las necesidades de la comunidad</t>
  </si>
  <si>
    <t>Cambio climático</t>
  </si>
  <si>
    <t>Deterioro del patrimonio</t>
  </si>
  <si>
    <t>Compatibilidad con el valor patrimonial</t>
  </si>
  <si>
    <t>Integración de nuevas funciones</t>
  </si>
  <si>
    <t>Financiación</t>
  </si>
  <si>
    <t>Intervenciones inadecuadas</t>
  </si>
  <si>
    <t>Precisión de la documentación digital</t>
  </si>
  <si>
    <t>Sostenibilidad a largo plazo</t>
  </si>
  <si>
    <t>Integración de datos de nubes de puntos en H-BIM</t>
  </si>
  <si>
    <t>Semantización de datos</t>
  </si>
  <si>
    <t>Visualización y análisis</t>
  </si>
  <si>
    <t>Mitigación del riesgo de inundaciones</t>
  </si>
  <si>
    <t>Reforzamiento estructural</t>
  </si>
  <si>
    <t>Rehabilitación sostenible</t>
  </si>
  <si>
    <t>Precisión de la documentación</t>
  </si>
  <si>
    <t>Interoperabilidad de software</t>
  </si>
  <si>
    <t>Capacitación profesional</t>
  </si>
  <si>
    <t>Falta de conocimiento</t>
  </si>
  <si>
    <t>Mitigación del riesgo sísmico</t>
  </si>
  <si>
    <t>Gestión del riesgo de desastres</t>
  </si>
  <si>
    <t>Protección del patrimonio cultural</t>
  </si>
  <si>
    <t>Desarrollo sostenible</t>
  </si>
  <si>
    <t>Rehabilitación de viviendas</t>
  </si>
  <si>
    <t>Transmisión de conocimientos</t>
  </si>
  <si>
    <t>Mitigación de riesgos</t>
  </si>
  <si>
    <t xml:space="preserve">Intervenciones inadecuadas </t>
  </si>
  <si>
    <t>Mantenimiento del patrimonio</t>
  </si>
  <si>
    <t>Capacitación</t>
  </si>
  <si>
    <t>Investigación</t>
  </si>
  <si>
    <t>Difusión</t>
  </si>
  <si>
    <t>Presión urbana</t>
  </si>
  <si>
    <t>Vandalismo</t>
  </si>
  <si>
    <t>Materiales de construcción modernos</t>
  </si>
  <si>
    <t>Prevenir daños por actividad sísmica</t>
  </si>
  <si>
    <t>Prevención de desastres</t>
  </si>
  <si>
    <t>Impactos en el patrimonio arquitectónico</t>
  </si>
  <si>
    <t>Deterioro natural</t>
  </si>
  <si>
    <t>Falta de promoción</t>
  </si>
  <si>
    <t>Adaptación a criterios de sostenibilidad</t>
  </si>
  <si>
    <t>Saqueo</t>
  </si>
  <si>
    <t>Erosión</t>
  </si>
  <si>
    <t xml:space="preserve">Análisis de experiencias </t>
  </si>
  <si>
    <t xml:space="preserve">Análisis petrográfico </t>
  </si>
  <si>
    <t>Elsevier</t>
  </si>
  <si>
    <t>Google Scholar</t>
  </si>
  <si>
    <t>Se maneja un filtro por publicación de artículos seleccionados en el área de arquitectura y que fueran publicados en el periodo comprendido entre los años 2020 al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</si>
</sst>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0"/>
      <color theme="1"/>
      <name val="Arial"/>
    </font>
    <font>
      <sz val="10"/>
      <color theme="1"/>
      <name val="Arial"/>
    </font>
    <font>
      <u/>
      <sz val="11"/>
      <color theme="10"/>
      <name val="Calibri"/>
      <family val="2"/>
      <scheme val="minor"/>
    </font>
    <font>
      <b/>
      <sz val="10"/>
      <color theme="1"/>
      <name val="Arial"/>
      <family val="2"/>
    </font>
    <font>
      <sz val="10"/>
      <color theme="1"/>
      <name val="Arial"/>
      <family val="2"/>
    </font>
    <font>
      <b/>
      <sz val="16"/>
      <color theme="1"/>
      <name val="Arial"/>
      <family val="2"/>
    </font>
    <font>
      <sz val="10"/>
      <color rgb="FF1F1F1F"/>
      <name val="Arial"/>
      <family val="2"/>
    </font>
    <font>
      <sz val="10"/>
      <color rgb="FF000000"/>
      <name val="Arial"/>
      <family val="2"/>
    </font>
    <font>
      <b/>
      <sz val="10"/>
      <color rgb="FF000000"/>
      <name val="Arial"/>
      <family val="2"/>
    </font>
  </fonts>
  <fills count="6">
    <fill>
      <patternFill patternType="none"/>
    </fill>
    <fill>
      <patternFill patternType="gray125"/>
    </fill>
    <fill>
      <patternFill patternType="solid">
        <fgColor theme="0"/>
        <bgColor theme="0"/>
      </patternFill>
    </fill>
    <fill>
      <patternFill patternType="solid">
        <fgColor theme="9" tint="0.39997558519241921"/>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4" fillId="0" borderId="0" applyNumberFormat="0" applyFill="0" applyBorder="0" applyAlignment="0" applyProtection="0"/>
    <xf numFmtId="0" fontId="9" fillId="0" borderId="0"/>
  </cellStyleXfs>
  <cellXfs count="41">
    <xf numFmtId="0" fontId="0" fillId="0" borderId="0" xfId="0"/>
    <xf numFmtId="0" fontId="2" fillId="0" borderId="0" xfId="0" applyFont="1"/>
    <xf numFmtId="0" fontId="3" fillId="0" borderId="0" xfId="0" applyFont="1"/>
    <xf numFmtId="0" fontId="3" fillId="2" borderId="0" xfId="0" applyFont="1" applyFill="1"/>
    <xf numFmtId="0" fontId="0" fillId="0" borderId="0" xfId="0" applyAlignment="1">
      <alignment wrapText="1"/>
    </xf>
    <xf numFmtId="0" fontId="0" fillId="0" borderId="0" xfId="0" applyAlignment="1">
      <alignment horizontal="center" vertical="center"/>
    </xf>
    <xf numFmtId="0" fontId="5" fillId="0" borderId="0" xfId="0" applyFont="1" applyAlignment="1">
      <alignment horizontal="center" vertical="center"/>
    </xf>
    <xf numFmtId="0" fontId="1" fillId="0" borderId="0" xfId="0" applyFont="1" applyAlignment="1">
      <alignment horizontal="center" vertical="center"/>
    </xf>
    <xf numFmtId="0" fontId="6" fillId="0" borderId="0" xfId="0" applyFont="1"/>
    <xf numFmtId="0" fontId="0" fillId="0" borderId="1" xfId="0" applyBorder="1" applyAlignment="1">
      <alignment horizontal="center"/>
    </xf>
    <xf numFmtId="0" fontId="0" fillId="0" borderId="0" xfId="0" applyAlignment="1">
      <alignment vertical="center" wrapText="1"/>
    </xf>
    <xf numFmtId="0" fontId="2"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6" fillId="0" borderId="0" xfId="0" applyFont="1" applyAlignment="1">
      <alignment wrapText="1"/>
    </xf>
    <xf numFmtId="0" fontId="8" fillId="0" borderId="0" xfId="0" applyFont="1" applyAlignment="1">
      <alignment horizontal="center" vertical="center" wrapText="1"/>
    </xf>
    <xf numFmtId="0" fontId="8" fillId="0" borderId="1" xfId="0" applyFont="1" applyBorder="1" applyAlignment="1">
      <alignment horizontal="center" vertical="center" wrapText="1"/>
    </xf>
    <xf numFmtId="0" fontId="4" fillId="0" borderId="1" xfId="1" applyBorder="1" applyAlignment="1">
      <alignment horizontal="left" vertical="center" wrapText="1"/>
    </xf>
    <xf numFmtId="0" fontId="0" fillId="0" borderId="2" xfId="0" applyBorder="1" applyAlignment="1">
      <alignment horizontal="center" vertical="center" wrapText="1"/>
    </xf>
    <xf numFmtId="0" fontId="0" fillId="0" borderId="0" xfId="0" applyAlignment="1">
      <alignment horizontal="left" wrapText="1"/>
    </xf>
    <xf numFmtId="0" fontId="0" fillId="4" borderId="1" xfId="0" applyFill="1" applyBorder="1" applyAlignment="1">
      <alignment horizontal="center" vertical="center"/>
    </xf>
    <xf numFmtId="0" fontId="0" fillId="5" borderId="1" xfId="0"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left"/>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1" xfId="0" applyFont="1" applyBorder="1"/>
    <xf numFmtId="0" fontId="10" fillId="0" borderId="1" xfId="2" applyFont="1" applyBorder="1" applyAlignment="1">
      <alignment horizontal="center" vertical="center" wrapText="1"/>
    </xf>
    <xf numFmtId="0" fontId="0" fillId="0" borderId="1" xfId="0" applyBorder="1" applyAlignment="1">
      <alignment horizontal="left"/>
    </xf>
    <xf numFmtId="0" fontId="0" fillId="0" borderId="1" xfId="0" applyBorder="1"/>
    <xf numFmtId="0" fontId="0" fillId="0" borderId="0" xfId="0" applyAlignment="1">
      <alignment horizontal="left" vertical="center" indent="2"/>
    </xf>
    <xf numFmtId="0" fontId="0" fillId="0" borderId="0" xfId="0" applyAlignment="1">
      <alignment vertical="center"/>
    </xf>
    <xf numFmtId="0" fontId="0" fillId="0" borderId="2" xfId="0" applyBorder="1"/>
    <xf numFmtId="0" fontId="6" fillId="0" borderId="2" xfId="0" applyFont="1" applyBorder="1"/>
    <xf numFmtId="0" fontId="7" fillId="0" borderId="0" xfId="0" applyFont="1" applyAlignment="1">
      <alignment horizontal="center" vertical="center" wrapText="1"/>
    </xf>
    <xf numFmtId="0" fontId="6" fillId="0" borderId="0" xfId="0" applyFont="1" applyAlignment="1">
      <alignment horizontal="center" wrapText="1"/>
    </xf>
    <xf numFmtId="0" fontId="3" fillId="0" borderId="0" xfId="0" applyFont="1" applyAlignment="1">
      <alignment horizontal="center" wrapText="1"/>
    </xf>
  </cellXfs>
  <cellStyles count="3">
    <cellStyle name="Hipervínculo" xfId="1" builtinId="8"/>
    <cellStyle name="Normal" xfId="0" builtinId="0"/>
    <cellStyle name="Normal 2" xfId="2" xr:uid="{DC06D138-0F6F-45B1-81FF-37DF6043B2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arqarqt.revistas.csic.es/index.php/arqarqt/article/view/302" TargetMode="External"/><Relationship Id="rId13" Type="http://schemas.openxmlformats.org/officeDocument/2006/relationships/hyperlink" Target="https://www.researchgate.net/profile/Nataly-Paz/publication/339817915_The_Context_of_Ecuador's_World_Heritage_for_Sustainable_Development_Strategies/links/604d5dbd458515e529a79d07/The-Context-of-Ecuadors-World-Heritage-for-Sustainable-Development-Strategies.pdf" TargetMode="External"/><Relationship Id="rId18" Type="http://schemas.openxmlformats.org/officeDocument/2006/relationships/hyperlink" Target="https://link.springer.com/chapter/10.1007/978-3-030-42520-3_47" TargetMode="External"/><Relationship Id="rId26" Type="http://schemas.openxmlformats.org/officeDocument/2006/relationships/hyperlink" Target="https://www.tandfonline.com/doi/abs/10.1080/00776297.2020.1834203" TargetMode="External"/><Relationship Id="rId3" Type="http://schemas.openxmlformats.org/officeDocument/2006/relationships/hyperlink" Target="https://www.jstor.org/stable/27074915" TargetMode="External"/><Relationship Id="rId21" Type="http://schemas.openxmlformats.org/officeDocument/2006/relationships/hyperlink" Target="https://www.cabidigitallibrary.org/doi/abs/10.1079/9781789243048.0086" TargetMode="External"/><Relationship Id="rId7" Type="http://schemas.openxmlformats.org/officeDocument/2006/relationships/hyperlink" Target="https://www.mdpi.com/2071-1050/15/2/1115" TargetMode="External"/><Relationship Id="rId12" Type="http://schemas.openxmlformats.org/officeDocument/2006/relationships/hyperlink" Target="https://isprs-archives.copernicus.org/articles/XLIV-M-1-2020/623/2020/isprs-archives-XLIV-M-1-2020-623-2020.html" TargetMode="External"/><Relationship Id="rId17" Type="http://schemas.openxmlformats.org/officeDocument/2006/relationships/hyperlink" Target="https://journals.sagepub.com/doi/abs/10.1177/1469605314521275" TargetMode="External"/><Relationship Id="rId25" Type="http://schemas.openxmlformats.org/officeDocument/2006/relationships/hyperlink" Target="https://iopscience.iop.org/article/10.1088/1757-899X/1203/3/032128/meta" TargetMode="External"/><Relationship Id="rId2" Type="http://schemas.openxmlformats.org/officeDocument/2006/relationships/hyperlink" Target="https://link.springer.com/article/10.1186/s40494-023-01035-x" TargetMode="External"/><Relationship Id="rId16" Type="http://schemas.openxmlformats.org/officeDocument/2006/relationships/hyperlink" Target="https://isprs-annals.copernicus.org/articles/VIII-M-1-2021/65/2021/isprs-annals-VIII-M-1-2021-65-2021.html" TargetMode="External"/><Relationship Id="rId20" Type="http://schemas.openxmlformats.org/officeDocument/2006/relationships/hyperlink" Target="https://www.sciencedirect.com/science/article/pii/S2590174523001502" TargetMode="External"/><Relationship Id="rId29" Type="http://schemas.openxmlformats.org/officeDocument/2006/relationships/hyperlink" Target="https://oa.upm.es/65794/1/INVE_MEM_2020_323541.pdf" TargetMode="External"/><Relationship Id="rId1" Type="http://schemas.openxmlformats.org/officeDocument/2006/relationships/hyperlink" Target="https://link.springer.com/article/10.1186/s43238-021-00025-x" TargetMode="External"/><Relationship Id="rId6" Type="http://schemas.openxmlformats.org/officeDocument/2006/relationships/hyperlink" Target="https://www.sciencedirect.com/science/article/abs/pii/S2212420922000036" TargetMode="External"/><Relationship Id="rId11" Type="http://schemas.openxmlformats.org/officeDocument/2006/relationships/hyperlink" Target="https://www.mdpi.com/2571-9408/6/5/233" TargetMode="External"/><Relationship Id="rId24" Type="http://schemas.openxmlformats.org/officeDocument/2006/relationships/hyperlink" Target="https://www.mdpi.com/2571-9408/5/4/178" TargetMode="External"/><Relationship Id="rId5" Type="http://schemas.openxmlformats.org/officeDocument/2006/relationships/hyperlink" Target="https://www.mdpi.com/2076-3417/12/23/11932" TargetMode="External"/><Relationship Id="rId15" Type="http://schemas.openxmlformats.org/officeDocument/2006/relationships/hyperlink" Target="https://versita.com/menuscript/index.php/Versita/article/view/1498/1508" TargetMode="External"/><Relationship Id="rId23" Type="http://schemas.openxmlformats.org/officeDocument/2006/relationships/hyperlink" Target="https://revistas.ug.edu.ec/index.php/artes/article/view/1678" TargetMode="External"/><Relationship Id="rId28" Type="http://schemas.openxmlformats.org/officeDocument/2006/relationships/hyperlink" Target="https://pubs.aip.org/aip/acp/article-abstract/2574/1/090004/2830070" TargetMode="External"/><Relationship Id="rId10" Type="http://schemas.openxmlformats.org/officeDocument/2006/relationships/hyperlink" Target="https://books.google.es/books?hl=es&amp;lr=&amp;id=0ynvDwAAQBAJ&amp;oi=fnd&amp;pg=PA103&amp;dq=Ecuadorian+architectural+heritage&amp;ots=8-aOKc3xYv&amp;sig=NBfNHYNwsgfnbdeF_zx8P_mTXTE" TargetMode="External"/><Relationship Id="rId19" Type="http://schemas.openxmlformats.org/officeDocument/2006/relationships/hyperlink" Target="https://journals.sagepub.com/doi/full/10.1177/0042098019888441" TargetMode="External"/><Relationship Id="rId4" Type="http://schemas.openxmlformats.org/officeDocument/2006/relationships/hyperlink" Target="https://www.tandfonline.com/doi/abs/10.1080/15583058.2021.1900951" TargetMode="External"/><Relationship Id="rId9" Type="http://schemas.openxmlformats.org/officeDocument/2006/relationships/hyperlink" Target="https://www.scielo.org.mx/scielo.php?pid=S2007-249X2020000100257&amp;script=sci_arttext&amp;tlng=en" TargetMode="External"/><Relationship Id="rId14" Type="http://schemas.openxmlformats.org/officeDocument/2006/relationships/hyperlink" Target="https://isprs-archives.copernicus.org/articles/XLIV-M-1-2020/603/2020/isprs-archives-XLIV-M-1-2020-603-2020.html" TargetMode="External"/><Relationship Id="rId22" Type="http://schemas.openxmlformats.org/officeDocument/2006/relationships/hyperlink" Target="https://www.emerald.com/insight/content/doi/10.1108/JCHMSD-03-2022-0049/full/html" TargetMode="External"/><Relationship Id="rId27" Type="http://schemas.openxmlformats.org/officeDocument/2006/relationships/hyperlink" Target="https://www.mdpi.com/2571-9408/6/12/393"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33EC3-8B30-40C1-B06C-F490AB63C443}">
  <dimension ref="A1:J39"/>
  <sheetViews>
    <sheetView topLeftCell="A11" workbookViewId="0">
      <selection activeCell="A34" sqref="A34"/>
    </sheetView>
  </sheetViews>
  <sheetFormatPr baseColWidth="10" defaultRowHeight="14.4" x14ac:dyDescent="0.3"/>
  <cols>
    <col min="1" max="1" width="33.21875" customWidth="1"/>
    <col min="2" max="2" width="38" customWidth="1"/>
  </cols>
  <sheetData>
    <row r="1" spans="1:10" ht="34.799999999999997" customHeight="1" x14ac:dyDescent="0.3">
      <c r="A1" s="38" t="s">
        <v>25</v>
      </c>
      <c r="B1" s="38"/>
      <c r="C1" s="38"/>
      <c r="D1" s="38"/>
      <c r="E1" s="38"/>
      <c r="F1" s="38"/>
      <c r="G1" s="38"/>
      <c r="H1" s="38"/>
      <c r="I1" s="38"/>
      <c r="J1" s="38"/>
    </row>
    <row r="3" spans="1:10" x14ac:dyDescent="0.3">
      <c r="A3" s="1" t="s">
        <v>8</v>
      </c>
    </row>
    <row r="4" spans="1:10" x14ac:dyDescent="0.3">
      <c r="A4" s="2" t="s">
        <v>26</v>
      </c>
    </row>
    <row r="5" spans="1:10" x14ac:dyDescent="0.3">
      <c r="A5" s="2"/>
    </row>
    <row r="6" spans="1:10" x14ac:dyDescent="0.3">
      <c r="A6" s="1" t="s">
        <v>9</v>
      </c>
    </row>
    <row r="7" spans="1:10" x14ac:dyDescent="0.3">
      <c r="A7" s="2" t="s">
        <v>290</v>
      </c>
    </row>
    <row r="8" spans="1:10" x14ac:dyDescent="0.3">
      <c r="A8" s="2"/>
    </row>
    <row r="9" spans="1:10" x14ac:dyDescent="0.3">
      <c r="A9" s="1" t="s">
        <v>10</v>
      </c>
    </row>
    <row r="10" spans="1:10" x14ac:dyDescent="0.3">
      <c r="A10" s="2" t="s">
        <v>28</v>
      </c>
    </row>
    <row r="11" spans="1:10" x14ac:dyDescent="0.3">
      <c r="A11" s="2" t="s">
        <v>29</v>
      </c>
    </row>
    <row r="12" spans="1:10" x14ac:dyDescent="0.3">
      <c r="A12" s="2" t="s">
        <v>27</v>
      </c>
    </row>
    <row r="14" spans="1:10" x14ac:dyDescent="0.3">
      <c r="A14" s="1" t="s">
        <v>11</v>
      </c>
    </row>
    <row r="15" spans="1:10" x14ac:dyDescent="0.3">
      <c r="A15" s="2" t="s">
        <v>30</v>
      </c>
    </row>
    <row r="16" spans="1:10" x14ac:dyDescent="0.3">
      <c r="A16" s="2" t="s">
        <v>12</v>
      </c>
    </row>
    <row r="17" spans="1:8" x14ac:dyDescent="0.3">
      <c r="A17" s="2" t="s">
        <v>13</v>
      </c>
    </row>
    <row r="18" spans="1:8" x14ac:dyDescent="0.3">
      <c r="A18" s="2" t="s">
        <v>14</v>
      </c>
    </row>
    <row r="20" spans="1:8" x14ac:dyDescent="0.3">
      <c r="A20" s="1" t="s">
        <v>15</v>
      </c>
    </row>
    <row r="21" spans="1:8" x14ac:dyDescent="0.3">
      <c r="A21" s="8" t="s">
        <v>731</v>
      </c>
    </row>
    <row r="22" spans="1:8" x14ac:dyDescent="0.3">
      <c r="A22" s="2" t="s">
        <v>16</v>
      </c>
    </row>
    <row r="23" spans="1:8" x14ac:dyDescent="0.3">
      <c r="A23" s="8" t="s">
        <v>732</v>
      </c>
    </row>
    <row r="24" spans="1:8" x14ac:dyDescent="0.3">
      <c r="A24" s="2" t="s">
        <v>18</v>
      </c>
    </row>
    <row r="25" spans="1:8" x14ac:dyDescent="0.3">
      <c r="A25" s="2" t="s">
        <v>17</v>
      </c>
    </row>
    <row r="26" spans="1:8" x14ac:dyDescent="0.3">
      <c r="A26" s="2"/>
    </row>
    <row r="27" spans="1:8" x14ac:dyDescent="0.3">
      <c r="A27" s="1" t="s">
        <v>19</v>
      </c>
    </row>
    <row r="28" spans="1:8" ht="27" customHeight="1" x14ac:dyDescent="0.3">
      <c r="A28" s="39" t="s">
        <v>31</v>
      </c>
      <c r="B28" s="40"/>
      <c r="C28" s="40"/>
      <c r="D28" s="40"/>
      <c r="E28" s="40"/>
      <c r="F28" s="40"/>
      <c r="G28" s="40"/>
      <c r="H28" s="40"/>
    </row>
    <row r="29" spans="1:8" x14ac:dyDescent="0.3">
      <c r="A29" s="6" t="s">
        <v>32</v>
      </c>
      <c r="B29" s="7" t="s">
        <v>33</v>
      </c>
    </row>
    <row r="30" spans="1:8" ht="172.2" x14ac:dyDescent="0.3">
      <c r="A30" s="17" t="s">
        <v>34</v>
      </c>
      <c r="B30" s="10" t="s">
        <v>35</v>
      </c>
    </row>
    <row r="32" spans="1:8" x14ac:dyDescent="0.3">
      <c r="A32" s="1" t="s">
        <v>20</v>
      </c>
    </row>
    <row r="33" spans="1:1" x14ac:dyDescent="0.3">
      <c r="A33" s="8" t="s">
        <v>733</v>
      </c>
    </row>
    <row r="34" spans="1:1" x14ac:dyDescent="0.3">
      <c r="A34" s="8" t="s">
        <v>36</v>
      </c>
    </row>
    <row r="35" spans="1:1" x14ac:dyDescent="0.3">
      <c r="A35" s="3" t="s">
        <v>21</v>
      </c>
    </row>
    <row r="37" spans="1:1" x14ac:dyDescent="0.3">
      <c r="A37" s="1" t="s">
        <v>22</v>
      </c>
    </row>
    <row r="38" spans="1:1" x14ac:dyDescent="0.3">
      <c r="A38" s="2" t="s">
        <v>23</v>
      </c>
    </row>
    <row r="39" spans="1:1" x14ac:dyDescent="0.3">
      <c r="A39" s="2" t="s">
        <v>24</v>
      </c>
    </row>
  </sheetData>
  <mergeCells count="2">
    <mergeCell ref="A1:J1"/>
    <mergeCell ref="A28:H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CF36B-CD92-47B8-BC72-BE2C33FAFA7A}">
  <dimension ref="A3:O43"/>
  <sheetViews>
    <sheetView topLeftCell="A31" zoomScale="40" zoomScaleNormal="40" workbookViewId="0">
      <selection activeCell="M4" sqref="M4:M43"/>
    </sheetView>
  </sheetViews>
  <sheetFormatPr baseColWidth="10" defaultRowHeight="14.4" x14ac:dyDescent="0.3"/>
  <cols>
    <col min="2" max="2" width="50.33203125" style="22" customWidth="1"/>
    <col min="3" max="3" width="15.88671875" style="16" customWidth="1"/>
    <col min="4" max="4" width="63.77734375" style="16" customWidth="1"/>
    <col min="5" max="5" width="15.88671875" style="5" customWidth="1"/>
    <col min="6" max="6" width="18.6640625" style="5" customWidth="1"/>
    <col min="7" max="7" width="37.44140625" style="5" customWidth="1"/>
    <col min="8" max="8" width="24.88671875" style="5" customWidth="1"/>
    <col min="9" max="9" width="24.44140625" style="5" customWidth="1"/>
    <col min="10" max="10" width="32.21875" style="5" customWidth="1"/>
    <col min="11" max="11" width="25" style="5" customWidth="1"/>
    <col min="12" max="12" width="22.33203125" style="5" customWidth="1"/>
    <col min="13" max="13" width="24.77734375" style="5" customWidth="1"/>
    <col min="14" max="14" width="26.21875" style="5" customWidth="1"/>
    <col min="15" max="15" width="127.77734375" style="4" customWidth="1"/>
  </cols>
  <sheetData>
    <row r="3" spans="1:15" ht="39.6" x14ac:dyDescent="0.3">
      <c r="A3" s="11" t="s">
        <v>0</v>
      </c>
      <c r="B3" s="12" t="s">
        <v>1</v>
      </c>
      <c r="C3" s="11" t="s">
        <v>4</v>
      </c>
      <c r="D3" s="11" t="s">
        <v>2</v>
      </c>
      <c r="E3" s="11" t="s">
        <v>3</v>
      </c>
      <c r="F3" s="11" t="s">
        <v>5</v>
      </c>
      <c r="G3" s="11" t="s">
        <v>6</v>
      </c>
      <c r="H3" s="12" t="s">
        <v>63</v>
      </c>
      <c r="I3" s="12" t="s">
        <v>64</v>
      </c>
      <c r="J3" s="12" t="s">
        <v>67</v>
      </c>
      <c r="K3" s="12" t="s">
        <v>65</v>
      </c>
      <c r="L3" s="12" t="s">
        <v>66</v>
      </c>
      <c r="M3" s="12" t="s">
        <v>68</v>
      </c>
      <c r="N3" s="11" t="s">
        <v>7</v>
      </c>
      <c r="O3" s="12" t="s">
        <v>37</v>
      </c>
    </row>
    <row r="4" spans="1:15" ht="57.6" x14ac:dyDescent="0.3">
      <c r="A4" s="9">
        <v>1</v>
      </c>
      <c r="B4" s="13" t="s">
        <v>38</v>
      </c>
      <c r="C4" s="15" t="s">
        <v>113</v>
      </c>
      <c r="D4" s="15" t="s">
        <v>40</v>
      </c>
      <c r="E4" s="14">
        <v>2020</v>
      </c>
      <c r="F4" s="14" t="s">
        <v>41</v>
      </c>
      <c r="G4" s="15" t="s">
        <v>69</v>
      </c>
      <c r="H4" s="15" t="s">
        <v>70</v>
      </c>
      <c r="I4" s="15" t="s">
        <v>71</v>
      </c>
      <c r="J4" s="15" t="s">
        <v>72</v>
      </c>
      <c r="K4" s="15" t="s">
        <v>73</v>
      </c>
      <c r="L4" s="15" t="s">
        <v>74</v>
      </c>
      <c r="M4" s="15" t="s">
        <v>75</v>
      </c>
      <c r="N4" s="15" t="s">
        <v>144</v>
      </c>
      <c r="O4" s="20" t="s">
        <v>39</v>
      </c>
    </row>
    <row r="5" spans="1:15" ht="115.2" x14ac:dyDescent="0.3">
      <c r="A5" s="9">
        <v>2</v>
      </c>
      <c r="B5" s="13" t="s">
        <v>283</v>
      </c>
      <c r="C5" s="15" t="s">
        <v>113</v>
      </c>
      <c r="D5" s="15" t="s">
        <v>284</v>
      </c>
      <c r="E5" s="23">
        <v>2024</v>
      </c>
      <c r="F5" s="14" t="s">
        <v>58</v>
      </c>
      <c r="G5" s="15" t="s">
        <v>285</v>
      </c>
      <c r="H5" s="15" t="s">
        <v>286</v>
      </c>
      <c r="I5" s="15" t="s">
        <v>287</v>
      </c>
      <c r="J5" s="16" t="s">
        <v>288</v>
      </c>
      <c r="K5" s="15" t="s">
        <v>165</v>
      </c>
      <c r="L5" s="15" t="s">
        <v>77</v>
      </c>
      <c r="M5" s="15" t="s">
        <v>289</v>
      </c>
      <c r="N5" s="15" t="s">
        <v>145</v>
      </c>
      <c r="O5" s="20" t="s">
        <v>282</v>
      </c>
    </row>
    <row r="6" spans="1:15" ht="100.8" x14ac:dyDescent="0.3">
      <c r="A6" s="9">
        <v>3</v>
      </c>
      <c r="B6" s="13" t="s">
        <v>291</v>
      </c>
      <c r="C6" s="15" t="s">
        <v>113</v>
      </c>
      <c r="D6" s="15" t="s">
        <v>292</v>
      </c>
      <c r="E6" s="23">
        <v>2020</v>
      </c>
      <c r="F6" s="14" t="s">
        <v>58</v>
      </c>
      <c r="G6" s="15" t="s">
        <v>299</v>
      </c>
      <c r="H6" s="15" t="s">
        <v>298</v>
      </c>
      <c r="I6" s="15" t="s">
        <v>172</v>
      </c>
      <c r="J6" s="15" t="s">
        <v>296</v>
      </c>
      <c r="K6" s="15" t="s">
        <v>293</v>
      </c>
      <c r="L6" s="15" t="s">
        <v>294</v>
      </c>
      <c r="M6" s="15" t="s">
        <v>295</v>
      </c>
      <c r="N6" s="15" t="s">
        <v>146</v>
      </c>
      <c r="O6" s="20" t="s">
        <v>297</v>
      </c>
    </row>
    <row r="7" spans="1:15" ht="72" x14ac:dyDescent="0.3">
      <c r="A7" s="9">
        <v>4</v>
      </c>
      <c r="B7" s="13" t="s">
        <v>46</v>
      </c>
      <c r="C7" s="15" t="s">
        <v>47</v>
      </c>
      <c r="D7" s="15" t="s">
        <v>59</v>
      </c>
      <c r="E7" s="14">
        <v>2021</v>
      </c>
      <c r="F7" s="14" t="s">
        <v>48</v>
      </c>
      <c r="G7" s="15" t="s">
        <v>80</v>
      </c>
      <c r="H7" s="15" t="s">
        <v>70</v>
      </c>
      <c r="I7" s="15" t="s">
        <v>78</v>
      </c>
      <c r="J7" s="15" t="s">
        <v>81</v>
      </c>
      <c r="K7" s="15" t="s">
        <v>79</v>
      </c>
      <c r="L7" s="15" t="s">
        <v>77</v>
      </c>
      <c r="M7" s="15" t="s">
        <v>82</v>
      </c>
      <c r="N7" s="15" t="s">
        <v>147</v>
      </c>
      <c r="O7" s="20" t="s">
        <v>42</v>
      </c>
    </row>
    <row r="8" spans="1:15" ht="115.2" x14ac:dyDescent="0.3">
      <c r="A8" s="9">
        <v>5</v>
      </c>
      <c r="B8" s="13" t="s">
        <v>300</v>
      </c>
      <c r="C8" s="15" t="s">
        <v>113</v>
      </c>
      <c r="D8" s="15" t="s">
        <v>302</v>
      </c>
      <c r="E8" s="23">
        <v>2020</v>
      </c>
      <c r="F8" s="14" t="s">
        <v>58</v>
      </c>
      <c r="G8" s="15" t="s">
        <v>303</v>
      </c>
      <c r="H8" s="15" t="s">
        <v>304</v>
      </c>
      <c r="I8" s="15" t="s">
        <v>305</v>
      </c>
      <c r="J8" s="15" t="s">
        <v>306</v>
      </c>
      <c r="K8" s="15" t="s">
        <v>307</v>
      </c>
      <c r="L8" s="15" t="s">
        <v>308</v>
      </c>
      <c r="M8" s="15" t="s">
        <v>295</v>
      </c>
      <c r="N8" s="15" t="s">
        <v>144</v>
      </c>
      <c r="O8" s="20" t="s">
        <v>301</v>
      </c>
    </row>
    <row r="9" spans="1:15" ht="115.2" x14ac:dyDescent="0.3">
      <c r="A9" s="9">
        <v>6</v>
      </c>
      <c r="B9" s="13" t="s">
        <v>309</v>
      </c>
      <c r="C9" s="15" t="s">
        <v>113</v>
      </c>
      <c r="D9" s="15" t="s">
        <v>310</v>
      </c>
      <c r="E9" s="23">
        <v>2023</v>
      </c>
      <c r="F9" s="14" t="s">
        <v>58</v>
      </c>
      <c r="G9" s="15" t="s">
        <v>311</v>
      </c>
      <c r="H9" s="15" t="s">
        <v>315</v>
      </c>
      <c r="I9" s="15" t="s">
        <v>312</v>
      </c>
      <c r="J9" s="15" t="s">
        <v>313</v>
      </c>
      <c r="K9" s="15" t="s">
        <v>314</v>
      </c>
      <c r="L9" s="15" t="s">
        <v>103</v>
      </c>
      <c r="M9" s="15" t="s">
        <v>316</v>
      </c>
      <c r="N9" s="15" t="s">
        <v>145</v>
      </c>
      <c r="O9" s="20" t="s">
        <v>317</v>
      </c>
    </row>
    <row r="10" spans="1:15" ht="115.2" x14ac:dyDescent="0.3">
      <c r="A10" s="9">
        <v>7</v>
      </c>
      <c r="B10" s="13" t="s">
        <v>49</v>
      </c>
      <c r="C10" s="15" t="s">
        <v>335</v>
      </c>
      <c r="D10" s="15" t="s">
        <v>50</v>
      </c>
      <c r="E10" s="14">
        <v>2023</v>
      </c>
      <c r="F10" s="14" t="s">
        <v>48</v>
      </c>
      <c r="G10" s="15" t="s">
        <v>85</v>
      </c>
      <c r="H10" s="15" t="s">
        <v>70</v>
      </c>
      <c r="I10" s="19" t="s">
        <v>78</v>
      </c>
      <c r="J10" s="15" t="s">
        <v>84</v>
      </c>
      <c r="K10" s="15" t="s">
        <v>340</v>
      </c>
      <c r="L10" s="15" t="s">
        <v>86</v>
      </c>
      <c r="M10" s="15" t="s">
        <v>87</v>
      </c>
      <c r="N10" s="15" t="s">
        <v>146</v>
      </c>
      <c r="O10" s="20" t="s">
        <v>43</v>
      </c>
    </row>
    <row r="11" spans="1:15" ht="57.6" x14ac:dyDescent="0.3">
      <c r="A11" s="9">
        <v>8</v>
      </c>
      <c r="B11" s="13" t="s">
        <v>51</v>
      </c>
      <c r="C11" s="15" t="s">
        <v>52</v>
      </c>
      <c r="D11" s="15" t="s">
        <v>292</v>
      </c>
      <c r="E11" s="14">
        <v>2021</v>
      </c>
      <c r="F11" s="14" t="s">
        <v>53</v>
      </c>
      <c r="G11" s="15" t="s">
        <v>88</v>
      </c>
      <c r="H11" s="15" t="s">
        <v>70</v>
      </c>
      <c r="I11" s="19" t="s">
        <v>78</v>
      </c>
      <c r="J11" s="15" t="s">
        <v>84</v>
      </c>
      <c r="K11" s="15" t="s">
        <v>79</v>
      </c>
      <c r="L11" s="15" t="s">
        <v>89</v>
      </c>
      <c r="M11" s="15" t="s">
        <v>90</v>
      </c>
      <c r="N11" s="15" t="s">
        <v>147</v>
      </c>
      <c r="O11" s="20" t="s">
        <v>44</v>
      </c>
    </row>
    <row r="12" spans="1:15" ht="57.6" x14ac:dyDescent="0.3">
      <c r="A12" s="9">
        <v>9</v>
      </c>
      <c r="B12" s="13" t="s">
        <v>54</v>
      </c>
      <c r="C12" s="15" t="s">
        <v>335</v>
      </c>
      <c r="D12" s="15" t="s">
        <v>55</v>
      </c>
      <c r="E12" s="14">
        <v>2022</v>
      </c>
      <c r="F12" s="14" t="s">
        <v>91</v>
      </c>
      <c r="G12" s="15" t="s">
        <v>92</v>
      </c>
      <c r="H12" s="15" t="s">
        <v>93</v>
      </c>
      <c r="I12" s="15" t="s">
        <v>94</v>
      </c>
      <c r="J12" s="15" t="s">
        <v>83</v>
      </c>
      <c r="K12" s="15" t="s">
        <v>95</v>
      </c>
      <c r="L12" s="15" t="s">
        <v>96</v>
      </c>
      <c r="M12" s="15" t="s">
        <v>97</v>
      </c>
      <c r="N12" s="15" t="s">
        <v>144</v>
      </c>
      <c r="O12" s="20" t="s">
        <v>45</v>
      </c>
    </row>
    <row r="13" spans="1:15" ht="115.2" x14ac:dyDescent="0.3">
      <c r="A13" s="9">
        <v>10</v>
      </c>
      <c r="B13" s="13" t="s">
        <v>56</v>
      </c>
      <c r="C13" s="15" t="s">
        <v>52</v>
      </c>
      <c r="D13" s="15" t="s">
        <v>57</v>
      </c>
      <c r="E13" s="14">
        <v>2022</v>
      </c>
      <c r="F13" s="14" t="s">
        <v>58</v>
      </c>
      <c r="G13" s="15" t="s">
        <v>98</v>
      </c>
      <c r="H13" s="15" t="s">
        <v>101</v>
      </c>
      <c r="I13" s="15" t="s">
        <v>76</v>
      </c>
      <c r="J13" s="15" t="s">
        <v>84</v>
      </c>
      <c r="K13" s="15" t="s">
        <v>340</v>
      </c>
      <c r="L13" s="15" t="s">
        <v>99</v>
      </c>
      <c r="M13" s="15" t="s">
        <v>100</v>
      </c>
      <c r="N13" s="15" t="s">
        <v>145</v>
      </c>
      <c r="O13" s="20" t="s">
        <v>273</v>
      </c>
    </row>
    <row r="14" spans="1:15" ht="115.2" x14ac:dyDescent="0.3">
      <c r="A14" s="9">
        <v>11</v>
      </c>
      <c r="B14" s="13" t="s">
        <v>319</v>
      </c>
      <c r="C14" s="15" t="s">
        <v>52</v>
      </c>
      <c r="D14" s="15" t="s">
        <v>320</v>
      </c>
      <c r="E14" s="23">
        <v>2023</v>
      </c>
      <c r="F14" s="14" t="s">
        <v>58</v>
      </c>
      <c r="G14" s="15" t="s">
        <v>321</v>
      </c>
      <c r="H14" s="15" t="s">
        <v>322</v>
      </c>
      <c r="I14" s="15" t="s">
        <v>323</v>
      </c>
      <c r="J14" s="15" t="s">
        <v>324</v>
      </c>
      <c r="K14" s="15" t="s">
        <v>325</v>
      </c>
      <c r="L14" s="15" t="s">
        <v>329</v>
      </c>
      <c r="M14" s="15" t="s">
        <v>330</v>
      </c>
      <c r="N14" s="15" t="s">
        <v>146</v>
      </c>
      <c r="O14" s="20" t="s">
        <v>318</v>
      </c>
    </row>
    <row r="15" spans="1:15" ht="72" x14ac:dyDescent="0.3">
      <c r="A15" s="9">
        <v>12</v>
      </c>
      <c r="B15" s="13" t="s">
        <v>61</v>
      </c>
      <c r="C15" s="15" t="s">
        <v>52</v>
      </c>
      <c r="D15" s="15" t="s">
        <v>60</v>
      </c>
      <c r="E15" s="14">
        <v>2022</v>
      </c>
      <c r="F15" s="14" t="s">
        <v>58</v>
      </c>
      <c r="G15" s="15" t="s">
        <v>104</v>
      </c>
      <c r="H15" s="15" t="s">
        <v>105</v>
      </c>
      <c r="I15" s="15" t="s">
        <v>106</v>
      </c>
      <c r="J15" s="15" t="s">
        <v>102</v>
      </c>
      <c r="K15" s="15" t="s">
        <v>107</v>
      </c>
      <c r="L15" s="15" t="s">
        <v>108</v>
      </c>
      <c r="M15" s="15" t="s">
        <v>109</v>
      </c>
      <c r="N15" s="15" t="s">
        <v>147</v>
      </c>
      <c r="O15" s="20" t="s">
        <v>62</v>
      </c>
    </row>
    <row r="16" spans="1:15" ht="86.4" x14ac:dyDescent="0.3">
      <c r="A16" s="9">
        <v>13</v>
      </c>
      <c r="B16" s="13" t="s">
        <v>111</v>
      </c>
      <c r="C16" s="15" t="s">
        <v>113</v>
      </c>
      <c r="D16" s="15" t="s">
        <v>120</v>
      </c>
      <c r="E16" s="14">
        <v>2022</v>
      </c>
      <c r="F16" s="14" t="s">
        <v>112</v>
      </c>
      <c r="G16" s="15" t="s">
        <v>114</v>
      </c>
      <c r="H16" s="15" t="s">
        <v>115</v>
      </c>
      <c r="I16" s="15" t="s">
        <v>76</v>
      </c>
      <c r="J16" s="15" t="s">
        <v>116</v>
      </c>
      <c r="K16" s="15" t="s">
        <v>117</v>
      </c>
      <c r="L16" s="15" t="s">
        <v>118</v>
      </c>
      <c r="M16" s="15" t="s">
        <v>119</v>
      </c>
      <c r="N16" s="15" t="s">
        <v>144</v>
      </c>
      <c r="O16" s="20" t="s">
        <v>110</v>
      </c>
    </row>
    <row r="17" spans="1:15" ht="57.6" x14ac:dyDescent="0.3">
      <c r="A17" s="9">
        <v>14</v>
      </c>
      <c r="B17" s="13" t="s">
        <v>121</v>
      </c>
      <c r="C17" s="15" t="s">
        <v>113</v>
      </c>
      <c r="D17" s="15" t="s">
        <v>123</v>
      </c>
      <c r="E17" s="14">
        <v>2023</v>
      </c>
      <c r="F17" s="14" t="s">
        <v>112</v>
      </c>
      <c r="G17" s="15" t="s">
        <v>124</v>
      </c>
      <c r="H17" s="15" t="s">
        <v>125</v>
      </c>
      <c r="I17" s="18" t="s">
        <v>76</v>
      </c>
      <c r="J17" s="15" t="s">
        <v>83</v>
      </c>
      <c r="K17" s="15" t="s">
        <v>107</v>
      </c>
      <c r="L17" s="15" t="s">
        <v>118</v>
      </c>
      <c r="M17" s="15" t="s">
        <v>126</v>
      </c>
      <c r="N17" s="15" t="s">
        <v>145</v>
      </c>
      <c r="O17" s="20" t="s">
        <v>122</v>
      </c>
    </row>
    <row r="18" spans="1:15" ht="115.2" x14ac:dyDescent="0.3">
      <c r="A18" s="9">
        <v>15</v>
      </c>
      <c r="B18" s="13" t="s">
        <v>333</v>
      </c>
      <c r="C18" s="15" t="s">
        <v>335</v>
      </c>
      <c r="D18" s="15" t="s">
        <v>344</v>
      </c>
      <c r="E18" s="23">
        <v>2020</v>
      </c>
      <c r="F18" s="15" t="s">
        <v>343</v>
      </c>
      <c r="G18" s="15" t="s">
        <v>334</v>
      </c>
      <c r="H18" s="15" t="s">
        <v>339</v>
      </c>
      <c r="I18" s="15" t="s">
        <v>271</v>
      </c>
      <c r="J18" s="15" t="s">
        <v>324</v>
      </c>
      <c r="K18" s="15" t="s">
        <v>340</v>
      </c>
      <c r="L18" s="15" t="s">
        <v>341</v>
      </c>
      <c r="M18" s="15" t="s">
        <v>342</v>
      </c>
      <c r="N18" s="15" t="s">
        <v>146</v>
      </c>
      <c r="O18" s="20" t="s">
        <v>336</v>
      </c>
    </row>
    <row r="19" spans="1:15" ht="86.4" x14ac:dyDescent="0.3">
      <c r="A19" s="9">
        <v>16</v>
      </c>
      <c r="B19" s="13" t="s">
        <v>137</v>
      </c>
      <c r="C19" s="15" t="s">
        <v>113</v>
      </c>
      <c r="D19" s="15" t="s">
        <v>138</v>
      </c>
      <c r="E19" s="14">
        <v>2020</v>
      </c>
      <c r="F19" s="14" t="s">
        <v>136</v>
      </c>
      <c r="G19" s="15" t="s">
        <v>139</v>
      </c>
      <c r="H19" s="15" t="s">
        <v>70</v>
      </c>
      <c r="I19" s="15" t="s">
        <v>76</v>
      </c>
      <c r="J19" s="15" t="s">
        <v>140</v>
      </c>
      <c r="K19" s="15" t="s">
        <v>141</v>
      </c>
      <c r="L19" s="15" t="s">
        <v>142</v>
      </c>
      <c r="M19" s="15" t="s">
        <v>143</v>
      </c>
      <c r="N19" s="15" t="s">
        <v>147</v>
      </c>
      <c r="O19" s="20" t="s">
        <v>129</v>
      </c>
    </row>
    <row r="20" spans="1:15" ht="115.2" x14ac:dyDescent="0.3">
      <c r="A20" s="9">
        <v>17</v>
      </c>
      <c r="B20" s="13" t="s">
        <v>131</v>
      </c>
      <c r="C20" s="15" t="s">
        <v>113</v>
      </c>
      <c r="D20" s="15" t="s">
        <v>132</v>
      </c>
      <c r="E20" s="14">
        <v>2020</v>
      </c>
      <c r="F20" s="14" t="s">
        <v>58</v>
      </c>
      <c r="G20" s="15" t="s">
        <v>127</v>
      </c>
      <c r="H20" s="15" t="s">
        <v>133</v>
      </c>
      <c r="I20" s="15" t="s">
        <v>134</v>
      </c>
      <c r="J20" s="15" t="s">
        <v>116</v>
      </c>
      <c r="K20" s="15" t="s">
        <v>340</v>
      </c>
      <c r="L20" s="15" t="s">
        <v>118</v>
      </c>
      <c r="M20" s="15" t="s">
        <v>135</v>
      </c>
      <c r="N20" s="15" t="s">
        <v>144</v>
      </c>
      <c r="O20" s="20" t="s">
        <v>130</v>
      </c>
    </row>
    <row r="21" spans="1:15" ht="115.2" x14ac:dyDescent="0.3">
      <c r="A21" s="9">
        <v>18</v>
      </c>
      <c r="B21" s="13" t="s">
        <v>346</v>
      </c>
      <c r="C21" s="15" t="s">
        <v>52</v>
      </c>
      <c r="D21" s="15" t="s">
        <v>347</v>
      </c>
      <c r="E21" s="23">
        <v>2020</v>
      </c>
      <c r="F21" s="14" t="s">
        <v>58</v>
      </c>
      <c r="G21" s="15" t="s">
        <v>348</v>
      </c>
      <c r="H21" s="15" t="s">
        <v>349</v>
      </c>
      <c r="I21" s="15" t="s">
        <v>305</v>
      </c>
      <c r="J21" s="15" t="s">
        <v>350</v>
      </c>
      <c r="K21" s="15" t="s">
        <v>351</v>
      </c>
      <c r="L21" s="15" t="s">
        <v>352</v>
      </c>
      <c r="M21" s="15" t="s">
        <v>330</v>
      </c>
      <c r="N21" s="15" t="s">
        <v>145</v>
      </c>
      <c r="O21" s="20" t="s">
        <v>345</v>
      </c>
    </row>
    <row r="22" spans="1:15" ht="115.2" x14ac:dyDescent="0.3">
      <c r="A22" s="9">
        <v>19</v>
      </c>
      <c r="B22" s="13" t="s">
        <v>354</v>
      </c>
      <c r="C22" s="15" t="s">
        <v>113</v>
      </c>
      <c r="D22" s="15" t="s">
        <v>292</v>
      </c>
      <c r="E22" s="23">
        <v>2021</v>
      </c>
      <c r="F22" s="14" t="s">
        <v>91</v>
      </c>
      <c r="G22" s="15" t="s">
        <v>355</v>
      </c>
      <c r="H22" s="15" t="s">
        <v>356</v>
      </c>
      <c r="I22" s="15" t="s">
        <v>153</v>
      </c>
      <c r="J22" s="15" t="s">
        <v>357</v>
      </c>
      <c r="K22" s="15" t="s">
        <v>358</v>
      </c>
      <c r="L22" s="15" t="s">
        <v>359</v>
      </c>
      <c r="M22" s="15" t="s">
        <v>342</v>
      </c>
      <c r="N22" s="15" t="s">
        <v>146</v>
      </c>
      <c r="O22" s="20" t="s">
        <v>353</v>
      </c>
    </row>
    <row r="23" spans="1:15" ht="115.2" x14ac:dyDescent="0.3">
      <c r="A23" s="9">
        <v>20</v>
      </c>
      <c r="B23" s="13" t="s">
        <v>360</v>
      </c>
      <c r="C23" s="15" t="s">
        <v>113</v>
      </c>
      <c r="D23" s="24" t="s">
        <v>361</v>
      </c>
      <c r="E23" s="23">
        <v>2021</v>
      </c>
      <c r="F23" s="14" t="s">
        <v>58</v>
      </c>
      <c r="G23" s="15" t="s">
        <v>362</v>
      </c>
      <c r="H23" s="15" t="s">
        <v>363</v>
      </c>
      <c r="I23" s="15" t="s">
        <v>364</v>
      </c>
      <c r="J23" s="15" t="s">
        <v>374</v>
      </c>
      <c r="K23" s="15" t="s">
        <v>365</v>
      </c>
      <c r="L23" s="15" t="s">
        <v>366</v>
      </c>
      <c r="M23" s="15" t="s">
        <v>367</v>
      </c>
      <c r="N23" s="15" t="s">
        <v>147</v>
      </c>
      <c r="O23" s="20" t="s">
        <v>368</v>
      </c>
    </row>
    <row r="24" spans="1:15" ht="43.2" x14ac:dyDescent="0.3">
      <c r="A24" s="9">
        <v>21</v>
      </c>
      <c r="B24" s="13" t="s">
        <v>149</v>
      </c>
      <c r="C24" s="15" t="s">
        <v>113</v>
      </c>
      <c r="D24" s="15" t="s">
        <v>150</v>
      </c>
      <c r="E24" s="14">
        <v>2023</v>
      </c>
      <c r="F24" s="14" t="s">
        <v>91</v>
      </c>
      <c r="G24" s="15" t="s">
        <v>151</v>
      </c>
      <c r="H24" s="15" t="s">
        <v>152</v>
      </c>
      <c r="I24" s="15" t="s">
        <v>153</v>
      </c>
      <c r="J24" s="15" t="s">
        <v>157</v>
      </c>
      <c r="K24" s="15" t="s">
        <v>154</v>
      </c>
      <c r="L24" s="15" t="s">
        <v>156</v>
      </c>
      <c r="M24" s="15" t="s">
        <v>155</v>
      </c>
      <c r="N24" s="15" t="s">
        <v>144</v>
      </c>
      <c r="O24" s="20" t="s">
        <v>148</v>
      </c>
    </row>
    <row r="25" spans="1:15" ht="57.6" x14ac:dyDescent="0.3">
      <c r="A25" s="9">
        <v>22</v>
      </c>
      <c r="B25" s="13" t="s">
        <v>160</v>
      </c>
      <c r="C25" s="15" t="s">
        <v>113</v>
      </c>
      <c r="D25" s="15" t="s">
        <v>159</v>
      </c>
      <c r="E25" s="14">
        <v>2020</v>
      </c>
      <c r="F25" s="14" t="s">
        <v>58</v>
      </c>
      <c r="G25" s="15" t="s">
        <v>161</v>
      </c>
      <c r="H25" s="15" t="s">
        <v>162</v>
      </c>
      <c r="I25" s="15" t="s">
        <v>163</v>
      </c>
      <c r="J25" s="15" t="s">
        <v>164</v>
      </c>
      <c r="K25" s="15" t="s">
        <v>165</v>
      </c>
      <c r="L25" s="15" t="s">
        <v>99</v>
      </c>
      <c r="M25" s="15" t="s">
        <v>166</v>
      </c>
      <c r="N25" s="15" t="s">
        <v>145</v>
      </c>
      <c r="O25" s="20" t="s">
        <v>158</v>
      </c>
    </row>
    <row r="26" spans="1:15" ht="57.6" x14ac:dyDescent="0.3">
      <c r="A26" s="9">
        <v>23</v>
      </c>
      <c r="B26" s="13" t="s">
        <v>168</v>
      </c>
      <c r="C26" s="15" t="s">
        <v>113</v>
      </c>
      <c r="D26" s="15" t="s">
        <v>169</v>
      </c>
      <c r="E26" s="14">
        <v>2020</v>
      </c>
      <c r="F26" s="14" t="s">
        <v>58</v>
      </c>
      <c r="G26" s="15" t="s">
        <v>170</v>
      </c>
      <c r="H26" s="15" t="s">
        <v>171</v>
      </c>
      <c r="I26" s="15" t="s">
        <v>172</v>
      </c>
      <c r="J26" s="15" t="s">
        <v>173</v>
      </c>
      <c r="K26" s="15" t="s">
        <v>174</v>
      </c>
      <c r="L26" s="15" t="s">
        <v>118</v>
      </c>
      <c r="M26" s="15" t="s">
        <v>175</v>
      </c>
      <c r="N26" s="15" t="s">
        <v>146</v>
      </c>
      <c r="O26" s="20" t="s">
        <v>167</v>
      </c>
    </row>
    <row r="27" spans="1:15" ht="115.2" x14ac:dyDescent="0.3">
      <c r="A27" s="9">
        <v>24</v>
      </c>
      <c r="B27" s="13" t="s">
        <v>369</v>
      </c>
      <c r="C27" s="15" t="s">
        <v>113</v>
      </c>
      <c r="D27" s="15" t="s">
        <v>292</v>
      </c>
      <c r="E27" s="23">
        <v>2020</v>
      </c>
      <c r="F27" s="14" t="s">
        <v>58</v>
      </c>
      <c r="G27" s="15" t="s">
        <v>371</v>
      </c>
      <c r="H27" s="15" t="s">
        <v>372</v>
      </c>
      <c r="I27" s="15" t="s">
        <v>373</v>
      </c>
      <c r="J27" s="15" t="s">
        <v>375</v>
      </c>
      <c r="K27" s="15" t="s">
        <v>376</v>
      </c>
      <c r="L27" s="15" t="s">
        <v>377</v>
      </c>
      <c r="M27" s="15" t="s">
        <v>155</v>
      </c>
      <c r="N27" s="15" t="s">
        <v>147</v>
      </c>
      <c r="O27" s="20" t="s">
        <v>370</v>
      </c>
    </row>
    <row r="28" spans="1:15" ht="115.2" x14ac:dyDescent="0.3">
      <c r="A28" s="9">
        <v>25</v>
      </c>
      <c r="B28" s="22" t="s">
        <v>378</v>
      </c>
      <c r="C28" s="15" t="s">
        <v>113</v>
      </c>
      <c r="D28" s="15" t="s">
        <v>379</v>
      </c>
      <c r="E28" s="23">
        <v>2022</v>
      </c>
      <c r="F28" s="14" t="s">
        <v>58</v>
      </c>
      <c r="G28" s="15" t="s">
        <v>380</v>
      </c>
      <c r="H28" s="15" t="s">
        <v>381</v>
      </c>
      <c r="I28" s="15" t="s">
        <v>305</v>
      </c>
      <c r="J28" s="15" t="s">
        <v>382</v>
      </c>
      <c r="K28" s="15" t="s">
        <v>383</v>
      </c>
      <c r="L28" s="15" t="s">
        <v>384</v>
      </c>
      <c r="M28" s="15" t="s">
        <v>385</v>
      </c>
      <c r="N28" s="15" t="s">
        <v>144</v>
      </c>
      <c r="O28" s="20" t="s">
        <v>386</v>
      </c>
    </row>
    <row r="29" spans="1:15" ht="76.2" customHeight="1" x14ac:dyDescent="0.3">
      <c r="A29" s="9">
        <v>26</v>
      </c>
      <c r="B29" s="13" t="s">
        <v>177</v>
      </c>
      <c r="C29" s="15" t="s">
        <v>113</v>
      </c>
      <c r="D29" s="15" t="s">
        <v>150</v>
      </c>
      <c r="E29" s="14">
        <v>2020</v>
      </c>
      <c r="F29" s="14" t="s">
        <v>58</v>
      </c>
      <c r="G29" s="15" t="s">
        <v>178</v>
      </c>
      <c r="H29" s="15" t="s">
        <v>162</v>
      </c>
      <c r="I29" s="15" t="s">
        <v>163</v>
      </c>
      <c r="J29" s="15" t="s">
        <v>164</v>
      </c>
      <c r="K29" s="15" t="s">
        <v>165</v>
      </c>
      <c r="L29" s="15" t="s">
        <v>156</v>
      </c>
      <c r="M29" s="15" t="s">
        <v>166</v>
      </c>
      <c r="N29" s="15" t="s">
        <v>145</v>
      </c>
      <c r="O29" s="20" t="s">
        <v>176</v>
      </c>
    </row>
    <row r="30" spans="1:15" ht="57.6" x14ac:dyDescent="0.3">
      <c r="A30" s="9">
        <v>27</v>
      </c>
      <c r="B30" s="13" t="s">
        <v>180</v>
      </c>
      <c r="C30" s="15" t="s">
        <v>113</v>
      </c>
      <c r="D30" s="15" t="s">
        <v>182</v>
      </c>
      <c r="E30" s="14">
        <v>2020</v>
      </c>
      <c r="F30" s="14" t="s">
        <v>58</v>
      </c>
      <c r="G30" s="15" t="s">
        <v>183</v>
      </c>
      <c r="H30" s="15" t="s">
        <v>184</v>
      </c>
      <c r="I30" s="15" t="s">
        <v>185</v>
      </c>
      <c r="J30" s="15" t="s">
        <v>186</v>
      </c>
      <c r="K30" s="15" t="s">
        <v>165</v>
      </c>
      <c r="L30" s="15" t="s">
        <v>118</v>
      </c>
      <c r="M30" s="15" t="s">
        <v>155</v>
      </c>
      <c r="N30" s="15" t="s">
        <v>146</v>
      </c>
      <c r="O30" s="20" t="s">
        <v>181</v>
      </c>
    </row>
    <row r="31" spans="1:15" ht="94.2" customHeight="1" x14ac:dyDescent="0.3">
      <c r="A31" s="9">
        <v>28</v>
      </c>
      <c r="B31" s="13" t="s">
        <v>187</v>
      </c>
      <c r="C31" s="15" t="s">
        <v>113</v>
      </c>
      <c r="D31" s="15" t="s">
        <v>292</v>
      </c>
      <c r="E31" s="14">
        <v>2020</v>
      </c>
      <c r="F31" s="14" t="s">
        <v>58</v>
      </c>
      <c r="G31" s="15" t="s">
        <v>188</v>
      </c>
      <c r="H31" s="15" t="s">
        <v>189</v>
      </c>
      <c r="I31" s="15" t="s">
        <v>190</v>
      </c>
      <c r="J31" s="15" t="s">
        <v>164</v>
      </c>
      <c r="K31" s="15" t="s">
        <v>165</v>
      </c>
      <c r="L31" s="15" t="s">
        <v>96</v>
      </c>
      <c r="M31" s="15" t="s">
        <v>166</v>
      </c>
      <c r="N31" s="15" t="s">
        <v>147</v>
      </c>
      <c r="O31" s="20" t="s">
        <v>179</v>
      </c>
    </row>
    <row r="32" spans="1:15" ht="158.4" x14ac:dyDescent="0.3">
      <c r="A32" s="9">
        <v>29</v>
      </c>
      <c r="B32" s="13" t="s">
        <v>332</v>
      </c>
      <c r="C32" s="15" t="s">
        <v>113</v>
      </c>
      <c r="D32" s="21" t="s">
        <v>275</v>
      </c>
      <c r="E32" s="23">
        <v>2020</v>
      </c>
      <c r="F32" s="14" t="s">
        <v>58</v>
      </c>
      <c r="G32" s="15" t="s">
        <v>276</v>
      </c>
      <c r="H32" s="15" t="s">
        <v>277</v>
      </c>
      <c r="I32" s="15" t="s">
        <v>76</v>
      </c>
      <c r="J32" s="15" t="s">
        <v>278</v>
      </c>
      <c r="K32" s="15" t="s">
        <v>279</v>
      </c>
      <c r="L32" s="15" t="s">
        <v>280</v>
      </c>
      <c r="M32" s="15" t="s">
        <v>281</v>
      </c>
      <c r="N32" s="15" t="s">
        <v>144</v>
      </c>
      <c r="O32" s="20" t="s">
        <v>274</v>
      </c>
    </row>
    <row r="33" spans="1:15" ht="43.2" x14ac:dyDescent="0.3">
      <c r="A33" s="9">
        <v>30</v>
      </c>
      <c r="B33" s="13" t="s">
        <v>195</v>
      </c>
      <c r="C33" s="15" t="s">
        <v>113</v>
      </c>
      <c r="D33" s="15" t="s">
        <v>196</v>
      </c>
      <c r="E33" s="14">
        <v>2020</v>
      </c>
      <c r="F33" s="14" t="s">
        <v>58</v>
      </c>
      <c r="G33" s="15" t="s">
        <v>192</v>
      </c>
      <c r="H33" s="15" t="s">
        <v>197</v>
      </c>
      <c r="I33" s="15" t="s">
        <v>153</v>
      </c>
      <c r="J33" s="15" t="s">
        <v>198</v>
      </c>
      <c r="K33" s="15" t="s">
        <v>165</v>
      </c>
      <c r="L33" s="15" t="s">
        <v>199</v>
      </c>
      <c r="M33" s="15" t="s">
        <v>155</v>
      </c>
      <c r="N33" s="15" t="s">
        <v>145</v>
      </c>
      <c r="O33" s="20" t="s">
        <v>191</v>
      </c>
    </row>
    <row r="34" spans="1:15" ht="43.2" x14ac:dyDescent="0.3">
      <c r="A34" s="9">
        <v>31</v>
      </c>
      <c r="B34" s="13" t="s">
        <v>201</v>
      </c>
      <c r="C34" s="15" t="s">
        <v>113</v>
      </c>
      <c r="D34" s="15" t="s">
        <v>150</v>
      </c>
      <c r="E34" s="14">
        <v>2023</v>
      </c>
      <c r="F34" s="14" t="s">
        <v>58</v>
      </c>
      <c r="G34" s="15" t="s">
        <v>202</v>
      </c>
      <c r="H34" s="15" t="s">
        <v>203</v>
      </c>
      <c r="I34" s="15" t="s">
        <v>204</v>
      </c>
      <c r="J34" s="15" t="s">
        <v>205</v>
      </c>
      <c r="K34" s="15" t="s">
        <v>154</v>
      </c>
      <c r="L34" s="15" t="s">
        <v>207</v>
      </c>
      <c r="M34" s="15" t="s">
        <v>206</v>
      </c>
      <c r="N34" s="15" t="s">
        <v>146</v>
      </c>
      <c r="O34" s="20" t="s">
        <v>200</v>
      </c>
    </row>
    <row r="35" spans="1:15" ht="43.2" x14ac:dyDescent="0.3">
      <c r="A35" s="9">
        <v>32</v>
      </c>
      <c r="B35" s="13" t="s">
        <v>209</v>
      </c>
      <c r="C35" s="15" t="s">
        <v>113</v>
      </c>
      <c r="D35" s="15" t="s">
        <v>210</v>
      </c>
      <c r="E35" s="14">
        <v>2023</v>
      </c>
      <c r="F35" s="14" t="s">
        <v>58</v>
      </c>
      <c r="G35" s="15" t="s">
        <v>211</v>
      </c>
      <c r="H35" s="15" t="s">
        <v>212</v>
      </c>
      <c r="I35" s="15" t="s">
        <v>153</v>
      </c>
      <c r="J35" s="15" t="s">
        <v>194</v>
      </c>
      <c r="K35" s="15" t="s">
        <v>165</v>
      </c>
      <c r="L35" s="15" t="s">
        <v>156</v>
      </c>
      <c r="M35" s="15" t="s">
        <v>213</v>
      </c>
      <c r="N35" s="15" t="s">
        <v>147</v>
      </c>
      <c r="O35" s="20" t="s">
        <v>208</v>
      </c>
    </row>
    <row r="36" spans="1:15" ht="57.6" x14ac:dyDescent="0.3">
      <c r="A36" s="9">
        <v>33</v>
      </c>
      <c r="B36" s="13" t="s">
        <v>216</v>
      </c>
      <c r="C36" s="15" t="s">
        <v>113</v>
      </c>
      <c r="D36" s="15" t="s">
        <v>224</v>
      </c>
      <c r="E36" s="14">
        <v>2023</v>
      </c>
      <c r="F36" s="14" t="s">
        <v>58</v>
      </c>
      <c r="G36" s="15" t="s">
        <v>217</v>
      </c>
      <c r="H36" s="15" t="s">
        <v>218</v>
      </c>
      <c r="I36" s="15" t="s">
        <v>219</v>
      </c>
      <c r="J36" s="15" t="s">
        <v>220</v>
      </c>
      <c r="K36" s="15" t="s">
        <v>165</v>
      </c>
      <c r="L36" s="15" t="s">
        <v>156</v>
      </c>
      <c r="M36" s="15" t="s">
        <v>221</v>
      </c>
      <c r="N36" s="15" t="s">
        <v>144</v>
      </c>
      <c r="O36" s="20" t="s">
        <v>215</v>
      </c>
    </row>
    <row r="37" spans="1:15" ht="57.6" x14ac:dyDescent="0.3">
      <c r="A37" s="9">
        <v>34</v>
      </c>
      <c r="B37" s="13" t="s">
        <v>222</v>
      </c>
      <c r="C37" s="15" t="s">
        <v>113</v>
      </c>
      <c r="D37" s="15" t="s">
        <v>223</v>
      </c>
      <c r="E37" s="14">
        <v>2023</v>
      </c>
      <c r="F37" s="14" t="s">
        <v>58</v>
      </c>
      <c r="G37" s="15" t="s">
        <v>225</v>
      </c>
      <c r="H37" s="15" t="s">
        <v>226</v>
      </c>
      <c r="I37" s="15" t="s">
        <v>185</v>
      </c>
      <c r="J37" s="15" t="s">
        <v>227</v>
      </c>
      <c r="K37" s="15" t="s">
        <v>165</v>
      </c>
      <c r="L37" s="15" t="s">
        <v>96</v>
      </c>
      <c r="M37" s="15" t="s">
        <v>166</v>
      </c>
      <c r="N37" s="15" t="s">
        <v>145</v>
      </c>
      <c r="O37" s="20" t="s">
        <v>214</v>
      </c>
    </row>
    <row r="38" spans="1:15" ht="43.2" x14ac:dyDescent="0.3">
      <c r="A38" s="9">
        <v>35</v>
      </c>
      <c r="B38" s="13" t="s">
        <v>229</v>
      </c>
      <c r="C38" s="15" t="s">
        <v>113</v>
      </c>
      <c r="D38" s="18" t="s">
        <v>230</v>
      </c>
      <c r="E38" s="14">
        <v>2022</v>
      </c>
      <c r="F38" s="14" t="s">
        <v>58</v>
      </c>
      <c r="G38" s="18" t="s">
        <v>231</v>
      </c>
      <c r="H38" s="15" t="s">
        <v>232</v>
      </c>
      <c r="I38" s="15" t="s">
        <v>153</v>
      </c>
      <c r="J38" s="15" t="s">
        <v>233</v>
      </c>
      <c r="K38" s="15" t="s">
        <v>154</v>
      </c>
      <c r="L38" s="15" t="s">
        <v>99</v>
      </c>
      <c r="M38" s="15" t="s">
        <v>234</v>
      </c>
      <c r="N38" s="15" t="s">
        <v>146</v>
      </c>
      <c r="O38" s="20" t="s">
        <v>228</v>
      </c>
    </row>
    <row r="39" spans="1:15" ht="57.6" x14ac:dyDescent="0.3">
      <c r="A39" s="9">
        <v>36</v>
      </c>
      <c r="B39" s="13" t="s">
        <v>238</v>
      </c>
      <c r="C39" s="15" t="s">
        <v>237</v>
      </c>
      <c r="D39" s="15" t="s">
        <v>236</v>
      </c>
      <c r="E39" s="14">
        <v>2022</v>
      </c>
      <c r="F39" s="14" t="s">
        <v>58</v>
      </c>
      <c r="G39" s="15" t="s">
        <v>217</v>
      </c>
      <c r="H39" s="15" t="s">
        <v>240</v>
      </c>
      <c r="I39" s="18" t="s">
        <v>76</v>
      </c>
      <c r="J39" s="15" t="s">
        <v>241</v>
      </c>
      <c r="K39" s="15" t="s">
        <v>128</v>
      </c>
      <c r="L39" s="15" t="s">
        <v>156</v>
      </c>
      <c r="M39" s="15" t="s">
        <v>239</v>
      </c>
      <c r="N39" s="15" t="s">
        <v>147</v>
      </c>
      <c r="O39" s="20" t="s">
        <v>235</v>
      </c>
    </row>
    <row r="40" spans="1:15" ht="72" x14ac:dyDescent="0.3">
      <c r="A40" s="9">
        <v>37</v>
      </c>
      <c r="B40" s="13" t="s">
        <v>243</v>
      </c>
      <c r="C40" s="18" t="s">
        <v>113</v>
      </c>
      <c r="D40" s="15" t="s">
        <v>245</v>
      </c>
      <c r="E40" s="14">
        <v>2022</v>
      </c>
      <c r="F40" s="14" t="s">
        <v>58</v>
      </c>
      <c r="G40" s="15" t="s">
        <v>246</v>
      </c>
      <c r="H40" s="15" t="s">
        <v>247</v>
      </c>
      <c r="I40" s="15" t="s">
        <v>248</v>
      </c>
      <c r="J40" s="15" t="s">
        <v>249</v>
      </c>
      <c r="K40" s="15" t="s">
        <v>174</v>
      </c>
      <c r="L40" s="15" t="s">
        <v>156</v>
      </c>
      <c r="M40" s="15" t="s">
        <v>250</v>
      </c>
      <c r="N40" s="15" t="s">
        <v>144</v>
      </c>
      <c r="O40" s="20" t="s">
        <v>242</v>
      </c>
    </row>
    <row r="41" spans="1:15" ht="86.4" x14ac:dyDescent="0.3">
      <c r="A41" s="9">
        <v>38</v>
      </c>
      <c r="B41" s="13" t="s">
        <v>252</v>
      </c>
      <c r="C41" s="15" t="s">
        <v>113</v>
      </c>
      <c r="D41" s="15" t="s">
        <v>244</v>
      </c>
      <c r="E41" s="14">
        <v>2023</v>
      </c>
      <c r="F41" s="14" t="s">
        <v>58</v>
      </c>
      <c r="G41" s="15" t="s">
        <v>253</v>
      </c>
      <c r="H41" s="15" t="s">
        <v>254</v>
      </c>
      <c r="I41" s="15" t="s">
        <v>153</v>
      </c>
      <c r="J41" s="15" t="s">
        <v>255</v>
      </c>
      <c r="K41" s="15" t="s">
        <v>256</v>
      </c>
      <c r="L41" s="15" t="s">
        <v>99</v>
      </c>
      <c r="M41" s="15" t="s">
        <v>257</v>
      </c>
      <c r="N41" s="15" t="s">
        <v>145</v>
      </c>
      <c r="O41" s="20" t="s">
        <v>251</v>
      </c>
    </row>
    <row r="42" spans="1:15" ht="72" x14ac:dyDescent="0.3">
      <c r="A42" s="9">
        <v>39</v>
      </c>
      <c r="B42" s="13" t="s">
        <v>259</v>
      </c>
      <c r="C42" s="15" t="s">
        <v>113</v>
      </c>
      <c r="D42" s="15" t="s">
        <v>260</v>
      </c>
      <c r="E42" s="14">
        <v>2021</v>
      </c>
      <c r="F42" s="14" t="s">
        <v>58</v>
      </c>
      <c r="G42" s="15" t="s">
        <v>261</v>
      </c>
      <c r="H42" s="15" t="s">
        <v>262</v>
      </c>
      <c r="I42" s="15" t="s">
        <v>263</v>
      </c>
      <c r="J42" s="15" t="s">
        <v>264</v>
      </c>
      <c r="K42" s="15" t="s">
        <v>265</v>
      </c>
      <c r="L42" s="15" t="s">
        <v>156</v>
      </c>
      <c r="M42" s="15" t="s">
        <v>266</v>
      </c>
      <c r="N42" s="15" t="s">
        <v>146</v>
      </c>
      <c r="O42" s="20" t="s">
        <v>258</v>
      </c>
    </row>
    <row r="43" spans="1:15" ht="57.6" x14ac:dyDescent="0.3">
      <c r="A43" s="9">
        <v>40</v>
      </c>
      <c r="B43" s="13" t="s">
        <v>268</v>
      </c>
      <c r="C43" s="15" t="s">
        <v>113</v>
      </c>
      <c r="D43" s="15" t="s">
        <v>245</v>
      </c>
      <c r="E43" s="14">
        <v>2023</v>
      </c>
      <c r="F43" s="14" t="s">
        <v>58</v>
      </c>
      <c r="G43" s="15" t="s">
        <v>269</v>
      </c>
      <c r="H43" s="15" t="s">
        <v>270</v>
      </c>
      <c r="I43" s="15" t="s">
        <v>271</v>
      </c>
      <c r="J43" s="15" t="s">
        <v>255</v>
      </c>
      <c r="K43" s="15" t="s">
        <v>272</v>
      </c>
      <c r="L43" s="15" t="s">
        <v>99</v>
      </c>
      <c r="M43" s="15" t="s">
        <v>239</v>
      </c>
      <c r="N43" s="15" t="s">
        <v>147</v>
      </c>
      <c r="O43" s="20" t="s">
        <v>267</v>
      </c>
    </row>
  </sheetData>
  <autoFilter ref="A3:O43" xr:uid="{D9FCF36B-CD92-47B8-BC72-BE2C33FAFA7A}"/>
  <hyperlinks>
    <hyperlink ref="O7" r:id="rId1" xr:uid="{8158D4F6-E488-449D-A25E-2BFF8F535223}"/>
    <hyperlink ref="O10" r:id="rId2" xr:uid="{312FB1F4-9455-4025-B32B-774376814D2D}"/>
    <hyperlink ref="O4" r:id="rId3" xr:uid="{DFC19CA6-9D62-42AB-8D80-F10C6355BCF9}"/>
    <hyperlink ref="O11" r:id="rId4" xr:uid="{8DD8DD3C-8BD9-4C7A-A0B8-0ACE46E7F18E}"/>
    <hyperlink ref="O12" r:id="rId5" xr:uid="{97772FF9-5BC4-4F85-AE92-5EEFE8BB73D8}"/>
    <hyperlink ref="O15" r:id="rId6" xr:uid="{9EEA3E46-7F53-4C15-BAF4-DFA68F0B9C85}"/>
    <hyperlink ref="O16" r:id="rId7" xr:uid="{770BB417-A1A0-4CBB-9762-97C35CEE5061}"/>
    <hyperlink ref="O17" r:id="rId8" xr:uid="{275A33F8-9133-4393-8006-D2E68B7D1D9E}"/>
    <hyperlink ref="O19" r:id="rId9" xr:uid="{9660F3D0-F9EC-441E-9621-A4FBAD299201}"/>
    <hyperlink ref="O20" r:id="rId10" location="v=onepage&amp;q=Ecuadorian%20architectural%20heritage&amp;f=false" xr:uid="{CA52E070-8E9E-4D1F-B18A-C74EAD6C6304}"/>
    <hyperlink ref="O24" r:id="rId11" xr:uid="{A9313E72-02A6-4A9C-A3E2-3A7A08391B02}"/>
    <hyperlink ref="O25" r:id="rId12" xr:uid="{34DE4739-B039-4216-99AA-418A754705BE}"/>
    <hyperlink ref="O26" r:id="rId13" display="https://www.researchgate.net/profile/Nataly-Paz/publication/339817915_The_Context_of_Ecuador's_World_Heritage_for_Sustainable_Development_Strategies/links/604d5dbd458515e529a79d07/The-Context-of-Ecuadors-World-Heritage-for-Sustainable-Development-Strategies.pdf" xr:uid="{5A7C3BCD-7E24-47C3-9522-4FE66D307B4E}"/>
    <hyperlink ref="O29" r:id="rId14" xr:uid="{F1307155-F4AD-4708-8BA3-76A2F40D5D0C}"/>
    <hyperlink ref="O30" r:id="rId15" xr:uid="{18E1E331-CC68-4FD2-9D73-08E97CE14BDB}"/>
    <hyperlink ref="O31" r:id="rId16" xr:uid="{1DEE35E8-89AC-4F3A-ABE1-A744767E611D}"/>
    <hyperlink ref="O33" r:id="rId17" xr:uid="{F37EF253-363B-488F-80AA-6EB7ABF36040}"/>
    <hyperlink ref="O34" r:id="rId18" xr:uid="{C7021234-222D-49EA-B7D8-ACCBDFFF6428}"/>
    <hyperlink ref="O35" r:id="rId19" xr:uid="{66A21EDD-63BD-46A6-A8A4-2C58E1C9BA2C}"/>
    <hyperlink ref="O37" r:id="rId20" xr:uid="{59D66E3A-1897-454C-8689-58FC4F3CF318}"/>
    <hyperlink ref="O36" r:id="rId21" xr:uid="{9384863F-CE1E-4697-BE8D-F3EC9044F019}"/>
    <hyperlink ref="O38" r:id="rId22" xr:uid="{B5AEFF53-BA1A-4377-8A7D-B78C656E7062}"/>
    <hyperlink ref="O39" r:id="rId23" xr:uid="{28C883CB-E581-40AC-80C1-7A74776460CA}"/>
    <hyperlink ref="O40" r:id="rId24" xr:uid="{DCB66492-F64B-48B9-9AB7-462E319BB394}"/>
    <hyperlink ref="O41" r:id="rId25" xr:uid="{AE730AB7-8770-459F-B073-0965682A7878}"/>
    <hyperlink ref="O42" r:id="rId26" xr:uid="{BC2F4A47-45A1-4D57-B246-F070B8643320}"/>
    <hyperlink ref="O43" r:id="rId27" xr:uid="{BF5E0FBB-FEAF-4E2E-94E7-4FC1390EE476}"/>
    <hyperlink ref="O13" r:id="rId28" xr:uid="{14035A05-8656-42DD-A79E-25E0489263A5}"/>
    <hyperlink ref="O32" r:id="rId29" xr:uid="{34D29289-5A27-4FF4-8631-F10C115B7DFC}"/>
  </hyperlinks>
  <pageMargins left="0.7" right="0.7" top="0.75" bottom="0.75" header="0.3" footer="0.3"/>
  <pageSetup paperSize="9" orientation="portrait" horizontalDpi="0" verticalDpi="0" r:id="rId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9B2D-5E37-4726-A5A4-CDA9D2818112}">
  <dimension ref="A1:G184"/>
  <sheetViews>
    <sheetView tabSelected="1" zoomScale="32" zoomScaleNormal="32" workbookViewId="0">
      <selection activeCell="P50" sqref="P50"/>
    </sheetView>
  </sheetViews>
  <sheetFormatPr baseColWidth="10" defaultRowHeight="14.4" x14ac:dyDescent="0.3"/>
  <cols>
    <col min="1" max="1" width="47.88671875" customWidth="1"/>
    <col min="2" max="2" width="18.109375" customWidth="1"/>
    <col min="3" max="3" width="23.6640625" customWidth="1"/>
    <col min="5" max="5" width="21.5546875" customWidth="1"/>
    <col min="6" max="6" width="18.88671875" customWidth="1"/>
    <col min="7" max="7" width="20.109375" customWidth="1"/>
  </cols>
  <sheetData>
    <row r="1" spans="1:7" ht="26.4" x14ac:dyDescent="0.3">
      <c r="A1" s="11" t="s">
        <v>6</v>
      </c>
      <c r="B1" s="12" t="s">
        <v>63</v>
      </c>
      <c r="C1" s="12" t="s">
        <v>64</v>
      </c>
      <c r="D1" s="12" t="s">
        <v>67</v>
      </c>
      <c r="E1" s="12" t="s">
        <v>65</v>
      </c>
      <c r="F1" s="12" t="s">
        <v>66</v>
      </c>
      <c r="G1" s="12" t="s">
        <v>68</v>
      </c>
    </row>
    <row r="2" spans="1:7" x14ac:dyDescent="0.3">
      <c r="A2" s="34" t="s">
        <v>389</v>
      </c>
      <c r="B2" s="35" t="s">
        <v>70</v>
      </c>
      <c r="C2" t="s">
        <v>553</v>
      </c>
      <c r="D2" t="s">
        <v>576</v>
      </c>
      <c r="E2" t="s">
        <v>629</v>
      </c>
      <c r="F2" t="s">
        <v>659</v>
      </c>
      <c r="G2" t="s">
        <v>680</v>
      </c>
    </row>
    <row r="3" spans="1:7" x14ac:dyDescent="0.3">
      <c r="A3" s="34" t="s">
        <v>390</v>
      </c>
      <c r="B3" s="35" t="s">
        <v>498</v>
      </c>
      <c r="C3" t="s">
        <v>554</v>
      </c>
      <c r="D3" t="s">
        <v>577</v>
      </c>
      <c r="E3" t="s">
        <v>630</v>
      </c>
      <c r="F3" t="s">
        <v>660</v>
      </c>
      <c r="G3" t="s">
        <v>681</v>
      </c>
    </row>
    <row r="4" spans="1:7" x14ac:dyDescent="0.3">
      <c r="A4" s="34" t="s">
        <v>391</v>
      </c>
      <c r="B4" s="35" t="s">
        <v>499</v>
      </c>
      <c r="C4" t="s">
        <v>555</v>
      </c>
      <c r="D4" t="s">
        <v>578</v>
      </c>
      <c r="E4" t="s">
        <v>631</v>
      </c>
      <c r="F4" t="s">
        <v>659</v>
      </c>
      <c r="G4" t="s">
        <v>682</v>
      </c>
    </row>
    <row r="5" spans="1:7" x14ac:dyDescent="0.3">
      <c r="A5" s="34" t="s">
        <v>392</v>
      </c>
      <c r="B5" s="35" t="s">
        <v>500</v>
      </c>
      <c r="C5" t="s">
        <v>556</v>
      </c>
      <c r="D5" t="s">
        <v>579</v>
      </c>
      <c r="E5" t="s">
        <v>632</v>
      </c>
      <c r="F5" t="s">
        <v>661</v>
      </c>
      <c r="G5" t="s">
        <v>683</v>
      </c>
    </row>
    <row r="6" spans="1:7" x14ac:dyDescent="0.3">
      <c r="A6" s="34" t="s">
        <v>393</v>
      </c>
      <c r="B6" s="35" t="s">
        <v>501</v>
      </c>
      <c r="C6" t="s">
        <v>557</v>
      </c>
      <c r="D6" t="s">
        <v>580</v>
      </c>
      <c r="E6" t="s">
        <v>633</v>
      </c>
      <c r="F6" t="s">
        <v>662</v>
      </c>
      <c r="G6" t="s">
        <v>684</v>
      </c>
    </row>
    <row r="7" spans="1:7" x14ac:dyDescent="0.3">
      <c r="A7" s="34" t="s">
        <v>394</v>
      </c>
      <c r="B7" s="35" t="s">
        <v>502</v>
      </c>
      <c r="C7" t="s">
        <v>558</v>
      </c>
      <c r="D7" t="s">
        <v>581</v>
      </c>
      <c r="E7" t="s">
        <v>629</v>
      </c>
      <c r="F7" t="s">
        <v>663</v>
      </c>
      <c r="G7" t="s">
        <v>685</v>
      </c>
    </row>
    <row r="8" spans="1:7" x14ac:dyDescent="0.3">
      <c r="A8" s="34" t="s">
        <v>395</v>
      </c>
      <c r="B8" s="35" t="s">
        <v>503</v>
      </c>
      <c r="C8" t="s">
        <v>193</v>
      </c>
      <c r="D8" t="s">
        <v>582</v>
      </c>
      <c r="E8" t="s">
        <v>631</v>
      </c>
      <c r="F8" t="s">
        <v>664</v>
      </c>
      <c r="G8" t="s">
        <v>686</v>
      </c>
    </row>
    <row r="9" spans="1:7" x14ac:dyDescent="0.3">
      <c r="A9" s="34" t="s">
        <v>396</v>
      </c>
      <c r="B9" s="35" t="s">
        <v>504</v>
      </c>
      <c r="C9" t="s">
        <v>559</v>
      </c>
      <c r="D9" t="s">
        <v>583</v>
      </c>
      <c r="E9" t="s">
        <v>634</v>
      </c>
      <c r="F9" t="s">
        <v>665</v>
      </c>
      <c r="G9" t="s">
        <v>687</v>
      </c>
    </row>
    <row r="10" spans="1:7" x14ac:dyDescent="0.3">
      <c r="A10" s="34" t="s">
        <v>397</v>
      </c>
      <c r="B10" s="35" t="s">
        <v>505</v>
      </c>
      <c r="C10" t="s">
        <v>560</v>
      </c>
      <c r="D10" t="s">
        <v>584</v>
      </c>
      <c r="E10" t="s">
        <v>635</v>
      </c>
      <c r="F10" t="s">
        <v>659</v>
      </c>
      <c r="G10" t="s">
        <v>683</v>
      </c>
    </row>
    <row r="11" spans="1:7" x14ac:dyDescent="0.3">
      <c r="A11" s="34" t="s">
        <v>398</v>
      </c>
      <c r="B11" s="35" t="s">
        <v>506</v>
      </c>
      <c r="C11" t="s">
        <v>78</v>
      </c>
      <c r="D11" t="s">
        <v>585</v>
      </c>
      <c r="E11" t="s">
        <v>633</v>
      </c>
      <c r="F11" t="s">
        <v>661</v>
      </c>
      <c r="G11" t="s">
        <v>684</v>
      </c>
    </row>
    <row r="12" spans="1:7" x14ac:dyDescent="0.3">
      <c r="A12" s="34" t="s">
        <v>399</v>
      </c>
      <c r="B12" s="35" t="s">
        <v>507</v>
      </c>
      <c r="C12" t="s">
        <v>559</v>
      </c>
      <c r="D12" t="s">
        <v>586</v>
      </c>
      <c r="E12" t="s">
        <v>636</v>
      </c>
      <c r="F12" t="s">
        <v>662</v>
      </c>
      <c r="G12" t="s">
        <v>688</v>
      </c>
    </row>
    <row r="13" spans="1:7" x14ac:dyDescent="0.3">
      <c r="A13" s="34" t="s">
        <v>400</v>
      </c>
      <c r="B13" s="35" t="s">
        <v>508</v>
      </c>
      <c r="C13" t="s">
        <v>560</v>
      </c>
      <c r="D13" t="s">
        <v>587</v>
      </c>
      <c r="E13" t="s">
        <v>637</v>
      </c>
      <c r="F13" t="s">
        <v>666</v>
      </c>
      <c r="G13" t="s">
        <v>689</v>
      </c>
    </row>
    <row r="14" spans="1:7" x14ac:dyDescent="0.3">
      <c r="A14" s="34" t="s">
        <v>401</v>
      </c>
      <c r="B14" s="35" t="s">
        <v>509</v>
      </c>
      <c r="C14" t="s">
        <v>561</v>
      </c>
      <c r="D14" t="s">
        <v>583</v>
      </c>
      <c r="E14" t="s">
        <v>631</v>
      </c>
      <c r="F14" t="s">
        <v>663</v>
      </c>
      <c r="G14" t="s">
        <v>685</v>
      </c>
    </row>
    <row r="15" spans="1:7" x14ac:dyDescent="0.3">
      <c r="A15" s="34" t="s">
        <v>402</v>
      </c>
      <c r="B15" s="35" t="s">
        <v>70</v>
      </c>
      <c r="C15" t="s">
        <v>558</v>
      </c>
      <c r="D15" t="s">
        <v>588</v>
      </c>
      <c r="E15" t="s">
        <v>638</v>
      </c>
      <c r="F15" t="s">
        <v>659</v>
      </c>
      <c r="G15" t="s">
        <v>690</v>
      </c>
    </row>
    <row r="16" spans="1:7" x14ac:dyDescent="0.3">
      <c r="A16" s="34" t="s">
        <v>403</v>
      </c>
      <c r="B16" s="35" t="s">
        <v>70</v>
      </c>
      <c r="C16" t="s">
        <v>562</v>
      </c>
      <c r="D16" t="s">
        <v>589</v>
      </c>
      <c r="E16" t="s">
        <v>79</v>
      </c>
      <c r="F16" t="s">
        <v>667</v>
      </c>
      <c r="G16" t="s">
        <v>691</v>
      </c>
    </row>
    <row r="17" spans="1:7" x14ac:dyDescent="0.3">
      <c r="A17" s="34" t="s">
        <v>404</v>
      </c>
      <c r="B17" s="35" t="s">
        <v>510</v>
      </c>
      <c r="C17" t="s">
        <v>563</v>
      </c>
      <c r="D17" t="s">
        <v>590</v>
      </c>
      <c r="E17" t="s">
        <v>633</v>
      </c>
      <c r="F17" t="s">
        <v>668</v>
      </c>
      <c r="G17" t="s">
        <v>692</v>
      </c>
    </row>
    <row r="18" spans="1:7" x14ac:dyDescent="0.3">
      <c r="A18" s="34" t="s">
        <v>405</v>
      </c>
      <c r="B18" s="35" t="s">
        <v>511</v>
      </c>
      <c r="C18" t="s">
        <v>78</v>
      </c>
      <c r="D18" t="s">
        <v>591</v>
      </c>
      <c r="E18" t="s">
        <v>629</v>
      </c>
      <c r="F18" t="s">
        <v>659</v>
      </c>
      <c r="G18" t="s">
        <v>683</v>
      </c>
    </row>
    <row r="19" spans="1:7" x14ac:dyDescent="0.3">
      <c r="A19" s="34" t="s">
        <v>406</v>
      </c>
      <c r="B19" s="35" t="s">
        <v>512</v>
      </c>
      <c r="C19" t="s">
        <v>78</v>
      </c>
      <c r="D19" t="s">
        <v>585</v>
      </c>
      <c r="E19" t="s">
        <v>631</v>
      </c>
      <c r="F19" t="s">
        <v>669</v>
      </c>
      <c r="G19" t="s">
        <v>684</v>
      </c>
    </row>
    <row r="20" spans="1:7" x14ac:dyDescent="0.3">
      <c r="A20" s="34" t="s">
        <v>407</v>
      </c>
      <c r="B20" s="35" t="s">
        <v>70</v>
      </c>
      <c r="C20" t="s">
        <v>556</v>
      </c>
      <c r="D20" t="s">
        <v>586</v>
      </c>
      <c r="E20" t="s">
        <v>638</v>
      </c>
      <c r="F20" t="s">
        <v>662</v>
      </c>
      <c r="G20" t="s">
        <v>688</v>
      </c>
    </row>
    <row r="21" spans="1:7" x14ac:dyDescent="0.3">
      <c r="A21" s="34" t="s">
        <v>408</v>
      </c>
      <c r="B21" s="35" t="s">
        <v>511</v>
      </c>
      <c r="C21" t="s">
        <v>518</v>
      </c>
      <c r="D21" t="s">
        <v>580</v>
      </c>
      <c r="E21" t="s">
        <v>639</v>
      </c>
      <c r="F21" t="s">
        <v>659</v>
      </c>
      <c r="G21" t="s">
        <v>689</v>
      </c>
    </row>
    <row r="22" spans="1:7" x14ac:dyDescent="0.3">
      <c r="A22" s="34" t="s">
        <v>409</v>
      </c>
      <c r="B22" s="35" t="s">
        <v>513</v>
      </c>
      <c r="C22" t="s">
        <v>76</v>
      </c>
      <c r="D22" t="s">
        <v>585</v>
      </c>
      <c r="E22" t="s">
        <v>640</v>
      </c>
      <c r="F22" t="s">
        <v>670</v>
      </c>
      <c r="G22" t="s">
        <v>685</v>
      </c>
    </row>
    <row r="23" spans="1:7" x14ac:dyDescent="0.3">
      <c r="A23" s="34" t="s">
        <v>402</v>
      </c>
      <c r="B23" s="35" t="s">
        <v>514</v>
      </c>
      <c r="C23" t="s">
        <v>562</v>
      </c>
      <c r="D23" t="s">
        <v>586</v>
      </c>
      <c r="E23" t="s">
        <v>641</v>
      </c>
      <c r="F23" t="s">
        <v>662</v>
      </c>
      <c r="G23" t="s">
        <v>693</v>
      </c>
    </row>
    <row r="24" spans="1:7" x14ac:dyDescent="0.3">
      <c r="A24" s="34" t="s">
        <v>410</v>
      </c>
      <c r="B24" s="35" t="s">
        <v>105</v>
      </c>
      <c r="C24" t="s">
        <v>564</v>
      </c>
      <c r="D24" t="s">
        <v>580</v>
      </c>
      <c r="E24" t="s">
        <v>642</v>
      </c>
      <c r="F24" t="s">
        <v>659</v>
      </c>
      <c r="G24" t="s">
        <v>689</v>
      </c>
    </row>
    <row r="25" spans="1:7" x14ac:dyDescent="0.3">
      <c r="A25" s="34" t="s">
        <v>411</v>
      </c>
      <c r="B25" s="35" t="s">
        <v>515</v>
      </c>
      <c r="C25" t="s">
        <v>556</v>
      </c>
      <c r="D25" t="s">
        <v>585</v>
      </c>
      <c r="E25" t="s">
        <v>631</v>
      </c>
      <c r="F25" t="s">
        <v>671</v>
      </c>
      <c r="G25" t="s">
        <v>684</v>
      </c>
    </row>
    <row r="26" spans="1:7" x14ac:dyDescent="0.3">
      <c r="A26" s="34" t="s">
        <v>402</v>
      </c>
      <c r="B26" s="35" t="s">
        <v>516</v>
      </c>
      <c r="C26" t="s">
        <v>565</v>
      </c>
      <c r="D26" t="s">
        <v>586</v>
      </c>
      <c r="E26" t="s">
        <v>629</v>
      </c>
      <c r="F26" t="s">
        <v>664</v>
      </c>
      <c r="G26" t="s">
        <v>694</v>
      </c>
    </row>
    <row r="27" spans="1:7" x14ac:dyDescent="0.3">
      <c r="A27" s="34" t="s">
        <v>412</v>
      </c>
      <c r="B27" s="35" t="s">
        <v>517</v>
      </c>
      <c r="C27" t="s">
        <v>518</v>
      </c>
      <c r="D27" t="s">
        <v>579</v>
      </c>
      <c r="E27" t="s">
        <v>630</v>
      </c>
      <c r="F27" t="s">
        <v>659</v>
      </c>
      <c r="G27" t="s">
        <v>681</v>
      </c>
    </row>
    <row r="28" spans="1:7" x14ac:dyDescent="0.3">
      <c r="A28" s="34" t="s">
        <v>413</v>
      </c>
      <c r="B28" s="35" t="s">
        <v>518</v>
      </c>
      <c r="C28" t="s">
        <v>76</v>
      </c>
      <c r="D28" t="s">
        <v>585</v>
      </c>
      <c r="E28" t="s">
        <v>643</v>
      </c>
      <c r="F28" t="s">
        <v>672</v>
      </c>
      <c r="G28" t="s">
        <v>695</v>
      </c>
    </row>
    <row r="29" spans="1:7" x14ac:dyDescent="0.3">
      <c r="A29" s="34" t="s">
        <v>142</v>
      </c>
      <c r="B29" s="35" t="s">
        <v>511</v>
      </c>
      <c r="C29" t="s">
        <v>76</v>
      </c>
      <c r="D29" t="s">
        <v>586</v>
      </c>
      <c r="E29" t="s">
        <v>644</v>
      </c>
      <c r="F29" t="s">
        <v>326</v>
      </c>
      <c r="G29" t="s">
        <v>696</v>
      </c>
    </row>
    <row r="30" spans="1:7" x14ac:dyDescent="0.3">
      <c r="A30" s="34" t="s">
        <v>414</v>
      </c>
      <c r="B30" s="35" t="s">
        <v>337</v>
      </c>
      <c r="C30" t="s">
        <v>559</v>
      </c>
      <c r="D30" t="s">
        <v>580</v>
      </c>
      <c r="E30" t="s">
        <v>645</v>
      </c>
      <c r="F30" t="s">
        <v>327</v>
      </c>
      <c r="G30" t="s">
        <v>697</v>
      </c>
    </row>
    <row r="31" spans="1:7" x14ac:dyDescent="0.3">
      <c r="A31" s="34" t="s">
        <v>415</v>
      </c>
      <c r="B31" s="35" t="s">
        <v>338</v>
      </c>
      <c r="C31" t="s">
        <v>557</v>
      </c>
      <c r="D31" t="s">
        <v>584</v>
      </c>
      <c r="E31" t="s">
        <v>646</v>
      </c>
      <c r="F31" t="s">
        <v>328</v>
      </c>
      <c r="G31" t="s">
        <v>698</v>
      </c>
    </row>
    <row r="32" spans="1:7" x14ac:dyDescent="0.3">
      <c r="A32" s="34" t="s">
        <v>416</v>
      </c>
      <c r="B32" s="35" t="s">
        <v>70</v>
      </c>
      <c r="C32" t="s">
        <v>76</v>
      </c>
      <c r="D32" t="s">
        <v>592</v>
      </c>
      <c r="E32" t="s">
        <v>647</v>
      </c>
      <c r="F32" t="s">
        <v>659</v>
      </c>
      <c r="G32" t="s">
        <v>699</v>
      </c>
    </row>
    <row r="33" spans="1:7" x14ac:dyDescent="0.3">
      <c r="A33" s="34" t="s">
        <v>417</v>
      </c>
      <c r="B33" s="35" t="s">
        <v>519</v>
      </c>
      <c r="C33" t="s">
        <v>518</v>
      </c>
      <c r="D33" t="s">
        <v>593</v>
      </c>
      <c r="E33" t="s">
        <v>633</v>
      </c>
      <c r="F33" t="s">
        <v>143</v>
      </c>
      <c r="G33" t="s">
        <v>700</v>
      </c>
    </row>
    <row r="34" spans="1:7" x14ac:dyDescent="0.3">
      <c r="A34" s="34" t="s">
        <v>418</v>
      </c>
      <c r="B34" s="35" t="s">
        <v>520</v>
      </c>
      <c r="C34" t="s">
        <v>76</v>
      </c>
      <c r="D34" t="s">
        <v>583</v>
      </c>
      <c r="E34" t="s">
        <v>629</v>
      </c>
      <c r="F34" t="s">
        <v>664</v>
      </c>
      <c r="G34" t="s">
        <v>701</v>
      </c>
    </row>
    <row r="35" spans="1:7" x14ac:dyDescent="0.3">
      <c r="A35" s="34" t="s">
        <v>419</v>
      </c>
      <c r="B35" s="35" t="s">
        <v>515</v>
      </c>
      <c r="C35" t="s">
        <v>559</v>
      </c>
      <c r="D35" t="s">
        <v>585</v>
      </c>
      <c r="E35" t="s">
        <v>631</v>
      </c>
      <c r="F35" t="s">
        <v>659</v>
      </c>
      <c r="G35" t="s">
        <v>702</v>
      </c>
    </row>
    <row r="36" spans="1:7" x14ac:dyDescent="0.3">
      <c r="A36" s="34" t="s">
        <v>420</v>
      </c>
      <c r="B36" s="35" t="s">
        <v>521</v>
      </c>
      <c r="C36" t="s">
        <v>560</v>
      </c>
      <c r="D36" t="s">
        <v>586</v>
      </c>
      <c r="E36" t="s">
        <v>638</v>
      </c>
      <c r="F36" t="s">
        <v>667</v>
      </c>
      <c r="G36" t="s">
        <v>703</v>
      </c>
    </row>
    <row r="37" spans="1:7" x14ac:dyDescent="0.3">
      <c r="A37" s="34" t="s">
        <v>421</v>
      </c>
      <c r="B37" s="35" t="s">
        <v>503</v>
      </c>
      <c r="C37" t="s">
        <v>561</v>
      </c>
      <c r="D37" t="s">
        <v>580</v>
      </c>
      <c r="E37" t="s">
        <v>630</v>
      </c>
      <c r="F37" t="s">
        <v>672</v>
      </c>
      <c r="G37" t="s">
        <v>704</v>
      </c>
    </row>
    <row r="38" spans="1:7" x14ac:dyDescent="0.3">
      <c r="A38" s="34" t="s">
        <v>395</v>
      </c>
      <c r="B38" s="35" t="s">
        <v>515</v>
      </c>
      <c r="C38" t="s">
        <v>559</v>
      </c>
      <c r="D38" t="s">
        <v>579</v>
      </c>
      <c r="E38" t="s">
        <v>643</v>
      </c>
      <c r="F38" t="s">
        <v>659</v>
      </c>
      <c r="G38" t="s">
        <v>689</v>
      </c>
    </row>
    <row r="39" spans="1:7" x14ac:dyDescent="0.3">
      <c r="A39" s="34" t="s">
        <v>422</v>
      </c>
      <c r="B39" s="35" t="s">
        <v>511</v>
      </c>
      <c r="C39" t="s">
        <v>560</v>
      </c>
      <c r="D39" t="s">
        <v>579</v>
      </c>
      <c r="E39" t="s">
        <v>639</v>
      </c>
      <c r="F39" t="s">
        <v>667</v>
      </c>
      <c r="G39" t="s">
        <v>705</v>
      </c>
    </row>
    <row r="40" spans="1:7" x14ac:dyDescent="0.3">
      <c r="A40" s="34" t="s">
        <v>423</v>
      </c>
      <c r="B40" s="35" t="s">
        <v>522</v>
      </c>
      <c r="C40" t="s">
        <v>566</v>
      </c>
      <c r="D40" t="s">
        <v>576</v>
      </c>
      <c r="E40" t="s">
        <v>640</v>
      </c>
      <c r="F40" t="s">
        <v>672</v>
      </c>
      <c r="G40" t="s">
        <v>693</v>
      </c>
    </row>
    <row r="41" spans="1:7" x14ac:dyDescent="0.3">
      <c r="A41" s="34" t="s">
        <v>424</v>
      </c>
      <c r="B41" s="35" t="s">
        <v>523</v>
      </c>
      <c r="C41" t="s">
        <v>567</v>
      </c>
      <c r="D41" t="s">
        <v>594</v>
      </c>
      <c r="E41" t="s">
        <v>79</v>
      </c>
      <c r="F41" t="s">
        <v>326</v>
      </c>
      <c r="G41" t="s">
        <v>683</v>
      </c>
    </row>
    <row r="42" spans="1:7" x14ac:dyDescent="0.3">
      <c r="A42" s="34" t="s">
        <v>425</v>
      </c>
      <c r="B42" s="35" t="s">
        <v>524</v>
      </c>
      <c r="C42" t="s">
        <v>568</v>
      </c>
      <c r="D42" t="s">
        <v>595</v>
      </c>
      <c r="E42" t="s">
        <v>648</v>
      </c>
      <c r="F42" t="s">
        <v>673</v>
      </c>
      <c r="G42" t="s">
        <v>706</v>
      </c>
    </row>
    <row r="43" spans="1:7" x14ac:dyDescent="0.3">
      <c r="A43" s="34" t="s">
        <v>426</v>
      </c>
      <c r="B43" s="35" t="s">
        <v>503</v>
      </c>
      <c r="C43" t="s">
        <v>559</v>
      </c>
      <c r="D43" t="s">
        <v>585</v>
      </c>
      <c r="E43" t="s">
        <v>633</v>
      </c>
      <c r="F43" t="s">
        <v>328</v>
      </c>
      <c r="G43" t="s">
        <v>700</v>
      </c>
    </row>
    <row r="44" spans="1:7" x14ac:dyDescent="0.3">
      <c r="A44" s="34" t="s">
        <v>427</v>
      </c>
      <c r="B44" s="35" t="s">
        <v>525</v>
      </c>
      <c r="C44" t="s">
        <v>560</v>
      </c>
      <c r="D44" t="s">
        <v>586</v>
      </c>
      <c r="E44" t="s">
        <v>634</v>
      </c>
      <c r="F44" t="s">
        <v>142</v>
      </c>
      <c r="G44" t="s">
        <v>701</v>
      </c>
    </row>
    <row r="45" spans="1:7" x14ac:dyDescent="0.3">
      <c r="A45" s="34" t="s">
        <v>428</v>
      </c>
      <c r="B45" s="35" t="s">
        <v>526</v>
      </c>
      <c r="C45" t="s">
        <v>569</v>
      </c>
      <c r="D45" t="s">
        <v>579</v>
      </c>
      <c r="E45" t="s">
        <v>633</v>
      </c>
      <c r="F45" t="s">
        <v>659</v>
      </c>
      <c r="G45" t="s">
        <v>707</v>
      </c>
    </row>
    <row r="46" spans="1:7" x14ac:dyDescent="0.3">
      <c r="A46" s="34" t="s">
        <v>429</v>
      </c>
      <c r="B46" s="35" t="s">
        <v>527</v>
      </c>
      <c r="C46" t="s">
        <v>570</v>
      </c>
      <c r="D46" t="s">
        <v>584</v>
      </c>
      <c r="E46" t="s">
        <v>629</v>
      </c>
      <c r="F46" t="s">
        <v>667</v>
      </c>
      <c r="G46" t="s">
        <v>708</v>
      </c>
    </row>
    <row r="47" spans="1:7" x14ac:dyDescent="0.3">
      <c r="A47" s="34" t="s">
        <v>430</v>
      </c>
      <c r="B47" s="35" t="s">
        <v>528</v>
      </c>
      <c r="C47" t="s">
        <v>193</v>
      </c>
      <c r="D47" t="s">
        <v>592</v>
      </c>
      <c r="E47" t="s">
        <v>631</v>
      </c>
      <c r="F47" t="s">
        <v>672</v>
      </c>
      <c r="G47" t="s">
        <v>709</v>
      </c>
    </row>
    <row r="48" spans="1:7" x14ac:dyDescent="0.3">
      <c r="A48" s="34" t="s">
        <v>431</v>
      </c>
      <c r="B48" s="35" t="s">
        <v>529</v>
      </c>
      <c r="C48" t="s">
        <v>559</v>
      </c>
      <c r="D48" t="s">
        <v>593</v>
      </c>
      <c r="E48" t="s">
        <v>638</v>
      </c>
      <c r="F48" t="s">
        <v>663</v>
      </c>
      <c r="G48" t="s">
        <v>710</v>
      </c>
    </row>
    <row r="49" spans="1:7" x14ac:dyDescent="0.3">
      <c r="A49" s="34" t="s">
        <v>400</v>
      </c>
      <c r="B49" s="35" t="s">
        <v>337</v>
      </c>
      <c r="C49" t="s">
        <v>560</v>
      </c>
      <c r="D49" t="s">
        <v>583</v>
      </c>
      <c r="E49" t="s">
        <v>630</v>
      </c>
      <c r="F49" t="s">
        <v>673</v>
      </c>
      <c r="G49" t="s">
        <v>711</v>
      </c>
    </row>
    <row r="50" spans="1:7" x14ac:dyDescent="0.3">
      <c r="A50" s="34" t="s">
        <v>432</v>
      </c>
      <c r="B50" s="35" t="s">
        <v>530</v>
      </c>
      <c r="C50" t="s">
        <v>559</v>
      </c>
      <c r="D50" t="s">
        <v>596</v>
      </c>
      <c r="E50" t="s">
        <v>643</v>
      </c>
      <c r="F50" t="s">
        <v>328</v>
      </c>
      <c r="G50" t="s">
        <v>712</v>
      </c>
    </row>
    <row r="51" spans="1:7" x14ac:dyDescent="0.3">
      <c r="A51" s="34" t="s">
        <v>433</v>
      </c>
      <c r="B51" s="35" t="s">
        <v>531</v>
      </c>
      <c r="C51" t="s">
        <v>571</v>
      </c>
      <c r="D51" t="s">
        <v>597</v>
      </c>
      <c r="E51" t="s">
        <v>639</v>
      </c>
      <c r="F51" t="s">
        <v>674</v>
      </c>
      <c r="G51" t="s">
        <v>700</v>
      </c>
    </row>
    <row r="52" spans="1:7" x14ac:dyDescent="0.3">
      <c r="A52" s="34" t="s">
        <v>434</v>
      </c>
      <c r="B52" s="35" t="s">
        <v>532</v>
      </c>
      <c r="C52" t="s">
        <v>559</v>
      </c>
      <c r="D52" t="s">
        <v>579</v>
      </c>
      <c r="E52" t="s">
        <v>640</v>
      </c>
      <c r="F52" t="s">
        <v>675</v>
      </c>
      <c r="G52" t="s">
        <v>701</v>
      </c>
    </row>
    <row r="53" spans="1:7" x14ac:dyDescent="0.3">
      <c r="A53" s="34" t="s">
        <v>435</v>
      </c>
      <c r="B53" s="35" t="s">
        <v>526</v>
      </c>
      <c r="C53" t="s">
        <v>560</v>
      </c>
      <c r="D53" t="s">
        <v>576</v>
      </c>
      <c r="E53" t="s">
        <v>629</v>
      </c>
      <c r="F53" t="s">
        <v>663</v>
      </c>
      <c r="G53" t="s">
        <v>546</v>
      </c>
    </row>
    <row r="54" spans="1:7" x14ac:dyDescent="0.3">
      <c r="A54" s="34" t="s">
        <v>436</v>
      </c>
      <c r="B54" s="35" t="s">
        <v>527</v>
      </c>
      <c r="C54" t="s">
        <v>561</v>
      </c>
      <c r="D54" t="s">
        <v>594</v>
      </c>
      <c r="E54" t="s">
        <v>630</v>
      </c>
      <c r="F54" t="s">
        <v>366</v>
      </c>
      <c r="G54" t="s">
        <v>689</v>
      </c>
    </row>
    <row r="55" spans="1:7" x14ac:dyDescent="0.3">
      <c r="A55" s="34" t="s">
        <v>421</v>
      </c>
      <c r="B55" s="35" t="s">
        <v>533</v>
      </c>
      <c r="C55" t="s">
        <v>569</v>
      </c>
      <c r="D55" t="s">
        <v>595</v>
      </c>
      <c r="E55" t="s">
        <v>631</v>
      </c>
      <c r="F55" t="s">
        <v>676</v>
      </c>
      <c r="G55" t="s">
        <v>705</v>
      </c>
    </row>
    <row r="56" spans="1:7" x14ac:dyDescent="0.3">
      <c r="A56" s="34" t="s">
        <v>395</v>
      </c>
      <c r="B56" s="35" t="s">
        <v>534</v>
      </c>
      <c r="C56" t="s">
        <v>570</v>
      </c>
      <c r="D56" t="s">
        <v>598</v>
      </c>
      <c r="E56" t="s">
        <v>644</v>
      </c>
      <c r="F56" t="s">
        <v>659</v>
      </c>
      <c r="G56" t="s">
        <v>713</v>
      </c>
    </row>
    <row r="57" spans="1:7" x14ac:dyDescent="0.3">
      <c r="A57" s="34" t="s">
        <v>437</v>
      </c>
      <c r="B57" s="35" t="s">
        <v>535</v>
      </c>
      <c r="C57" t="s">
        <v>559</v>
      </c>
      <c r="D57" t="s">
        <v>583</v>
      </c>
      <c r="E57" t="s">
        <v>645</v>
      </c>
      <c r="F57" t="s">
        <v>659</v>
      </c>
      <c r="G57" t="s">
        <v>143</v>
      </c>
    </row>
    <row r="58" spans="1:7" x14ac:dyDescent="0.3">
      <c r="A58" s="34" t="s">
        <v>438</v>
      </c>
      <c r="B58" s="35" t="s">
        <v>521</v>
      </c>
      <c r="C58" t="s">
        <v>560</v>
      </c>
      <c r="D58" t="s">
        <v>588</v>
      </c>
      <c r="E58" t="s">
        <v>646</v>
      </c>
      <c r="F58" t="s">
        <v>672</v>
      </c>
      <c r="G58" t="s">
        <v>714</v>
      </c>
    </row>
    <row r="59" spans="1:7" x14ac:dyDescent="0.3">
      <c r="A59" s="34" t="s">
        <v>439</v>
      </c>
      <c r="B59" s="35" t="s">
        <v>536</v>
      </c>
      <c r="C59" t="s">
        <v>569</v>
      </c>
      <c r="D59" t="s">
        <v>598</v>
      </c>
      <c r="E59" t="s">
        <v>643</v>
      </c>
      <c r="F59" t="s">
        <v>659</v>
      </c>
      <c r="G59" t="s">
        <v>715</v>
      </c>
    </row>
    <row r="60" spans="1:7" x14ac:dyDescent="0.3">
      <c r="A60" s="34" t="s">
        <v>440</v>
      </c>
      <c r="B60" s="35" t="s">
        <v>277</v>
      </c>
      <c r="C60" t="s">
        <v>518</v>
      </c>
      <c r="D60" t="s">
        <v>583</v>
      </c>
      <c r="E60" t="s">
        <v>622</v>
      </c>
      <c r="F60" t="s">
        <v>667</v>
      </c>
      <c r="G60" t="s">
        <v>716</v>
      </c>
    </row>
    <row r="61" spans="1:7" x14ac:dyDescent="0.3">
      <c r="A61" s="34" t="s">
        <v>441</v>
      </c>
      <c r="B61" s="35" t="s">
        <v>537</v>
      </c>
      <c r="C61" t="s">
        <v>559</v>
      </c>
      <c r="D61" t="s">
        <v>584</v>
      </c>
      <c r="E61" t="s">
        <v>633</v>
      </c>
      <c r="F61" t="s">
        <v>672</v>
      </c>
      <c r="G61" t="s">
        <v>717</v>
      </c>
    </row>
    <row r="62" spans="1:7" x14ac:dyDescent="0.3">
      <c r="A62" s="34" t="s">
        <v>442</v>
      </c>
      <c r="B62" s="35" t="s">
        <v>538</v>
      </c>
      <c r="C62" t="s">
        <v>560</v>
      </c>
      <c r="D62" t="s">
        <v>584</v>
      </c>
      <c r="E62" t="s">
        <v>634</v>
      </c>
      <c r="F62" t="s">
        <v>326</v>
      </c>
      <c r="G62" t="s">
        <v>692</v>
      </c>
    </row>
    <row r="63" spans="1:7" x14ac:dyDescent="0.3">
      <c r="A63" s="34" t="s">
        <v>127</v>
      </c>
      <c r="B63" s="35" t="s">
        <v>521</v>
      </c>
      <c r="C63" t="s">
        <v>76</v>
      </c>
      <c r="D63" t="s">
        <v>592</v>
      </c>
      <c r="E63" t="s">
        <v>631</v>
      </c>
      <c r="F63" t="s">
        <v>328</v>
      </c>
      <c r="G63" t="s">
        <v>689</v>
      </c>
    </row>
    <row r="64" spans="1:7" x14ac:dyDescent="0.3">
      <c r="A64" s="34" t="s">
        <v>402</v>
      </c>
      <c r="B64" s="35" t="s">
        <v>539</v>
      </c>
      <c r="C64" t="s">
        <v>559</v>
      </c>
      <c r="D64" t="s">
        <v>599</v>
      </c>
      <c r="E64" t="s">
        <v>629</v>
      </c>
      <c r="F64" t="s">
        <v>677</v>
      </c>
      <c r="G64" t="s">
        <v>705</v>
      </c>
    </row>
    <row r="65" spans="1:7" x14ac:dyDescent="0.3">
      <c r="A65" s="34" t="s">
        <v>403</v>
      </c>
      <c r="B65" s="35" t="s">
        <v>540</v>
      </c>
      <c r="C65" t="s">
        <v>560</v>
      </c>
      <c r="D65" t="s">
        <v>600</v>
      </c>
      <c r="E65" t="s">
        <v>649</v>
      </c>
      <c r="F65" t="s">
        <v>665</v>
      </c>
      <c r="G65" t="s">
        <v>693</v>
      </c>
    </row>
    <row r="66" spans="1:7" x14ac:dyDescent="0.3">
      <c r="A66" s="34" t="s">
        <v>443</v>
      </c>
      <c r="B66" s="35" t="s">
        <v>539</v>
      </c>
      <c r="C66" t="s">
        <v>204</v>
      </c>
      <c r="D66" t="s">
        <v>601</v>
      </c>
      <c r="E66" t="s">
        <v>631</v>
      </c>
      <c r="F66" t="s">
        <v>673</v>
      </c>
      <c r="G66" t="s">
        <v>683</v>
      </c>
    </row>
    <row r="67" spans="1:7" x14ac:dyDescent="0.3">
      <c r="A67" s="34" t="s">
        <v>444</v>
      </c>
      <c r="B67" s="35" t="s">
        <v>541</v>
      </c>
      <c r="C67" t="s">
        <v>559</v>
      </c>
      <c r="D67" t="s">
        <v>602</v>
      </c>
      <c r="E67" t="s">
        <v>633</v>
      </c>
      <c r="F67" t="s">
        <v>328</v>
      </c>
      <c r="G67" t="s">
        <v>689</v>
      </c>
    </row>
    <row r="68" spans="1:7" x14ac:dyDescent="0.3">
      <c r="A68" s="34" t="s">
        <v>445</v>
      </c>
      <c r="B68" s="35" t="s">
        <v>539</v>
      </c>
      <c r="C68" t="s">
        <v>560</v>
      </c>
      <c r="D68" t="s">
        <v>603</v>
      </c>
      <c r="E68" t="s">
        <v>641</v>
      </c>
      <c r="F68" t="s">
        <v>676</v>
      </c>
      <c r="G68" t="s">
        <v>705</v>
      </c>
    </row>
    <row r="69" spans="1:7" x14ac:dyDescent="0.3">
      <c r="A69" s="34" t="s">
        <v>446</v>
      </c>
      <c r="B69" s="35" t="s">
        <v>518</v>
      </c>
      <c r="C69" t="s">
        <v>559</v>
      </c>
      <c r="D69" t="s">
        <v>593</v>
      </c>
      <c r="E69" t="s">
        <v>633</v>
      </c>
      <c r="F69" t="s">
        <v>659</v>
      </c>
      <c r="G69" t="s">
        <v>713</v>
      </c>
    </row>
    <row r="70" spans="1:7" x14ac:dyDescent="0.3">
      <c r="A70" s="34" t="s">
        <v>447</v>
      </c>
      <c r="B70" s="35" t="s">
        <v>542</v>
      </c>
      <c r="C70" t="s">
        <v>560</v>
      </c>
      <c r="D70" t="s">
        <v>583</v>
      </c>
      <c r="E70" t="s">
        <v>634</v>
      </c>
      <c r="F70" t="s">
        <v>659</v>
      </c>
      <c r="G70" t="s">
        <v>689</v>
      </c>
    </row>
    <row r="71" spans="1:7" x14ac:dyDescent="0.3">
      <c r="A71" s="34" t="s">
        <v>448</v>
      </c>
      <c r="B71" s="35" t="s">
        <v>543</v>
      </c>
      <c r="C71" t="s">
        <v>572</v>
      </c>
      <c r="D71" t="s">
        <v>604</v>
      </c>
      <c r="E71" t="s">
        <v>631</v>
      </c>
      <c r="F71" t="s">
        <v>667</v>
      </c>
      <c r="G71" t="s">
        <v>705</v>
      </c>
    </row>
    <row r="72" spans="1:7" x14ac:dyDescent="0.3">
      <c r="A72" s="34" t="s">
        <v>449</v>
      </c>
      <c r="B72" s="35" t="s">
        <v>544</v>
      </c>
      <c r="C72" t="s">
        <v>559</v>
      </c>
      <c r="D72" t="s">
        <v>605</v>
      </c>
      <c r="E72" t="s">
        <v>629</v>
      </c>
      <c r="F72" t="s">
        <v>672</v>
      </c>
      <c r="G72" t="s">
        <v>718</v>
      </c>
    </row>
    <row r="73" spans="1:7" x14ac:dyDescent="0.3">
      <c r="A73" s="34" t="s">
        <v>450</v>
      </c>
      <c r="B73" s="35" t="s">
        <v>545</v>
      </c>
      <c r="C73" t="s">
        <v>560</v>
      </c>
      <c r="D73" t="s">
        <v>602</v>
      </c>
      <c r="E73" t="s">
        <v>633</v>
      </c>
      <c r="F73" t="s">
        <v>659</v>
      </c>
      <c r="G73" t="s">
        <v>683</v>
      </c>
    </row>
    <row r="74" spans="1:7" x14ac:dyDescent="0.3">
      <c r="A74" s="34" t="s">
        <v>451</v>
      </c>
      <c r="B74" s="35" t="s">
        <v>546</v>
      </c>
      <c r="C74" t="s">
        <v>569</v>
      </c>
      <c r="D74" t="s">
        <v>603</v>
      </c>
      <c r="E74" t="s">
        <v>629</v>
      </c>
      <c r="F74" t="s">
        <v>671</v>
      </c>
      <c r="G74" t="s">
        <v>684</v>
      </c>
    </row>
    <row r="75" spans="1:7" x14ac:dyDescent="0.3">
      <c r="A75" s="34" t="s">
        <v>452</v>
      </c>
      <c r="B75" s="35" t="s">
        <v>539</v>
      </c>
      <c r="C75" t="s">
        <v>559</v>
      </c>
      <c r="D75" t="s">
        <v>584</v>
      </c>
      <c r="E75" t="s">
        <v>631</v>
      </c>
      <c r="F75" t="s">
        <v>664</v>
      </c>
      <c r="G75" t="s">
        <v>719</v>
      </c>
    </row>
    <row r="76" spans="1:7" x14ac:dyDescent="0.3">
      <c r="A76" s="34" t="s">
        <v>453</v>
      </c>
      <c r="B76" s="35" t="s">
        <v>547</v>
      </c>
      <c r="C76" t="s">
        <v>560</v>
      </c>
      <c r="D76" t="s">
        <v>592</v>
      </c>
      <c r="E76" t="s">
        <v>638</v>
      </c>
      <c r="F76" t="s">
        <v>659</v>
      </c>
      <c r="G76" t="s">
        <v>683</v>
      </c>
    </row>
    <row r="77" spans="1:7" x14ac:dyDescent="0.3">
      <c r="A77" s="34" t="s">
        <v>454</v>
      </c>
      <c r="B77" s="35" t="s">
        <v>548</v>
      </c>
      <c r="C77" t="s">
        <v>76</v>
      </c>
      <c r="D77" t="s">
        <v>598</v>
      </c>
      <c r="E77" t="s">
        <v>630</v>
      </c>
      <c r="F77" t="s">
        <v>678</v>
      </c>
      <c r="G77" t="s">
        <v>684</v>
      </c>
    </row>
    <row r="78" spans="1:7" x14ac:dyDescent="0.3">
      <c r="A78" s="34" t="s">
        <v>397</v>
      </c>
      <c r="B78" s="35" t="s">
        <v>549</v>
      </c>
      <c r="C78" t="s">
        <v>193</v>
      </c>
      <c r="D78" t="s">
        <v>600</v>
      </c>
      <c r="E78" t="s">
        <v>643</v>
      </c>
      <c r="F78" t="s">
        <v>679</v>
      </c>
      <c r="G78" t="s">
        <v>720</v>
      </c>
    </row>
    <row r="79" spans="1:7" x14ac:dyDescent="0.3">
      <c r="A79" s="34" t="s">
        <v>455</v>
      </c>
      <c r="B79" s="35" t="s">
        <v>539</v>
      </c>
      <c r="C79" t="s">
        <v>573</v>
      </c>
      <c r="D79" t="s">
        <v>593</v>
      </c>
      <c r="E79" t="s">
        <v>639</v>
      </c>
      <c r="F79" t="s">
        <v>659</v>
      </c>
      <c r="G79" t="s">
        <v>683</v>
      </c>
    </row>
    <row r="80" spans="1:7" x14ac:dyDescent="0.3">
      <c r="A80" s="34" t="s">
        <v>456</v>
      </c>
      <c r="B80" s="35" t="s">
        <v>503</v>
      </c>
      <c r="C80" t="s">
        <v>559</v>
      </c>
      <c r="D80" t="s">
        <v>583</v>
      </c>
      <c r="E80" t="s">
        <v>640</v>
      </c>
      <c r="F80" t="s">
        <v>207</v>
      </c>
      <c r="G80" t="s">
        <v>684</v>
      </c>
    </row>
    <row r="81" spans="1:7" x14ac:dyDescent="0.3">
      <c r="A81" s="34" t="s">
        <v>457</v>
      </c>
      <c r="B81" s="35" t="s">
        <v>547</v>
      </c>
      <c r="C81" t="s">
        <v>560</v>
      </c>
      <c r="D81" t="s">
        <v>604</v>
      </c>
      <c r="E81" t="s">
        <v>141</v>
      </c>
      <c r="F81" t="s">
        <v>676</v>
      </c>
      <c r="G81" t="s">
        <v>688</v>
      </c>
    </row>
    <row r="82" spans="1:7" x14ac:dyDescent="0.3">
      <c r="A82" s="34" t="s">
        <v>454</v>
      </c>
      <c r="B82" s="35" t="s">
        <v>550</v>
      </c>
      <c r="C82" t="s">
        <v>574</v>
      </c>
      <c r="D82" t="s">
        <v>606</v>
      </c>
      <c r="E82" t="s">
        <v>633</v>
      </c>
      <c r="F82" t="s">
        <v>659</v>
      </c>
      <c r="G82" t="s">
        <v>683</v>
      </c>
    </row>
    <row r="83" spans="1:7" x14ac:dyDescent="0.3">
      <c r="A83" s="34" t="s">
        <v>399</v>
      </c>
      <c r="B83" s="35" t="s">
        <v>551</v>
      </c>
      <c r="C83" t="s">
        <v>575</v>
      </c>
      <c r="D83" t="s">
        <v>607</v>
      </c>
      <c r="E83" t="s">
        <v>629</v>
      </c>
      <c r="F83" t="s">
        <v>676</v>
      </c>
      <c r="G83" t="s">
        <v>684</v>
      </c>
    </row>
    <row r="84" spans="1:7" x14ac:dyDescent="0.3">
      <c r="A84" s="34" t="s">
        <v>453</v>
      </c>
      <c r="B84" s="35" t="s">
        <v>549</v>
      </c>
      <c r="C84" t="s">
        <v>559</v>
      </c>
      <c r="D84" t="s">
        <v>593</v>
      </c>
      <c r="E84" t="s">
        <v>631</v>
      </c>
      <c r="F84" t="s">
        <v>659</v>
      </c>
      <c r="G84" t="s">
        <v>719</v>
      </c>
    </row>
    <row r="85" spans="1:7" x14ac:dyDescent="0.3">
      <c r="A85" s="34" t="s">
        <v>458</v>
      </c>
      <c r="B85" s="35" t="s">
        <v>539</v>
      </c>
      <c r="C85" t="s">
        <v>557</v>
      </c>
      <c r="D85" t="s">
        <v>583</v>
      </c>
      <c r="E85" t="s">
        <v>638</v>
      </c>
      <c r="F85" t="s">
        <v>659</v>
      </c>
      <c r="G85" t="s">
        <v>693</v>
      </c>
    </row>
    <row r="86" spans="1:7" x14ac:dyDescent="0.3">
      <c r="A86" s="34" t="s">
        <v>459</v>
      </c>
      <c r="B86" s="35" t="s">
        <v>552</v>
      </c>
      <c r="D86" t="s">
        <v>604</v>
      </c>
      <c r="E86" t="s">
        <v>630</v>
      </c>
      <c r="F86" t="s">
        <v>671</v>
      </c>
      <c r="G86" t="s">
        <v>689</v>
      </c>
    </row>
    <row r="87" spans="1:7" x14ac:dyDescent="0.3">
      <c r="A87" s="34" t="s">
        <v>460</v>
      </c>
      <c r="D87" t="s">
        <v>576</v>
      </c>
      <c r="E87" t="s">
        <v>643</v>
      </c>
      <c r="F87" t="s">
        <v>664</v>
      </c>
      <c r="G87" t="s">
        <v>705</v>
      </c>
    </row>
    <row r="88" spans="1:7" x14ac:dyDescent="0.3">
      <c r="A88" s="34" t="s">
        <v>461</v>
      </c>
      <c r="D88" t="s">
        <v>608</v>
      </c>
      <c r="E88" t="s">
        <v>639</v>
      </c>
      <c r="F88" t="s">
        <v>659</v>
      </c>
      <c r="G88" t="s">
        <v>683</v>
      </c>
    </row>
    <row r="89" spans="1:7" x14ac:dyDescent="0.3">
      <c r="A89" s="34" t="s">
        <v>462</v>
      </c>
      <c r="D89" t="s">
        <v>609</v>
      </c>
      <c r="E89" t="s">
        <v>640</v>
      </c>
      <c r="F89" t="s">
        <v>672</v>
      </c>
      <c r="G89" t="s">
        <v>684</v>
      </c>
    </row>
    <row r="90" spans="1:7" x14ac:dyDescent="0.3">
      <c r="A90" s="34" t="s">
        <v>463</v>
      </c>
      <c r="D90" t="s">
        <v>593</v>
      </c>
      <c r="E90" t="s">
        <v>633</v>
      </c>
      <c r="F90" t="s">
        <v>676</v>
      </c>
      <c r="G90" t="s">
        <v>720</v>
      </c>
    </row>
    <row r="91" spans="1:7" x14ac:dyDescent="0.3">
      <c r="A91" s="34" t="s">
        <v>464</v>
      </c>
      <c r="D91" t="s">
        <v>583</v>
      </c>
      <c r="E91" t="s">
        <v>629</v>
      </c>
      <c r="F91" t="s">
        <v>659</v>
      </c>
      <c r="G91" t="s">
        <v>683</v>
      </c>
    </row>
    <row r="92" spans="1:7" x14ac:dyDescent="0.3">
      <c r="A92" s="34" t="s">
        <v>465</v>
      </c>
      <c r="D92" t="s">
        <v>604</v>
      </c>
      <c r="E92" t="s">
        <v>631</v>
      </c>
      <c r="F92" t="s">
        <v>676</v>
      </c>
      <c r="G92" t="s">
        <v>684</v>
      </c>
    </row>
    <row r="93" spans="1:7" x14ac:dyDescent="0.3">
      <c r="A93" s="34" t="s">
        <v>466</v>
      </c>
      <c r="D93" t="s">
        <v>278</v>
      </c>
      <c r="E93" t="s">
        <v>638</v>
      </c>
      <c r="F93" t="s">
        <v>659</v>
      </c>
      <c r="G93" t="s">
        <v>719</v>
      </c>
    </row>
    <row r="94" spans="1:7" x14ac:dyDescent="0.3">
      <c r="A94" s="34" t="s">
        <v>453</v>
      </c>
      <c r="D94" t="s">
        <v>610</v>
      </c>
      <c r="E94" t="s">
        <v>639</v>
      </c>
      <c r="F94" t="s">
        <v>659</v>
      </c>
      <c r="G94" t="s">
        <v>683</v>
      </c>
    </row>
    <row r="95" spans="1:7" x14ac:dyDescent="0.3">
      <c r="A95" s="34" t="s">
        <v>467</v>
      </c>
      <c r="D95" t="s">
        <v>611</v>
      </c>
      <c r="E95" t="s">
        <v>640</v>
      </c>
      <c r="F95" t="s">
        <v>672</v>
      </c>
      <c r="G95" t="s">
        <v>684</v>
      </c>
    </row>
    <row r="96" spans="1:7" x14ac:dyDescent="0.3">
      <c r="A96" s="34" t="s">
        <v>468</v>
      </c>
      <c r="D96" t="s">
        <v>612</v>
      </c>
      <c r="E96" t="s">
        <v>641</v>
      </c>
      <c r="F96" t="s">
        <v>676</v>
      </c>
      <c r="G96" t="s">
        <v>720</v>
      </c>
    </row>
    <row r="97" spans="1:7" x14ac:dyDescent="0.3">
      <c r="A97" s="34" t="s">
        <v>469</v>
      </c>
      <c r="D97" t="s">
        <v>613</v>
      </c>
      <c r="E97" t="s">
        <v>650</v>
      </c>
      <c r="F97" t="s">
        <v>659</v>
      </c>
      <c r="G97" t="s">
        <v>721</v>
      </c>
    </row>
    <row r="98" spans="1:7" x14ac:dyDescent="0.3">
      <c r="A98" s="34" t="s">
        <v>454</v>
      </c>
      <c r="D98" t="s">
        <v>614</v>
      </c>
      <c r="E98" t="s">
        <v>633</v>
      </c>
      <c r="F98" t="s">
        <v>659</v>
      </c>
      <c r="G98" t="s">
        <v>722</v>
      </c>
    </row>
    <row r="99" spans="1:7" x14ac:dyDescent="0.3">
      <c r="A99" s="34" t="s">
        <v>470</v>
      </c>
      <c r="D99" t="s">
        <v>615</v>
      </c>
      <c r="E99" t="s">
        <v>631</v>
      </c>
      <c r="F99" t="s">
        <v>672</v>
      </c>
      <c r="G99" t="s">
        <v>723</v>
      </c>
    </row>
    <row r="100" spans="1:7" x14ac:dyDescent="0.3">
      <c r="A100" s="34" t="s">
        <v>471</v>
      </c>
      <c r="D100" t="s">
        <v>604</v>
      </c>
      <c r="E100" t="s">
        <v>638</v>
      </c>
      <c r="G100" t="s">
        <v>683</v>
      </c>
    </row>
    <row r="101" spans="1:7" x14ac:dyDescent="0.3">
      <c r="A101" s="34" t="s">
        <v>472</v>
      </c>
      <c r="D101" t="s">
        <v>616</v>
      </c>
      <c r="E101" t="s">
        <v>629</v>
      </c>
      <c r="G101" t="s">
        <v>684</v>
      </c>
    </row>
    <row r="102" spans="1:7" x14ac:dyDescent="0.3">
      <c r="A102" s="34" t="s">
        <v>473</v>
      </c>
      <c r="D102" t="s">
        <v>579</v>
      </c>
      <c r="E102" t="s">
        <v>637</v>
      </c>
      <c r="G102" t="s">
        <v>719</v>
      </c>
    </row>
    <row r="103" spans="1:7" x14ac:dyDescent="0.3">
      <c r="A103" s="34" t="s">
        <v>399</v>
      </c>
      <c r="D103" t="s">
        <v>617</v>
      </c>
      <c r="E103" t="s">
        <v>651</v>
      </c>
      <c r="G103" t="s">
        <v>724</v>
      </c>
    </row>
    <row r="104" spans="1:7" x14ac:dyDescent="0.3">
      <c r="A104" s="34" t="s">
        <v>474</v>
      </c>
      <c r="D104" t="s">
        <v>604</v>
      </c>
      <c r="E104" t="s">
        <v>648</v>
      </c>
      <c r="G104" t="s">
        <v>683</v>
      </c>
    </row>
    <row r="105" spans="1:7" x14ac:dyDescent="0.3">
      <c r="A105" s="34" t="s">
        <v>475</v>
      </c>
      <c r="D105" t="s">
        <v>616</v>
      </c>
      <c r="E105" t="s">
        <v>652</v>
      </c>
      <c r="G105" t="s">
        <v>719</v>
      </c>
    </row>
    <row r="106" spans="1:7" x14ac:dyDescent="0.3">
      <c r="A106" s="34" t="s">
        <v>476</v>
      </c>
      <c r="D106" t="s">
        <v>593</v>
      </c>
      <c r="E106" t="s">
        <v>632</v>
      </c>
      <c r="G106" t="s">
        <v>683</v>
      </c>
    </row>
    <row r="107" spans="1:7" x14ac:dyDescent="0.3">
      <c r="A107" s="34" t="s">
        <v>477</v>
      </c>
      <c r="D107" t="s">
        <v>583</v>
      </c>
      <c r="E107" t="s">
        <v>645</v>
      </c>
      <c r="G107" t="s">
        <v>684</v>
      </c>
    </row>
    <row r="108" spans="1:7" x14ac:dyDescent="0.3">
      <c r="A108" s="34" t="s">
        <v>478</v>
      </c>
      <c r="D108" t="s">
        <v>618</v>
      </c>
      <c r="E108" t="s">
        <v>653</v>
      </c>
      <c r="G108" t="s">
        <v>685</v>
      </c>
    </row>
    <row r="109" spans="1:7" x14ac:dyDescent="0.3">
      <c r="A109" s="34" t="s">
        <v>454</v>
      </c>
      <c r="D109" t="s">
        <v>619</v>
      </c>
      <c r="E109" t="s">
        <v>630</v>
      </c>
      <c r="G109" t="s">
        <v>683</v>
      </c>
    </row>
    <row r="110" spans="1:7" x14ac:dyDescent="0.3">
      <c r="A110" s="34" t="s">
        <v>453</v>
      </c>
      <c r="D110" t="s">
        <v>620</v>
      </c>
      <c r="E110" t="s">
        <v>631</v>
      </c>
      <c r="G110" t="s">
        <v>684</v>
      </c>
    </row>
    <row r="111" spans="1:7" x14ac:dyDescent="0.3">
      <c r="A111" s="34" t="s">
        <v>468</v>
      </c>
      <c r="D111" t="s">
        <v>241</v>
      </c>
      <c r="E111" t="s">
        <v>629</v>
      </c>
      <c r="G111" t="s">
        <v>685</v>
      </c>
    </row>
    <row r="112" spans="1:7" x14ac:dyDescent="0.3">
      <c r="A112" s="34" t="s">
        <v>479</v>
      </c>
      <c r="D112" t="s">
        <v>604</v>
      </c>
      <c r="E112" t="s">
        <v>644</v>
      </c>
      <c r="G112" t="s">
        <v>688</v>
      </c>
    </row>
    <row r="113" spans="1:7" x14ac:dyDescent="0.3">
      <c r="A113" s="34" t="s">
        <v>480</v>
      </c>
      <c r="D113" t="s">
        <v>621</v>
      </c>
      <c r="E113" t="s">
        <v>654</v>
      </c>
      <c r="G113" t="s">
        <v>683</v>
      </c>
    </row>
    <row r="114" spans="1:7" x14ac:dyDescent="0.3">
      <c r="A114" s="34" t="s">
        <v>481</v>
      </c>
      <c r="D114" t="s">
        <v>622</v>
      </c>
      <c r="E114" t="s">
        <v>629</v>
      </c>
      <c r="G114" t="s">
        <v>684</v>
      </c>
    </row>
    <row r="115" spans="1:7" x14ac:dyDescent="0.3">
      <c r="A115" s="34" t="s">
        <v>482</v>
      </c>
      <c r="D115" t="s">
        <v>623</v>
      </c>
      <c r="E115" t="s">
        <v>630</v>
      </c>
      <c r="G115" t="s">
        <v>720</v>
      </c>
    </row>
    <row r="116" spans="1:7" x14ac:dyDescent="0.3">
      <c r="A116" s="34" t="s">
        <v>468</v>
      </c>
      <c r="D116" t="s">
        <v>624</v>
      </c>
      <c r="E116" t="s">
        <v>631</v>
      </c>
      <c r="G116" t="s">
        <v>685</v>
      </c>
    </row>
    <row r="117" spans="1:7" x14ac:dyDescent="0.3">
      <c r="A117" s="34" t="s">
        <v>398</v>
      </c>
      <c r="D117" t="s">
        <v>593</v>
      </c>
      <c r="E117" t="s">
        <v>633</v>
      </c>
      <c r="G117" t="s">
        <v>689</v>
      </c>
    </row>
    <row r="118" spans="1:7" x14ac:dyDescent="0.3">
      <c r="A118" s="34" t="s">
        <v>454</v>
      </c>
      <c r="D118" t="s">
        <v>583</v>
      </c>
      <c r="E118" t="s">
        <v>629</v>
      </c>
      <c r="G118" t="s">
        <v>683</v>
      </c>
    </row>
    <row r="119" spans="1:7" x14ac:dyDescent="0.3">
      <c r="A119" s="34" t="s">
        <v>397</v>
      </c>
      <c r="D119" t="s">
        <v>588</v>
      </c>
      <c r="E119" t="s">
        <v>631</v>
      </c>
      <c r="G119" t="s">
        <v>683</v>
      </c>
    </row>
    <row r="120" spans="1:7" x14ac:dyDescent="0.3">
      <c r="A120" s="34" t="s">
        <v>483</v>
      </c>
      <c r="D120" t="s">
        <v>625</v>
      </c>
      <c r="E120" t="s">
        <v>629</v>
      </c>
      <c r="G120" t="s">
        <v>684</v>
      </c>
    </row>
    <row r="121" spans="1:7" x14ac:dyDescent="0.3">
      <c r="A121" s="34" t="s">
        <v>484</v>
      </c>
      <c r="D121" t="s">
        <v>626</v>
      </c>
      <c r="E121" t="s">
        <v>633</v>
      </c>
      <c r="G121" t="s">
        <v>689</v>
      </c>
    </row>
    <row r="122" spans="1:7" x14ac:dyDescent="0.3">
      <c r="A122" s="34" t="s">
        <v>485</v>
      </c>
      <c r="D122" t="s">
        <v>627</v>
      </c>
      <c r="E122" t="s">
        <v>631</v>
      </c>
      <c r="G122" t="s">
        <v>685</v>
      </c>
    </row>
    <row r="123" spans="1:7" x14ac:dyDescent="0.3">
      <c r="A123" s="34" t="s">
        <v>486</v>
      </c>
      <c r="D123" t="s">
        <v>628</v>
      </c>
      <c r="E123" t="s">
        <v>629</v>
      </c>
      <c r="G123" t="s">
        <v>683</v>
      </c>
    </row>
    <row r="124" spans="1:7" x14ac:dyDescent="0.3">
      <c r="A124" s="34" t="s">
        <v>400</v>
      </c>
      <c r="D124" t="s">
        <v>593</v>
      </c>
      <c r="E124" t="s">
        <v>630</v>
      </c>
      <c r="G124" t="s">
        <v>684</v>
      </c>
    </row>
    <row r="125" spans="1:7" x14ac:dyDescent="0.3">
      <c r="A125" s="34" t="s">
        <v>454</v>
      </c>
      <c r="D125" t="s">
        <v>583</v>
      </c>
      <c r="E125" t="s">
        <v>631</v>
      </c>
      <c r="G125" t="s">
        <v>685</v>
      </c>
    </row>
    <row r="126" spans="1:7" x14ac:dyDescent="0.3">
      <c r="A126" s="34" t="s">
        <v>397</v>
      </c>
      <c r="D126" t="s">
        <v>588</v>
      </c>
      <c r="E126" t="s">
        <v>637</v>
      </c>
      <c r="G126" t="s">
        <v>725</v>
      </c>
    </row>
    <row r="127" spans="1:7" x14ac:dyDescent="0.3">
      <c r="A127" s="34" t="s">
        <v>454</v>
      </c>
      <c r="E127" t="s">
        <v>651</v>
      </c>
      <c r="G127" t="s">
        <v>683</v>
      </c>
    </row>
    <row r="128" spans="1:7" x14ac:dyDescent="0.3">
      <c r="A128" s="34" t="s">
        <v>397</v>
      </c>
      <c r="E128" t="s">
        <v>655</v>
      </c>
      <c r="G128" t="s">
        <v>684</v>
      </c>
    </row>
    <row r="129" spans="1:7" x14ac:dyDescent="0.3">
      <c r="A129" s="34" t="s">
        <v>487</v>
      </c>
      <c r="E129" t="s">
        <v>643</v>
      </c>
      <c r="G129" t="s">
        <v>689</v>
      </c>
    </row>
    <row r="130" spans="1:7" x14ac:dyDescent="0.3">
      <c r="A130" s="34" t="s">
        <v>454</v>
      </c>
      <c r="E130" t="s">
        <v>656</v>
      </c>
      <c r="G130" t="s">
        <v>685</v>
      </c>
    </row>
    <row r="131" spans="1:7" x14ac:dyDescent="0.3">
      <c r="A131" s="34" t="s">
        <v>488</v>
      </c>
      <c r="E131" t="s">
        <v>633</v>
      </c>
      <c r="G131" t="s">
        <v>726</v>
      </c>
    </row>
    <row r="132" spans="1:7" x14ac:dyDescent="0.3">
      <c r="A132" s="34" t="s">
        <v>489</v>
      </c>
      <c r="E132" t="s">
        <v>638</v>
      </c>
      <c r="G132" t="s">
        <v>683</v>
      </c>
    </row>
    <row r="133" spans="1:7" x14ac:dyDescent="0.3">
      <c r="A133" s="34" t="s">
        <v>490</v>
      </c>
      <c r="E133" t="s">
        <v>631</v>
      </c>
      <c r="G133" t="s">
        <v>684</v>
      </c>
    </row>
    <row r="134" spans="1:7" x14ac:dyDescent="0.3">
      <c r="A134" s="34" t="s">
        <v>491</v>
      </c>
      <c r="E134" t="s">
        <v>629</v>
      </c>
      <c r="G134" t="s">
        <v>727</v>
      </c>
    </row>
    <row r="135" spans="1:7" x14ac:dyDescent="0.3">
      <c r="A135" s="34" t="s">
        <v>492</v>
      </c>
      <c r="E135" t="s">
        <v>630</v>
      </c>
      <c r="G135" t="s">
        <v>728</v>
      </c>
    </row>
    <row r="136" spans="1:7" x14ac:dyDescent="0.3">
      <c r="A136" s="34" t="s">
        <v>493</v>
      </c>
      <c r="E136" t="s">
        <v>639</v>
      </c>
      <c r="G136" t="s">
        <v>683</v>
      </c>
    </row>
    <row r="137" spans="1:7" x14ac:dyDescent="0.3">
      <c r="A137" s="34" t="s">
        <v>494</v>
      </c>
      <c r="E137" t="s">
        <v>640</v>
      </c>
      <c r="G137" t="s">
        <v>684</v>
      </c>
    </row>
    <row r="138" spans="1:7" x14ac:dyDescent="0.3">
      <c r="A138" s="34" t="s">
        <v>495</v>
      </c>
      <c r="E138" t="s">
        <v>642</v>
      </c>
      <c r="G138" t="s">
        <v>689</v>
      </c>
    </row>
    <row r="139" spans="1:7" x14ac:dyDescent="0.3">
      <c r="A139" s="34" t="s">
        <v>496</v>
      </c>
      <c r="E139" t="s">
        <v>633</v>
      </c>
      <c r="G139" t="s">
        <v>685</v>
      </c>
    </row>
    <row r="140" spans="1:7" x14ac:dyDescent="0.3">
      <c r="A140" s="34" t="s">
        <v>497</v>
      </c>
      <c r="E140" t="s">
        <v>629</v>
      </c>
    </row>
    <row r="141" spans="1:7" x14ac:dyDescent="0.3">
      <c r="E141" t="s">
        <v>631</v>
      </c>
    </row>
    <row r="142" spans="1:7" x14ac:dyDescent="0.3">
      <c r="E142" t="s">
        <v>633</v>
      </c>
    </row>
    <row r="143" spans="1:7" x14ac:dyDescent="0.3">
      <c r="E143" t="s">
        <v>629</v>
      </c>
    </row>
    <row r="144" spans="1:7" x14ac:dyDescent="0.3">
      <c r="E144" t="s">
        <v>631</v>
      </c>
    </row>
    <row r="145" spans="5:5" x14ac:dyDescent="0.3">
      <c r="E145" t="s">
        <v>633</v>
      </c>
    </row>
    <row r="146" spans="5:5" x14ac:dyDescent="0.3">
      <c r="E146" t="s">
        <v>629</v>
      </c>
    </row>
    <row r="147" spans="5:5" x14ac:dyDescent="0.3">
      <c r="E147" t="s">
        <v>631</v>
      </c>
    </row>
    <row r="148" spans="5:5" x14ac:dyDescent="0.3">
      <c r="E148" t="s">
        <v>648</v>
      </c>
    </row>
    <row r="149" spans="5:5" x14ac:dyDescent="0.3">
      <c r="E149" t="s">
        <v>629</v>
      </c>
    </row>
    <row r="150" spans="5:5" x14ac:dyDescent="0.3">
      <c r="E150" t="s">
        <v>631</v>
      </c>
    </row>
    <row r="151" spans="5:5" x14ac:dyDescent="0.3">
      <c r="E151" t="s">
        <v>633</v>
      </c>
    </row>
    <row r="152" spans="5:5" x14ac:dyDescent="0.3">
      <c r="E152" t="s">
        <v>629</v>
      </c>
    </row>
    <row r="153" spans="5:5" x14ac:dyDescent="0.3">
      <c r="E153" t="s">
        <v>631</v>
      </c>
    </row>
    <row r="154" spans="5:5" x14ac:dyDescent="0.3">
      <c r="E154" t="s">
        <v>629</v>
      </c>
    </row>
    <row r="155" spans="5:5" x14ac:dyDescent="0.3">
      <c r="E155" t="s">
        <v>630</v>
      </c>
    </row>
    <row r="156" spans="5:5" x14ac:dyDescent="0.3">
      <c r="E156" t="s">
        <v>631</v>
      </c>
    </row>
    <row r="157" spans="5:5" x14ac:dyDescent="0.3">
      <c r="E157" t="s">
        <v>633</v>
      </c>
    </row>
    <row r="158" spans="5:5" x14ac:dyDescent="0.3">
      <c r="E158" t="s">
        <v>629</v>
      </c>
    </row>
    <row r="159" spans="5:5" x14ac:dyDescent="0.3">
      <c r="E159" t="s">
        <v>631</v>
      </c>
    </row>
    <row r="160" spans="5:5" x14ac:dyDescent="0.3">
      <c r="E160" t="s">
        <v>633</v>
      </c>
    </row>
    <row r="161" spans="5:5" x14ac:dyDescent="0.3">
      <c r="E161" t="s">
        <v>629</v>
      </c>
    </row>
    <row r="162" spans="5:5" x14ac:dyDescent="0.3">
      <c r="E162" t="s">
        <v>631</v>
      </c>
    </row>
    <row r="163" spans="5:5" x14ac:dyDescent="0.3">
      <c r="E163" t="s">
        <v>633</v>
      </c>
    </row>
    <row r="164" spans="5:5" x14ac:dyDescent="0.3">
      <c r="E164" t="s">
        <v>629</v>
      </c>
    </row>
    <row r="165" spans="5:5" x14ac:dyDescent="0.3">
      <c r="E165" t="s">
        <v>631</v>
      </c>
    </row>
    <row r="166" spans="5:5" x14ac:dyDescent="0.3">
      <c r="E166" t="s">
        <v>629</v>
      </c>
    </row>
    <row r="167" spans="5:5" x14ac:dyDescent="0.3">
      <c r="E167" t="s">
        <v>630</v>
      </c>
    </row>
    <row r="168" spans="5:5" x14ac:dyDescent="0.3">
      <c r="E168" t="s">
        <v>631</v>
      </c>
    </row>
    <row r="169" spans="5:5" x14ac:dyDescent="0.3">
      <c r="E169" t="s">
        <v>128</v>
      </c>
    </row>
    <row r="170" spans="5:5" x14ac:dyDescent="0.3">
      <c r="E170" t="s">
        <v>629</v>
      </c>
    </row>
    <row r="171" spans="5:5" x14ac:dyDescent="0.3">
      <c r="E171" t="s">
        <v>633</v>
      </c>
    </row>
    <row r="172" spans="5:5" x14ac:dyDescent="0.3">
      <c r="E172" t="s">
        <v>631</v>
      </c>
    </row>
    <row r="173" spans="5:5" x14ac:dyDescent="0.3">
      <c r="E173" t="s">
        <v>633</v>
      </c>
    </row>
    <row r="174" spans="5:5" x14ac:dyDescent="0.3">
      <c r="E174" t="s">
        <v>629</v>
      </c>
    </row>
    <row r="175" spans="5:5" x14ac:dyDescent="0.3">
      <c r="E175" t="s">
        <v>631</v>
      </c>
    </row>
    <row r="176" spans="5:5" x14ac:dyDescent="0.3">
      <c r="E176" t="s">
        <v>630</v>
      </c>
    </row>
    <row r="177" spans="5:5" x14ac:dyDescent="0.3">
      <c r="E177" t="s">
        <v>633</v>
      </c>
    </row>
    <row r="178" spans="5:5" x14ac:dyDescent="0.3">
      <c r="E178" t="s">
        <v>629</v>
      </c>
    </row>
    <row r="179" spans="5:5" x14ac:dyDescent="0.3">
      <c r="E179" t="s">
        <v>631</v>
      </c>
    </row>
    <row r="180" spans="5:5" x14ac:dyDescent="0.3">
      <c r="E180" t="s">
        <v>657</v>
      </c>
    </row>
    <row r="181" spans="5:5" x14ac:dyDescent="0.3">
      <c r="E181" t="s">
        <v>629</v>
      </c>
    </row>
    <row r="182" spans="5:5" x14ac:dyDescent="0.3">
      <c r="E182" t="s">
        <v>630</v>
      </c>
    </row>
    <row r="183" spans="5:5" x14ac:dyDescent="0.3">
      <c r="E183" t="s">
        <v>631</v>
      </c>
    </row>
    <row r="184" spans="5:5" x14ac:dyDescent="0.3">
      <c r="E184" t="s">
        <v>658</v>
      </c>
    </row>
  </sheetData>
  <autoFilter ref="A1:G1" xr:uid="{F18C9B2D-5E37-4726-A5A4-CDA9D281811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6D83-39A6-44CE-81DA-084597486BA8}">
  <dimension ref="A1:AM108"/>
  <sheetViews>
    <sheetView zoomScale="102" zoomScaleNormal="102" workbookViewId="0">
      <selection activeCell="G15" sqref="G15"/>
    </sheetView>
  </sheetViews>
  <sheetFormatPr baseColWidth="10" defaultRowHeight="14.4" x14ac:dyDescent="0.3"/>
  <cols>
    <col min="1" max="1" width="24.77734375" customWidth="1"/>
    <col min="7" max="7" width="22.5546875" customWidth="1"/>
    <col min="10" max="10" width="33" customWidth="1"/>
    <col min="13" max="13" width="28" customWidth="1"/>
    <col min="16" max="16" width="32.109375" customWidth="1"/>
    <col min="19" max="19" width="30.44140625" customWidth="1"/>
    <col min="22" max="22" width="24" customWidth="1"/>
    <col min="25" max="25" width="32.5546875" customWidth="1"/>
    <col min="28" max="28" width="38.44140625" customWidth="1"/>
  </cols>
  <sheetData>
    <row r="1" spans="1:39" ht="15" thickBot="1" x14ac:dyDescent="0.3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ht="40.799999999999997" customHeight="1" x14ac:dyDescent="0.3">
      <c r="A2" s="28" t="s">
        <v>388</v>
      </c>
      <c r="B2" s="29" t="s">
        <v>387</v>
      </c>
      <c r="C2" s="26"/>
      <c r="D2" s="25" t="s">
        <v>3</v>
      </c>
      <c r="E2" s="25" t="s">
        <v>387</v>
      </c>
      <c r="F2" s="26"/>
      <c r="G2" s="25" t="s">
        <v>5</v>
      </c>
      <c r="H2" s="25" t="s">
        <v>387</v>
      </c>
      <c r="I2" s="26"/>
      <c r="J2" s="25" t="s">
        <v>6</v>
      </c>
      <c r="K2" s="25" t="s">
        <v>387</v>
      </c>
      <c r="L2" s="26"/>
      <c r="M2" s="25" t="s">
        <v>63</v>
      </c>
      <c r="N2" s="25" t="s">
        <v>387</v>
      </c>
      <c r="O2" s="26"/>
      <c r="P2" s="25" t="s">
        <v>64</v>
      </c>
      <c r="Q2" s="25" t="s">
        <v>387</v>
      </c>
      <c r="R2" s="26"/>
      <c r="S2" s="25" t="s">
        <v>67</v>
      </c>
      <c r="T2" s="25" t="s">
        <v>387</v>
      </c>
      <c r="U2" s="26"/>
      <c r="V2" s="25" t="s">
        <v>65</v>
      </c>
      <c r="W2" s="25" t="s">
        <v>387</v>
      </c>
      <c r="X2" s="26"/>
      <c r="Y2" s="25" t="s">
        <v>66</v>
      </c>
      <c r="Z2" s="25" t="s">
        <v>387</v>
      </c>
      <c r="AA2" s="26"/>
      <c r="AB2" s="25" t="s">
        <v>68</v>
      </c>
      <c r="AC2" s="25" t="s">
        <v>387</v>
      </c>
      <c r="AD2" s="8"/>
      <c r="AE2" s="8"/>
      <c r="AF2" s="8"/>
      <c r="AG2" s="8"/>
      <c r="AH2" s="8"/>
      <c r="AI2" s="8"/>
      <c r="AJ2" s="8"/>
      <c r="AK2" s="8"/>
      <c r="AL2" s="8"/>
      <c r="AM2" s="8"/>
    </row>
    <row r="3" spans="1:39" x14ac:dyDescent="0.3">
      <c r="A3" s="30" t="s">
        <v>113</v>
      </c>
      <c r="B3" s="30">
        <v>30</v>
      </c>
      <c r="C3" s="8"/>
      <c r="D3" s="32">
        <v>2020</v>
      </c>
      <c r="E3" s="33">
        <v>15</v>
      </c>
      <c r="F3" s="8"/>
      <c r="G3" s="32" t="s">
        <v>48</v>
      </c>
      <c r="H3" s="33">
        <v>2</v>
      </c>
      <c r="I3" s="8"/>
      <c r="J3" s="32" t="s">
        <v>410</v>
      </c>
      <c r="K3" s="33">
        <v>1</v>
      </c>
      <c r="L3" s="8"/>
      <c r="M3" s="32" t="s">
        <v>547</v>
      </c>
      <c r="N3" s="33">
        <v>2</v>
      </c>
      <c r="O3" s="8"/>
      <c r="P3" s="32" t="s">
        <v>570</v>
      </c>
      <c r="Q3" s="33">
        <v>2</v>
      </c>
      <c r="R3" s="8"/>
      <c r="S3" s="30" t="s">
        <v>614</v>
      </c>
      <c r="T3" s="30">
        <v>1</v>
      </c>
      <c r="U3" s="8"/>
      <c r="V3" s="32" t="s">
        <v>653</v>
      </c>
      <c r="W3" s="33">
        <v>1</v>
      </c>
      <c r="X3" s="8"/>
      <c r="Y3" s="32" t="s">
        <v>661</v>
      </c>
      <c r="Z3" s="33">
        <v>2</v>
      </c>
      <c r="AA3" s="8"/>
      <c r="AB3" s="30" t="s">
        <v>681</v>
      </c>
      <c r="AC3" s="30">
        <v>2</v>
      </c>
      <c r="AD3" s="8"/>
      <c r="AE3" s="8"/>
      <c r="AF3" s="8"/>
      <c r="AG3" s="8"/>
      <c r="AH3" s="8"/>
      <c r="AI3" s="8"/>
      <c r="AJ3" s="8"/>
      <c r="AK3" s="8"/>
      <c r="AL3" s="8"/>
      <c r="AM3" s="8"/>
    </row>
    <row r="4" spans="1:39" x14ac:dyDescent="0.3">
      <c r="A4" s="30" t="s">
        <v>335</v>
      </c>
      <c r="B4" s="30">
        <v>3</v>
      </c>
      <c r="C4" s="8"/>
      <c r="D4" s="32">
        <v>2021</v>
      </c>
      <c r="E4" s="33">
        <v>5</v>
      </c>
      <c r="F4" s="8"/>
      <c r="G4" s="32" t="s">
        <v>58</v>
      </c>
      <c r="H4" s="33">
        <v>31</v>
      </c>
      <c r="I4" s="8"/>
      <c r="J4" s="32" t="s">
        <v>491</v>
      </c>
      <c r="K4" s="33">
        <v>1</v>
      </c>
      <c r="L4" s="8"/>
      <c r="M4" s="32" t="s">
        <v>549</v>
      </c>
      <c r="N4" s="33">
        <v>2</v>
      </c>
      <c r="O4" s="8"/>
      <c r="P4" s="32" t="s">
        <v>563</v>
      </c>
      <c r="Q4" s="33">
        <v>1</v>
      </c>
      <c r="R4" s="8"/>
      <c r="S4" s="30" t="s">
        <v>609</v>
      </c>
      <c r="T4" s="30">
        <v>1</v>
      </c>
      <c r="U4" s="8"/>
      <c r="V4" s="32" t="s">
        <v>633</v>
      </c>
      <c r="W4" s="33">
        <v>26</v>
      </c>
      <c r="X4" s="8"/>
      <c r="Y4" s="32" t="s">
        <v>326</v>
      </c>
      <c r="Z4" s="33">
        <v>4</v>
      </c>
      <c r="AA4" s="8"/>
      <c r="AB4" s="30" t="s">
        <v>726</v>
      </c>
      <c r="AC4" s="30">
        <v>1</v>
      </c>
      <c r="AD4" s="8"/>
      <c r="AE4" s="8"/>
      <c r="AF4" s="8"/>
      <c r="AG4" s="8"/>
      <c r="AH4" s="8"/>
      <c r="AI4" s="8"/>
      <c r="AJ4" s="8"/>
      <c r="AK4" s="8"/>
      <c r="AL4" s="8"/>
      <c r="AM4" s="8"/>
    </row>
    <row r="5" spans="1:39" x14ac:dyDescent="0.3">
      <c r="A5" s="30" t="s">
        <v>52</v>
      </c>
      <c r="B5" s="30">
        <v>5</v>
      </c>
      <c r="C5" s="8"/>
      <c r="D5" s="32">
        <v>2022</v>
      </c>
      <c r="E5" s="33">
        <v>8</v>
      </c>
      <c r="F5" s="8"/>
      <c r="G5" s="32" t="s">
        <v>53</v>
      </c>
      <c r="H5" s="33">
        <v>1</v>
      </c>
      <c r="I5" s="8"/>
      <c r="J5" s="32" t="s">
        <v>493</v>
      </c>
      <c r="K5" s="33">
        <v>1</v>
      </c>
      <c r="L5" s="8"/>
      <c r="M5" s="32" t="s">
        <v>517</v>
      </c>
      <c r="N5" s="33">
        <v>1</v>
      </c>
      <c r="O5" s="8"/>
      <c r="P5" s="32" t="s">
        <v>562</v>
      </c>
      <c r="Q5" s="33">
        <v>2</v>
      </c>
      <c r="R5" s="8"/>
      <c r="S5" s="30" t="s">
        <v>597</v>
      </c>
      <c r="T5" s="30">
        <v>1</v>
      </c>
      <c r="U5" s="8"/>
      <c r="V5" s="32" t="s">
        <v>655</v>
      </c>
      <c r="W5" s="33">
        <v>2</v>
      </c>
      <c r="X5" s="8"/>
      <c r="Y5" s="32" t="s">
        <v>207</v>
      </c>
      <c r="Z5" s="33">
        <v>1</v>
      </c>
      <c r="AA5" s="8"/>
      <c r="AB5" s="30" t="s">
        <v>680</v>
      </c>
      <c r="AC5" s="30">
        <v>1</v>
      </c>
      <c r="AD5" s="8"/>
      <c r="AE5" s="8"/>
      <c r="AF5" s="8"/>
      <c r="AG5" s="8"/>
      <c r="AH5" s="8"/>
      <c r="AI5" s="8"/>
      <c r="AJ5" s="8"/>
      <c r="AK5" s="8"/>
      <c r="AL5" s="8"/>
      <c r="AM5" s="8"/>
    </row>
    <row r="6" spans="1:39" x14ac:dyDescent="0.3">
      <c r="A6" s="30" t="s">
        <v>47</v>
      </c>
      <c r="B6" s="30">
        <v>1</v>
      </c>
      <c r="C6" s="8"/>
      <c r="D6" s="32">
        <v>2023</v>
      </c>
      <c r="E6" s="33">
        <v>11</v>
      </c>
      <c r="F6" s="8"/>
      <c r="G6" s="32" t="s">
        <v>91</v>
      </c>
      <c r="H6" s="33">
        <v>4</v>
      </c>
      <c r="I6" s="8"/>
      <c r="J6" s="32" t="s">
        <v>412</v>
      </c>
      <c r="K6" s="33">
        <v>1</v>
      </c>
      <c r="L6" s="8"/>
      <c r="M6" s="32" t="s">
        <v>518</v>
      </c>
      <c r="N6" s="33">
        <v>2</v>
      </c>
      <c r="O6" s="8"/>
      <c r="P6" s="32" t="s">
        <v>557</v>
      </c>
      <c r="Q6" s="33">
        <v>4</v>
      </c>
      <c r="R6" s="8"/>
      <c r="S6" s="30" t="s">
        <v>596</v>
      </c>
      <c r="T6" s="30">
        <v>1</v>
      </c>
      <c r="U6" s="8"/>
      <c r="V6" s="32" t="s">
        <v>651</v>
      </c>
      <c r="W6" s="33">
        <v>2</v>
      </c>
      <c r="X6" s="8"/>
      <c r="Y6" s="32" t="s">
        <v>670</v>
      </c>
      <c r="Z6" s="33">
        <v>2</v>
      </c>
      <c r="AA6" s="8"/>
      <c r="AB6" s="30" t="s">
        <v>688</v>
      </c>
      <c r="AC6" s="30">
        <v>4</v>
      </c>
      <c r="AD6" s="8"/>
      <c r="AE6" s="8"/>
      <c r="AF6" s="8"/>
      <c r="AG6" s="8"/>
      <c r="AH6" s="8"/>
      <c r="AI6" s="8"/>
      <c r="AJ6" s="8"/>
      <c r="AK6" s="8"/>
      <c r="AL6" s="8"/>
      <c r="AM6" s="8"/>
    </row>
    <row r="7" spans="1:39" x14ac:dyDescent="0.3">
      <c r="A7" s="30" t="s">
        <v>237</v>
      </c>
      <c r="B7" s="30">
        <v>1</v>
      </c>
      <c r="C7" s="8"/>
      <c r="D7" s="32">
        <v>2024</v>
      </c>
      <c r="E7" s="33">
        <v>1</v>
      </c>
      <c r="F7" s="8"/>
      <c r="G7" s="32" t="s">
        <v>41</v>
      </c>
      <c r="H7" s="33">
        <v>1</v>
      </c>
      <c r="I7" s="8"/>
      <c r="J7" s="32" t="s">
        <v>400</v>
      </c>
      <c r="K7" s="33">
        <v>3</v>
      </c>
      <c r="L7" s="8"/>
      <c r="M7" s="32" t="s">
        <v>338</v>
      </c>
      <c r="N7" s="33">
        <v>1</v>
      </c>
      <c r="O7" s="8"/>
      <c r="P7" s="32" t="s">
        <v>567</v>
      </c>
      <c r="Q7" s="33">
        <v>1</v>
      </c>
      <c r="R7" s="8"/>
      <c r="S7" s="30" t="s">
        <v>617</v>
      </c>
      <c r="T7" s="30">
        <v>1</v>
      </c>
      <c r="U7" s="8"/>
      <c r="V7" s="32" t="s">
        <v>635</v>
      </c>
      <c r="W7" s="33">
        <v>1</v>
      </c>
      <c r="X7" s="8"/>
      <c r="Y7" s="32" t="s">
        <v>327</v>
      </c>
      <c r="Z7" s="33">
        <v>1</v>
      </c>
      <c r="AA7" s="8"/>
      <c r="AB7" s="30" t="s">
        <v>715</v>
      </c>
      <c r="AC7" s="30">
        <v>1</v>
      </c>
      <c r="AD7" s="8"/>
      <c r="AE7" s="8"/>
      <c r="AF7" s="8"/>
      <c r="AG7" s="8"/>
      <c r="AH7" s="8"/>
      <c r="AI7" s="8"/>
      <c r="AJ7" s="8"/>
      <c r="AK7" s="8"/>
      <c r="AL7" s="8"/>
      <c r="AM7" s="8"/>
    </row>
    <row r="8" spans="1:39" x14ac:dyDescent="0.3">
      <c r="A8" s="31" t="s">
        <v>387</v>
      </c>
      <c r="B8" s="31">
        <f>SUM(B3:B7)</f>
        <v>40</v>
      </c>
      <c r="C8" s="8"/>
      <c r="D8" s="31" t="s">
        <v>387</v>
      </c>
      <c r="E8" s="31">
        <f>SUM(E3:E7)</f>
        <v>40</v>
      </c>
      <c r="F8" s="8"/>
      <c r="G8" s="32" t="s">
        <v>136</v>
      </c>
      <c r="H8" s="33">
        <v>1</v>
      </c>
      <c r="I8" s="8"/>
      <c r="J8" s="32" t="s">
        <v>473</v>
      </c>
      <c r="K8" s="33">
        <v>1</v>
      </c>
      <c r="L8" s="8"/>
      <c r="M8" s="32" t="s">
        <v>544</v>
      </c>
      <c r="N8" s="33">
        <v>1</v>
      </c>
      <c r="O8" s="8"/>
      <c r="P8" s="32" t="s">
        <v>553</v>
      </c>
      <c r="Q8" s="33">
        <v>1</v>
      </c>
      <c r="R8" s="8"/>
      <c r="S8" s="30" t="s">
        <v>618</v>
      </c>
      <c r="T8" s="30">
        <v>1</v>
      </c>
      <c r="U8" s="8"/>
      <c r="V8" s="32" t="s">
        <v>641</v>
      </c>
      <c r="W8" s="33">
        <v>3</v>
      </c>
      <c r="X8" s="8"/>
      <c r="Y8" s="32" t="s">
        <v>673</v>
      </c>
      <c r="Z8" s="33">
        <v>3</v>
      </c>
      <c r="AA8" s="8"/>
      <c r="AB8" s="30" t="s">
        <v>704</v>
      </c>
      <c r="AC8" s="30">
        <v>1</v>
      </c>
      <c r="AD8" s="8"/>
      <c r="AE8" s="8"/>
      <c r="AF8" s="8"/>
      <c r="AG8" s="8"/>
      <c r="AH8" s="8"/>
      <c r="AI8" s="8"/>
      <c r="AJ8" s="8"/>
      <c r="AK8" s="8"/>
      <c r="AL8" s="8"/>
      <c r="AM8" s="8"/>
    </row>
    <row r="9" spans="1:39" x14ac:dyDescent="0.3">
      <c r="A9" s="8"/>
      <c r="B9" s="8"/>
      <c r="C9" s="8"/>
      <c r="D9" s="8"/>
      <c r="E9" s="8"/>
      <c r="F9" s="8"/>
      <c r="G9" s="31" t="s">
        <v>387</v>
      </c>
      <c r="H9" s="31">
        <f>SUM(H3:H8)</f>
        <v>40</v>
      </c>
      <c r="I9" s="8"/>
      <c r="J9" s="32" t="s">
        <v>482</v>
      </c>
      <c r="K9" s="33">
        <v>1</v>
      </c>
      <c r="L9" s="8"/>
      <c r="M9" s="32" t="s">
        <v>520</v>
      </c>
      <c r="N9" s="33">
        <v>1</v>
      </c>
      <c r="O9" s="8"/>
      <c r="P9" s="32" t="s">
        <v>556</v>
      </c>
      <c r="Q9" s="33">
        <v>21</v>
      </c>
      <c r="R9" s="8"/>
      <c r="S9" s="30" t="s">
        <v>622</v>
      </c>
      <c r="T9" s="30">
        <v>1</v>
      </c>
      <c r="U9" s="8"/>
      <c r="V9" s="32" t="s">
        <v>639</v>
      </c>
      <c r="W9" s="33">
        <v>7</v>
      </c>
      <c r="X9" s="8"/>
      <c r="Y9" s="32" t="s">
        <v>659</v>
      </c>
      <c r="Z9" s="33">
        <v>29</v>
      </c>
      <c r="AA9" s="8"/>
      <c r="AB9" s="30" t="s">
        <v>690</v>
      </c>
      <c r="AC9" s="30">
        <v>1</v>
      </c>
      <c r="AD9" s="8"/>
      <c r="AE9" s="8"/>
      <c r="AF9" s="8"/>
      <c r="AG9" s="8"/>
      <c r="AH9" s="8"/>
      <c r="AI9" s="8"/>
      <c r="AJ9" s="8"/>
      <c r="AK9" s="8"/>
      <c r="AL9" s="8"/>
      <c r="AM9" s="8"/>
    </row>
    <row r="10" spans="1:39" x14ac:dyDescent="0.3">
      <c r="A10" s="8"/>
      <c r="B10" s="8"/>
      <c r="C10" s="8"/>
      <c r="D10" s="8"/>
      <c r="E10" s="8"/>
      <c r="F10" s="8"/>
      <c r="I10" s="8"/>
      <c r="J10" s="32" t="s">
        <v>492</v>
      </c>
      <c r="K10" s="33">
        <v>1</v>
      </c>
      <c r="L10" s="8"/>
      <c r="M10" s="32" t="s">
        <v>514</v>
      </c>
      <c r="N10" s="33">
        <v>1</v>
      </c>
      <c r="O10" s="8"/>
      <c r="P10" s="32" t="s">
        <v>555</v>
      </c>
      <c r="Q10" s="33">
        <v>1</v>
      </c>
      <c r="R10" s="8"/>
      <c r="S10" s="30" t="s">
        <v>625</v>
      </c>
      <c r="T10" s="30">
        <v>1</v>
      </c>
      <c r="U10" s="8"/>
      <c r="V10" s="32" t="s">
        <v>637</v>
      </c>
      <c r="W10" s="33">
        <v>3</v>
      </c>
      <c r="X10" s="8"/>
      <c r="Y10" s="32" t="s">
        <v>674</v>
      </c>
      <c r="Z10" s="33">
        <v>2</v>
      </c>
      <c r="AA10" s="8"/>
      <c r="AB10" s="30" t="s">
        <v>709</v>
      </c>
      <c r="AC10" s="30">
        <v>1</v>
      </c>
      <c r="AD10" s="8"/>
      <c r="AE10" s="8"/>
      <c r="AF10" s="8"/>
      <c r="AG10" s="8"/>
      <c r="AH10" s="8"/>
      <c r="AI10" s="8"/>
      <c r="AJ10" s="8"/>
      <c r="AK10" s="8"/>
      <c r="AL10" s="8"/>
      <c r="AM10" s="8"/>
    </row>
    <row r="11" spans="1:39" x14ac:dyDescent="0.3">
      <c r="A11" s="8"/>
      <c r="B11" s="8"/>
      <c r="C11" s="8"/>
      <c r="D11" s="8"/>
      <c r="E11" s="8"/>
      <c r="F11" s="8"/>
      <c r="G11" s="8"/>
      <c r="H11" s="8"/>
      <c r="I11" s="8"/>
      <c r="J11" s="32" t="s">
        <v>390</v>
      </c>
      <c r="K11" s="33">
        <v>1</v>
      </c>
      <c r="L11" s="8"/>
      <c r="M11" s="32" t="s">
        <v>337</v>
      </c>
      <c r="N11" s="33">
        <v>2</v>
      </c>
      <c r="O11" s="8"/>
      <c r="P11" s="32" t="s">
        <v>564</v>
      </c>
      <c r="Q11" s="33">
        <v>1</v>
      </c>
      <c r="R11" s="8"/>
      <c r="S11" s="30" t="s">
        <v>582</v>
      </c>
      <c r="T11" s="30">
        <v>1</v>
      </c>
      <c r="U11" s="8"/>
      <c r="V11" s="32" t="s">
        <v>622</v>
      </c>
      <c r="W11" s="33">
        <v>1</v>
      </c>
      <c r="X11" s="8"/>
      <c r="Y11" s="32" t="s">
        <v>366</v>
      </c>
      <c r="Z11" s="33">
        <v>1</v>
      </c>
      <c r="AA11" s="8"/>
      <c r="AB11" s="30" t="s">
        <v>687</v>
      </c>
      <c r="AC11" s="30">
        <v>1</v>
      </c>
      <c r="AD11" s="8"/>
      <c r="AE11" s="8"/>
      <c r="AF11" s="8"/>
      <c r="AG11" s="8"/>
      <c r="AH11" s="8"/>
      <c r="AI11" s="8"/>
      <c r="AJ11" s="8"/>
      <c r="AK11" s="8"/>
      <c r="AL11" s="8"/>
      <c r="AM11" s="8"/>
    </row>
    <row r="12" spans="1:39" x14ac:dyDescent="0.3">
      <c r="A12" s="8"/>
      <c r="B12" s="8"/>
      <c r="C12" s="8"/>
      <c r="D12" s="8"/>
      <c r="E12" s="8"/>
      <c r="F12" s="8"/>
      <c r="G12" s="8"/>
      <c r="H12" s="8"/>
      <c r="I12" s="8"/>
      <c r="J12" s="32" t="s">
        <v>729</v>
      </c>
      <c r="K12" s="33">
        <v>3</v>
      </c>
      <c r="L12" s="8"/>
      <c r="M12" s="32" t="s">
        <v>536</v>
      </c>
      <c r="N12" s="33">
        <v>1</v>
      </c>
      <c r="O12" s="8"/>
      <c r="P12" s="32" t="s">
        <v>573</v>
      </c>
      <c r="Q12" s="33">
        <v>1</v>
      </c>
      <c r="R12" s="8"/>
      <c r="S12" s="30" t="s">
        <v>604</v>
      </c>
      <c r="T12" s="30">
        <v>7</v>
      </c>
      <c r="U12" s="8"/>
      <c r="V12" s="32" t="s">
        <v>657</v>
      </c>
      <c r="W12" s="33">
        <v>1</v>
      </c>
      <c r="X12" s="8"/>
      <c r="Y12" s="32" t="s">
        <v>660</v>
      </c>
      <c r="Z12" s="33">
        <v>1</v>
      </c>
      <c r="AA12" s="8"/>
      <c r="AB12" s="30" t="s">
        <v>684</v>
      </c>
      <c r="AC12" s="30">
        <v>20</v>
      </c>
      <c r="AD12" s="8"/>
      <c r="AE12" s="8"/>
      <c r="AF12" s="8"/>
      <c r="AG12" s="8"/>
      <c r="AH12" s="8"/>
      <c r="AI12" s="8"/>
      <c r="AJ12" s="8"/>
      <c r="AK12" s="8"/>
      <c r="AL12" s="8"/>
      <c r="AM12" s="8"/>
    </row>
    <row r="13" spans="1:39" x14ac:dyDescent="0.3">
      <c r="A13" s="8"/>
      <c r="B13" s="8"/>
      <c r="C13" s="8"/>
      <c r="D13" s="8"/>
      <c r="E13" s="8"/>
      <c r="F13" s="8"/>
      <c r="G13" s="8"/>
      <c r="H13" s="8"/>
      <c r="I13" s="8"/>
      <c r="J13" s="32" t="s">
        <v>456</v>
      </c>
      <c r="K13" s="33">
        <v>1</v>
      </c>
      <c r="L13" s="8"/>
      <c r="M13" s="32" t="s">
        <v>527</v>
      </c>
      <c r="N13" s="33">
        <v>2</v>
      </c>
      <c r="O13" s="8"/>
      <c r="P13" s="32" t="s">
        <v>561</v>
      </c>
      <c r="Q13" s="33">
        <v>3</v>
      </c>
      <c r="R13" s="8"/>
      <c r="S13" s="30" t="s">
        <v>608</v>
      </c>
      <c r="T13" s="30">
        <v>1</v>
      </c>
      <c r="U13" s="8"/>
      <c r="V13" s="32" t="s">
        <v>632</v>
      </c>
      <c r="W13" s="33">
        <v>2</v>
      </c>
      <c r="X13" s="8"/>
      <c r="Y13" s="32" t="s">
        <v>142</v>
      </c>
      <c r="Z13" s="33">
        <v>1</v>
      </c>
      <c r="AA13" s="8"/>
      <c r="AB13" s="30" t="s">
        <v>689</v>
      </c>
      <c r="AC13" s="30">
        <v>13</v>
      </c>
      <c r="AD13" s="8"/>
      <c r="AE13" s="8"/>
      <c r="AF13" s="8"/>
      <c r="AG13" s="8"/>
      <c r="AH13" s="8"/>
      <c r="AI13" s="8"/>
      <c r="AJ13" s="8"/>
      <c r="AK13" s="8"/>
      <c r="AL13" s="8"/>
      <c r="AM13" s="8"/>
    </row>
    <row r="14" spans="1:39" x14ac:dyDescent="0.3">
      <c r="A14" s="8"/>
      <c r="B14" s="8"/>
      <c r="C14" s="8"/>
      <c r="D14" s="8"/>
      <c r="E14" s="8"/>
      <c r="F14" s="8"/>
      <c r="G14" s="8"/>
      <c r="H14" s="8"/>
      <c r="I14" s="8"/>
      <c r="J14" s="32" t="s">
        <v>396</v>
      </c>
      <c r="K14" s="33">
        <v>1</v>
      </c>
      <c r="L14" s="8"/>
      <c r="M14" s="32" t="s">
        <v>511</v>
      </c>
      <c r="N14" s="33">
        <v>4</v>
      </c>
      <c r="O14" s="8"/>
      <c r="P14" s="32" t="s">
        <v>566</v>
      </c>
      <c r="Q14" s="33">
        <v>3</v>
      </c>
      <c r="R14" s="8"/>
      <c r="S14" s="30" t="s">
        <v>628</v>
      </c>
      <c r="T14" s="30">
        <v>1</v>
      </c>
      <c r="U14" s="8"/>
      <c r="V14" s="32" t="s">
        <v>630</v>
      </c>
      <c r="W14" s="33">
        <v>15</v>
      </c>
      <c r="X14" s="8"/>
      <c r="Y14" s="32" t="s">
        <v>663</v>
      </c>
      <c r="Z14" s="33">
        <v>4</v>
      </c>
      <c r="AA14" s="8"/>
      <c r="AB14" s="30" t="s">
        <v>724</v>
      </c>
      <c r="AC14" s="30">
        <v>1</v>
      </c>
      <c r="AD14" s="8"/>
      <c r="AE14" s="8"/>
      <c r="AF14" s="8"/>
      <c r="AG14" s="8"/>
      <c r="AH14" s="8"/>
      <c r="AI14" s="8"/>
      <c r="AJ14" s="8"/>
      <c r="AK14" s="8"/>
      <c r="AL14" s="8"/>
      <c r="AM14" s="8"/>
    </row>
    <row r="15" spans="1:39" x14ac:dyDescent="0.3">
      <c r="A15" s="8"/>
      <c r="B15" s="8"/>
      <c r="C15" s="8"/>
      <c r="D15" s="8"/>
      <c r="E15" s="8"/>
      <c r="F15" s="8"/>
      <c r="G15" s="8"/>
      <c r="H15" s="8"/>
      <c r="I15" s="8"/>
      <c r="J15" s="32" t="s">
        <v>464</v>
      </c>
      <c r="K15" s="33">
        <v>1</v>
      </c>
      <c r="L15" s="8"/>
      <c r="M15" s="32" t="s">
        <v>503</v>
      </c>
      <c r="N15" s="33">
        <v>4</v>
      </c>
      <c r="O15" s="8"/>
      <c r="P15" s="32" t="s">
        <v>558</v>
      </c>
      <c r="Q15" s="33">
        <v>2</v>
      </c>
      <c r="R15" s="8"/>
      <c r="S15" s="30" t="s">
        <v>592</v>
      </c>
      <c r="T15" s="30">
        <v>4</v>
      </c>
      <c r="U15" s="8"/>
      <c r="V15" s="32" t="s">
        <v>631</v>
      </c>
      <c r="W15" s="33">
        <v>35</v>
      </c>
      <c r="X15" s="8"/>
      <c r="Y15" s="32" t="s">
        <v>665</v>
      </c>
      <c r="Z15" s="33">
        <v>2</v>
      </c>
      <c r="AA15" s="8"/>
      <c r="AB15" s="30" t="s">
        <v>717</v>
      </c>
      <c r="AC15" s="30">
        <v>1</v>
      </c>
      <c r="AD15" s="8"/>
      <c r="AE15" s="8"/>
      <c r="AF15" s="8"/>
      <c r="AG15" s="8"/>
      <c r="AH15" s="8"/>
      <c r="AI15" s="8"/>
      <c r="AJ15" s="8"/>
      <c r="AK15" s="8"/>
      <c r="AL15" s="8"/>
      <c r="AM15" s="8"/>
    </row>
    <row r="16" spans="1:39" x14ac:dyDescent="0.3">
      <c r="A16" s="8"/>
      <c r="B16" s="8"/>
      <c r="C16" s="8"/>
      <c r="D16" s="8"/>
      <c r="E16" s="8"/>
      <c r="F16" s="8"/>
      <c r="G16" s="8"/>
      <c r="H16" s="8"/>
      <c r="I16" s="8" t="s">
        <v>331</v>
      </c>
      <c r="J16" s="32" t="s">
        <v>451</v>
      </c>
      <c r="K16" s="33">
        <v>1</v>
      </c>
      <c r="L16" s="8"/>
      <c r="M16" s="32" t="s">
        <v>521</v>
      </c>
      <c r="N16" s="33">
        <v>4</v>
      </c>
      <c r="O16" s="8"/>
      <c r="P16" s="32" t="s">
        <v>204</v>
      </c>
      <c r="Q16" s="33">
        <v>1</v>
      </c>
      <c r="R16" s="8"/>
      <c r="S16" s="30" t="s">
        <v>605</v>
      </c>
      <c r="T16" s="30">
        <v>1</v>
      </c>
      <c r="U16" s="8"/>
      <c r="V16" s="32" t="s">
        <v>649</v>
      </c>
      <c r="W16" s="33">
        <v>1</v>
      </c>
      <c r="X16" s="8"/>
      <c r="Y16" s="32" t="s">
        <v>672</v>
      </c>
      <c r="Z16" s="33">
        <v>10</v>
      </c>
      <c r="AA16" s="8"/>
      <c r="AB16" s="30" t="s">
        <v>728</v>
      </c>
      <c r="AC16" s="30">
        <v>1</v>
      </c>
      <c r="AD16" s="8"/>
      <c r="AE16" s="8"/>
      <c r="AF16" s="8"/>
      <c r="AG16" s="8"/>
      <c r="AH16" s="8"/>
      <c r="AI16" s="8"/>
      <c r="AJ16" s="8"/>
      <c r="AK16" s="8"/>
      <c r="AL16" s="8"/>
      <c r="AM16" s="8"/>
    </row>
    <row r="17" spans="1:39" x14ac:dyDescent="0.3">
      <c r="A17" s="8"/>
      <c r="B17" s="8"/>
      <c r="C17" s="8"/>
      <c r="D17" s="8"/>
      <c r="E17" s="8"/>
      <c r="F17" s="8"/>
      <c r="G17" s="8"/>
      <c r="H17" s="8"/>
      <c r="I17" s="8"/>
      <c r="J17" s="32" t="s">
        <v>407</v>
      </c>
      <c r="K17" s="33">
        <v>1</v>
      </c>
      <c r="L17" s="8"/>
      <c r="M17" s="32" t="s">
        <v>525</v>
      </c>
      <c r="N17" s="33">
        <v>1</v>
      </c>
      <c r="O17" s="8"/>
      <c r="P17" s="32" t="s">
        <v>568</v>
      </c>
      <c r="Q17" s="33">
        <v>1</v>
      </c>
      <c r="R17" s="8"/>
      <c r="S17" s="30" t="s">
        <v>590</v>
      </c>
      <c r="T17" s="30">
        <v>1</v>
      </c>
      <c r="U17" s="8"/>
      <c r="V17" s="32" t="s">
        <v>644</v>
      </c>
      <c r="W17" s="33">
        <v>3</v>
      </c>
      <c r="X17" s="8"/>
      <c r="Y17" s="32" t="s">
        <v>328</v>
      </c>
      <c r="Z17" s="33">
        <v>5</v>
      </c>
      <c r="AA17" s="8"/>
      <c r="AB17" s="30" t="s">
        <v>705</v>
      </c>
      <c r="AC17" s="30">
        <v>6</v>
      </c>
      <c r="AD17" s="8"/>
      <c r="AE17" s="8"/>
      <c r="AF17" s="8"/>
      <c r="AG17" s="8"/>
      <c r="AH17" s="8"/>
      <c r="AI17" s="8"/>
      <c r="AJ17" s="8"/>
      <c r="AK17" s="8"/>
      <c r="AL17" s="8"/>
      <c r="AM17" s="8"/>
    </row>
    <row r="18" spans="1:39" x14ac:dyDescent="0.3">
      <c r="A18" s="8"/>
      <c r="B18" s="8"/>
      <c r="C18" s="8"/>
      <c r="D18" s="8"/>
      <c r="E18" s="8"/>
      <c r="F18" s="8"/>
      <c r="G18" s="8"/>
      <c r="H18" s="8"/>
      <c r="I18" s="8"/>
      <c r="J18" s="32" t="s">
        <v>425</v>
      </c>
      <c r="K18" s="33">
        <v>1</v>
      </c>
      <c r="L18" s="8"/>
      <c r="M18" s="32" t="s">
        <v>546</v>
      </c>
      <c r="N18" s="33">
        <v>1</v>
      </c>
      <c r="O18" s="8"/>
      <c r="P18" s="32" t="s">
        <v>193</v>
      </c>
      <c r="Q18" s="33">
        <v>3</v>
      </c>
      <c r="R18" s="8"/>
      <c r="S18" s="30" t="s">
        <v>611</v>
      </c>
      <c r="T18" s="30">
        <v>1</v>
      </c>
      <c r="U18" s="8"/>
      <c r="V18" s="32" t="s">
        <v>658</v>
      </c>
      <c r="W18" s="33">
        <v>1</v>
      </c>
      <c r="X18" s="8"/>
      <c r="Y18" s="32" t="s">
        <v>676</v>
      </c>
      <c r="Z18" s="33">
        <v>7</v>
      </c>
      <c r="AA18" s="8"/>
      <c r="AB18" s="30" t="s">
        <v>725</v>
      </c>
      <c r="AC18" s="30">
        <v>1</v>
      </c>
      <c r="AD18" s="8"/>
      <c r="AE18" s="8"/>
      <c r="AF18" s="8"/>
      <c r="AG18" s="8"/>
      <c r="AH18" s="8"/>
      <c r="AI18" s="8"/>
      <c r="AJ18" s="8"/>
      <c r="AK18" s="8"/>
      <c r="AL18" s="8"/>
      <c r="AM18" s="8"/>
    </row>
    <row r="19" spans="1:39" x14ac:dyDescent="0.3">
      <c r="A19" s="8"/>
      <c r="B19" s="8"/>
      <c r="C19" s="8"/>
      <c r="D19" s="8"/>
      <c r="E19" s="8"/>
      <c r="F19" s="8"/>
      <c r="G19" s="8"/>
      <c r="H19" s="8"/>
      <c r="I19" s="8"/>
      <c r="J19" s="32" t="s">
        <v>440</v>
      </c>
      <c r="K19" s="33">
        <v>1</v>
      </c>
      <c r="L19" s="8"/>
      <c r="M19" s="32" t="s">
        <v>530</v>
      </c>
      <c r="N19" s="33">
        <v>1</v>
      </c>
      <c r="O19" s="8"/>
      <c r="P19" s="32" t="s">
        <v>560</v>
      </c>
      <c r="Q19" s="33">
        <v>16</v>
      </c>
      <c r="R19" s="8"/>
      <c r="S19" s="30" t="s">
        <v>601</v>
      </c>
      <c r="T19" s="30">
        <v>1</v>
      </c>
      <c r="U19" s="8"/>
      <c r="V19" s="32" t="s">
        <v>79</v>
      </c>
      <c r="W19" s="33">
        <v>3</v>
      </c>
      <c r="X19" s="8"/>
      <c r="Y19" s="32" t="s">
        <v>664</v>
      </c>
      <c r="Z19" s="33">
        <v>5</v>
      </c>
      <c r="AA19" s="8"/>
      <c r="AB19" s="30" t="s">
        <v>683</v>
      </c>
      <c r="AC19" s="30">
        <v>23</v>
      </c>
      <c r="AD19" s="8"/>
      <c r="AE19" s="8"/>
      <c r="AF19" s="8"/>
      <c r="AG19" s="8"/>
      <c r="AH19" s="8"/>
      <c r="AI19" s="8"/>
      <c r="AJ19" s="8"/>
      <c r="AK19" s="8"/>
      <c r="AL19" s="8"/>
      <c r="AM19" s="8"/>
    </row>
    <row r="20" spans="1:39" x14ac:dyDescent="0.3">
      <c r="A20" s="8"/>
      <c r="B20" s="8"/>
      <c r="C20" s="8"/>
      <c r="D20" s="8"/>
      <c r="E20" s="8"/>
      <c r="F20" s="8"/>
      <c r="G20" s="8"/>
      <c r="H20" s="8"/>
      <c r="I20" s="8"/>
      <c r="J20" s="32" t="s">
        <v>484</v>
      </c>
      <c r="K20" s="33">
        <v>1</v>
      </c>
      <c r="L20" s="8"/>
      <c r="M20" s="32" t="s">
        <v>545</v>
      </c>
      <c r="N20" s="33">
        <v>1</v>
      </c>
      <c r="O20" s="8"/>
      <c r="P20" s="32" t="s">
        <v>569</v>
      </c>
      <c r="Q20" s="33">
        <v>8</v>
      </c>
      <c r="R20" s="8"/>
      <c r="S20" s="30" t="s">
        <v>615</v>
      </c>
      <c r="T20" s="30">
        <v>1</v>
      </c>
      <c r="U20" s="8"/>
      <c r="V20" s="32" t="s">
        <v>642</v>
      </c>
      <c r="W20" s="33">
        <v>3</v>
      </c>
      <c r="X20" s="8"/>
      <c r="Y20" s="32" t="s">
        <v>668</v>
      </c>
      <c r="Z20" s="33">
        <v>1</v>
      </c>
      <c r="AA20" s="8"/>
      <c r="AB20" s="30" t="s">
        <v>692</v>
      </c>
      <c r="AC20" s="30">
        <v>2</v>
      </c>
      <c r="AD20" s="8"/>
      <c r="AE20" s="8"/>
      <c r="AF20" s="8"/>
      <c r="AG20" s="8"/>
      <c r="AH20" s="8"/>
      <c r="AI20" s="8"/>
      <c r="AJ20" s="8"/>
      <c r="AK20" s="8"/>
      <c r="AL20" s="8"/>
      <c r="AM20" s="8"/>
    </row>
    <row r="21" spans="1:39" x14ac:dyDescent="0.3">
      <c r="A21" s="8"/>
      <c r="B21" s="8"/>
      <c r="C21" s="8"/>
      <c r="D21" s="8"/>
      <c r="E21" s="8"/>
      <c r="F21" s="8"/>
      <c r="G21" s="8"/>
      <c r="H21" s="8"/>
      <c r="I21" s="8"/>
      <c r="J21" s="32" t="s">
        <v>391</v>
      </c>
      <c r="K21" s="33">
        <v>1</v>
      </c>
      <c r="L21" s="8"/>
      <c r="M21" s="32" t="s">
        <v>534</v>
      </c>
      <c r="N21" s="33">
        <v>1</v>
      </c>
      <c r="O21" s="8"/>
      <c r="P21" s="32" t="s">
        <v>575</v>
      </c>
      <c r="Q21" s="33">
        <v>1</v>
      </c>
      <c r="R21" s="8"/>
      <c r="S21" s="30" t="s">
        <v>579</v>
      </c>
      <c r="T21" s="30">
        <v>9</v>
      </c>
      <c r="U21" s="8"/>
      <c r="V21" s="32" t="s">
        <v>629</v>
      </c>
      <c r="W21" s="33">
        <v>34</v>
      </c>
      <c r="X21" s="8"/>
      <c r="Y21" s="32" t="s">
        <v>679</v>
      </c>
      <c r="Z21" s="33">
        <v>1</v>
      </c>
      <c r="AA21" s="8"/>
      <c r="AB21" s="30" t="s">
        <v>686</v>
      </c>
      <c r="AC21" s="30">
        <v>1</v>
      </c>
      <c r="AD21" s="8"/>
      <c r="AE21" s="8"/>
      <c r="AF21" s="8"/>
      <c r="AG21" s="8"/>
      <c r="AH21" s="8"/>
      <c r="AI21" s="8"/>
      <c r="AJ21" s="8"/>
      <c r="AK21" s="8"/>
      <c r="AL21" s="8"/>
      <c r="AM21" s="8"/>
    </row>
    <row r="22" spans="1:39" x14ac:dyDescent="0.3">
      <c r="A22" s="8"/>
      <c r="B22" s="8"/>
      <c r="C22" s="8"/>
      <c r="D22" s="8"/>
      <c r="E22" s="8"/>
      <c r="F22" s="8"/>
      <c r="G22" s="8"/>
      <c r="H22" s="8"/>
      <c r="I22" s="8"/>
      <c r="J22" s="32" t="s">
        <v>432</v>
      </c>
      <c r="K22" s="33">
        <v>1</v>
      </c>
      <c r="L22" s="8"/>
      <c r="M22" s="32" t="s">
        <v>552</v>
      </c>
      <c r="N22" s="33">
        <v>1</v>
      </c>
      <c r="O22" s="8"/>
      <c r="P22" s="32" t="s">
        <v>574</v>
      </c>
      <c r="Q22" s="33">
        <v>1</v>
      </c>
      <c r="R22" s="8"/>
      <c r="S22" s="30" t="s">
        <v>278</v>
      </c>
      <c r="T22" s="30">
        <v>1</v>
      </c>
      <c r="U22" s="8"/>
      <c r="V22" s="32" t="s">
        <v>656</v>
      </c>
      <c r="W22" s="33">
        <v>1</v>
      </c>
      <c r="X22" s="8"/>
      <c r="Y22" s="32" t="s">
        <v>662</v>
      </c>
      <c r="Z22" s="33">
        <v>4</v>
      </c>
      <c r="AA22" s="8"/>
      <c r="AB22" s="30" t="s">
        <v>546</v>
      </c>
      <c r="AC22" s="30">
        <v>1</v>
      </c>
      <c r="AD22" s="8"/>
      <c r="AE22" s="8"/>
      <c r="AF22" s="8"/>
      <c r="AG22" s="8"/>
      <c r="AH22" s="8"/>
      <c r="AI22" s="8"/>
      <c r="AJ22" s="8"/>
      <c r="AK22" s="8"/>
      <c r="AL22" s="8"/>
      <c r="AM22" s="8"/>
    </row>
    <row r="23" spans="1:39" x14ac:dyDescent="0.3">
      <c r="A23" s="8"/>
      <c r="B23" s="8"/>
      <c r="C23" s="8"/>
      <c r="D23" s="8"/>
      <c r="E23" s="8"/>
      <c r="F23" s="8"/>
      <c r="G23" s="8"/>
      <c r="H23" s="8"/>
      <c r="I23" s="8"/>
      <c r="J23" s="32" t="s">
        <v>476</v>
      </c>
      <c r="K23" s="33">
        <v>1</v>
      </c>
      <c r="L23" s="8"/>
      <c r="M23" s="32" t="s">
        <v>540</v>
      </c>
      <c r="N23" s="33">
        <v>1</v>
      </c>
      <c r="O23" s="8"/>
      <c r="P23" s="32" t="s">
        <v>78</v>
      </c>
      <c r="Q23" s="33">
        <v>10</v>
      </c>
      <c r="R23" s="8"/>
      <c r="S23" s="30" t="s">
        <v>619</v>
      </c>
      <c r="T23" s="30">
        <v>1</v>
      </c>
      <c r="U23" s="8"/>
      <c r="V23" s="32" t="s">
        <v>646</v>
      </c>
      <c r="W23" s="33">
        <v>3</v>
      </c>
      <c r="X23" s="8"/>
      <c r="Y23" s="32" t="s">
        <v>667</v>
      </c>
      <c r="Z23" s="33">
        <v>7</v>
      </c>
      <c r="AA23" s="8"/>
      <c r="AB23" s="30" t="s">
        <v>707</v>
      </c>
      <c r="AC23" s="30">
        <v>1</v>
      </c>
      <c r="AD23" s="8"/>
      <c r="AE23" s="8"/>
      <c r="AF23" s="8"/>
      <c r="AG23" s="8"/>
      <c r="AH23" s="8"/>
      <c r="AI23" s="8"/>
      <c r="AJ23" s="8"/>
      <c r="AK23" s="8"/>
      <c r="AL23" s="8"/>
      <c r="AM23" s="8"/>
    </row>
    <row r="24" spans="1:39" x14ac:dyDescent="0.3">
      <c r="A24" s="8"/>
      <c r="B24" s="8"/>
      <c r="C24" s="8"/>
      <c r="D24" s="8"/>
      <c r="E24" s="8"/>
      <c r="F24" s="8"/>
      <c r="G24" s="8"/>
      <c r="H24" s="8"/>
      <c r="I24" s="8"/>
      <c r="J24" s="32" t="s">
        <v>449</v>
      </c>
      <c r="K24" s="33">
        <v>1</v>
      </c>
      <c r="L24" s="8"/>
      <c r="M24" s="32" t="s">
        <v>70</v>
      </c>
      <c r="N24" s="33">
        <v>6</v>
      </c>
      <c r="O24" s="8"/>
      <c r="P24" s="31" t="s">
        <v>387</v>
      </c>
      <c r="Q24" s="31">
        <f>SUM(Q3:Q23)</f>
        <v>84</v>
      </c>
      <c r="R24" s="8"/>
      <c r="S24" s="30" t="s">
        <v>612</v>
      </c>
      <c r="T24" s="30">
        <v>1</v>
      </c>
      <c r="U24" s="8"/>
      <c r="V24" s="32" t="s">
        <v>640</v>
      </c>
      <c r="W24" s="33">
        <v>7</v>
      </c>
      <c r="X24" s="8"/>
      <c r="Y24" s="32" t="s">
        <v>671</v>
      </c>
      <c r="Z24" s="33">
        <v>3</v>
      </c>
      <c r="AA24" s="8"/>
      <c r="AB24" s="30" t="s">
        <v>723</v>
      </c>
      <c r="AC24" s="30">
        <v>1</v>
      </c>
      <c r="AD24" s="8"/>
      <c r="AE24" s="8"/>
      <c r="AF24" s="8"/>
      <c r="AG24" s="8"/>
      <c r="AH24" s="8"/>
      <c r="AI24" s="8"/>
      <c r="AJ24" s="8"/>
      <c r="AK24" s="8"/>
      <c r="AL24" s="8"/>
      <c r="AM24" s="8"/>
    </row>
    <row r="25" spans="1:39" x14ac:dyDescent="0.3">
      <c r="A25" s="8"/>
      <c r="B25" s="8"/>
      <c r="C25" s="8"/>
      <c r="D25" s="8"/>
      <c r="E25" s="8"/>
      <c r="F25" s="8"/>
      <c r="G25" s="8"/>
      <c r="H25" s="8"/>
      <c r="I25" s="8"/>
      <c r="J25" s="32" t="s">
        <v>454</v>
      </c>
      <c r="K25" s="33">
        <v>8</v>
      </c>
      <c r="L25" s="8"/>
      <c r="M25" s="32" t="s">
        <v>510</v>
      </c>
      <c r="N25" s="33">
        <v>1</v>
      </c>
      <c r="O25" s="8"/>
      <c r="P25" s="8"/>
      <c r="Q25" s="8"/>
      <c r="R25" s="8"/>
      <c r="S25" s="30" t="s">
        <v>599</v>
      </c>
      <c r="T25" s="30">
        <v>1</v>
      </c>
      <c r="U25" s="8"/>
      <c r="V25" s="32" t="s">
        <v>634</v>
      </c>
      <c r="W25" s="33">
        <v>4</v>
      </c>
      <c r="X25" s="8"/>
      <c r="Y25" s="32" t="s">
        <v>143</v>
      </c>
      <c r="Z25" s="33">
        <v>2</v>
      </c>
      <c r="AA25" s="8"/>
      <c r="AB25" s="30" t="s">
        <v>696</v>
      </c>
      <c r="AC25" s="30">
        <v>1</v>
      </c>
      <c r="AD25" s="8"/>
      <c r="AE25" s="8"/>
      <c r="AF25" s="8"/>
      <c r="AG25" s="8"/>
      <c r="AH25" s="8"/>
      <c r="AI25" s="8"/>
      <c r="AJ25" s="8"/>
      <c r="AK25" s="8"/>
      <c r="AL25" s="8"/>
      <c r="AM25" s="8"/>
    </row>
    <row r="26" spans="1:39" x14ac:dyDescent="0.3">
      <c r="A26" s="8"/>
      <c r="B26" s="8"/>
      <c r="C26" s="8"/>
      <c r="D26" s="8"/>
      <c r="E26" s="8"/>
      <c r="F26" s="8"/>
      <c r="G26" s="8"/>
      <c r="H26" s="8"/>
      <c r="I26" s="8"/>
      <c r="J26" s="32" t="s">
        <v>496</v>
      </c>
      <c r="K26" s="33">
        <v>2</v>
      </c>
      <c r="L26" s="8"/>
      <c r="M26" s="32" t="s">
        <v>539</v>
      </c>
      <c r="N26" s="33">
        <v>6</v>
      </c>
      <c r="O26" s="8"/>
      <c r="P26" s="8"/>
      <c r="Q26" s="8"/>
      <c r="R26" s="8"/>
      <c r="S26" s="30" t="s">
        <v>593</v>
      </c>
      <c r="T26" s="30">
        <v>12</v>
      </c>
      <c r="U26" s="8"/>
      <c r="V26" s="32" t="s">
        <v>638</v>
      </c>
      <c r="W26" s="33">
        <v>9</v>
      </c>
      <c r="X26" s="8"/>
      <c r="Y26" s="31" t="s">
        <v>387</v>
      </c>
      <c r="Z26" s="31">
        <f ca="1">SUM(Z3:Z30)</f>
        <v>98</v>
      </c>
      <c r="AA26" s="8"/>
      <c r="AB26" s="30" t="s">
        <v>691</v>
      </c>
      <c r="AC26" s="30">
        <v>1</v>
      </c>
      <c r="AD26" s="8"/>
      <c r="AE26" s="8"/>
      <c r="AF26" s="8"/>
      <c r="AG26" s="8"/>
      <c r="AH26" s="8"/>
      <c r="AI26" s="8"/>
      <c r="AJ26" s="8"/>
      <c r="AK26" s="8"/>
      <c r="AL26" s="8"/>
      <c r="AM26" s="8"/>
    </row>
    <row r="27" spans="1:39" x14ac:dyDescent="0.3">
      <c r="A27" s="8"/>
      <c r="B27" s="8"/>
      <c r="C27" s="8"/>
      <c r="D27" s="8"/>
      <c r="E27" s="8"/>
      <c r="F27" s="8"/>
      <c r="G27" s="8"/>
      <c r="H27" s="8"/>
      <c r="I27" s="8"/>
      <c r="J27" s="32" t="s">
        <v>420</v>
      </c>
      <c r="K27" s="33">
        <v>2</v>
      </c>
      <c r="L27" s="8"/>
      <c r="M27" s="32" t="s">
        <v>506</v>
      </c>
      <c r="N27" s="33">
        <v>1</v>
      </c>
      <c r="O27" s="8"/>
      <c r="P27" s="8"/>
      <c r="Q27" s="8"/>
      <c r="R27" s="8"/>
      <c r="S27" s="30" t="s">
        <v>603</v>
      </c>
      <c r="T27" s="30">
        <v>2</v>
      </c>
      <c r="U27" s="8"/>
      <c r="V27" s="32" t="s">
        <v>647</v>
      </c>
      <c r="W27" s="33">
        <v>1</v>
      </c>
      <c r="X27" s="8"/>
      <c r="AA27" s="8"/>
      <c r="AB27" s="30" t="s">
        <v>703</v>
      </c>
      <c r="AC27" s="30">
        <v>1</v>
      </c>
      <c r="AD27" s="8"/>
      <c r="AE27" s="8"/>
      <c r="AF27" s="8"/>
      <c r="AG27" s="8"/>
      <c r="AH27" s="8"/>
      <c r="AI27" s="8"/>
      <c r="AJ27" s="8"/>
      <c r="AK27" s="8"/>
      <c r="AL27" s="8"/>
      <c r="AM27" s="8"/>
    </row>
    <row r="28" spans="1:39" x14ac:dyDescent="0.3">
      <c r="A28" s="8"/>
      <c r="B28" s="8"/>
      <c r="C28" s="8"/>
      <c r="D28" s="8"/>
      <c r="E28" s="8"/>
      <c r="F28" s="8"/>
      <c r="G28" s="8"/>
      <c r="H28" s="8"/>
      <c r="I28" s="8"/>
      <c r="J28" s="32" t="s">
        <v>394</v>
      </c>
      <c r="K28" s="33">
        <v>1</v>
      </c>
      <c r="L28" s="8"/>
      <c r="M28" s="32" t="s">
        <v>505</v>
      </c>
      <c r="N28" s="33">
        <v>1</v>
      </c>
      <c r="O28" s="8"/>
      <c r="P28" s="8"/>
      <c r="Q28" s="8"/>
      <c r="R28" s="8"/>
      <c r="S28" s="30" t="s">
        <v>580</v>
      </c>
      <c r="T28" s="30">
        <v>5</v>
      </c>
      <c r="U28" s="8"/>
      <c r="V28" s="32" t="s">
        <v>648</v>
      </c>
      <c r="W28" s="33">
        <v>4</v>
      </c>
      <c r="X28" s="8"/>
      <c r="AA28" s="8"/>
      <c r="AB28" s="30" t="s">
        <v>693</v>
      </c>
      <c r="AC28" s="37">
        <v>6</v>
      </c>
      <c r="AD28" s="8"/>
      <c r="AE28" s="8"/>
      <c r="AF28" s="8"/>
      <c r="AG28" s="8"/>
      <c r="AH28" s="8"/>
      <c r="AI28" s="8"/>
      <c r="AJ28" s="8"/>
      <c r="AK28" s="8"/>
      <c r="AL28" s="8"/>
      <c r="AM28" s="8"/>
    </row>
    <row r="29" spans="1:39" x14ac:dyDescent="0.3">
      <c r="A29" s="8"/>
      <c r="B29" s="8"/>
      <c r="C29" s="8"/>
      <c r="D29" s="8"/>
      <c r="E29" s="8"/>
      <c r="F29" s="8"/>
      <c r="G29" s="8"/>
      <c r="H29" s="8"/>
      <c r="I29" s="8"/>
      <c r="J29" s="32" t="s">
        <v>414</v>
      </c>
      <c r="K29" s="33">
        <v>1</v>
      </c>
      <c r="L29" s="8"/>
      <c r="M29" s="32" t="s">
        <v>498</v>
      </c>
      <c r="N29" s="33">
        <v>1</v>
      </c>
      <c r="O29" s="8"/>
      <c r="P29" s="8"/>
      <c r="Q29" s="8"/>
      <c r="R29" s="8"/>
      <c r="S29" s="30" t="s">
        <v>620</v>
      </c>
      <c r="T29" s="30">
        <v>1</v>
      </c>
      <c r="U29" s="8"/>
      <c r="V29" s="32" t="s">
        <v>645</v>
      </c>
      <c r="W29" s="33">
        <v>3</v>
      </c>
      <c r="X29" s="8"/>
      <c r="AA29" s="8"/>
      <c r="AB29" s="30" t="s">
        <v>716</v>
      </c>
      <c r="AC29" s="30">
        <v>1</v>
      </c>
      <c r="AD29" s="8"/>
      <c r="AE29" s="8"/>
      <c r="AF29" s="8"/>
      <c r="AG29" s="8"/>
      <c r="AH29" s="8"/>
      <c r="AI29" s="8"/>
      <c r="AJ29" s="8"/>
      <c r="AK29" s="8"/>
      <c r="AL29" s="8"/>
      <c r="AM29" s="8"/>
    </row>
    <row r="30" spans="1:39" x14ac:dyDescent="0.3">
      <c r="A30" s="8"/>
      <c r="B30" s="8"/>
      <c r="C30" s="8"/>
      <c r="D30" s="8"/>
      <c r="E30" s="8"/>
      <c r="F30" s="8"/>
      <c r="G30" s="8"/>
      <c r="H30" s="8"/>
      <c r="I30" s="8"/>
      <c r="J30" s="32" t="s">
        <v>445</v>
      </c>
      <c r="K30" s="33">
        <v>1</v>
      </c>
      <c r="L30" s="8"/>
      <c r="M30" s="32" t="s">
        <v>277</v>
      </c>
      <c r="N30" s="33">
        <v>1</v>
      </c>
      <c r="O30" s="8"/>
      <c r="P30" s="8"/>
      <c r="Q30" s="8"/>
      <c r="R30" s="8"/>
      <c r="S30" s="30" t="s">
        <v>627</v>
      </c>
      <c r="T30" s="30">
        <v>1</v>
      </c>
      <c r="U30" s="8"/>
      <c r="V30" s="32" t="s">
        <v>643</v>
      </c>
      <c r="W30" s="33">
        <v>7</v>
      </c>
      <c r="X30" s="8"/>
      <c r="AA30" s="8"/>
      <c r="AB30" s="30" t="s">
        <v>714</v>
      </c>
      <c r="AC30" s="30">
        <v>1</v>
      </c>
      <c r="AD30" s="8"/>
      <c r="AE30" s="8"/>
      <c r="AF30" s="8"/>
      <c r="AG30" s="8"/>
      <c r="AH30" s="8"/>
      <c r="AI30" s="8"/>
      <c r="AJ30" s="8"/>
      <c r="AK30" s="8"/>
      <c r="AL30" s="8"/>
      <c r="AM30" s="8"/>
    </row>
    <row r="31" spans="1:39" x14ac:dyDescent="0.3">
      <c r="A31" s="8"/>
      <c r="B31" s="8"/>
      <c r="C31" s="8"/>
      <c r="D31" s="8"/>
      <c r="E31" s="8"/>
      <c r="F31" s="8"/>
      <c r="G31" s="8"/>
      <c r="H31" s="8"/>
      <c r="I31" s="8"/>
      <c r="J31" s="32" t="s">
        <v>495</v>
      </c>
      <c r="K31" s="33">
        <v>2</v>
      </c>
      <c r="L31" s="8"/>
      <c r="M31" s="32" t="s">
        <v>500</v>
      </c>
      <c r="N31" s="33">
        <v>1</v>
      </c>
      <c r="O31" s="8"/>
      <c r="P31" s="8"/>
      <c r="Q31" s="8"/>
      <c r="R31" s="8"/>
      <c r="S31" s="33" t="s">
        <v>241</v>
      </c>
      <c r="T31" s="33">
        <v>1</v>
      </c>
      <c r="U31" s="8"/>
      <c r="V31" s="31" t="s">
        <v>387</v>
      </c>
      <c r="W31" s="31">
        <f>SUM(W3:W30)</f>
        <v>183</v>
      </c>
      <c r="X31" s="8"/>
      <c r="Y31" s="27" t="s">
        <v>331</v>
      </c>
      <c r="AA31" s="8"/>
      <c r="AB31" s="30" t="s">
        <v>720</v>
      </c>
      <c r="AC31" s="30">
        <v>4</v>
      </c>
      <c r="AD31" s="8"/>
      <c r="AE31" s="8"/>
      <c r="AF31" s="8"/>
      <c r="AG31" s="8"/>
      <c r="AH31" s="8"/>
      <c r="AI31" s="8"/>
      <c r="AJ31" s="8"/>
      <c r="AK31" s="8"/>
      <c r="AL31" s="8"/>
      <c r="AM31" s="8"/>
    </row>
    <row r="32" spans="1:39" x14ac:dyDescent="0.3">
      <c r="A32" s="8"/>
      <c r="B32" s="8"/>
      <c r="C32" s="8"/>
      <c r="D32" s="8"/>
      <c r="E32" s="8"/>
      <c r="F32" s="8"/>
      <c r="G32" s="8"/>
      <c r="H32" s="8"/>
      <c r="I32" s="8"/>
      <c r="J32" s="32" t="s">
        <v>730</v>
      </c>
      <c r="K32" s="33">
        <v>1</v>
      </c>
      <c r="L32" s="8"/>
      <c r="M32" s="32" t="s">
        <v>523</v>
      </c>
      <c r="N32" s="33">
        <v>1</v>
      </c>
      <c r="O32" s="8"/>
      <c r="P32" s="8"/>
      <c r="Q32" s="8"/>
      <c r="R32" s="8"/>
      <c r="S32" s="33" t="s">
        <v>624</v>
      </c>
      <c r="T32" s="33">
        <v>1</v>
      </c>
      <c r="U32" s="8"/>
      <c r="X32" s="8"/>
      <c r="Y32" s="8"/>
      <c r="Z32" s="8"/>
      <c r="AA32" s="8"/>
      <c r="AB32" s="33" t="s">
        <v>712</v>
      </c>
      <c r="AC32" s="33">
        <v>1</v>
      </c>
      <c r="AD32" s="8"/>
      <c r="AE32" s="8"/>
      <c r="AF32" s="8"/>
      <c r="AG32" s="8"/>
      <c r="AH32" s="8"/>
      <c r="AI32" s="8"/>
      <c r="AJ32" s="8"/>
      <c r="AK32" s="8"/>
      <c r="AL32" s="8"/>
      <c r="AM32" s="8"/>
    </row>
    <row r="33" spans="10:29" x14ac:dyDescent="0.3">
      <c r="J33" s="32" t="s">
        <v>441</v>
      </c>
      <c r="K33" s="33">
        <v>1</v>
      </c>
      <c r="M33" s="32" t="s">
        <v>105</v>
      </c>
      <c r="N33" s="33">
        <v>1</v>
      </c>
      <c r="S33" s="33" t="s">
        <v>578</v>
      </c>
      <c r="T33" s="33">
        <v>1</v>
      </c>
      <c r="AB33" s="33" t="s">
        <v>699</v>
      </c>
      <c r="AC33" s="33">
        <v>1</v>
      </c>
    </row>
    <row r="34" spans="10:29" x14ac:dyDescent="0.3">
      <c r="J34" s="32" t="s">
        <v>477</v>
      </c>
      <c r="K34" s="33">
        <v>1</v>
      </c>
      <c r="M34" s="32" t="s">
        <v>541</v>
      </c>
      <c r="N34" s="33">
        <v>1</v>
      </c>
      <c r="S34" s="33" t="s">
        <v>613</v>
      </c>
      <c r="T34" s="33">
        <v>1</v>
      </c>
      <c r="V34" s="27" t="s">
        <v>331</v>
      </c>
      <c r="W34" t="s">
        <v>331</v>
      </c>
      <c r="AB34" s="33" t="s">
        <v>706</v>
      </c>
      <c r="AC34" s="33">
        <v>1</v>
      </c>
    </row>
    <row r="35" spans="10:29" x14ac:dyDescent="0.3">
      <c r="J35" s="32" t="s">
        <v>489</v>
      </c>
      <c r="K35" s="33">
        <v>1</v>
      </c>
      <c r="M35" s="32" t="s">
        <v>499</v>
      </c>
      <c r="N35" s="33">
        <v>1</v>
      </c>
      <c r="S35" s="33" t="s">
        <v>607</v>
      </c>
      <c r="T35" s="33">
        <v>1</v>
      </c>
      <c r="AB35" s="33" t="s">
        <v>702</v>
      </c>
      <c r="AC35" s="33">
        <v>1</v>
      </c>
    </row>
    <row r="36" spans="10:29" x14ac:dyDescent="0.3">
      <c r="J36" s="32" t="s">
        <v>424</v>
      </c>
      <c r="K36" s="33">
        <v>1</v>
      </c>
      <c r="M36" s="32" t="s">
        <v>522</v>
      </c>
      <c r="N36" s="33">
        <v>1</v>
      </c>
      <c r="S36" s="33" t="s">
        <v>577</v>
      </c>
      <c r="T36" s="33">
        <v>1</v>
      </c>
      <c r="AB36" s="33" t="s">
        <v>694</v>
      </c>
      <c r="AC36" s="33">
        <v>1</v>
      </c>
    </row>
    <row r="37" spans="10:29" x14ac:dyDescent="0.3">
      <c r="J37" s="32" t="s">
        <v>426</v>
      </c>
      <c r="K37" s="33">
        <v>1</v>
      </c>
      <c r="M37" s="32" t="s">
        <v>532</v>
      </c>
      <c r="N37" s="33">
        <v>1</v>
      </c>
      <c r="S37" s="33" t="s">
        <v>626</v>
      </c>
      <c r="T37" s="33">
        <v>1</v>
      </c>
      <c r="AB37" s="33" t="s">
        <v>718</v>
      </c>
      <c r="AC37" s="33">
        <v>1</v>
      </c>
    </row>
    <row r="38" spans="10:29" x14ac:dyDescent="0.3">
      <c r="J38" s="32" t="s">
        <v>408</v>
      </c>
      <c r="K38" s="33">
        <v>1</v>
      </c>
      <c r="M38" s="32" t="s">
        <v>533</v>
      </c>
      <c r="N38" s="33">
        <v>1</v>
      </c>
      <c r="S38" s="33" t="s">
        <v>581</v>
      </c>
      <c r="T38" s="33">
        <v>1</v>
      </c>
      <c r="AB38" s="33" t="s">
        <v>722</v>
      </c>
      <c r="AC38" s="33">
        <v>1</v>
      </c>
    </row>
    <row r="39" spans="10:29" x14ac:dyDescent="0.3">
      <c r="J39" s="32" t="s">
        <v>450</v>
      </c>
      <c r="K39" s="33">
        <v>1</v>
      </c>
      <c r="M39" s="32" t="s">
        <v>531</v>
      </c>
      <c r="N39" s="33">
        <v>1</v>
      </c>
      <c r="S39" s="33" t="s">
        <v>606</v>
      </c>
      <c r="T39" s="33">
        <v>2</v>
      </c>
      <c r="AB39" s="33" t="s">
        <v>721</v>
      </c>
      <c r="AC39" s="33">
        <v>1</v>
      </c>
    </row>
    <row r="40" spans="10:29" x14ac:dyDescent="0.3">
      <c r="J40" s="32" t="s">
        <v>481</v>
      </c>
      <c r="K40" s="33">
        <v>1</v>
      </c>
      <c r="M40" s="32" t="s">
        <v>519</v>
      </c>
      <c r="N40" s="33">
        <v>1</v>
      </c>
      <c r="S40" s="33" t="s">
        <v>621</v>
      </c>
      <c r="T40" s="33">
        <v>1</v>
      </c>
      <c r="AB40" s="33" t="s">
        <v>682</v>
      </c>
      <c r="AC40" s="33">
        <v>1</v>
      </c>
    </row>
    <row r="41" spans="10:29" x14ac:dyDescent="0.3">
      <c r="J41" s="32" t="s">
        <v>413</v>
      </c>
      <c r="K41" s="33">
        <v>1</v>
      </c>
      <c r="M41" s="32" t="s">
        <v>551</v>
      </c>
      <c r="N41" s="33">
        <v>1</v>
      </c>
      <c r="S41" s="33" t="s">
        <v>610</v>
      </c>
      <c r="T41" s="33">
        <v>1</v>
      </c>
      <c r="AB41" s="33" t="s">
        <v>708</v>
      </c>
      <c r="AC41" s="33">
        <v>1</v>
      </c>
    </row>
    <row r="42" spans="10:29" x14ac:dyDescent="0.3">
      <c r="J42" s="32" t="s">
        <v>437</v>
      </c>
      <c r="K42" s="33">
        <v>1</v>
      </c>
      <c r="M42" s="32" t="s">
        <v>537</v>
      </c>
      <c r="N42" s="33">
        <v>1</v>
      </c>
      <c r="S42" s="33" t="s">
        <v>587</v>
      </c>
      <c r="T42" s="33">
        <v>1</v>
      </c>
      <c r="AB42" s="33" t="s">
        <v>700</v>
      </c>
      <c r="AC42" s="33">
        <v>3</v>
      </c>
    </row>
    <row r="43" spans="10:29" x14ac:dyDescent="0.3">
      <c r="J43" s="32" t="s">
        <v>422</v>
      </c>
      <c r="K43" s="33">
        <v>1</v>
      </c>
      <c r="M43" s="32" t="s">
        <v>543</v>
      </c>
      <c r="N43" s="33">
        <v>1</v>
      </c>
      <c r="S43" s="33" t="s">
        <v>600</v>
      </c>
      <c r="T43" s="33">
        <v>2</v>
      </c>
      <c r="AB43" s="33" t="s">
        <v>710</v>
      </c>
      <c r="AC43" s="33">
        <v>1</v>
      </c>
    </row>
    <row r="44" spans="10:29" x14ac:dyDescent="0.3">
      <c r="J44" s="32" t="s">
        <v>404</v>
      </c>
      <c r="K44" s="33">
        <v>1</v>
      </c>
      <c r="M44" s="32" t="s">
        <v>529</v>
      </c>
      <c r="N44" s="33">
        <v>1</v>
      </c>
      <c r="S44" s="33" t="s">
        <v>583</v>
      </c>
      <c r="T44" s="33">
        <v>13</v>
      </c>
      <c r="AB44" s="33" t="s">
        <v>701</v>
      </c>
      <c r="AC44" s="33">
        <v>3</v>
      </c>
    </row>
    <row r="45" spans="10:29" x14ac:dyDescent="0.3">
      <c r="J45" s="32" t="s">
        <v>487</v>
      </c>
      <c r="K45" s="33">
        <v>1</v>
      </c>
      <c r="M45" s="32" t="s">
        <v>535</v>
      </c>
      <c r="N45" s="33">
        <v>1</v>
      </c>
      <c r="S45" s="33" t="s">
        <v>623</v>
      </c>
      <c r="T45" s="33">
        <v>1</v>
      </c>
      <c r="AB45" s="33" t="s">
        <v>727</v>
      </c>
      <c r="AC45" s="33">
        <v>1</v>
      </c>
    </row>
    <row r="46" spans="10:29" x14ac:dyDescent="0.3">
      <c r="J46" s="32" t="s">
        <v>417</v>
      </c>
      <c r="K46" s="33">
        <v>1</v>
      </c>
      <c r="M46" s="32" t="s">
        <v>528</v>
      </c>
      <c r="N46" s="33">
        <v>1</v>
      </c>
      <c r="S46" s="33" t="s">
        <v>576</v>
      </c>
      <c r="T46" s="33">
        <v>4</v>
      </c>
      <c r="AB46" s="33" t="s">
        <v>697</v>
      </c>
      <c r="AC46" s="33">
        <v>1</v>
      </c>
    </row>
    <row r="47" spans="10:29" x14ac:dyDescent="0.3">
      <c r="J47" s="32" t="s">
        <v>457</v>
      </c>
      <c r="K47" s="33">
        <v>1</v>
      </c>
      <c r="M47" s="32" t="s">
        <v>538</v>
      </c>
      <c r="N47" s="33">
        <v>1</v>
      </c>
      <c r="S47" s="33" t="s">
        <v>616</v>
      </c>
      <c r="T47" s="33">
        <v>2</v>
      </c>
      <c r="AB47" s="33" t="s">
        <v>695</v>
      </c>
      <c r="AC47" s="33">
        <v>1</v>
      </c>
    </row>
    <row r="48" spans="10:29" x14ac:dyDescent="0.3">
      <c r="J48" s="32" t="s">
        <v>471</v>
      </c>
      <c r="K48" s="33">
        <v>1</v>
      </c>
      <c r="M48" s="32" t="s">
        <v>550</v>
      </c>
      <c r="N48" s="33">
        <v>1</v>
      </c>
      <c r="S48" s="33" t="s">
        <v>595</v>
      </c>
      <c r="T48" s="33">
        <v>2</v>
      </c>
      <c r="AB48" s="33" t="s">
        <v>711</v>
      </c>
      <c r="AC48" s="33">
        <v>1</v>
      </c>
    </row>
    <row r="49" spans="10:29" x14ac:dyDescent="0.3">
      <c r="J49" s="32" t="s">
        <v>423</v>
      </c>
      <c r="K49" s="33">
        <v>1</v>
      </c>
      <c r="M49" s="32" t="s">
        <v>507</v>
      </c>
      <c r="N49" s="33">
        <v>1</v>
      </c>
      <c r="S49" s="33" t="s">
        <v>585</v>
      </c>
      <c r="T49" s="33">
        <v>7</v>
      </c>
      <c r="AB49" s="33" t="s">
        <v>685</v>
      </c>
      <c r="AC49" s="33">
        <v>10</v>
      </c>
    </row>
    <row r="50" spans="10:29" x14ac:dyDescent="0.3">
      <c r="J50" s="32" t="s">
        <v>486</v>
      </c>
      <c r="K50" s="33">
        <v>1</v>
      </c>
      <c r="M50" s="32" t="s">
        <v>508</v>
      </c>
      <c r="N50" s="33">
        <v>1</v>
      </c>
      <c r="S50" s="33" t="s">
        <v>588</v>
      </c>
      <c r="T50" s="33">
        <v>11</v>
      </c>
      <c r="AB50" s="33" t="s">
        <v>719</v>
      </c>
      <c r="AC50" s="33">
        <v>5</v>
      </c>
    </row>
    <row r="51" spans="10:29" x14ac:dyDescent="0.3">
      <c r="J51" s="32" t="s">
        <v>443</v>
      </c>
      <c r="K51" s="33">
        <v>1</v>
      </c>
      <c r="M51" s="32" t="s">
        <v>509</v>
      </c>
      <c r="N51" s="33">
        <v>1</v>
      </c>
      <c r="S51" s="33" t="s">
        <v>594</v>
      </c>
      <c r="T51" s="33">
        <v>9</v>
      </c>
      <c r="AB51" s="33" t="s">
        <v>698</v>
      </c>
      <c r="AC51" s="33">
        <v>1</v>
      </c>
    </row>
    <row r="52" spans="10:29" x14ac:dyDescent="0.3">
      <c r="J52" s="32" t="s">
        <v>497</v>
      </c>
      <c r="K52" s="33">
        <v>2</v>
      </c>
      <c r="M52" s="32" t="s">
        <v>548</v>
      </c>
      <c r="N52" s="33">
        <v>1</v>
      </c>
      <c r="S52" s="31" t="s">
        <v>387</v>
      </c>
      <c r="T52" s="31">
        <f>SUM(T3:T51)</f>
        <v>125</v>
      </c>
      <c r="AB52" s="33" t="s">
        <v>143</v>
      </c>
      <c r="AC52" s="33">
        <v>1</v>
      </c>
    </row>
    <row r="53" spans="10:29" x14ac:dyDescent="0.3">
      <c r="J53" s="32" t="s">
        <v>468</v>
      </c>
      <c r="K53" s="33">
        <v>3</v>
      </c>
      <c r="M53" s="32" t="s">
        <v>524</v>
      </c>
      <c r="N53" s="33">
        <v>2</v>
      </c>
      <c r="AB53" s="31" t="s">
        <v>387</v>
      </c>
      <c r="AC53" s="31">
        <f>SUM(AC3:AC52)</f>
        <v>138</v>
      </c>
    </row>
    <row r="54" spans="10:29" x14ac:dyDescent="0.3">
      <c r="J54" s="32" t="s">
        <v>397</v>
      </c>
      <c r="K54" s="33">
        <v>5</v>
      </c>
      <c r="M54" s="32" t="s">
        <v>516</v>
      </c>
      <c r="N54" s="33">
        <v>2</v>
      </c>
    </row>
    <row r="55" spans="10:29" x14ac:dyDescent="0.3">
      <c r="J55" s="32" t="s">
        <v>465</v>
      </c>
      <c r="K55" s="33">
        <v>1</v>
      </c>
      <c r="M55" s="32" t="s">
        <v>513</v>
      </c>
      <c r="N55" s="33">
        <v>1</v>
      </c>
    </row>
    <row r="56" spans="10:29" x14ac:dyDescent="0.3">
      <c r="J56" s="32" t="s">
        <v>485</v>
      </c>
      <c r="K56" s="33">
        <v>1</v>
      </c>
      <c r="M56" s="32" t="s">
        <v>515</v>
      </c>
      <c r="N56" s="33">
        <v>6</v>
      </c>
    </row>
    <row r="57" spans="10:29" x14ac:dyDescent="0.3">
      <c r="J57" s="32" t="s">
        <v>429</v>
      </c>
      <c r="K57" s="33">
        <v>1</v>
      </c>
      <c r="M57" s="31" t="s">
        <v>387</v>
      </c>
      <c r="N57" s="31">
        <f>SUM(N3:N56)</f>
        <v>85</v>
      </c>
    </row>
    <row r="58" spans="10:29" x14ac:dyDescent="0.3">
      <c r="J58" s="32" t="s">
        <v>447</v>
      </c>
      <c r="K58" s="33">
        <v>1</v>
      </c>
    </row>
    <row r="59" spans="10:29" x14ac:dyDescent="0.3">
      <c r="J59" s="32" t="s">
        <v>434</v>
      </c>
      <c r="K59" s="33">
        <v>1</v>
      </c>
      <c r="M59" s="27" t="s">
        <v>331</v>
      </c>
      <c r="N59" t="s">
        <v>331</v>
      </c>
    </row>
    <row r="60" spans="10:29" x14ac:dyDescent="0.3">
      <c r="J60" s="32" t="s">
        <v>444</v>
      </c>
      <c r="K60" s="36">
        <v>7</v>
      </c>
      <c r="M60" s="27" t="s">
        <v>331</v>
      </c>
      <c r="N60" t="s">
        <v>331</v>
      </c>
    </row>
    <row r="61" spans="10:29" x14ac:dyDescent="0.3">
      <c r="J61" s="32" t="s">
        <v>461</v>
      </c>
      <c r="K61" s="33">
        <v>1</v>
      </c>
      <c r="M61" s="27" t="s">
        <v>331</v>
      </c>
      <c r="N61" t="s">
        <v>331</v>
      </c>
    </row>
    <row r="62" spans="10:29" x14ac:dyDescent="0.3">
      <c r="J62" s="32" t="s">
        <v>462</v>
      </c>
      <c r="K62" s="33">
        <v>1</v>
      </c>
      <c r="M62" s="27" t="s">
        <v>331</v>
      </c>
      <c r="N62" t="s">
        <v>331</v>
      </c>
    </row>
    <row r="63" spans="10:29" x14ac:dyDescent="0.3">
      <c r="J63" s="32" t="s">
        <v>421</v>
      </c>
      <c r="K63" s="33">
        <v>2</v>
      </c>
    </row>
    <row r="64" spans="10:29" x14ac:dyDescent="0.3">
      <c r="J64" s="32" t="s">
        <v>474</v>
      </c>
      <c r="K64" s="33">
        <v>1</v>
      </c>
    </row>
    <row r="65" spans="10:11" x14ac:dyDescent="0.3">
      <c r="J65" s="32" t="s">
        <v>411</v>
      </c>
      <c r="K65" s="33">
        <v>1</v>
      </c>
    </row>
    <row r="66" spans="10:11" x14ac:dyDescent="0.3">
      <c r="J66" s="32" t="s">
        <v>142</v>
      </c>
      <c r="K66" s="33">
        <v>1</v>
      </c>
    </row>
    <row r="67" spans="10:11" x14ac:dyDescent="0.3">
      <c r="J67" s="32" t="s">
        <v>448</v>
      </c>
      <c r="K67" s="33">
        <v>1</v>
      </c>
    </row>
    <row r="68" spans="10:11" x14ac:dyDescent="0.3">
      <c r="J68" s="32" t="s">
        <v>405</v>
      </c>
      <c r="K68" s="33">
        <v>1</v>
      </c>
    </row>
    <row r="69" spans="10:11" x14ac:dyDescent="0.3">
      <c r="J69" s="32" t="s">
        <v>427</v>
      </c>
      <c r="K69" s="33">
        <v>1</v>
      </c>
    </row>
    <row r="70" spans="10:11" x14ac:dyDescent="0.3">
      <c r="J70" s="32" t="s">
        <v>392</v>
      </c>
      <c r="K70" s="33">
        <v>1</v>
      </c>
    </row>
    <row r="71" spans="10:11" x14ac:dyDescent="0.3">
      <c r="J71" s="32" t="s">
        <v>490</v>
      </c>
      <c r="K71" s="33">
        <v>1</v>
      </c>
    </row>
    <row r="72" spans="10:11" x14ac:dyDescent="0.3">
      <c r="J72" s="32" t="s">
        <v>475</v>
      </c>
      <c r="K72" s="33">
        <v>1</v>
      </c>
    </row>
    <row r="73" spans="10:11" x14ac:dyDescent="0.3">
      <c r="J73" s="32" t="s">
        <v>479</v>
      </c>
      <c r="K73" s="33">
        <v>1</v>
      </c>
    </row>
    <row r="74" spans="10:11" x14ac:dyDescent="0.3">
      <c r="J74" s="32" t="s">
        <v>416</v>
      </c>
      <c r="K74" s="33">
        <v>1</v>
      </c>
    </row>
    <row r="75" spans="10:11" x14ac:dyDescent="0.3">
      <c r="J75" s="32" t="s">
        <v>430</v>
      </c>
      <c r="K75" s="33">
        <v>1</v>
      </c>
    </row>
    <row r="76" spans="10:11" x14ac:dyDescent="0.3">
      <c r="J76" s="32" t="s">
        <v>452</v>
      </c>
      <c r="K76" s="33">
        <v>1</v>
      </c>
    </row>
    <row r="77" spans="10:11" x14ac:dyDescent="0.3">
      <c r="J77" s="32" t="s">
        <v>494</v>
      </c>
      <c r="K77" s="33">
        <v>1</v>
      </c>
    </row>
    <row r="78" spans="10:11" x14ac:dyDescent="0.3">
      <c r="J78" s="32" t="s">
        <v>428</v>
      </c>
      <c r="K78" s="33">
        <v>1</v>
      </c>
    </row>
    <row r="79" spans="10:11" x14ac:dyDescent="0.3">
      <c r="J79" s="32" t="s">
        <v>469</v>
      </c>
      <c r="K79" s="33">
        <v>1</v>
      </c>
    </row>
    <row r="80" spans="10:11" x14ac:dyDescent="0.3">
      <c r="J80" s="32" t="s">
        <v>418</v>
      </c>
      <c r="K80" s="33">
        <v>1</v>
      </c>
    </row>
    <row r="81" spans="10:11" x14ac:dyDescent="0.3">
      <c r="J81" s="32" t="s">
        <v>395</v>
      </c>
      <c r="K81" s="33">
        <v>3</v>
      </c>
    </row>
    <row r="82" spans="10:11" x14ac:dyDescent="0.3">
      <c r="J82" s="32" t="s">
        <v>433</v>
      </c>
      <c r="K82" s="33">
        <v>1</v>
      </c>
    </row>
    <row r="83" spans="10:11" x14ac:dyDescent="0.3">
      <c r="J83" s="32" t="s">
        <v>478</v>
      </c>
      <c r="K83" s="33">
        <v>1</v>
      </c>
    </row>
    <row r="84" spans="10:11" x14ac:dyDescent="0.3">
      <c r="J84" s="32" t="s">
        <v>406</v>
      </c>
      <c r="K84" s="33">
        <v>1</v>
      </c>
    </row>
    <row r="85" spans="10:11" x14ac:dyDescent="0.3">
      <c r="J85" s="32" t="s">
        <v>483</v>
      </c>
      <c r="K85" s="33">
        <v>1</v>
      </c>
    </row>
    <row r="86" spans="10:11" x14ac:dyDescent="0.3">
      <c r="J86" s="32" t="s">
        <v>415</v>
      </c>
      <c r="K86" s="33">
        <v>1</v>
      </c>
    </row>
    <row r="87" spans="10:11" x14ac:dyDescent="0.3">
      <c r="J87" s="32" t="s">
        <v>409</v>
      </c>
      <c r="K87" s="33">
        <v>1</v>
      </c>
    </row>
    <row r="88" spans="10:11" x14ac:dyDescent="0.3">
      <c r="J88" s="32" t="s">
        <v>419</v>
      </c>
      <c r="K88" s="33">
        <v>1</v>
      </c>
    </row>
    <row r="89" spans="10:11" x14ac:dyDescent="0.3">
      <c r="J89" s="32" t="s">
        <v>446</v>
      </c>
      <c r="K89" s="33">
        <v>1</v>
      </c>
    </row>
    <row r="90" spans="10:11" x14ac:dyDescent="0.3">
      <c r="J90" s="32" t="s">
        <v>472</v>
      </c>
      <c r="K90" s="33">
        <v>1</v>
      </c>
    </row>
    <row r="91" spans="10:11" x14ac:dyDescent="0.3">
      <c r="J91" s="32" t="s">
        <v>127</v>
      </c>
      <c r="K91" s="33">
        <v>1</v>
      </c>
    </row>
    <row r="92" spans="10:11" x14ac:dyDescent="0.3">
      <c r="J92" s="32" t="s">
        <v>431</v>
      </c>
      <c r="K92" s="33">
        <v>1</v>
      </c>
    </row>
    <row r="93" spans="10:11" x14ac:dyDescent="0.3">
      <c r="J93" s="32" t="s">
        <v>398</v>
      </c>
      <c r="K93" s="33">
        <v>2</v>
      </c>
    </row>
    <row r="94" spans="10:11" x14ac:dyDescent="0.3">
      <c r="J94" s="32" t="s">
        <v>463</v>
      </c>
      <c r="K94" s="33">
        <v>1</v>
      </c>
    </row>
    <row r="95" spans="10:11" x14ac:dyDescent="0.3">
      <c r="J95" s="32" t="s">
        <v>435</v>
      </c>
      <c r="K95" s="33">
        <v>1</v>
      </c>
    </row>
    <row r="96" spans="10:11" x14ac:dyDescent="0.3">
      <c r="J96" s="32" t="s">
        <v>438</v>
      </c>
      <c r="K96" s="33">
        <v>1</v>
      </c>
    </row>
    <row r="97" spans="10:11" x14ac:dyDescent="0.3">
      <c r="J97" s="32" t="s">
        <v>480</v>
      </c>
      <c r="K97" s="33">
        <v>1</v>
      </c>
    </row>
    <row r="98" spans="10:11" x14ac:dyDescent="0.3">
      <c r="J98" s="32" t="s">
        <v>399</v>
      </c>
      <c r="K98" s="36">
        <v>4</v>
      </c>
    </row>
    <row r="99" spans="10:11" x14ac:dyDescent="0.3">
      <c r="J99" s="32" t="s">
        <v>488</v>
      </c>
      <c r="K99" s="33">
        <v>1</v>
      </c>
    </row>
    <row r="100" spans="10:11" x14ac:dyDescent="0.3">
      <c r="J100" s="32" t="s">
        <v>402</v>
      </c>
      <c r="K100" s="33">
        <v>4</v>
      </c>
    </row>
    <row r="101" spans="10:11" x14ac:dyDescent="0.3">
      <c r="J101" s="32" t="s">
        <v>466</v>
      </c>
      <c r="K101" s="33">
        <v>1</v>
      </c>
    </row>
    <row r="102" spans="10:11" x14ac:dyDescent="0.3">
      <c r="J102" s="32" t="s">
        <v>401</v>
      </c>
      <c r="K102" s="33">
        <v>1</v>
      </c>
    </row>
    <row r="103" spans="10:11" x14ac:dyDescent="0.3">
      <c r="J103" s="32" t="s">
        <v>455</v>
      </c>
      <c r="K103" s="33">
        <v>1</v>
      </c>
    </row>
    <row r="104" spans="10:11" x14ac:dyDescent="0.3">
      <c r="J104" s="32" t="s">
        <v>470</v>
      </c>
      <c r="K104" s="33">
        <v>1</v>
      </c>
    </row>
    <row r="105" spans="10:11" x14ac:dyDescent="0.3">
      <c r="J105" s="31" t="s">
        <v>387</v>
      </c>
      <c r="K105" s="31">
        <f>SUM(K3:K104)</f>
        <v>139</v>
      </c>
    </row>
    <row r="108" spans="10:11" x14ac:dyDescent="0.3">
      <c r="J108" t="s">
        <v>331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PROTOCOLO DE BUSQUEDA</vt:lpstr>
      <vt:lpstr>IDEAS DE DATOS</vt:lpstr>
      <vt:lpstr>EXPANSION DE IDEAS DE DATOS</vt:lpstr>
      <vt:lpstr>PROCESAMIENTO DE CAMPO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ORDONEZ GUERRERO JULIAN SEBASTIAN</dc:creator>
  <cp:lastModifiedBy>ORDONEZ GUERRERO JULIAN SEBASTIAN</cp:lastModifiedBy>
  <dcterms:created xsi:type="dcterms:W3CDTF">2024-02-13T17:15:33Z</dcterms:created>
  <dcterms:modified xsi:type="dcterms:W3CDTF">2024-03-15T22:26:34Z</dcterms:modified>
</cp:coreProperties>
</file>