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6" i="1"/>
  <c r="F3" i="1" l="1"/>
  <c r="D2" i="1"/>
  <c r="F2" i="1" s="1"/>
</calcChain>
</file>

<file path=xl/sharedStrings.xml><?xml version="1.0" encoding="utf-8"?>
<sst xmlns="http://schemas.openxmlformats.org/spreadsheetml/2006/main" count="41" uniqueCount="40">
  <si>
    <t>需要</t>
  </si>
  <si>
    <t>换算系数</t>
  </si>
  <si>
    <t>卡路里（大卡）</t>
  </si>
  <si>
    <t>体重</t>
  </si>
  <si>
    <t>食物</t>
  </si>
  <si>
    <t>菜包</t>
  </si>
  <si>
    <t>米饭</t>
  </si>
  <si>
    <t>牛肉面</t>
  </si>
  <si>
    <t>肉包</t>
  </si>
  <si>
    <t>黄豆100g</t>
  </si>
  <si>
    <t>韭菜盒子</t>
  </si>
  <si>
    <t>肉水饺一个</t>
  </si>
  <si>
    <t>雪糕</t>
  </si>
  <si>
    <t>花生油（一勺）</t>
  </si>
  <si>
    <t>豆腐400g</t>
  </si>
  <si>
    <t>拉面</t>
  </si>
  <si>
    <t>排骨</t>
  </si>
  <si>
    <t>啤酒一杯</t>
  </si>
  <si>
    <t>鲜奶200g</t>
  </si>
  <si>
    <t>鱼100g</t>
  </si>
  <si>
    <t>苹果</t>
  </si>
  <si>
    <t>香蕉</t>
  </si>
  <si>
    <t>芒果</t>
  </si>
  <si>
    <t>鸡蛋</t>
  </si>
  <si>
    <t>煎蛋</t>
  </si>
  <si>
    <t>火腿60g</t>
  </si>
  <si>
    <t>粥150g</t>
  </si>
  <si>
    <t>面150g</t>
  </si>
  <si>
    <t>方便面100g</t>
  </si>
  <si>
    <t>鸡腿堡</t>
  </si>
  <si>
    <t>胡萝卜72g</t>
  </si>
  <si>
    <t>西红柿135g</t>
  </si>
  <si>
    <t>白菜100g</t>
  </si>
  <si>
    <t>蔬菜100g</t>
  </si>
  <si>
    <t>每日最少摄入</t>
  </si>
  <si>
    <t>1Kg脂肪</t>
  </si>
  <si>
    <t>每天亏损</t>
  </si>
  <si>
    <t>减肥目标Kg</t>
  </si>
  <si>
    <t>需要天数</t>
  </si>
  <si>
    <t>需要星期数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</si>
</sst>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J6" sqref="J6"/>
    </sheetView>
  </sheetViews>
  <sheetFormatPr defaultRowHeight="15" x14ac:dyDescent="0.25"/>
  <cols>
    <col min="3" max="3" width="12.85546875" customWidth="1"/>
  </cols>
  <sheetData>
    <row r="1" spans="1:6" x14ac:dyDescent="0.25">
      <c r="C1" t="s">
        <v>3</v>
      </c>
      <c r="D1" t="s">
        <v>0</v>
      </c>
      <c r="E1" t="s">
        <v>1</v>
      </c>
      <c r="F1" t="s">
        <v>2</v>
      </c>
    </row>
    <row r="2" spans="1:6" x14ac:dyDescent="0.25">
      <c r="C2">
        <v>90</v>
      </c>
      <c r="D2">
        <f>C2*48+3500</f>
        <v>7820</v>
      </c>
      <c r="E2">
        <v>4.1820000000000004</v>
      </c>
      <c r="F2">
        <f>D2/E2</f>
        <v>1869.9186991869917</v>
      </c>
    </row>
    <row r="3" spans="1:6" x14ac:dyDescent="0.25">
      <c r="C3">
        <v>90</v>
      </c>
      <c r="D3" s="1"/>
      <c r="F3" s="1">
        <f>11.5*C3+ 830</f>
        <v>1865</v>
      </c>
    </row>
    <row r="4" spans="1:6" x14ac:dyDescent="0.25">
      <c r="A4" t="s">
        <v>34</v>
      </c>
      <c r="F4">
        <v>1200</v>
      </c>
    </row>
    <row r="5" spans="1:6" x14ac:dyDescent="0.25">
      <c r="A5" t="s">
        <v>35</v>
      </c>
      <c r="F5">
        <v>7700</v>
      </c>
    </row>
    <row r="6" spans="1:6" x14ac:dyDescent="0.25">
      <c r="A6" t="s">
        <v>37</v>
      </c>
      <c r="C6">
        <v>30</v>
      </c>
      <c r="F6">
        <f>F5*C6</f>
        <v>231000</v>
      </c>
    </row>
    <row r="7" spans="1:6" x14ac:dyDescent="0.25">
      <c r="A7" t="s">
        <v>36</v>
      </c>
      <c r="F7">
        <v>1000</v>
      </c>
    </row>
    <row r="8" spans="1:6" x14ac:dyDescent="0.25">
      <c r="A8" t="s">
        <v>38</v>
      </c>
      <c r="F8">
        <f>F6/F7</f>
        <v>231</v>
      </c>
    </row>
    <row r="9" spans="1:6" x14ac:dyDescent="0.25">
      <c r="A9" t="s">
        <v>39</v>
      </c>
      <c r="F9">
        <f>F8/7</f>
        <v>33</v>
      </c>
    </row>
    <row r="11" spans="1:6" x14ac:dyDescent="0.25">
      <c r="C11" t="s">
        <v>4</v>
      </c>
      <c r="D11" t="s">
        <v>2</v>
      </c>
    </row>
    <row r="12" spans="1:6" x14ac:dyDescent="0.25">
      <c r="C12" t="s">
        <v>5</v>
      </c>
      <c r="D12">
        <v>200</v>
      </c>
    </row>
    <row r="13" spans="1:6" x14ac:dyDescent="0.25">
      <c r="C13" t="s">
        <v>6</v>
      </c>
      <c r="D13">
        <v>210</v>
      </c>
    </row>
    <row r="14" spans="1:6" x14ac:dyDescent="0.25">
      <c r="C14" t="s">
        <v>7</v>
      </c>
      <c r="D14">
        <v>540</v>
      </c>
    </row>
    <row r="15" spans="1:6" x14ac:dyDescent="0.25">
      <c r="C15" t="s">
        <v>8</v>
      </c>
      <c r="D15">
        <v>250</v>
      </c>
    </row>
    <row r="16" spans="1:6" x14ac:dyDescent="0.25">
      <c r="C16" t="s">
        <v>9</v>
      </c>
      <c r="D16">
        <v>400</v>
      </c>
    </row>
    <row r="17" spans="3:4" x14ac:dyDescent="0.25">
      <c r="C17" t="s">
        <v>11</v>
      </c>
      <c r="D17">
        <v>40</v>
      </c>
    </row>
    <row r="18" spans="3:4" x14ac:dyDescent="0.25">
      <c r="C18" t="s">
        <v>10</v>
      </c>
      <c r="D18">
        <v>260</v>
      </c>
    </row>
    <row r="19" spans="3:4" x14ac:dyDescent="0.25">
      <c r="C19" t="s">
        <v>33</v>
      </c>
      <c r="D19">
        <v>40</v>
      </c>
    </row>
    <row r="20" spans="3:4" x14ac:dyDescent="0.25">
      <c r="C20" t="s">
        <v>12</v>
      </c>
      <c r="D20">
        <v>165</v>
      </c>
    </row>
    <row r="21" spans="3:4" x14ac:dyDescent="0.25">
      <c r="C21" t="s">
        <v>13</v>
      </c>
      <c r="D21">
        <v>135</v>
      </c>
    </row>
    <row r="22" spans="3:4" x14ac:dyDescent="0.25">
      <c r="C22" t="s">
        <v>14</v>
      </c>
      <c r="D22">
        <v>252</v>
      </c>
    </row>
    <row r="23" spans="3:4" x14ac:dyDescent="0.25">
      <c r="C23" t="s">
        <v>15</v>
      </c>
      <c r="D23">
        <v>430</v>
      </c>
    </row>
    <row r="24" spans="3:4" x14ac:dyDescent="0.25">
      <c r="C24" t="s">
        <v>16</v>
      </c>
      <c r="D24">
        <v>37</v>
      </c>
    </row>
    <row r="25" spans="3:4" x14ac:dyDescent="0.25">
      <c r="C25" t="s">
        <v>17</v>
      </c>
      <c r="D25">
        <v>80</v>
      </c>
    </row>
    <row r="26" spans="3:4" x14ac:dyDescent="0.25">
      <c r="C26" t="s">
        <v>18</v>
      </c>
      <c r="D26">
        <v>160</v>
      </c>
    </row>
    <row r="27" spans="3:4" x14ac:dyDescent="0.25">
      <c r="C27" t="s">
        <v>19</v>
      </c>
      <c r="D27">
        <v>100</v>
      </c>
    </row>
    <row r="28" spans="3:4" x14ac:dyDescent="0.25">
      <c r="C28" t="s">
        <v>20</v>
      </c>
      <c r="D28">
        <v>55</v>
      </c>
    </row>
    <row r="29" spans="3:4" x14ac:dyDescent="0.25">
      <c r="C29" t="s">
        <v>21</v>
      </c>
      <c r="D29">
        <v>80</v>
      </c>
    </row>
    <row r="30" spans="3:4" x14ac:dyDescent="0.25">
      <c r="C30" t="s">
        <v>22</v>
      </c>
      <c r="D30">
        <v>125</v>
      </c>
    </row>
    <row r="31" spans="3:4" x14ac:dyDescent="0.25">
      <c r="C31" t="s">
        <v>23</v>
      </c>
      <c r="D31">
        <v>80</v>
      </c>
    </row>
    <row r="32" spans="3:4" x14ac:dyDescent="0.25">
      <c r="C32" t="s">
        <v>24</v>
      </c>
      <c r="D32">
        <v>140</v>
      </c>
    </row>
    <row r="33" spans="3:4" x14ac:dyDescent="0.25">
      <c r="C33" t="s">
        <v>25</v>
      </c>
      <c r="D33">
        <v>70</v>
      </c>
    </row>
    <row r="34" spans="3:4" x14ac:dyDescent="0.25">
      <c r="C34" t="s">
        <v>26</v>
      </c>
      <c r="D34">
        <v>100</v>
      </c>
    </row>
    <row r="35" spans="3:4" x14ac:dyDescent="0.25">
      <c r="C35" t="s">
        <v>27</v>
      </c>
      <c r="D35">
        <v>280</v>
      </c>
    </row>
    <row r="36" spans="3:4" x14ac:dyDescent="0.25">
      <c r="C36" t="s">
        <v>28</v>
      </c>
      <c r="D36">
        <v>470</v>
      </c>
    </row>
    <row r="37" spans="3:4" x14ac:dyDescent="0.25">
      <c r="C37" t="s">
        <v>29</v>
      </c>
      <c r="D37">
        <v>441</v>
      </c>
    </row>
    <row r="38" spans="3:4" x14ac:dyDescent="0.25">
      <c r="C38" t="s">
        <v>30</v>
      </c>
      <c r="D38">
        <v>30</v>
      </c>
    </row>
    <row r="39" spans="3:4" x14ac:dyDescent="0.25">
      <c r="C39" t="s">
        <v>31</v>
      </c>
      <c r="D39">
        <v>25</v>
      </c>
    </row>
    <row r="40" spans="3:4" x14ac:dyDescent="0.25">
      <c r="C40" t="s">
        <v>32</v>
      </c>
      <c r="D40">
        <v>40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Jalon</dc:creator>
  <cp:lastModifiedBy>Jalon</cp:lastModifiedBy>
  <dcterms:created xsi:type="dcterms:W3CDTF">2016-03-29T06:00:47Z</dcterms:created>
  <dcterms:modified xsi:type="dcterms:W3CDTF">2016-03-29T06:56:06Z</dcterms:modified>
</cp:coreProperties>
</file>