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https://d.docs.live.net/c1f067574d5845e0/Personal/Data analytics/Portfolios/"/>
    </mc:Choice>
  </mc:AlternateContent>
  <xr:revisionPtr revIDLastSave="13" documentId="8_{621672BE-D895-444F-B105-A32397A05A08}" xr6:coauthVersionLast="47" xr6:coauthVersionMax="47" xr10:uidLastSave="{14E97D5F-9CF3-41BC-846A-50A645BEDD78}"/>
  <bookViews>
    <workbookView xWindow="20" yWindow="20" windowWidth="19180" windowHeight="10060" activeTab="3" xr2:uid="{00000000-000D-0000-FFFF-FFFF00000000}"/>
  </bookViews>
  <sheets>
    <sheet name="bike_buyers" sheetId="1" r:id="rId1"/>
    <sheet name="Working Sheet" sheetId="2" r:id="rId2"/>
    <sheet name="Pivot Table" sheetId="3" r:id="rId3"/>
    <sheet name="Dashboard" sheetId="6"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<sst xmlns="http://schemas.openxmlformats.org/spreadsheetml/2006/main" count="16274" uniqueCount="51">
  <si>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</si>
  <si>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</si>
  <si>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</si>
  <si>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</si>
  <si>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</si>
  <si>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</si>
  <si>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</si>
  <si>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</si>
  <si>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</si>
  <si>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</si>
  <si>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</si>
  <si>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</si>
  <si>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</si>
  <si>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</si>
  <si>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</si>
  <si>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</si>
  <si>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</si>
  <si>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</si>
  <si>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</si>
  <si>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</si>
  <si>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</si>
  <si>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</si>
  <si>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</si>
  <si>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</si>
  <si>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</si>
  <si>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</si>
  <si>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</si>
  <si>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</si>
  <si>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</si>
  <si>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</si>
  <si>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</si>
  <si>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</si>
  <si>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</si>
  <si>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</si>
  <si>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</si>
  <si>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</si>
  <si>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</si>
  <si>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</si>
  <si>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</si>
  <si>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</si>
  <si>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Age Brackets</t>
  </si>
  <si>
    <t>Row Labels</t>
  </si>
  <si>
    <t>Grand Total</t>
  </si>
  <si>
    <t>Average of Income</t>
  </si>
  <si>
    <t>Column Labels</t>
  </si>
  <si>
    <t>Middle Age</t>
  </si>
  <si>
    <t>Old</t>
  </si>
  <si>
    <t>Count of Purchased Bike</t>
  </si>
  <si>
    <t>More than 10 Miles</t>
  </si>
  <si>
    <t>Bike Sales Dashboard</t>
  </si>
  <si>
    <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</si>
</sst>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horizontal="center" vertical="center"/>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Porfolio - Bike Sales Dashboard.xlsx]Pivot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71111.111111111109</c:v>
                </c:pt>
                <c:pt idx="1">
                  <c:v>66774.193548387091</c:v>
                </c:pt>
              </c:numCache>
            </c:numRef>
          </c:val>
          <c:extLst>
            <c:ext xmlns:c16="http://schemas.microsoft.com/office/drawing/2014/chart" uri="{C3380CC4-5D6E-409C-BE32-E72D297353CC}">
              <c16:uniqueId val="{00000000-9E05-44F3-95C5-11EDB575DDE9}"/>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76875</c:v>
                </c:pt>
                <c:pt idx="1">
                  <c:v>61250</c:v>
                </c:pt>
              </c:numCache>
            </c:numRef>
          </c:val>
          <c:extLst>
            <c:ext xmlns:c16="http://schemas.microsoft.com/office/drawing/2014/chart" uri="{C3380CC4-5D6E-409C-BE32-E72D297353CC}">
              <c16:uniqueId val="{00000001-9E05-44F3-95C5-11EDB575DDE9}"/>
            </c:ext>
          </c:extLst>
        </c:ser>
        <c:dLbls>
          <c:showLegendKey val="0"/>
          <c:showVal val="0"/>
          <c:showCatName val="0"/>
          <c:showSerName val="0"/>
          <c:showPercent val="0"/>
          <c:showBubbleSize val="0"/>
        </c:dLbls>
        <c:gapWidth val="219"/>
        <c:overlap val="-27"/>
        <c:axId val="1314871151"/>
        <c:axId val="1314890351"/>
      </c:barChart>
      <c:catAx>
        <c:axId val="1314871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890351"/>
        <c:crosses val="autoZero"/>
        <c:auto val="1"/>
        <c:lblAlgn val="ctr"/>
        <c:lblOffset val="100"/>
        <c:noMultiLvlLbl val="0"/>
      </c:catAx>
      <c:valAx>
        <c:axId val="1314890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8711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Porfolio - Bike Sales Dashboard.xlsx]Pivot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18161007307475"/>
          <c:y val="0.25968885216594645"/>
          <c:w val="0.61517129220002431"/>
          <c:h val="0.39706477740072044"/>
        </c:manualLayout>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7E87-4DF6-B39C-7DE3F5F2648D}"/>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7E87-4DF6-B39C-7DE3F5F2648D}"/>
            </c:ext>
          </c:extLst>
        </c:ser>
        <c:dLbls>
          <c:showLegendKey val="0"/>
          <c:showVal val="0"/>
          <c:showCatName val="0"/>
          <c:showSerName val="0"/>
          <c:showPercent val="0"/>
          <c:showBubbleSize val="0"/>
        </c:dLbls>
        <c:smooth val="0"/>
        <c:axId val="1541234032"/>
        <c:axId val="1541244592"/>
      </c:lineChart>
      <c:catAx>
        <c:axId val="1541234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244592"/>
        <c:crosses val="autoZero"/>
        <c:auto val="1"/>
        <c:lblAlgn val="ctr"/>
        <c:lblOffset val="100"/>
        <c:noMultiLvlLbl val="0"/>
      </c:catAx>
      <c:valAx>
        <c:axId val="1541244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234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Porfolio - Bike Sales Dashboard.xlsx]Pivot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none"/>
          </c:marker>
          <c:cat>
            <c:strRef>
              <c:f>'Pivot Table'!$A$45:$A$47</c:f>
              <c:strCache>
                <c:ptCount val="2"/>
                <c:pt idx="0">
                  <c:v>Middle Age</c:v>
                </c:pt>
                <c:pt idx="1">
                  <c:v>Old</c:v>
                </c:pt>
              </c:strCache>
            </c:strRef>
          </c:cat>
          <c:val>
            <c:numRef>
              <c:f>'Pivot Table'!$B$45:$B$47</c:f>
              <c:numCache>
                <c:formatCode>General</c:formatCode>
                <c:ptCount val="2"/>
                <c:pt idx="0">
                  <c:v>25</c:v>
                </c:pt>
                <c:pt idx="1">
                  <c:v>24</c:v>
                </c:pt>
              </c:numCache>
            </c:numRef>
          </c:val>
          <c:smooth val="0"/>
          <c:extLst>
            <c:ext xmlns:c16="http://schemas.microsoft.com/office/drawing/2014/chart" uri="{C3380CC4-5D6E-409C-BE32-E72D297353CC}">
              <c16:uniqueId val="{00000000-57AB-4FC2-B541-6B553F8E5D15}"/>
            </c:ext>
          </c:extLst>
        </c:ser>
        <c:ser>
          <c:idx val="1"/>
          <c:order val="1"/>
          <c:tx>
            <c:strRef>
              <c:f>'Pivot Table'!$C$43:$C$44</c:f>
              <c:strCache>
                <c:ptCount val="1"/>
                <c:pt idx="0">
                  <c:v>Yes</c:v>
                </c:pt>
              </c:strCache>
            </c:strRef>
          </c:tx>
          <c:spPr>
            <a:ln w="28575" cap="rnd">
              <a:solidFill>
                <a:schemeClr val="accent2"/>
              </a:solidFill>
              <a:round/>
            </a:ln>
            <a:effectLst/>
          </c:spPr>
          <c:marker>
            <c:symbol val="none"/>
          </c:marker>
          <c:cat>
            <c:strRef>
              <c:f>'Pivot Table'!$A$45:$A$47</c:f>
              <c:strCache>
                <c:ptCount val="2"/>
                <c:pt idx="0">
                  <c:v>Middle Age</c:v>
                </c:pt>
                <c:pt idx="1">
                  <c:v>Old</c:v>
                </c:pt>
              </c:strCache>
            </c:strRef>
          </c:cat>
          <c:val>
            <c:numRef>
              <c:f>'Pivot Table'!$C$45:$C$47</c:f>
              <c:numCache>
                <c:formatCode>General</c:formatCode>
                <c:ptCount val="2"/>
                <c:pt idx="0">
                  <c:v>21</c:v>
                </c:pt>
                <c:pt idx="1">
                  <c:v>3</c:v>
                </c:pt>
              </c:numCache>
            </c:numRef>
          </c:val>
          <c:smooth val="0"/>
          <c:extLst>
            <c:ext xmlns:c16="http://schemas.microsoft.com/office/drawing/2014/chart" uri="{C3380CC4-5D6E-409C-BE32-E72D297353CC}">
              <c16:uniqueId val="{00000001-57AB-4FC2-B541-6B553F8E5D15}"/>
            </c:ext>
          </c:extLst>
        </c:ser>
        <c:dLbls>
          <c:showLegendKey val="0"/>
          <c:showVal val="0"/>
          <c:showCatName val="0"/>
          <c:showSerName val="0"/>
          <c:showPercent val="0"/>
          <c:showBubbleSize val="0"/>
        </c:dLbls>
        <c:smooth val="0"/>
        <c:axId val="32329472"/>
        <c:axId val="32324192"/>
      </c:lineChart>
      <c:catAx>
        <c:axId val="32329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24192"/>
        <c:crosses val="autoZero"/>
        <c:auto val="1"/>
        <c:lblAlgn val="ctr"/>
        <c:lblOffset val="100"/>
        <c:noMultiLvlLbl val="0"/>
      </c:catAx>
      <c:valAx>
        <c:axId val="32324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29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Porfolio - Bike Sales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71111.111111111109</c:v>
                </c:pt>
                <c:pt idx="1">
                  <c:v>66774.193548387091</c:v>
                </c:pt>
              </c:numCache>
            </c:numRef>
          </c:val>
          <c:extLst>
            <c:ext xmlns:c16="http://schemas.microsoft.com/office/drawing/2014/chart" uri="{C3380CC4-5D6E-409C-BE32-E72D297353CC}">
              <c16:uniqueId val="{00000000-79F4-4AF9-8B48-BDD95B222195}"/>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76875</c:v>
                </c:pt>
                <c:pt idx="1">
                  <c:v>61250</c:v>
                </c:pt>
              </c:numCache>
            </c:numRef>
          </c:val>
          <c:extLst>
            <c:ext xmlns:c16="http://schemas.microsoft.com/office/drawing/2014/chart" uri="{C3380CC4-5D6E-409C-BE32-E72D297353CC}">
              <c16:uniqueId val="{00000001-79F4-4AF9-8B48-BDD95B222195}"/>
            </c:ext>
          </c:extLst>
        </c:ser>
        <c:dLbls>
          <c:showLegendKey val="0"/>
          <c:showVal val="0"/>
          <c:showCatName val="0"/>
          <c:showSerName val="0"/>
          <c:showPercent val="0"/>
          <c:showBubbleSize val="0"/>
        </c:dLbls>
        <c:gapWidth val="219"/>
        <c:overlap val="-27"/>
        <c:axId val="1314871151"/>
        <c:axId val="1314890351"/>
      </c:barChart>
      <c:catAx>
        <c:axId val="1314871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890351"/>
        <c:crosses val="autoZero"/>
        <c:auto val="1"/>
        <c:lblAlgn val="ctr"/>
        <c:lblOffset val="100"/>
        <c:noMultiLvlLbl val="0"/>
      </c:catAx>
      <c:valAx>
        <c:axId val="1314890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8711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Porfolio - Bike Sales 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18161007307475"/>
          <c:y val="0.25968885216594645"/>
          <c:w val="0.61517129220002431"/>
          <c:h val="0.39706477740072044"/>
        </c:manualLayout>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EFAE-4669-B99F-EBA858B0AB2D}"/>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EFAE-4669-B99F-EBA858B0AB2D}"/>
            </c:ext>
          </c:extLst>
        </c:ser>
        <c:dLbls>
          <c:showLegendKey val="0"/>
          <c:showVal val="0"/>
          <c:showCatName val="0"/>
          <c:showSerName val="0"/>
          <c:showPercent val="0"/>
          <c:showBubbleSize val="0"/>
        </c:dLbls>
        <c:smooth val="0"/>
        <c:axId val="1541234032"/>
        <c:axId val="1541244592"/>
      </c:lineChart>
      <c:catAx>
        <c:axId val="1541234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244592"/>
        <c:crosses val="autoZero"/>
        <c:auto val="1"/>
        <c:lblAlgn val="ctr"/>
        <c:lblOffset val="100"/>
        <c:noMultiLvlLbl val="0"/>
      </c:catAx>
      <c:valAx>
        <c:axId val="1541244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234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Porfolio - Bike Sales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none"/>
          </c:marker>
          <c:cat>
            <c:strRef>
              <c:f>'Pivot Table'!$A$45:$A$47</c:f>
              <c:strCache>
                <c:ptCount val="2"/>
                <c:pt idx="0">
                  <c:v>Middle Age</c:v>
                </c:pt>
                <c:pt idx="1">
                  <c:v>Old</c:v>
                </c:pt>
              </c:strCache>
            </c:strRef>
          </c:cat>
          <c:val>
            <c:numRef>
              <c:f>'Pivot Table'!$B$45:$B$47</c:f>
              <c:numCache>
                <c:formatCode>General</c:formatCode>
                <c:ptCount val="2"/>
                <c:pt idx="0">
                  <c:v>25</c:v>
                </c:pt>
                <c:pt idx="1">
                  <c:v>24</c:v>
                </c:pt>
              </c:numCache>
            </c:numRef>
          </c:val>
          <c:smooth val="0"/>
          <c:extLst>
            <c:ext xmlns:c16="http://schemas.microsoft.com/office/drawing/2014/chart" uri="{C3380CC4-5D6E-409C-BE32-E72D297353CC}">
              <c16:uniqueId val="{00000000-1FD6-4B5E-95EA-D6C3DBFC0B0E}"/>
            </c:ext>
          </c:extLst>
        </c:ser>
        <c:ser>
          <c:idx val="1"/>
          <c:order val="1"/>
          <c:tx>
            <c:strRef>
              <c:f>'Pivot Table'!$C$43:$C$44</c:f>
              <c:strCache>
                <c:ptCount val="1"/>
                <c:pt idx="0">
                  <c:v>Yes</c:v>
                </c:pt>
              </c:strCache>
            </c:strRef>
          </c:tx>
          <c:spPr>
            <a:ln w="28575" cap="rnd">
              <a:solidFill>
                <a:schemeClr val="accent2"/>
              </a:solidFill>
              <a:round/>
            </a:ln>
            <a:effectLst/>
          </c:spPr>
          <c:marker>
            <c:symbol val="none"/>
          </c:marker>
          <c:cat>
            <c:strRef>
              <c:f>'Pivot Table'!$A$45:$A$47</c:f>
              <c:strCache>
                <c:ptCount val="2"/>
                <c:pt idx="0">
                  <c:v>Middle Age</c:v>
                </c:pt>
                <c:pt idx="1">
                  <c:v>Old</c:v>
                </c:pt>
              </c:strCache>
            </c:strRef>
          </c:cat>
          <c:val>
            <c:numRef>
              <c:f>'Pivot Table'!$C$45:$C$47</c:f>
              <c:numCache>
                <c:formatCode>General</c:formatCode>
                <c:ptCount val="2"/>
                <c:pt idx="0">
                  <c:v>21</c:v>
                </c:pt>
                <c:pt idx="1">
                  <c:v>3</c:v>
                </c:pt>
              </c:numCache>
            </c:numRef>
          </c:val>
          <c:smooth val="0"/>
          <c:extLst>
            <c:ext xmlns:c16="http://schemas.microsoft.com/office/drawing/2014/chart" uri="{C3380CC4-5D6E-409C-BE32-E72D297353CC}">
              <c16:uniqueId val="{00000001-1FD6-4B5E-95EA-D6C3DBFC0B0E}"/>
            </c:ext>
          </c:extLst>
        </c:ser>
        <c:dLbls>
          <c:showLegendKey val="0"/>
          <c:showVal val="0"/>
          <c:showCatName val="0"/>
          <c:showSerName val="0"/>
          <c:showPercent val="0"/>
          <c:showBubbleSize val="0"/>
        </c:dLbls>
        <c:smooth val="0"/>
        <c:axId val="32329472"/>
        <c:axId val="32324192"/>
      </c:lineChart>
      <c:catAx>
        <c:axId val="32329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24192"/>
        <c:crosses val="autoZero"/>
        <c:auto val="1"/>
        <c:lblAlgn val="ctr"/>
        <c:lblOffset val="100"/>
        <c:noMultiLvlLbl val="0"/>
      </c:catAx>
      <c:valAx>
        <c:axId val="32324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29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27495</xdr:colOff>
      <xdr:row>0</xdr:row>
      <xdr:rowOff>0</xdr:rowOff>
    </xdr:from>
    <xdr:to>
      <xdr:col>12</xdr:col>
      <xdr:colOff>561776</xdr:colOff>
      <xdr:row>14</xdr:row>
      <xdr:rowOff>121310</xdr:rowOff>
    </xdr:to>
    <xdr:graphicFrame macro="">
      <xdr:nvGraphicFramePr>
        <xdr:cNvPr id="3" name="Chart 2">
          <a:extLst>
            <a:ext uri="{FF2B5EF4-FFF2-40B4-BE49-F238E27FC236}">
              <a16:creationId xmlns:a16="http://schemas.microsoft.com/office/drawing/2014/main" id="{0FCDC154-6CBC-EB8A-8E05-2E7425FD31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118497</xdr:colOff>
      <xdr:row>23</xdr:row>
      <xdr:rowOff>75859</xdr:rowOff>
    </xdr:from>
    <xdr:to>
      <xdr:col>12</xdr:col>
      <xdr:colOff>429760</xdr:colOff>
      <xdr:row>38</xdr:row>
      <xdr:rowOff>94795</xdr:rowOff>
    </xdr:to>
    <xdr:graphicFrame macro="">
      <xdr:nvGraphicFramePr>
        <xdr:cNvPr id="4" name="Chart 3">
          <a:extLst>
            <a:ext uri="{FF2B5EF4-FFF2-40B4-BE49-F238E27FC236}">
              <a16:creationId xmlns:a16="http://schemas.microsoft.com/office/drawing/2014/main" id="{5EC38AE2-F056-ABA1-7AE8-D0FBF18984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532510</xdr:colOff>
      <xdr:row>41</xdr:row>
      <xdr:rowOff>132347</xdr:rowOff>
    </xdr:from>
    <xdr:to>
      <xdr:col>12</xdr:col>
      <xdr:colOff>202755</xdr:colOff>
      <xdr:row>56</xdr:row>
      <xdr:rowOff>34758</xdr:rowOff>
    </xdr:to>
    <xdr:graphicFrame macro="">
      <xdr:nvGraphicFramePr>
        <xdr:cNvPr id="6" name="Chart 5">
          <a:extLst>
            <a:ext uri="{FF2B5EF4-FFF2-40B4-BE49-F238E27FC236}">
              <a16:creationId xmlns:a16="http://schemas.microsoft.com/office/drawing/2014/main" id="{DA19055C-0290-7A7A-FA9B-C5D19DE9D3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271617</xdr:colOff>
      <xdr:row>11</xdr:row>
      <xdr:rowOff>98648</xdr:rowOff>
    </xdr:from>
    <xdr:to>
      <xdr:col>10</xdr:col>
      <xdr:colOff>492532</xdr:colOff>
      <xdr:row>29</xdr:row>
      <xdr:rowOff>150609</xdr:rowOff>
    </xdr:to>
    <xdr:graphicFrame macro="">
      <xdr:nvGraphicFramePr>
        <xdr:cNvPr id="2" name="Chart 1">
          <a:extLst>
            <a:ext uri="{FF2B5EF4-FFF2-40B4-BE49-F238E27FC236}">
              <a16:creationId xmlns:a16="http://schemas.microsoft.com/office/drawing/2014/main" id="{5D9A3663-E1CB-4537-A557-2076EF224E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280390</xdr:colOff>
      <xdr:row>29</xdr:row>
      <xdr:rowOff>148949</xdr:rowOff>
    </xdr:from>
    <xdr:to>
      <xdr:col>19</xdr:col>
      <xdr:colOff>185617</xdr:colOff>
      <xdr:row>50</xdr:row>
      <xdr:rowOff>150011</xdr:rowOff>
    </xdr:to>
    <xdr:graphicFrame macro="">
      <xdr:nvGraphicFramePr>
        <xdr:cNvPr id="3" name="Chart 2">
          <a:extLst>
            <a:ext uri="{FF2B5EF4-FFF2-40B4-BE49-F238E27FC236}">
              <a16:creationId xmlns:a16="http://schemas.microsoft.com/office/drawing/2014/main" id="{41286702-3E38-4010-9C39-E73B59082F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498231</xdr:colOff>
      <xdr:row>11</xdr:row>
      <xdr:rowOff>100948</xdr:rowOff>
    </xdr:from>
    <xdr:to>
      <xdr:col>19</xdr:col>
      <xdr:colOff>166557</xdr:colOff>
      <xdr:row>29</xdr:row>
      <xdr:rowOff>145738</xdr:rowOff>
    </xdr:to>
    <xdr:graphicFrame macro="">
      <xdr:nvGraphicFramePr>
        <xdr:cNvPr id="4" name="Chart 3">
          <a:extLst>
            <a:ext uri="{FF2B5EF4-FFF2-40B4-BE49-F238E27FC236}">
              <a16:creationId xmlns:a16="http://schemas.microsoft.com/office/drawing/2014/main" id="{34D0980F-8660-4794-BE7B-CE33D520EC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42379</xdr:colOff>
      <xdr:row>11</xdr:row>
      <xdr:rowOff>22364</xdr:rowOff>
    </xdr:from>
    <xdr:to>
      <xdr:col>3</xdr:col>
      <xdr:colOff>61429</xdr:colOff>
      <xdr:row>16</xdr:row>
      <xdr:rowOff>66147</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E4BDF62C-471C-038D-9514-46C4D96A590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2379" y="2018078"/>
              <a:ext cx="1833336" cy="9509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62338</xdr:colOff>
      <xdr:row>16</xdr:row>
      <xdr:rowOff>54914</xdr:rowOff>
    </xdr:from>
    <xdr:to>
      <xdr:col>3</xdr:col>
      <xdr:colOff>66631</xdr:colOff>
      <xdr:row>22</xdr:row>
      <xdr:rowOff>178873</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49EACE9-D3B5-26C3-9CDB-153F5B9E2AC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2338" y="2957771"/>
              <a:ext cx="1818579" cy="12125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71281</xdr:colOff>
      <xdr:row>23</xdr:row>
      <xdr:rowOff>54915</xdr:rowOff>
    </xdr:from>
    <xdr:to>
      <xdr:col>3</xdr:col>
      <xdr:colOff>75574</xdr:colOff>
      <xdr:row>34</xdr:row>
      <xdr:rowOff>134155</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F951C3AC-0A8E-A566-B12B-25275D29A89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1281" y="4227772"/>
              <a:ext cx="1818579" cy="20749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lyn McKay" refreshedDate="45028.644048032409" createdVersion="8" refreshedVersion="8" minRefreshableVersion="3" recordCount="1000" xr:uid="{F18F4714-F121-433E-87DE-8EBD9F4BBA0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858720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5A41A3-A5AE-4F99-A4B4-A87EFF8436D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5:D32"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C3BE57-E332-4B8D-A082-8164B915829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3">
      <pivotArea outline="0" collapsedLevelsAreSubtotals="1" fieldPosition="0"/>
    </format>
  </formats>
  <chartFormats count="6">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B259D1-B616-464A-B532-0FD35F9E8AC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4:D89"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4">
    <i>
      <x v="9"/>
    </i>
    <i>
      <x v="10"/>
    </i>
    <i>
      <x v="11"/>
    </i>
    <i>
      <x v="13"/>
    </i>
    <i>
      <x v="15"/>
    </i>
    <i>
      <x v="16"/>
    </i>
    <i>
      <x v="17"/>
    </i>
    <i>
      <x v="18"/>
    </i>
    <i>
      <x v="19"/>
    </i>
    <i>
      <x v="20"/>
    </i>
    <i>
      <x v="21"/>
    </i>
    <i>
      <x v="22"/>
    </i>
    <i>
      <x v="23"/>
    </i>
    <i>
      <x v="28"/>
    </i>
    <i>
      <x v="31"/>
    </i>
    <i>
      <x v="33"/>
    </i>
    <i>
      <x v="34"/>
    </i>
    <i>
      <x v="35"/>
    </i>
    <i>
      <x v="36"/>
    </i>
    <i>
      <x v="37"/>
    </i>
    <i>
      <x v="38"/>
    </i>
    <i>
      <x v="39"/>
    </i>
    <i>
      <x v="4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1">
          <reference field="13" count="1" selected="0">
            <x v="0"/>
          </reference>
        </references>
      </pivotArea>
    </chartFormat>
    <chartFormat chart="0" format="1" series="1">
      <pivotArea type="data" outline="0" fieldPosition="0">
        <references count="1">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3AAAB8-ECAD-4204-A240-4D35886B3BF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3:D47"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CB7AA74-C145-42C3-8F13-D77EC0E65B16}" sourceName="Marital Status">
  <pivotTables>
    <pivotTable tabId="3" name="PivotTable1"/>
    <pivotTable tabId="3" name="PivotTable2"/>
    <pivotTable tabId="3" name="PivotTable3"/>
    <pivotTable tabId="3" name="PivotTable4"/>
  </pivotTables>
  <data>
    <tabular pivotCacheId="128587201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944E82A-4381-4822-9849-2DE793D88895}" sourceName="Region">
  <pivotTables>
    <pivotTable tabId="3" name="PivotTable1"/>
    <pivotTable tabId="3" name="PivotTable2"/>
    <pivotTable tabId="3" name="PivotTable3"/>
    <pivotTable tabId="3" name="PivotTable4"/>
  </pivotTables>
  <data>
    <tabular pivotCacheId="1285872015">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A4F19CA-8E9A-4AA9-AB5B-BF00A0E2E8D6}" sourceName="Education">
  <pivotTables>
    <pivotTable tabId="3" name="PivotTable1"/>
    <pivotTable tabId="3" name="PivotTable2"/>
    <pivotTable tabId="3" name="PivotTable3"/>
    <pivotTable tabId="3" name="PivotTable4"/>
  </pivotTables>
  <data>
    <tabular pivotCacheId="1285872015">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9DD9B69-CB2A-475A-A5D2-B749C7CCFD64}" cache="Slicer_Marital_Status" caption="Marital Status" rowHeight="241300"/>
  <slicer name="Region" xr10:uid="{FF2E4157-9C20-47CC-B84C-80CA90DCF508}" cache="Slicer_Region" caption="Region" rowHeight="241300"/>
  <slicer name="Education" xr10:uid="{3086706C-8984-45C9-90AA-0432580B8BF6}"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E1" workbookViewId="0">
      <selection activeCell="B4" sqref="B4"/>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1BF5F-010C-4083-985D-815C63CD5374}">
  <dimension ref="A1:N1001"/>
  <sheetViews>
    <sheetView topLeftCell="J1" workbookViewId="0">
      <selection activeCell="O12" sqref="O12"/>
    </sheetView>
  </sheetViews>
  <sheetFormatPr defaultColWidth="11.90625" defaultRowHeight="14.5" x14ac:dyDescent="0.35"/>
  <cols>
    <col min="4" max="4" width="11.90625" style="3"/>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37</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37</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37</v>
      </c>
      <c r="C4" t="s">
        <v>38</v>
      </c>
      <c r="D4" s="3">
        <v>80000</v>
      </c>
      <c r="E4">
        <v>5</v>
      </c>
      <c r="F4" t="s">
        <v>19</v>
      </c>
      <c r="G4" t="s">
        <v>21</v>
      </c>
      <c r="H4" t="s">
        <v>18</v>
      </c>
      <c r="I4">
        <v>2</v>
      </c>
      <c r="J4" t="s">
        <v>22</v>
      </c>
      <c r="K4" t="s">
        <v>17</v>
      </c>
      <c r="L4">
        <v>60</v>
      </c>
      <c r="M4" t="str">
        <f t="shared" si="0"/>
        <v>Old</v>
      </c>
      <c r="N4" t="s">
        <v>18</v>
      </c>
    </row>
    <row r="5" spans="1:14" x14ac:dyDescent="0.35">
      <c r="A5">
        <v>24381</v>
      </c>
      <c r="B5" t="s">
        <v>36</v>
      </c>
      <c r="C5" t="s">
        <v>38</v>
      </c>
      <c r="D5" s="3">
        <v>70000</v>
      </c>
      <c r="E5">
        <v>0</v>
      </c>
      <c r="F5" t="s">
        <v>13</v>
      </c>
      <c r="G5" t="s">
        <v>21</v>
      </c>
      <c r="H5" t="s">
        <v>15</v>
      </c>
      <c r="I5">
        <v>1</v>
      </c>
      <c r="J5" t="s">
        <v>23</v>
      </c>
      <c r="K5" t="s">
        <v>24</v>
      </c>
      <c r="L5">
        <v>41</v>
      </c>
      <c r="M5" t="str">
        <f t="shared" si="0"/>
        <v>Middle Age</v>
      </c>
      <c r="N5" t="s">
        <v>15</v>
      </c>
    </row>
    <row r="6" spans="1:14" x14ac:dyDescent="0.35">
      <c r="A6">
        <v>25597</v>
      </c>
      <c r="B6" t="s">
        <v>36</v>
      </c>
      <c r="C6" t="s">
        <v>38</v>
      </c>
      <c r="D6" s="3">
        <v>30000</v>
      </c>
      <c r="E6">
        <v>0</v>
      </c>
      <c r="F6" t="s">
        <v>13</v>
      </c>
      <c r="G6" t="s">
        <v>20</v>
      </c>
      <c r="H6" t="s">
        <v>18</v>
      </c>
      <c r="I6">
        <v>0</v>
      </c>
      <c r="J6" t="s">
        <v>16</v>
      </c>
      <c r="K6" t="s">
        <v>17</v>
      </c>
      <c r="L6">
        <v>36</v>
      </c>
      <c r="M6" t="str">
        <f t="shared" si="0"/>
        <v>Middle Age</v>
      </c>
      <c r="N6" t="s">
        <v>15</v>
      </c>
    </row>
    <row r="7" spans="1:14" x14ac:dyDescent="0.35">
      <c r="A7">
        <v>13507</v>
      </c>
      <c r="B7" t="s">
        <v>37</v>
      </c>
      <c r="C7" t="s">
        <v>39</v>
      </c>
      <c r="D7" s="3">
        <v>10000</v>
      </c>
      <c r="E7">
        <v>2</v>
      </c>
      <c r="F7" t="s">
        <v>19</v>
      </c>
      <c r="G7" t="s">
        <v>25</v>
      </c>
      <c r="H7" t="s">
        <v>15</v>
      </c>
      <c r="I7">
        <v>0</v>
      </c>
      <c r="J7" t="s">
        <v>26</v>
      </c>
      <c r="K7" t="s">
        <v>17</v>
      </c>
      <c r="L7">
        <v>50</v>
      </c>
      <c r="M7" t="str">
        <f t="shared" si="0"/>
        <v>Middle Age</v>
      </c>
      <c r="N7" t="s">
        <v>18</v>
      </c>
    </row>
    <row r="8" spans="1:14" x14ac:dyDescent="0.35">
      <c r="A8">
        <v>27974</v>
      </c>
      <c r="B8" t="s">
        <v>36</v>
      </c>
      <c r="C8" t="s">
        <v>38</v>
      </c>
      <c r="D8" s="3">
        <v>160000</v>
      </c>
      <c r="E8">
        <v>2</v>
      </c>
      <c r="F8" t="s">
        <v>27</v>
      </c>
      <c r="G8" t="s">
        <v>28</v>
      </c>
      <c r="H8" t="s">
        <v>15</v>
      </c>
      <c r="I8">
        <v>4</v>
      </c>
      <c r="J8" t="s">
        <v>16</v>
      </c>
      <c r="K8" t="s">
        <v>24</v>
      </c>
      <c r="L8">
        <v>33</v>
      </c>
      <c r="M8" t="str">
        <f t="shared" si="0"/>
        <v>Middle Age</v>
      </c>
      <c r="N8" t="s">
        <v>15</v>
      </c>
    </row>
    <row r="9" spans="1:14" x14ac:dyDescent="0.35">
      <c r="A9">
        <v>19364</v>
      </c>
      <c r="B9" t="s">
        <v>37</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37</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37</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36</v>
      </c>
      <c r="C13" t="s">
        <v>39</v>
      </c>
      <c r="D13" s="3">
        <v>90000</v>
      </c>
      <c r="E13">
        <v>0</v>
      </c>
      <c r="F13" t="s">
        <v>13</v>
      </c>
      <c r="G13" t="s">
        <v>21</v>
      </c>
      <c r="H13" t="s">
        <v>18</v>
      </c>
      <c r="I13">
        <v>4</v>
      </c>
      <c r="J13" t="s">
        <v>48</v>
      </c>
      <c r="K13" t="s">
        <v>24</v>
      </c>
      <c r="L13">
        <v>36</v>
      </c>
      <c r="M13" t="str">
        <f t="shared" si="0"/>
        <v>Middle Age</v>
      </c>
      <c r="N13" t="s">
        <v>18</v>
      </c>
    </row>
    <row r="14" spans="1:14" x14ac:dyDescent="0.35">
      <c r="A14">
        <v>11434</v>
      </c>
      <c r="B14" t="s">
        <v>37</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37</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36</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36</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36</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36</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36</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36</v>
      </c>
      <c r="C23" t="s">
        <v>39</v>
      </c>
      <c r="D23" s="3">
        <v>80000</v>
      </c>
      <c r="E23">
        <v>0</v>
      </c>
      <c r="F23" t="s">
        <v>13</v>
      </c>
      <c r="G23" t="s">
        <v>21</v>
      </c>
      <c r="H23" t="s">
        <v>15</v>
      </c>
      <c r="I23">
        <v>4</v>
      </c>
      <c r="J23" t="s">
        <v>48</v>
      </c>
      <c r="K23" t="s">
        <v>24</v>
      </c>
      <c r="L23">
        <v>35</v>
      </c>
      <c r="M23" t="str">
        <f t="shared" si="0"/>
        <v>Middle Age</v>
      </c>
      <c r="N23" t="s">
        <v>18</v>
      </c>
    </row>
    <row r="24" spans="1:14" x14ac:dyDescent="0.35">
      <c r="A24">
        <v>19193</v>
      </c>
      <c r="B24" t="s">
        <v>36</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36</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36</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36</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36</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37</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36</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37</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36</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36</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36</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36</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36</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36</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36</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36</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36</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36</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37</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36</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36</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36</v>
      </c>
      <c r="C53" t="s">
        <v>38</v>
      </c>
      <c r="D53" s="3">
        <v>80000</v>
      </c>
      <c r="E53">
        <v>0</v>
      </c>
      <c r="F53" t="s">
        <v>13</v>
      </c>
      <c r="G53" t="s">
        <v>21</v>
      </c>
      <c r="H53" t="s">
        <v>18</v>
      </c>
      <c r="I53">
        <v>4</v>
      </c>
      <c r="J53" t="s">
        <v>48</v>
      </c>
      <c r="K53" t="s">
        <v>24</v>
      </c>
      <c r="L53">
        <v>35</v>
      </c>
      <c r="M53" t="str">
        <f t="shared" si="0"/>
        <v>Middle Age</v>
      </c>
      <c r="N53" t="s">
        <v>18</v>
      </c>
    </row>
    <row r="54" spans="1:14" x14ac:dyDescent="0.35">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36</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36</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37</v>
      </c>
      <c r="C57" t="s">
        <v>38</v>
      </c>
      <c r="D57" s="3">
        <v>80000</v>
      </c>
      <c r="E57">
        <v>4</v>
      </c>
      <c r="F57" t="s">
        <v>27</v>
      </c>
      <c r="G57" t="s">
        <v>21</v>
      </c>
      <c r="H57" t="s">
        <v>15</v>
      </c>
      <c r="I57">
        <v>2</v>
      </c>
      <c r="J57" t="s">
        <v>48</v>
      </c>
      <c r="K57" t="s">
        <v>17</v>
      </c>
      <c r="L57">
        <v>54</v>
      </c>
      <c r="M57" t="str">
        <f t="shared" si="0"/>
        <v>Middle Age</v>
      </c>
      <c r="N57" t="s">
        <v>18</v>
      </c>
    </row>
    <row r="58" spans="1:14" x14ac:dyDescent="0.35">
      <c r="A58">
        <v>12808</v>
      </c>
      <c r="B58" t="s">
        <v>37</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37</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37</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36</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36</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37</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36</v>
      </c>
      <c r="C65" t="s">
        <v>38</v>
      </c>
      <c r="D65" s="3">
        <v>60000</v>
      </c>
      <c r="E65">
        <v>4</v>
      </c>
      <c r="F65" t="s">
        <v>13</v>
      </c>
      <c r="G65" t="s">
        <v>21</v>
      </c>
      <c r="H65" t="s">
        <v>15</v>
      </c>
      <c r="I65">
        <v>3</v>
      </c>
      <c r="J65" t="s">
        <v>48</v>
      </c>
      <c r="K65" t="s">
        <v>24</v>
      </c>
      <c r="L65">
        <v>41</v>
      </c>
      <c r="M65" t="str">
        <f t="shared" si="0"/>
        <v>Middle Age</v>
      </c>
      <c r="N65" t="s">
        <v>18</v>
      </c>
    </row>
    <row r="66" spans="1:14" x14ac:dyDescent="0.35">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36</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36</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36</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37</v>
      </c>
      <c r="C72" t="s">
        <v>38</v>
      </c>
      <c r="D72" s="3">
        <v>120000</v>
      </c>
      <c r="E72">
        <v>0</v>
      </c>
      <c r="F72" t="s">
        <v>29</v>
      </c>
      <c r="G72" t="s">
        <v>21</v>
      </c>
      <c r="H72" t="s">
        <v>15</v>
      </c>
      <c r="I72">
        <v>4</v>
      </c>
      <c r="J72" t="s">
        <v>48</v>
      </c>
      <c r="K72" t="s">
        <v>24</v>
      </c>
      <c r="L72">
        <v>36</v>
      </c>
      <c r="M72" t="str">
        <f t="shared" si="1"/>
        <v>Middle Age</v>
      </c>
      <c r="N72" t="s">
        <v>15</v>
      </c>
    </row>
    <row r="73" spans="1:14" x14ac:dyDescent="0.35">
      <c r="A73">
        <v>16200</v>
      </c>
      <c r="B73" t="s">
        <v>36</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36</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36</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36</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37</v>
      </c>
      <c r="C79" t="s">
        <v>38</v>
      </c>
      <c r="D79" s="3">
        <v>80000</v>
      </c>
      <c r="E79">
        <v>0</v>
      </c>
      <c r="F79" t="s">
        <v>13</v>
      </c>
      <c r="G79" t="s">
        <v>21</v>
      </c>
      <c r="H79" t="s">
        <v>15</v>
      </c>
      <c r="I79">
        <v>2</v>
      </c>
      <c r="J79" t="s">
        <v>48</v>
      </c>
      <c r="K79" t="s">
        <v>24</v>
      </c>
      <c r="L79">
        <v>29</v>
      </c>
      <c r="M79" t="str">
        <f t="shared" si="1"/>
        <v>Adolescent</v>
      </c>
      <c r="N79" t="s">
        <v>15</v>
      </c>
    </row>
    <row r="80" spans="1:14" x14ac:dyDescent="0.35">
      <c r="A80">
        <v>15752</v>
      </c>
      <c r="B80" t="s">
        <v>37</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36</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36</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37</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36</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36</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36</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36</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37</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36</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37</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36</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36</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36</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36</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36</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36</v>
      </c>
      <c r="C97" t="s">
        <v>39</v>
      </c>
      <c r="D97" s="3">
        <v>90000</v>
      </c>
      <c r="E97">
        <v>5</v>
      </c>
      <c r="F97" t="s">
        <v>19</v>
      </c>
      <c r="G97" t="s">
        <v>21</v>
      </c>
      <c r="H97" t="s">
        <v>15</v>
      </c>
      <c r="I97">
        <v>2</v>
      </c>
      <c r="J97" t="s">
        <v>48</v>
      </c>
      <c r="K97" t="s">
        <v>17</v>
      </c>
      <c r="L97">
        <v>62</v>
      </c>
      <c r="M97" t="str">
        <f t="shared" si="1"/>
        <v>Old</v>
      </c>
      <c r="N97" t="s">
        <v>18</v>
      </c>
    </row>
    <row r="98" spans="1:14" x14ac:dyDescent="0.35">
      <c r="A98">
        <v>12507</v>
      </c>
      <c r="B98" t="s">
        <v>37</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37</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37</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36</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36</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37</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36</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36</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36</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37</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36</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36</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36</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36</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36</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36</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37</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36</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36</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37</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36</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37</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36</v>
      </c>
      <c r="C124" t="s">
        <v>39</v>
      </c>
      <c r="D124" s="3">
        <v>80000</v>
      </c>
      <c r="E124">
        <v>0</v>
      </c>
      <c r="F124" t="s">
        <v>13</v>
      </c>
      <c r="G124" t="s">
        <v>21</v>
      </c>
      <c r="H124" t="s">
        <v>18</v>
      </c>
      <c r="I124">
        <v>3</v>
      </c>
      <c r="J124" t="s">
        <v>48</v>
      </c>
      <c r="K124" t="s">
        <v>24</v>
      </c>
      <c r="L124">
        <v>31</v>
      </c>
      <c r="M124" t="str">
        <f t="shared" si="1"/>
        <v>Middle Age</v>
      </c>
      <c r="N124" t="s">
        <v>18</v>
      </c>
    </row>
    <row r="125" spans="1:14" x14ac:dyDescent="0.35">
      <c r="A125">
        <v>23627</v>
      </c>
      <c r="B125" t="s">
        <v>36</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36</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37</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36</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37</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36</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36</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37</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37</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37</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36</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36</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37</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36</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36</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36</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36</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36</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37</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37</v>
      </c>
      <c r="C145" t="s">
        <v>39</v>
      </c>
      <c r="D145" s="3">
        <v>80000</v>
      </c>
      <c r="E145">
        <v>0</v>
      </c>
      <c r="F145" t="s">
        <v>13</v>
      </c>
      <c r="G145" t="s">
        <v>21</v>
      </c>
      <c r="H145" t="s">
        <v>15</v>
      </c>
      <c r="I145">
        <v>3</v>
      </c>
      <c r="J145" t="s">
        <v>48</v>
      </c>
      <c r="K145" t="s">
        <v>24</v>
      </c>
      <c r="L145">
        <v>32</v>
      </c>
      <c r="M145" t="str">
        <f t="shared" si="2"/>
        <v>Middle Age</v>
      </c>
      <c r="N145" t="s">
        <v>18</v>
      </c>
    </row>
    <row r="146" spans="1:14" x14ac:dyDescent="0.35">
      <c r="A146">
        <v>20877</v>
      </c>
      <c r="B146" t="s">
        <v>36</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37</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37</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36</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37</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36</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36</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37</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36</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36</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36</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36</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36</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36</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36</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37</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36</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36</v>
      </c>
      <c r="C169" t="s">
        <v>38</v>
      </c>
      <c r="D169" s="3">
        <v>100000</v>
      </c>
      <c r="E169">
        <v>0</v>
      </c>
      <c r="F169" t="s">
        <v>27</v>
      </c>
      <c r="G169" t="s">
        <v>28</v>
      </c>
      <c r="H169" t="s">
        <v>15</v>
      </c>
      <c r="I169">
        <v>3</v>
      </c>
      <c r="J169" t="s">
        <v>48</v>
      </c>
      <c r="K169" t="s">
        <v>24</v>
      </c>
      <c r="L169">
        <v>35</v>
      </c>
      <c r="M169" t="str">
        <f t="shared" si="2"/>
        <v>Middle Age</v>
      </c>
      <c r="N169" t="s">
        <v>18</v>
      </c>
    </row>
    <row r="170" spans="1:14" x14ac:dyDescent="0.35">
      <c r="A170">
        <v>14058</v>
      </c>
      <c r="B170" t="s">
        <v>36</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37</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37</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36</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36</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36</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36</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37</v>
      </c>
      <c r="C180" t="s">
        <v>38</v>
      </c>
      <c r="D180" s="3">
        <v>160000</v>
      </c>
      <c r="E180">
        <v>4</v>
      </c>
      <c r="F180" t="s">
        <v>19</v>
      </c>
      <c r="G180" t="s">
        <v>21</v>
      </c>
      <c r="H180" t="s">
        <v>18</v>
      </c>
      <c r="I180">
        <v>2</v>
      </c>
      <c r="J180" t="s">
        <v>48</v>
      </c>
      <c r="K180" t="s">
        <v>17</v>
      </c>
      <c r="L180">
        <v>55</v>
      </c>
      <c r="M180" t="str">
        <f t="shared" si="2"/>
        <v>Old</v>
      </c>
      <c r="N180" t="s">
        <v>15</v>
      </c>
    </row>
    <row r="181" spans="1:14" x14ac:dyDescent="0.35">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36</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36</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37</v>
      </c>
      <c r="C186" t="s">
        <v>39</v>
      </c>
      <c r="D186" s="3">
        <v>130000</v>
      </c>
      <c r="E186">
        <v>4</v>
      </c>
      <c r="F186" t="s">
        <v>27</v>
      </c>
      <c r="G186" t="s">
        <v>28</v>
      </c>
      <c r="H186" t="s">
        <v>18</v>
      </c>
      <c r="I186">
        <v>4</v>
      </c>
      <c r="J186" t="s">
        <v>48</v>
      </c>
      <c r="K186" t="s">
        <v>17</v>
      </c>
      <c r="L186">
        <v>58</v>
      </c>
      <c r="M186" t="str">
        <f t="shared" si="2"/>
        <v>Old</v>
      </c>
      <c r="N186" t="s">
        <v>18</v>
      </c>
    </row>
    <row r="187" spans="1:14" x14ac:dyDescent="0.35">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36</v>
      </c>
      <c r="C189" t="s">
        <v>38</v>
      </c>
      <c r="D189" s="3">
        <v>80000</v>
      </c>
      <c r="E189">
        <v>5</v>
      </c>
      <c r="F189" t="s">
        <v>19</v>
      </c>
      <c r="G189" t="s">
        <v>21</v>
      </c>
      <c r="H189" t="s">
        <v>18</v>
      </c>
      <c r="I189">
        <v>2</v>
      </c>
      <c r="J189" t="s">
        <v>48</v>
      </c>
      <c r="K189" t="s">
        <v>17</v>
      </c>
      <c r="L189">
        <v>59</v>
      </c>
      <c r="M189" t="str">
        <f t="shared" si="2"/>
        <v>Old</v>
      </c>
      <c r="N189" t="s">
        <v>18</v>
      </c>
    </row>
    <row r="190" spans="1:14" x14ac:dyDescent="0.35">
      <c r="A190">
        <v>20606</v>
      </c>
      <c r="B190" t="s">
        <v>37</v>
      </c>
      <c r="C190" t="s">
        <v>39</v>
      </c>
      <c r="D190" s="3">
        <v>70000</v>
      </c>
      <c r="E190">
        <v>0</v>
      </c>
      <c r="F190" t="s">
        <v>13</v>
      </c>
      <c r="G190" t="s">
        <v>21</v>
      </c>
      <c r="H190" t="s">
        <v>15</v>
      </c>
      <c r="I190">
        <v>4</v>
      </c>
      <c r="J190" t="s">
        <v>48</v>
      </c>
      <c r="K190" t="s">
        <v>24</v>
      </c>
      <c r="L190">
        <v>32</v>
      </c>
      <c r="M190" t="str">
        <f t="shared" si="2"/>
        <v>Middle Age</v>
      </c>
      <c r="N190" t="s">
        <v>15</v>
      </c>
    </row>
    <row r="191" spans="1:14" x14ac:dyDescent="0.35">
      <c r="A191">
        <v>19482</v>
      </c>
      <c r="B191" t="s">
        <v>37</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37</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36</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36</v>
      </c>
      <c r="C194" t="s">
        <v>39</v>
      </c>
      <c r="D194" s="3">
        <v>80000</v>
      </c>
      <c r="E194">
        <v>5</v>
      </c>
      <c r="F194" t="s">
        <v>13</v>
      </c>
      <c r="G194" t="s">
        <v>28</v>
      </c>
      <c r="H194" t="s">
        <v>15</v>
      </c>
      <c r="I194">
        <v>2</v>
      </c>
      <c r="J194" t="s">
        <v>48</v>
      </c>
      <c r="K194" t="s">
        <v>17</v>
      </c>
      <c r="L194">
        <v>62</v>
      </c>
      <c r="M194" t="str">
        <f t="shared" si="2"/>
        <v>Old</v>
      </c>
      <c r="N194" t="s">
        <v>18</v>
      </c>
    </row>
    <row r="195" spans="1:14" x14ac:dyDescent="0.35">
      <c r="A195">
        <v>26032</v>
      </c>
      <c r="B195" t="s">
        <v>37</v>
      </c>
      <c r="C195" t="s">
        <v>39</v>
      </c>
      <c r="D195" s="3">
        <v>70000</v>
      </c>
      <c r="E195">
        <v>5</v>
      </c>
      <c r="F195" t="s">
        <v>13</v>
      </c>
      <c r="G195" t="s">
        <v>21</v>
      </c>
      <c r="H195" t="s">
        <v>15</v>
      </c>
      <c r="I195">
        <v>4</v>
      </c>
      <c r="J195" t="s">
        <v>48</v>
      </c>
      <c r="K195" t="s">
        <v>24</v>
      </c>
      <c r="L195">
        <v>41</v>
      </c>
      <c r="M195" t="str">
        <f t="shared" ref="M195:M258" si="3">IF(L195&gt;54,"Old",IF(L195&gt;=31,"Middle Age",IF(L195&lt;31,"Adolescent","Invalid")))</f>
        <v>Middle Age</v>
      </c>
      <c r="N195" t="s">
        <v>18</v>
      </c>
    </row>
    <row r="196" spans="1:14" x14ac:dyDescent="0.35">
      <c r="A196">
        <v>17843</v>
      </c>
      <c r="B196" t="s">
        <v>36</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36</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36</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37</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36</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36</v>
      </c>
      <c r="C201" t="s">
        <v>38</v>
      </c>
      <c r="D201" s="3">
        <v>80000</v>
      </c>
      <c r="E201">
        <v>0</v>
      </c>
      <c r="F201" t="s">
        <v>13</v>
      </c>
      <c r="G201" t="s">
        <v>21</v>
      </c>
      <c r="H201" t="s">
        <v>18</v>
      </c>
      <c r="I201">
        <v>3</v>
      </c>
      <c r="J201" t="s">
        <v>48</v>
      </c>
      <c r="K201" t="s">
        <v>24</v>
      </c>
      <c r="L201">
        <v>33</v>
      </c>
      <c r="M201" t="str">
        <f t="shared" si="3"/>
        <v>Middle Age</v>
      </c>
      <c r="N201" t="s">
        <v>15</v>
      </c>
    </row>
    <row r="202" spans="1:14" x14ac:dyDescent="0.35">
      <c r="A202">
        <v>24584</v>
      </c>
      <c r="B202" t="s">
        <v>36</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37</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36</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36</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36</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37</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36</v>
      </c>
      <c r="C208" t="s">
        <v>38</v>
      </c>
      <c r="D208" s="3">
        <v>90000</v>
      </c>
      <c r="E208">
        <v>5</v>
      </c>
      <c r="F208" t="s">
        <v>19</v>
      </c>
      <c r="G208" t="s">
        <v>21</v>
      </c>
      <c r="H208" t="s">
        <v>18</v>
      </c>
      <c r="I208">
        <v>2</v>
      </c>
      <c r="J208" t="s">
        <v>48</v>
      </c>
      <c r="K208" t="s">
        <v>17</v>
      </c>
      <c r="L208">
        <v>62</v>
      </c>
      <c r="M208" t="str">
        <f t="shared" si="3"/>
        <v>Old</v>
      </c>
      <c r="N208" t="s">
        <v>18</v>
      </c>
    </row>
    <row r="209" spans="1:14" x14ac:dyDescent="0.35">
      <c r="A209">
        <v>28729</v>
      </c>
      <c r="B209" t="s">
        <v>36</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36</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36</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36</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36</v>
      </c>
      <c r="C215" t="s">
        <v>38</v>
      </c>
      <c r="D215" s="3">
        <v>70000</v>
      </c>
      <c r="E215">
        <v>0</v>
      </c>
      <c r="F215" t="s">
        <v>13</v>
      </c>
      <c r="G215" t="s">
        <v>21</v>
      </c>
      <c r="H215" t="s">
        <v>18</v>
      </c>
      <c r="I215">
        <v>4</v>
      </c>
      <c r="J215" t="s">
        <v>48</v>
      </c>
      <c r="K215" t="s">
        <v>24</v>
      </c>
      <c r="L215">
        <v>31</v>
      </c>
      <c r="M215" t="str">
        <f t="shared" si="3"/>
        <v>Middle Age</v>
      </c>
      <c r="N215" t="s">
        <v>15</v>
      </c>
    </row>
    <row r="216" spans="1:14" x14ac:dyDescent="0.35">
      <c r="A216">
        <v>25553</v>
      </c>
      <c r="B216" t="s">
        <v>37</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36</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37</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36</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36</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36</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37</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36</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36</v>
      </c>
      <c r="C225" t="s">
        <v>39</v>
      </c>
      <c r="D225" s="3">
        <v>70000</v>
      </c>
      <c r="E225">
        <v>5</v>
      </c>
      <c r="F225" t="s">
        <v>13</v>
      </c>
      <c r="G225" t="s">
        <v>21</v>
      </c>
      <c r="H225" t="s">
        <v>15</v>
      </c>
      <c r="I225">
        <v>4</v>
      </c>
      <c r="J225" t="s">
        <v>48</v>
      </c>
      <c r="K225" t="s">
        <v>24</v>
      </c>
      <c r="L225">
        <v>39</v>
      </c>
      <c r="M225" t="str">
        <f t="shared" si="3"/>
        <v>Middle Age</v>
      </c>
      <c r="N225" t="s">
        <v>18</v>
      </c>
    </row>
    <row r="226" spans="1:14" x14ac:dyDescent="0.35">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37</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36</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37</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36</v>
      </c>
      <c r="C231" t="s">
        <v>38</v>
      </c>
      <c r="D231" s="3">
        <v>80000</v>
      </c>
      <c r="E231">
        <v>5</v>
      </c>
      <c r="F231" t="s">
        <v>27</v>
      </c>
      <c r="G231" t="s">
        <v>28</v>
      </c>
      <c r="H231" t="s">
        <v>15</v>
      </c>
      <c r="I231">
        <v>3</v>
      </c>
      <c r="J231" t="s">
        <v>48</v>
      </c>
      <c r="K231" t="s">
        <v>17</v>
      </c>
      <c r="L231">
        <v>57</v>
      </c>
      <c r="M231" t="str">
        <f t="shared" si="3"/>
        <v>Old</v>
      </c>
      <c r="N231" t="s">
        <v>18</v>
      </c>
    </row>
    <row r="232" spans="1:14" x14ac:dyDescent="0.35">
      <c r="A232">
        <v>22830</v>
      </c>
      <c r="B232" t="s">
        <v>37</v>
      </c>
      <c r="C232" t="s">
        <v>38</v>
      </c>
      <c r="D232" s="3">
        <v>120000</v>
      </c>
      <c r="E232">
        <v>4</v>
      </c>
      <c r="F232" t="s">
        <v>19</v>
      </c>
      <c r="G232" t="s">
        <v>28</v>
      </c>
      <c r="H232" t="s">
        <v>15</v>
      </c>
      <c r="I232">
        <v>3</v>
      </c>
      <c r="J232" t="s">
        <v>48</v>
      </c>
      <c r="K232" t="s">
        <v>17</v>
      </c>
      <c r="L232">
        <v>56</v>
      </c>
      <c r="M232" t="str">
        <f t="shared" si="3"/>
        <v>Old</v>
      </c>
      <c r="N232" t="s">
        <v>18</v>
      </c>
    </row>
    <row r="233" spans="1:14" x14ac:dyDescent="0.35">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37</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36</v>
      </c>
      <c r="C236" t="s">
        <v>38</v>
      </c>
      <c r="D236" s="3">
        <v>90000</v>
      </c>
      <c r="E236">
        <v>0</v>
      </c>
      <c r="F236" t="s">
        <v>13</v>
      </c>
      <c r="G236" t="s">
        <v>21</v>
      </c>
      <c r="H236" t="s">
        <v>18</v>
      </c>
      <c r="I236">
        <v>4</v>
      </c>
      <c r="J236" t="s">
        <v>48</v>
      </c>
      <c r="K236" t="s">
        <v>24</v>
      </c>
      <c r="L236">
        <v>35</v>
      </c>
      <c r="M236" t="str">
        <f t="shared" si="3"/>
        <v>Middle Age</v>
      </c>
      <c r="N236" t="s">
        <v>15</v>
      </c>
    </row>
    <row r="237" spans="1:14" x14ac:dyDescent="0.35">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36</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37</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36</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37</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36</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36</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36</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37</v>
      </c>
      <c r="C246" t="s">
        <v>39</v>
      </c>
      <c r="D246" s="3">
        <v>120000</v>
      </c>
      <c r="E246">
        <v>3</v>
      </c>
      <c r="F246" t="s">
        <v>13</v>
      </c>
      <c r="G246" t="s">
        <v>28</v>
      </c>
      <c r="H246" t="s">
        <v>18</v>
      </c>
      <c r="I246">
        <v>2</v>
      </c>
      <c r="J246" t="s">
        <v>48</v>
      </c>
      <c r="K246" t="s">
        <v>17</v>
      </c>
      <c r="L246">
        <v>52</v>
      </c>
      <c r="M246" t="str">
        <f t="shared" si="3"/>
        <v>Middle Age</v>
      </c>
      <c r="N246" t="s">
        <v>15</v>
      </c>
    </row>
    <row r="247" spans="1:14" x14ac:dyDescent="0.35">
      <c r="A247">
        <v>18494</v>
      </c>
      <c r="B247" t="s">
        <v>37</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37</v>
      </c>
      <c r="C249" t="s">
        <v>39</v>
      </c>
      <c r="D249" s="3">
        <v>100000</v>
      </c>
      <c r="E249">
        <v>0</v>
      </c>
      <c r="F249" t="s">
        <v>27</v>
      </c>
      <c r="G249" t="s">
        <v>28</v>
      </c>
      <c r="H249" t="s">
        <v>15</v>
      </c>
      <c r="I249">
        <v>4</v>
      </c>
      <c r="J249" t="s">
        <v>48</v>
      </c>
      <c r="K249" t="s">
        <v>24</v>
      </c>
      <c r="L249">
        <v>34</v>
      </c>
      <c r="M249" t="str">
        <f t="shared" si="3"/>
        <v>Middle Age</v>
      </c>
      <c r="N249" t="s">
        <v>15</v>
      </c>
    </row>
    <row r="250" spans="1:14" x14ac:dyDescent="0.35">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36</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37</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37</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36</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37</v>
      </c>
      <c r="C255" t="s">
        <v>38</v>
      </c>
      <c r="D255" s="3">
        <v>100000</v>
      </c>
      <c r="E255">
        <v>3</v>
      </c>
      <c r="F255" t="s">
        <v>29</v>
      </c>
      <c r="G255" t="s">
        <v>21</v>
      </c>
      <c r="H255" t="s">
        <v>15</v>
      </c>
      <c r="I255">
        <v>0</v>
      </c>
      <c r="J255" t="s">
        <v>48</v>
      </c>
      <c r="K255" t="s">
        <v>17</v>
      </c>
      <c r="L255">
        <v>59</v>
      </c>
      <c r="M255" t="str">
        <f t="shared" si="3"/>
        <v>Old</v>
      </c>
      <c r="N255" t="s">
        <v>15</v>
      </c>
    </row>
    <row r="256" spans="1:14" x14ac:dyDescent="0.35">
      <c r="A256">
        <v>21375</v>
      </c>
      <c r="B256" t="s">
        <v>36</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36</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37</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36</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36</v>
      </c>
      <c r="C260" t="s">
        <v>39</v>
      </c>
      <c r="D260" s="3">
        <v>100000</v>
      </c>
      <c r="E260">
        <v>3</v>
      </c>
      <c r="F260" t="s">
        <v>19</v>
      </c>
      <c r="G260" t="s">
        <v>28</v>
      </c>
      <c r="H260" t="s">
        <v>15</v>
      </c>
      <c r="I260">
        <v>4</v>
      </c>
      <c r="J260" t="s">
        <v>48</v>
      </c>
      <c r="K260" t="s">
        <v>17</v>
      </c>
      <c r="L260">
        <v>56</v>
      </c>
      <c r="M260" t="str">
        <f t="shared" si="4"/>
        <v>Old</v>
      </c>
      <c r="N260" t="s">
        <v>18</v>
      </c>
    </row>
    <row r="261" spans="1:14" x14ac:dyDescent="0.35">
      <c r="A261">
        <v>12705</v>
      </c>
      <c r="B261" t="s">
        <v>37</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36</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36</v>
      </c>
      <c r="C265" t="s">
        <v>39</v>
      </c>
      <c r="D265" s="3">
        <v>70000</v>
      </c>
      <c r="E265">
        <v>5</v>
      </c>
      <c r="F265" t="s">
        <v>13</v>
      </c>
      <c r="G265" t="s">
        <v>21</v>
      </c>
      <c r="H265" t="s">
        <v>15</v>
      </c>
      <c r="I265">
        <v>3</v>
      </c>
      <c r="J265" t="s">
        <v>48</v>
      </c>
      <c r="K265" t="s">
        <v>24</v>
      </c>
      <c r="L265">
        <v>39</v>
      </c>
      <c r="M265" t="str">
        <f t="shared" si="4"/>
        <v>Middle Age</v>
      </c>
      <c r="N265" t="s">
        <v>18</v>
      </c>
    </row>
    <row r="266" spans="1:14" x14ac:dyDescent="0.35">
      <c r="A266">
        <v>17964</v>
      </c>
      <c r="B266" t="s">
        <v>37</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36</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36</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36</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37</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36</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36</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36</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37</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36</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37</v>
      </c>
      <c r="C280" t="s">
        <v>38</v>
      </c>
      <c r="D280" s="3">
        <v>100000</v>
      </c>
      <c r="E280">
        <v>0</v>
      </c>
      <c r="F280" t="s">
        <v>27</v>
      </c>
      <c r="G280" t="s">
        <v>28</v>
      </c>
      <c r="H280" t="s">
        <v>15</v>
      </c>
      <c r="I280">
        <v>3</v>
      </c>
      <c r="J280" t="s">
        <v>48</v>
      </c>
      <c r="K280" t="s">
        <v>24</v>
      </c>
      <c r="L280">
        <v>35</v>
      </c>
      <c r="M280" t="str">
        <f t="shared" si="4"/>
        <v>Middle Age</v>
      </c>
      <c r="N280" t="s">
        <v>15</v>
      </c>
    </row>
    <row r="281" spans="1:14" x14ac:dyDescent="0.35">
      <c r="A281">
        <v>16390</v>
      </c>
      <c r="B281" t="s">
        <v>36</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36</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36</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36</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36</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36</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36</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37</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37</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36</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37</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36</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36</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36</v>
      </c>
      <c r="C297" t="s">
        <v>39</v>
      </c>
      <c r="D297" s="3">
        <v>110000</v>
      </c>
      <c r="E297">
        <v>0</v>
      </c>
      <c r="F297" t="s">
        <v>19</v>
      </c>
      <c r="G297" t="s">
        <v>28</v>
      </c>
      <c r="H297" t="s">
        <v>15</v>
      </c>
      <c r="I297">
        <v>3</v>
      </c>
      <c r="J297" t="s">
        <v>48</v>
      </c>
      <c r="K297" t="s">
        <v>24</v>
      </c>
      <c r="L297">
        <v>32</v>
      </c>
      <c r="M297" t="str">
        <f t="shared" si="4"/>
        <v>Middle Age</v>
      </c>
      <c r="N297" t="s">
        <v>15</v>
      </c>
    </row>
    <row r="298" spans="1:14" x14ac:dyDescent="0.35">
      <c r="A298">
        <v>26663</v>
      </c>
      <c r="B298" t="s">
        <v>36</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37</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36</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36</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36</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37</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36</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37</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37</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37</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37</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37</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37</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36</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37</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36</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37</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37</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37</v>
      </c>
      <c r="C320" t="s">
        <v>38</v>
      </c>
      <c r="D320" s="3">
        <v>130000</v>
      </c>
      <c r="E320">
        <v>4</v>
      </c>
      <c r="F320" t="s">
        <v>19</v>
      </c>
      <c r="G320" t="s">
        <v>21</v>
      </c>
      <c r="H320" t="s">
        <v>18</v>
      </c>
      <c r="I320">
        <v>3</v>
      </c>
      <c r="J320" t="s">
        <v>48</v>
      </c>
      <c r="K320" t="s">
        <v>17</v>
      </c>
      <c r="L320">
        <v>54</v>
      </c>
      <c r="M320" t="str">
        <f t="shared" si="4"/>
        <v>Middle Age</v>
      </c>
      <c r="N320" t="s">
        <v>18</v>
      </c>
    </row>
    <row r="321" spans="1:14" x14ac:dyDescent="0.35">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37</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36</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36</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36</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37</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36</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37</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36</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37</v>
      </c>
      <c r="C331" t="s">
        <v>39</v>
      </c>
      <c r="D331" s="3">
        <v>90000</v>
      </c>
      <c r="E331">
        <v>5</v>
      </c>
      <c r="F331" t="s">
        <v>29</v>
      </c>
      <c r="G331" t="s">
        <v>14</v>
      </c>
      <c r="H331" t="s">
        <v>15</v>
      </c>
      <c r="I331">
        <v>2</v>
      </c>
      <c r="J331" t="s">
        <v>48</v>
      </c>
      <c r="K331" t="s">
        <v>17</v>
      </c>
      <c r="L331">
        <v>59</v>
      </c>
      <c r="M331" t="str">
        <f t="shared" si="5"/>
        <v>Old</v>
      </c>
      <c r="N331" t="s">
        <v>18</v>
      </c>
    </row>
    <row r="332" spans="1:14" x14ac:dyDescent="0.35">
      <c r="A332">
        <v>24898</v>
      </c>
      <c r="B332" t="s">
        <v>36</v>
      </c>
      <c r="C332" t="s">
        <v>39</v>
      </c>
      <c r="D332" s="3">
        <v>80000</v>
      </c>
      <c r="E332">
        <v>0</v>
      </c>
      <c r="F332" t="s">
        <v>13</v>
      </c>
      <c r="G332" t="s">
        <v>21</v>
      </c>
      <c r="H332" t="s">
        <v>15</v>
      </c>
      <c r="I332">
        <v>3</v>
      </c>
      <c r="J332" t="s">
        <v>48</v>
      </c>
      <c r="K332" t="s">
        <v>24</v>
      </c>
      <c r="L332">
        <v>32</v>
      </c>
      <c r="M332" t="str">
        <f t="shared" si="5"/>
        <v>Middle Age</v>
      </c>
      <c r="N332" t="s">
        <v>18</v>
      </c>
    </row>
    <row r="333" spans="1:14" x14ac:dyDescent="0.35">
      <c r="A333">
        <v>19508</v>
      </c>
      <c r="B333" t="s">
        <v>37</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36</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37</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37</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37</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36</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37</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36</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37</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36</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36</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36</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36</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36</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37</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36</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37</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36</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36</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36</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36</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36</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36</v>
      </c>
      <c r="C357" t="s">
        <v>38</v>
      </c>
      <c r="D357" s="3">
        <v>80000</v>
      </c>
      <c r="E357">
        <v>0</v>
      </c>
      <c r="F357" t="s">
        <v>13</v>
      </c>
      <c r="G357" t="s">
        <v>21</v>
      </c>
      <c r="H357" t="s">
        <v>15</v>
      </c>
      <c r="I357">
        <v>3</v>
      </c>
      <c r="J357" t="s">
        <v>48</v>
      </c>
      <c r="K357" t="s">
        <v>24</v>
      </c>
      <c r="L357">
        <v>32</v>
      </c>
      <c r="M357" t="str">
        <f t="shared" si="5"/>
        <v>Middle Age</v>
      </c>
      <c r="N357" t="s">
        <v>18</v>
      </c>
    </row>
    <row r="358" spans="1:14" x14ac:dyDescent="0.35">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36</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37</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37</v>
      </c>
      <c r="C361" t="s">
        <v>38</v>
      </c>
      <c r="D361" s="3">
        <v>80000</v>
      </c>
      <c r="E361">
        <v>0</v>
      </c>
      <c r="F361" t="s">
        <v>13</v>
      </c>
      <c r="G361" t="s">
        <v>21</v>
      </c>
      <c r="H361" t="s">
        <v>15</v>
      </c>
      <c r="I361">
        <v>3</v>
      </c>
      <c r="J361" t="s">
        <v>48</v>
      </c>
      <c r="K361" t="s">
        <v>24</v>
      </c>
      <c r="L361">
        <v>30</v>
      </c>
      <c r="M361" t="str">
        <f t="shared" si="5"/>
        <v>Adolescent</v>
      </c>
      <c r="N361" t="s">
        <v>18</v>
      </c>
    </row>
    <row r="362" spans="1:14" x14ac:dyDescent="0.35">
      <c r="A362">
        <v>13082</v>
      </c>
      <c r="B362" t="s">
        <v>36</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36</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37</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36</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36</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37</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36</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36</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37</v>
      </c>
      <c r="C372" t="s">
        <v>39</v>
      </c>
      <c r="D372" s="3">
        <v>100000</v>
      </c>
      <c r="E372">
        <v>4</v>
      </c>
      <c r="F372" t="s">
        <v>13</v>
      </c>
      <c r="G372" t="s">
        <v>21</v>
      </c>
      <c r="H372" t="s">
        <v>15</v>
      </c>
      <c r="I372">
        <v>1</v>
      </c>
      <c r="J372" t="s">
        <v>48</v>
      </c>
      <c r="K372" t="s">
        <v>24</v>
      </c>
      <c r="L372">
        <v>46</v>
      </c>
      <c r="M372" t="str">
        <f t="shared" si="5"/>
        <v>Middle Age</v>
      </c>
      <c r="N372" t="s">
        <v>18</v>
      </c>
    </row>
    <row r="373" spans="1:14" x14ac:dyDescent="0.35">
      <c r="A373">
        <v>22918</v>
      </c>
      <c r="B373" t="s">
        <v>36</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37</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36</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36</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37</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37</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37</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37</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36</v>
      </c>
      <c r="C382" t="s">
        <v>38</v>
      </c>
      <c r="D382" s="3">
        <v>70000</v>
      </c>
      <c r="E382">
        <v>0</v>
      </c>
      <c r="F382" t="s">
        <v>13</v>
      </c>
      <c r="G382" t="s">
        <v>21</v>
      </c>
      <c r="H382" t="s">
        <v>18</v>
      </c>
      <c r="I382">
        <v>3</v>
      </c>
      <c r="J382" t="s">
        <v>48</v>
      </c>
      <c r="K382" t="s">
        <v>24</v>
      </c>
      <c r="L382">
        <v>30</v>
      </c>
      <c r="M382" t="str">
        <f t="shared" si="5"/>
        <v>Adolescent</v>
      </c>
      <c r="N382" t="s">
        <v>15</v>
      </c>
    </row>
    <row r="383" spans="1:14" x14ac:dyDescent="0.35">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37</v>
      </c>
      <c r="C384" t="s">
        <v>38</v>
      </c>
      <c r="D384" s="3">
        <v>80000</v>
      </c>
      <c r="E384">
        <v>4</v>
      </c>
      <c r="F384" t="s">
        <v>19</v>
      </c>
      <c r="G384" t="s">
        <v>21</v>
      </c>
      <c r="H384" t="s">
        <v>15</v>
      </c>
      <c r="I384">
        <v>2</v>
      </c>
      <c r="J384" t="s">
        <v>48</v>
      </c>
      <c r="K384" t="s">
        <v>17</v>
      </c>
      <c r="L384">
        <v>53</v>
      </c>
      <c r="M384" t="str">
        <f t="shared" si="5"/>
        <v>Middle Age</v>
      </c>
      <c r="N384" t="s">
        <v>18</v>
      </c>
    </row>
    <row r="385" spans="1:14" x14ac:dyDescent="0.35">
      <c r="A385">
        <v>17978</v>
      </c>
      <c r="B385" t="s">
        <v>37</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36</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36</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36</v>
      </c>
      <c r="C388" t="s">
        <v>39</v>
      </c>
      <c r="D388" s="3">
        <v>120000</v>
      </c>
      <c r="E388">
        <v>0</v>
      </c>
      <c r="F388" t="s">
        <v>29</v>
      </c>
      <c r="G388" t="s">
        <v>21</v>
      </c>
      <c r="H388" t="s">
        <v>15</v>
      </c>
      <c r="I388">
        <v>4</v>
      </c>
      <c r="J388" t="s">
        <v>48</v>
      </c>
      <c r="K388" t="s">
        <v>24</v>
      </c>
      <c r="L388">
        <v>34</v>
      </c>
      <c r="M388" t="str">
        <f t="shared" si="6"/>
        <v>Middle Age</v>
      </c>
      <c r="N388" t="s">
        <v>15</v>
      </c>
    </row>
    <row r="389" spans="1:14" x14ac:dyDescent="0.35">
      <c r="A389">
        <v>13690</v>
      </c>
      <c r="B389" t="s">
        <v>36</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36</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36</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36</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37</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36</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36</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36</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36</v>
      </c>
      <c r="C402" t="s">
        <v>39</v>
      </c>
      <c r="D402" s="3">
        <v>110000</v>
      </c>
      <c r="E402">
        <v>3</v>
      </c>
      <c r="F402" t="s">
        <v>13</v>
      </c>
      <c r="G402" t="s">
        <v>28</v>
      </c>
      <c r="H402" t="s">
        <v>15</v>
      </c>
      <c r="I402">
        <v>4</v>
      </c>
      <c r="J402" t="s">
        <v>48</v>
      </c>
      <c r="K402" t="s">
        <v>17</v>
      </c>
      <c r="L402">
        <v>53</v>
      </c>
      <c r="M402" t="str">
        <f t="shared" si="6"/>
        <v>Middle Age</v>
      </c>
      <c r="N402" t="s">
        <v>18</v>
      </c>
    </row>
    <row r="403" spans="1:14" x14ac:dyDescent="0.35">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37</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37</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37</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36</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36</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37</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36</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36</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36</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36</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37</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36</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37</v>
      </c>
      <c r="C422" t="s">
        <v>39</v>
      </c>
      <c r="D422" s="3">
        <v>100000</v>
      </c>
      <c r="E422">
        <v>2</v>
      </c>
      <c r="F422" t="s">
        <v>13</v>
      </c>
      <c r="G422" t="s">
        <v>28</v>
      </c>
      <c r="H422" t="s">
        <v>15</v>
      </c>
      <c r="I422">
        <v>4</v>
      </c>
      <c r="J422" t="s">
        <v>48</v>
      </c>
      <c r="K422" t="s">
        <v>17</v>
      </c>
      <c r="L422">
        <v>59</v>
      </c>
      <c r="M422" t="str">
        <f t="shared" si="6"/>
        <v>Old</v>
      </c>
      <c r="N422" t="s">
        <v>18</v>
      </c>
    </row>
    <row r="423" spans="1:14" x14ac:dyDescent="0.35">
      <c r="A423">
        <v>14547</v>
      </c>
      <c r="B423" t="s">
        <v>37</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36</v>
      </c>
      <c r="C424" t="s">
        <v>38</v>
      </c>
      <c r="D424" s="3">
        <v>110000</v>
      </c>
      <c r="E424">
        <v>0</v>
      </c>
      <c r="F424" t="s">
        <v>19</v>
      </c>
      <c r="G424" t="s">
        <v>28</v>
      </c>
      <c r="H424" t="s">
        <v>18</v>
      </c>
      <c r="I424">
        <v>3</v>
      </c>
      <c r="J424" t="s">
        <v>48</v>
      </c>
      <c r="K424" t="s">
        <v>24</v>
      </c>
      <c r="L424">
        <v>32</v>
      </c>
      <c r="M424" t="str">
        <f t="shared" si="6"/>
        <v>Middle Age</v>
      </c>
      <c r="N424" t="s">
        <v>15</v>
      </c>
    </row>
    <row r="425" spans="1:14" x14ac:dyDescent="0.35">
      <c r="A425">
        <v>27169</v>
      </c>
      <c r="B425" t="s">
        <v>36</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36</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37</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36</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36</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37</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36</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36</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36</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37</v>
      </c>
      <c r="C434" t="s">
        <v>39</v>
      </c>
      <c r="D434" s="3">
        <v>110000</v>
      </c>
      <c r="E434">
        <v>0</v>
      </c>
      <c r="F434" t="s">
        <v>27</v>
      </c>
      <c r="G434" t="s">
        <v>28</v>
      </c>
      <c r="H434" t="s">
        <v>15</v>
      </c>
      <c r="I434">
        <v>3</v>
      </c>
      <c r="J434" t="s">
        <v>48</v>
      </c>
      <c r="K434" t="s">
        <v>24</v>
      </c>
      <c r="L434">
        <v>34</v>
      </c>
      <c r="M434" t="str">
        <f t="shared" si="6"/>
        <v>Middle Age</v>
      </c>
      <c r="N434" t="s">
        <v>15</v>
      </c>
    </row>
    <row r="435" spans="1:14" x14ac:dyDescent="0.35">
      <c r="A435">
        <v>27814</v>
      </c>
      <c r="B435" t="s">
        <v>36</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36</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36</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36</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37</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36</v>
      </c>
      <c r="C442" t="s">
        <v>38</v>
      </c>
      <c r="D442" s="3">
        <v>90000</v>
      </c>
      <c r="E442">
        <v>0</v>
      </c>
      <c r="F442" t="s">
        <v>13</v>
      </c>
      <c r="G442" t="s">
        <v>21</v>
      </c>
      <c r="H442" t="s">
        <v>18</v>
      </c>
      <c r="I442">
        <v>3</v>
      </c>
      <c r="J442" t="s">
        <v>48</v>
      </c>
      <c r="K442" t="s">
        <v>24</v>
      </c>
      <c r="L442">
        <v>34</v>
      </c>
      <c r="M442" t="str">
        <f t="shared" si="6"/>
        <v>Middle Age</v>
      </c>
      <c r="N442" t="s">
        <v>15</v>
      </c>
    </row>
    <row r="443" spans="1:14" x14ac:dyDescent="0.35">
      <c r="A443">
        <v>11061</v>
      </c>
      <c r="B443" t="s">
        <v>37</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36</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36</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37</v>
      </c>
      <c r="C448" t="s">
        <v>39</v>
      </c>
      <c r="D448" s="3">
        <v>130000</v>
      </c>
      <c r="E448">
        <v>0</v>
      </c>
      <c r="F448" t="s">
        <v>31</v>
      </c>
      <c r="G448" t="s">
        <v>28</v>
      </c>
      <c r="H448" t="s">
        <v>15</v>
      </c>
      <c r="I448">
        <v>1</v>
      </c>
      <c r="J448" t="s">
        <v>48</v>
      </c>
      <c r="K448" t="s">
        <v>24</v>
      </c>
      <c r="L448">
        <v>48</v>
      </c>
      <c r="M448" t="str">
        <f t="shared" si="6"/>
        <v>Middle Age</v>
      </c>
      <c r="N448" t="s">
        <v>18</v>
      </c>
    </row>
    <row r="449" spans="1:14" x14ac:dyDescent="0.35">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37</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36</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36</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36</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36</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37</v>
      </c>
      <c r="C460" t="s">
        <v>38</v>
      </c>
      <c r="D460" s="3">
        <v>120000</v>
      </c>
      <c r="E460">
        <v>0</v>
      </c>
      <c r="F460" t="s">
        <v>29</v>
      </c>
      <c r="G460" t="s">
        <v>21</v>
      </c>
      <c r="H460" t="s">
        <v>15</v>
      </c>
      <c r="I460">
        <v>4</v>
      </c>
      <c r="J460" t="s">
        <v>48</v>
      </c>
      <c r="K460" t="s">
        <v>24</v>
      </c>
      <c r="L460">
        <v>32</v>
      </c>
      <c r="M460" t="str">
        <f t="shared" si="7"/>
        <v>Middle Age</v>
      </c>
      <c r="N460" t="s">
        <v>15</v>
      </c>
    </row>
    <row r="461" spans="1:14" x14ac:dyDescent="0.35">
      <c r="A461">
        <v>21554</v>
      </c>
      <c r="B461" t="s">
        <v>36</v>
      </c>
      <c r="C461" t="s">
        <v>39</v>
      </c>
      <c r="D461" s="3">
        <v>80000</v>
      </c>
      <c r="E461">
        <v>0</v>
      </c>
      <c r="F461" t="s">
        <v>13</v>
      </c>
      <c r="G461" t="s">
        <v>21</v>
      </c>
      <c r="H461" t="s">
        <v>18</v>
      </c>
      <c r="I461">
        <v>3</v>
      </c>
      <c r="J461" t="s">
        <v>48</v>
      </c>
      <c r="K461" t="s">
        <v>24</v>
      </c>
      <c r="L461">
        <v>33</v>
      </c>
      <c r="M461" t="str">
        <f t="shared" si="7"/>
        <v>Middle Age</v>
      </c>
      <c r="N461" t="s">
        <v>18</v>
      </c>
    </row>
    <row r="462" spans="1:14" x14ac:dyDescent="0.35">
      <c r="A462">
        <v>13662</v>
      </c>
      <c r="B462" t="s">
        <v>36</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36</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36</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37</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36</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36</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36</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36</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36</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37</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36</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37</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37</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37</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36</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36</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37</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36</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36</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37</v>
      </c>
      <c r="C488" t="s">
        <v>39</v>
      </c>
      <c r="D488" s="3">
        <v>90000</v>
      </c>
      <c r="E488">
        <v>4</v>
      </c>
      <c r="F488" t="s">
        <v>29</v>
      </c>
      <c r="G488" t="s">
        <v>14</v>
      </c>
      <c r="H488" t="s">
        <v>15</v>
      </c>
      <c r="I488">
        <v>4</v>
      </c>
      <c r="J488" t="s">
        <v>48</v>
      </c>
      <c r="K488" t="s">
        <v>17</v>
      </c>
      <c r="L488">
        <v>58</v>
      </c>
      <c r="M488" t="str">
        <f t="shared" si="7"/>
        <v>Old</v>
      </c>
      <c r="N488" t="s">
        <v>18</v>
      </c>
    </row>
    <row r="489" spans="1:14" x14ac:dyDescent="0.35">
      <c r="A489">
        <v>12821</v>
      </c>
      <c r="B489" t="s">
        <v>37</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36</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37</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37</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37</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36</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36</v>
      </c>
      <c r="C495" t="s">
        <v>38</v>
      </c>
      <c r="D495" s="3">
        <v>70000</v>
      </c>
      <c r="E495">
        <v>5</v>
      </c>
      <c r="F495" t="s">
        <v>13</v>
      </c>
      <c r="G495" t="s">
        <v>28</v>
      </c>
      <c r="H495" t="s">
        <v>15</v>
      </c>
      <c r="I495">
        <v>3</v>
      </c>
      <c r="J495" t="s">
        <v>48</v>
      </c>
      <c r="K495" t="s">
        <v>32</v>
      </c>
      <c r="L495">
        <v>60</v>
      </c>
      <c r="M495" t="str">
        <f t="shared" si="7"/>
        <v>Old</v>
      </c>
      <c r="N495" t="s">
        <v>15</v>
      </c>
    </row>
    <row r="496" spans="1:14" x14ac:dyDescent="0.35">
      <c r="A496">
        <v>27650</v>
      </c>
      <c r="B496" t="s">
        <v>37</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37</v>
      </c>
      <c r="C497" t="s">
        <v>38</v>
      </c>
      <c r="D497" s="3">
        <v>60000</v>
      </c>
      <c r="E497">
        <v>2</v>
      </c>
      <c r="F497" t="s">
        <v>19</v>
      </c>
      <c r="G497" t="s">
        <v>21</v>
      </c>
      <c r="H497" t="s">
        <v>15</v>
      </c>
      <c r="I497">
        <v>2</v>
      </c>
      <c r="J497" t="s">
        <v>48</v>
      </c>
      <c r="K497" t="s">
        <v>32</v>
      </c>
      <c r="L497">
        <v>56</v>
      </c>
      <c r="M497" t="str">
        <f t="shared" si="7"/>
        <v>Old</v>
      </c>
      <c r="N497" t="s">
        <v>18</v>
      </c>
    </row>
    <row r="498" spans="1:14" x14ac:dyDescent="0.35">
      <c r="A498">
        <v>20678</v>
      </c>
      <c r="B498" t="s">
        <v>36</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36</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37</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36</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37</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37</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37</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37</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37</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37</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36</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36</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36</v>
      </c>
      <c r="C515" t="s">
        <v>39</v>
      </c>
      <c r="D515" s="3">
        <v>60000</v>
      </c>
      <c r="E515">
        <v>4</v>
      </c>
      <c r="F515" t="s">
        <v>31</v>
      </c>
      <c r="G515" t="s">
        <v>28</v>
      </c>
      <c r="H515" t="s">
        <v>15</v>
      </c>
      <c r="I515">
        <v>2</v>
      </c>
      <c r="J515" t="s">
        <v>48</v>
      </c>
      <c r="K515" t="s">
        <v>32</v>
      </c>
      <c r="L515">
        <v>61</v>
      </c>
      <c r="M515" t="str">
        <f t="shared" ref="M515:M578" si="8">IF(L515&gt;54,"Old",IF(L515&gt;=31,"Middle Age",IF(L515&lt;31,"Adolescent","Invalid")))</f>
        <v>Old</v>
      </c>
      <c r="N515" t="s">
        <v>15</v>
      </c>
    </row>
    <row r="516" spans="1:14" x14ac:dyDescent="0.35">
      <c r="A516">
        <v>19399</v>
      </c>
      <c r="B516" t="s">
        <v>36</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36</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37</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36</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36</v>
      </c>
      <c r="C523" t="s">
        <v>38</v>
      </c>
      <c r="D523" s="3">
        <v>40000</v>
      </c>
      <c r="E523">
        <v>4</v>
      </c>
      <c r="F523" t="s">
        <v>27</v>
      </c>
      <c r="G523" t="s">
        <v>21</v>
      </c>
      <c r="H523" t="s">
        <v>15</v>
      </c>
      <c r="I523">
        <v>2</v>
      </c>
      <c r="J523" t="s">
        <v>48</v>
      </c>
      <c r="K523" t="s">
        <v>32</v>
      </c>
      <c r="L523">
        <v>62</v>
      </c>
      <c r="M523" t="str">
        <f t="shared" si="8"/>
        <v>Old</v>
      </c>
      <c r="N523" t="s">
        <v>15</v>
      </c>
    </row>
    <row r="524" spans="1:14" x14ac:dyDescent="0.35">
      <c r="A524">
        <v>19413</v>
      </c>
      <c r="B524" t="s">
        <v>36</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37</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36</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36</v>
      </c>
      <c r="C527" t="s">
        <v>38</v>
      </c>
      <c r="D527" s="3">
        <v>60000</v>
      </c>
      <c r="E527">
        <v>5</v>
      </c>
      <c r="F527" t="s">
        <v>13</v>
      </c>
      <c r="G527" t="s">
        <v>28</v>
      </c>
      <c r="H527" t="s">
        <v>15</v>
      </c>
      <c r="I527">
        <v>3</v>
      </c>
      <c r="J527" t="s">
        <v>48</v>
      </c>
      <c r="K527" t="s">
        <v>32</v>
      </c>
      <c r="L527">
        <v>59</v>
      </c>
      <c r="M527" t="str">
        <f t="shared" si="8"/>
        <v>Old</v>
      </c>
      <c r="N527" t="s">
        <v>15</v>
      </c>
    </row>
    <row r="528" spans="1:14" x14ac:dyDescent="0.35">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37</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36</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37</v>
      </c>
      <c r="C531" t="s">
        <v>38</v>
      </c>
      <c r="D531" s="3">
        <v>60000</v>
      </c>
      <c r="E531">
        <v>2</v>
      </c>
      <c r="F531" t="s">
        <v>19</v>
      </c>
      <c r="G531" t="s">
        <v>21</v>
      </c>
      <c r="H531" t="s">
        <v>15</v>
      </c>
      <c r="I531">
        <v>1</v>
      </c>
      <c r="J531" t="s">
        <v>48</v>
      </c>
      <c r="K531" t="s">
        <v>32</v>
      </c>
      <c r="L531">
        <v>57</v>
      </c>
      <c r="M531" t="str">
        <f t="shared" si="8"/>
        <v>Old</v>
      </c>
      <c r="N531" t="s">
        <v>15</v>
      </c>
    </row>
    <row r="532" spans="1:14" x14ac:dyDescent="0.35">
      <c r="A532">
        <v>25909</v>
      </c>
      <c r="B532" t="s">
        <v>37</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36</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36</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37</v>
      </c>
      <c r="C535" t="s">
        <v>38</v>
      </c>
      <c r="D535" s="3">
        <v>60000</v>
      </c>
      <c r="E535">
        <v>3</v>
      </c>
      <c r="F535" t="s">
        <v>13</v>
      </c>
      <c r="G535" t="s">
        <v>28</v>
      </c>
      <c r="H535" t="s">
        <v>15</v>
      </c>
      <c r="I535">
        <v>2</v>
      </c>
      <c r="J535" t="s">
        <v>48</v>
      </c>
      <c r="K535" t="s">
        <v>32</v>
      </c>
      <c r="L535">
        <v>66</v>
      </c>
      <c r="M535" t="str">
        <f t="shared" si="8"/>
        <v>Old</v>
      </c>
      <c r="N535" t="s">
        <v>18</v>
      </c>
    </row>
    <row r="536" spans="1:14" x14ac:dyDescent="0.35">
      <c r="A536">
        <v>24637</v>
      </c>
      <c r="B536" t="s">
        <v>37</v>
      </c>
      <c r="C536" t="s">
        <v>38</v>
      </c>
      <c r="D536" s="3">
        <v>40000</v>
      </c>
      <c r="E536">
        <v>4</v>
      </c>
      <c r="F536" t="s">
        <v>27</v>
      </c>
      <c r="G536" t="s">
        <v>21</v>
      </c>
      <c r="H536" t="s">
        <v>15</v>
      </c>
      <c r="I536">
        <v>2</v>
      </c>
      <c r="J536" t="s">
        <v>48</v>
      </c>
      <c r="K536" t="s">
        <v>32</v>
      </c>
      <c r="L536">
        <v>64</v>
      </c>
      <c r="M536" t="str">
        <f t="shared" si="8"/>
        <v>Old</v>
      </c>
      <c r="N536" t="s">
        <v>18</v>
      </c>
    </row>
    <row r="537" spans="1:14" x14ac:dyDescent="0.35">
      <c r="A537">
        <v>23893</v>
      </c>
      <c r="B537" t="s">
        <v>37</v>
      </c>
      <c r="C537" t="s">
        <v>38</v>
      </c>
      <c r="D537" s="3">
        <v>50000</v>
      </c>
      <c r="E537">
        <v>3</v>
      </c>
      <c r="F537" t="s">
        <v>13</v>
      </c>
      <c r="G537" t="s">
        <v>14</v>
      </c>
      <c r="H537" t="s">
        <v>15</v>
      </c>
      <c r="I537">
        <v>3</v>
      </c>
      <c r="J537" t="s">
        <v>48</v>
      </c>
      <c r="K537" t="s">
        <v>32</v>
      </c>
      <c r="L537">
        <v>41</v>
      </c>
      <c r="M537" t="str">
        <f t="shared" si="8"/>
        <v>Middle Age</v>
      </c>
      <c r="N537" t="s">
        <v>18</v>
      </c>
    </row>
    <row r="538" spans="1:14" x14ac:dyDescent="0.35">
      <c r="A538">
        <v>13907</v>
      </c>
      <c r="B538" t="s">
        <v>36</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36</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36</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37</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37</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36</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36</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37</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37</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36</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36</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37</v>
      </c>
      <c r="C553" t="s">
        <v>39</v>
      </c>
      <c r="D553" s="3">
        <v>50000</v>
      </c>
      <c r="E553">
        <v>4</v>
      </c>
      <c r="F553" t="s">
        <v>13</v>
      </c>
      <c r="G553" t="s">
        <v>28</v>
      </c>
      <c r="H553" t="s">
        <v>15</v>
      </c>
      <c r="I553">
        <v>2</v>
      </c>
      <c r="J553" t="s">
        <v>48</v>
      </c>
      <c r="K553" t="s">
        <v>32</v>
      </c>
      <c r="L553">
        <v>63</v>
      </c>
      <c r="M553" t="str">
        <f t="shared" si="8"/>
        <v>Old</v>
      </c>
      <c r="N553" t="s">
        <v>18</v>
      </c>
    </row>
    <row r="554" spans="1:14" x14ac:dyDescent="0.35">
      <c r="A554">
        <v>14417</v>
      </c>
      <c r="B554" t="s">
        <v>36</v>
      </c>
      <c r="C554" t="s">
        <v>38</v>
      </c>
      <c r="D554" s="3">
        <v>60000</v>
      </c>
      <c r="E554">
        <v>3</v>
      </c>
      <c r="F554" t="s">
        <v>27</v>
      </c>
      <c r="G554" t="s">
        <v>21</v>
      </c>
      <c r="H554" t="s">
        <v>15</v>
      </c>
      <c r="I554">
        <v>2</v>
      </c>
      <c r="J554" t="s">
        <v>48</v>
      </c>
      <c r="K554" t="s">
        <v>32</v>
      </c>
      <c r="L554">
        <v>54</v>
      </c>
      <c r="M554" t="str">
        <f t="shared" si="8"/>
        <v>Middle Age</v>
      </c>
      <c r="N554" t="s">
        <v>15</v>
      </c>
    </row>
    <row r="555" spans="1:14" x14ac:dyDescent="0.35">
      <c r="A555">
        <v>17533</v>
      </c>
      <c r="B555" t="s">
        <v>37</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36</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37</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36</v>
      </c>
      <c r="C561" t="s">
        <v>39</v>
      </c>
      <c r="D561" s="3">
        <v>60000</v>
      </c>
      <c r="E561">
        <v>2</v>
      </c>
      <c r="F561" t="s">
        <v>13</v>
      </c>
      <c r="G561" t="s">
        <v>28</v>
      </c>
      <c r="H561" t="s">
        <v>15</v>
      </c>
      <c r="I561">
        <v>0</v>
      </c>
      <c r="J561" t="s">
        <v>48</v>
      </c>
      <c r="K561" t="s">
        <v>32</v>
      </c>
      <c r="L561">
        <v>58</v>
      </c>
      <c r="M561" t="str">
        <f t="shared" si="8"/>
        <v>Old</v>
      </c>
      <c r="N561" t="s">
        <v>18</v>
      </c>
    </row>
    <row r="562" spans="1:14" x14ac:dyDescent="0.35">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36</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36</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37</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37</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37</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36</v>
      </c>
      <c r="C571" t="s">
        <v>38</v>
      </c>
      <c r="D571" s="3">
        <v>50000</v>
      </c>
      <c r="E571">
        <v>3</v>
      </c>
      <c r="F571" t="s">
        <v>31</v>
      </c>
      <c r="G571" t="s">
        <v>28</v>
      </c>
      <c r="H571" t="s">
        <v>15</v>
      </c>
      <c r="I571">
        <v>2</v>
      </c>
      <c r="J571" t="s">
        <v>48</v>
      </c>
      <c r="K571" t="s">
        <v>32</v>
      </c>
      <c r="L571">
        <v>69</v>
      </c>
      <c r="M571" t="str">
        <f t="shared" si="8"/>
        <v>Old</v>
      </c>
      <c r="N571" t="s">
        <v>18</v>
      </c>
    </row>
    <row r="572" spans="1:14" x14ac:dyDescent="0.35">
      <c r="A572">
        <v>20370</v>
      </c>
      <c r="B572" t="s">
        <v>37</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37</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36</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37</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36</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36</v>
      </c>
      <c r="C577" t="s">
        <v>38</v>
      </c>
      <c r="D577" s="3">
        <v>60000</v>
      </c>
      <c r="E577">
        <v>2</v>
      </c>
      <c r="F577" t="s">
        <v>19</v>
      </c>
      <c r="G577" t="s">
        <v>21</v>
      </c>
      <c r="H577" t="s">
        <v>15</v>
      </c>
      <c r="I577">
        <v>1</v>
      </c>
      <c r="J577" t="s">
        <v>48</v>
      </c>
      <c r="K577" t="s">
        <v>32</v>
      </c>
      <c r="L577">
        <v>56</v>
      </c>
      <c r="M577" t="str">
        <f t="shared" si="8"/>
        <v>Old</v>
      </c>
      <c r="N577" t="s">
        <v>18</v>
      </c>
    </row>
    <row r="578" spans="1:14" x14ac:dyDescent="0.35">
      <c r="A578">
        <v>18752</v>
      </c>
      <c r="B578" t="s">
        <v>36</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37</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37</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36</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37</v>
      </c>
      <c r="C582" t="s">
        <v>39</v>
      </c>
      <c r="D582" s="3">
        <v>60000</v>
      </c>
      <c r="E582">
        <v>3</v>
      </c>
      <c r="F582" t="s">
        <v>31</v>
      </c>
      <c r="G582" t="s">
        <v>28</v>
      </c>
      <c r="H582" t="s">
        <v>15</v>
      </c>
      <c r="I582">
        <v>2</v>
      </c>
      <c r="J582" t="s">
        <v>48</v>
      </c>
      <c r="K582" t="s">
        <v>32</v>
      </c>
      <c r="L582">
        <v>69</v>
      </c>
      <c r="M582" t="str">
        <f t="shared" si="9"/>
        <v>Old</v>
      </c>
      <c r="N582" t="s">
        <v>18</v>
      </c>
    </row>
    <row r="583" spans="1:14" x14ac:dyDescent="0.35">
      <c r="A583">
        <v>23089</v>
      </c>
      <c r="B583" t="s">
        <v>37</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37</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37</v>
      </c>
      <c r="C585" t="s">
        <v>38</v>
      </c>
      <c r="D585" s="3">
        <v>60000</v>
      </c>
      <c r="E585">
        <v>3</v>
      </c>
      <c r="F585" t="s">
        <v>13</v>
      </c>
      <c r="G585" t="s">
        <v>28</v>
      </c>
      <c r="H585" t="s">
        <v>15</v>
      </c>
      <c r="I585">
        <v>2</v>
      </c>
      <c r="J585" t="s">
        <v>48</v>
      </c>
      <c r="K585" t="s">
        <v>32</v>
      </c>
      <c r="L585">
        <v>66</v>
      </c>
      <c r="M585" t="str">
        <f t="shared" si="9"/>
        <v>Old</v>
      </c>
      <c r="N585" t="s">
        <v>18</v>
      </c>
    </row>
    <row r="586" spans="1:14" x14ac:dyDescent="0.35">
      <c r="A586">
        <v>28667</v>
      </c>
      <c r="B586" t="s">
        <v>36</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36</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37</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37</v>
      </c>
      <c r="C590" t="s">
        <v>39</v>
      </c>
      <c r="D590" s="3">
        <v>90000</v>
      </c>
      <c r="E590">
        <v>2</v>
      </c>
      <c r="F590" t="s">
        <v>27</v>
      </c>
      <c r="G590" t="s">
        <v>21</v>
      </c>
      <c r="H590" t="s">
        <v>15</v>
      </c>
      <c r="I590">
        <v>1</v>
      </c>
      <c r="J590" t="s">
        <v>48</v>
      </c>
      <c r="K590" t="s">
        <v>32</v>
      </c>
      <c r="L590">
        <v>51</v>
      </c>
      <c r="M590" t="str">
        <f t="shared" si="9"/>
        <v>Middle Age</v>
      </c>
      <c r="N590" t="s">
        <v>15</v>
      </c>
    </row>
    <row r="591" spans="1:14" x14ac:dyDescent="0.35">
      <c r="A591">
        <v>12100</v>
      </c>
      <c r="B591" t="s">
        <v>36</v>
      </c>
      <c r="C591" t="s">
        <v>38</v>
      </c>
      <c r="D591" s="3">
        <v>60000</v>
      </c>
      <c r="E591">
        <v>2</v>
      </c>
      <c r="F591" t="s">
        <v>13</v>
      </c>
      <c r="G591" t="s">
        <v>28</v>
      </c>
      <c r="H591" t="s">
        <v>15</v>
      </c>
      <c r="I591">
        <v>0</v>
      </c>
      <c r="J591" t="s">
        <v>48</v>
      </c>
      <c r="K591" t="s">
        <v>32</v>
      </c>
      <c r="L591">
        <v>57</v>
      </c>
      <c r="M591" t="str">
        <f t="shared" si="9"/>
        <v>Old</v>
      </c>
      <c r="N591" t="s">
        <v>18</v>
      </c>
    </row>
    <row r="592" spans="1:14" x14ac:dyDescent="0.35">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37</v>
      </c>
      <c r="C593" t="s">
        <v>38</v>
      </c>
      <c r="D593" s="3">
        <v>40000</v>
      </c>
      <c r="E593">
        <v>4</v>
      </c>
      <c r="F593" t="s">
        <v>27</v>
      </c>
      <c r="G593" t="s">
        <v>21</v>
      </c>
      <c r="H593" t="s">
        <v>18</v>
      </c>
      <c r="I593">
        <v>2</v>
      </c>
      <c r="J593" t="s">
        <v>48</v>
      </c>
      <c r="K593" t="s">
        <v>32</v>
      </c>
      <c r="L593">
        <v>61</v>
      </c>
      <c r="M593" t="str">
        <f t="shared" si="9"/>
        <v>Old</v>
      </c>
      <c r="N593" t="s">
        <v>15</v>
      </c>
    </row>
    <row r="594" spans="1:14" x14ac:dyDescent="0.35">
      <c r="A594">
        <v>18391</v>
      </c>
      <c r="B594" t="s">
        <v>36</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36</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37</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36</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36</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37</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37</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36</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36</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37</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37</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36</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36</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36</v>
      </c>
      <c r="C609" t="s">
        <v>39</v>
      </c>
      <c r="D609" s="3">
        <v>70000</v>
      </c>
      <c r="E609">
        <v>5</v>
      </c>
      <c r="F609" t="s">
        <v>31</v>
      </c>
      <c r="G609" t="s">
        <v>21</v>
      </c>
      <c r="H609" t="s">
        <v>15</v>
      </c>
      <c r="I609">
        <v>3</v>
      </c>
      <c r="J609" t="s">
        <v>48</v>
      </c>
      <c r="K609" t="s">
        <v>32</v>
      </c>
      <c r="L609">
        <v>46</v>
      </c>
      <c r="M609" t="str">
        <f t="shared" si="9"/>
        <v>Middle Age</v>
      </c>
      <c r="N609" t="s">
        <v>15</v>
      </c>
    </row>
    <row r="610" spans="1:14" x14ac:dyDescent="0.35">
      <c r="A610">
        <v>16890</v>
      </c>
      <c r="B610" t="s">
        <v>37</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37</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37</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36</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36</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36</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36</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37</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36</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36</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37</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37</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36</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37</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36</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37</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36</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36</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37</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36</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36</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36</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36</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37</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37</v>
      </c>
      <c r="C643" t="s">
        <v>38</v>
      </c>
      <c r="D643" s="3">
        <v>50000</v>
      </c>
      <c r="E643">
        <v>4</v>
      </c>
      <c r="F643" t="s">
        <v>13</v>
      </c>
      <c r="G643" t="s">
        <v>28</v>
      </c>
      <c r="H643" t="s">
        <v>15</v>
      </c>
      <c r="I643">
        <v>2</v>
      </c>
      <c r="J643" t="s">
        <v>48</v>
      </c>
      <c r="K643" t="s">
        <v>32</v>
      </c>
      <c r="L643">
        <v>64</v>
      </c>
      <c r="M643" t="str">
        <f t="shared" ref="M643:M706" si="10">IF(L643&gt;54,"Old",IF(L643&gt;=31,"Middle Age",IF(L643&lt;31,"Adolescent","Invalid")))</f>
        <v>Old</v>
      </c>
      <c r="N643" t="s">
        <v>18</v>
      </c>
    </row>
    <row r="644" spans="1:14" x14ac:dyDescent="0.35">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37</v>
      </c>
      <c r="C646" t="s">
        <v>39</v>
      </c>
      <c r="D646" s="3">
        <v>60000</v>
      </c>
      <c r="E646">
        <v>5</v>
      </c>
      <c r="F646" t="s">
        <v>13</v>
      </c>
      <c r="G646" t="s">
        <v>14</v>
      </c>
      <c r="H646" t="s">
        <v>15</v>
      </c>
      <c r="I646">
        <v>3</v>
      </c>
      <c r="J646" t="s">
        <v>48</v>
      </c>
      <c r="K646" t="s">
        <v>32</v>
      </c>
      <c r="L646">
        <v>41</v>
      </c>
      <c r="M646" t="str">
        <f t="shared" si="10"/>
        <v>Middle Age</v>
      </c>
      <c r="N646" t="s">
        <v>18</v>
      </c>
    </row>
    <row r="647" spans="1:14" x14ac:dyDescent="0.35">
      <c r="A647">
        <v>16217</v>
      </c>
      <c r="B647" t="s">
        <v>36</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36</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36</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36</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36</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36</v>
      </c>
      <c r="C652" t="s">
        <v>39</v>
      </c>
      <c r="D652" s="3">
        <v>70000</v>
      </c>
      <c r="E652">
        <v>5</v>
      </c>
      <c r="F652" t="s">
        <v>31</v>
      </c>
      <c r="G652" t="s">
        <v>28</v>
      </c>
      <c r="H652" t="s">
        <v>15</v>
      </c>
      <c r="I652">
        <v>2</v>
      </c>
      <c r="J652" t="s">
        <v>48</v>
      </c>
      <c r="K652" t="s">
        <v>32</v>
      </c>
      <c r="L652">
        <v>67</v>
      </c>
      <c r="M652" t="str">
        <f t="shared" si="10"/>
        <v>Old</v>
      </c>
      <c r="N652" t="s">
        <v>15</v>
      </c>
    </row>
    <row r="653" spans="1:14" x14ac:dyDescent="0.35">
      <c r="A653">
        <v>14284</v>
      </c>
      <c r="B653" t="s">
        <v>36</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37</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36</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36</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37</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37</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36</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36</v>
      </c>
      <c r="C661" t="s">
        <v>39</v>
      </c>
      <c r="D661" s="3">
        <v>60000</v>
      </c>
      <c r="E661">
        <v>4</v>
      </c>
      <c r="F661" t="s">
        <v>13</v>
      </c>
      <c r="G661" t="s">
        <v>28</v>
      </c>
      <c r="H661" t="s">
        <v>15</v>
      </c>
      <c r="I661">
        <v>2</v>
      </c>
      <c r="J661" t="s">
        <v>48</v>
      </c>
      <c r="K661" t="s">
        <v>32</v>
      </c>
      <c r="L661">
        <v>63</v>
      </c>
      <c r="M661" t="str">
        <f t="shared" si="10"/>
        <v>Old</v>
      </c>
      <c r="N661" t="s">
        <v>18</v>
      </c>
    </row>
    <row r="662" spans="1:14" x14ac:dyDescent="0.35">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36</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36</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37</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37</v>
      </c>
      <c r="C669" t="s">
        <v>39</v>
      </c>
      <c r="D669" s="3">
        <v>40000</v>
      </c>
      <c r="E669">
        <v>5</v>
      </c>
      <c r="F669" t="s">
        <v>27</v>
      </c>
      <c r="G669" t="s">
        <v>21</v>
      </c>
      <c r="H669" t="s">
        <v>18</v>
      </c>
      <c r="I669">
        <v>2</v>
      </c>
      <c r="J669" t="s">
        <v>48</v>
      </c>
      <c r="K669" t="s">
        <v>32</v>
      </c>
      <c r="L669">
        <v>61</v>
      </c>
      <c r="M669" t="str">
        <f t="shared" si="10"/>
        <v>Old</v>
      </c>
      <c r="N669" t="s">
        <v>18</v>
      </c>
    </row>
    <row r="670" spans="1:14" x14ac:dyDescent="0.35">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37</v>
      </c>
      <c r="C672" t="s">
        <v>38</v>
      </c>
      <c r="D672" s="3">
        <v>70000</v>
      </c>
      <c r="E672">
        <v>2</v>
      </c>
      <c r="F672" t="s">
        <v>19</v>
      </c>
      <c r="G672" t="s">
        <v>21</v>
      </c>
      <c r="H672" t="s">
        <v>15</v>
      </c>
      <c r="I672">
        <v>1</v>
      </c>
      <c r="J672" t="s">
        <v>48</v>
      </c>
      <c r="K672" t="s">
        <v>32</v>
      </c>
      <c r="L672">
        <v>59</v>
      </c>
      <c r="M672" t="str">
        <f t="shared" si="10"/>
        <v>Old</v>
      </c>
      <c r="N672" t="s">
        <v>18</v>
      </c>
    </row>
    <row r="673" spans="1:14" x14ac:dyDescent="0.35">
      <c r="A673">
        <v>22252</v>
      </c>
      <c r="B673" t="s">
        <v>36</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36</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36</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37</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37</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37</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37</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37</v>
      </c>
      <c r="C681" t="s">
        <v>38</v>
      </c>
      <c r="D681" s="3">
        <v>60000</v>
      </c>
      <c r="E681">
        <v>4</v>
      </c>
      <c r="F681" t="s">
        <v>13</v>
      </c>
      <c r="G681" t="s">
        <v>28</v>
      </c>
      <c r="H681" t="s">
        <v>15</v>
      </c>
      <c r="I681">
        <v>2</v>
      </c>
      <c r="J681" t="s">
        <v>48</v>
      </c>
      <c r="K681" t="s">
        <v>32</v>
      </c>
      <c r="L681">
        <v>60</v>
      </c>
      <c r="M681" t="str">
        <f t="shared" si="10"/>
        <v>Old</v>
      </c>
      <c r="N681" t="s">
        <v>18</v>
      </c>
    </row>
    <row r="682" spans="1:14" x14ac:dyDescent="0.35">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36</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37</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36</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36</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36</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36</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37</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36</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37</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37</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36</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36</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37</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36</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37</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36</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36</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37</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36</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36</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37</v>
      </c>
      <c r="C707" t="s">
        <v>39</v>
      </c>
      <c r="D707" s="3">
        <v>70000</v>
      </c>
      <c r="E707">
        <v>4</v>
      </c>
      <c r="F707" t="s">
        <v>13</v>
      </c>
      <c r="G707" t="s">
        <v>28</v>
      </c>
      <c r="H707" t="s">
        <v>15</v>
      </c>
      <c r="I707">
        <v>1</v>
      </c>
      <c r="J707" t="s">
        <v>48</v>
      </c>
      <c r="K707" t="s">
        <v>32</v>
      </c>
      <c r="L707">
        <v>59</v>
      </c>
      <c r="M707" t="str">
        <f t="shared" ref="M707:M770" si="11">IF(L707&gt;54,"Old",IF(L707&gt;=31,"Middle Age",IF(L707&lt;31,"Adolescent","Invalid")))</f>
        <v>Old</v>
      </c>
      <c r="N707" t="s">
        <v>18</v>
      </c>
    </row>
    <row r="708" spans="1:14" x14ac:dyDescent="0.35">
      <c r="A708">
        <v>20296</v>
      </c>
      <c r="B708" t="s">
        <v>36</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37</v>
      </c>
      <c r="C710" t="s">
        <v>38</v>
      </c>
      <c r="D710" s="3">
        <v>70000</v>
      </c>
      <c r="E710">
        <v>5</v>
      </c>
      <c r="F710" t="s">
        <v>13</v>
      </c>
      <c r="G710" t="s">
        <v>28</v>
      </c>
      <c r="H710" t="s">
        <v>15</v>
      </c>
      <c r="I710">
        <v>4</v>
      </c>
      <c r="J710" t="s">
        <v>48</v>
      </c>
      <c r="K710" t="s">
        <v>32</v>
      </c>
      <c r="L710">
        <v>60</v>
      </c>
      <c r="M710" t="str">
        <f t="shared" si="11"/>
        <v>Old</v>
      </c>
      <c r="N710" t="s">
        <v>18</v>
      </c>
    </row>
    <row r="711" spans="1:14" x14ac:dyDescent="0.35">
      <c r="A711">
        <v>23712</v>
      </c>
      <c r="B711" t="s">
        <v>36</v>
      </c>
      <c r="C711" t="s">
        <v>39</v>
      </c>
      <c r="D711" s="3">
        <v>70000</v>
      </c>
      <c r="E711">
        <v>2</v>
      </c>
      <c r="F711" t="s">
        <v>13</v>
      </c>
      <c r="G711" t="s">
        <v>28</v>
      </c>
      <c r="H711" t="s">
        <v>15</v>
      </c>
      <c r="I711">
        <v>1</v>
      </c>
      <c r="J711" t="s">
        <v>48</v>
      </c>
      <c r="K711" t="s">
        <v>32</v>
      </c>
      <c r="L711">
        <v>59</v>
      </c>
      <c r="M711" t="str">
        <f t="shared" si="11"/>
        <v>Old</v>
      </c>
      <c r="N711" t="s">
        <v>18</v>
      </c>
    </row>
    <row r="712" spans="1:14" x14ac:dyDescent="0.35">
      <c r="A712">
        <v>23358</v>
      </c>
      <c r="B712" t="s">
        <v>37</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37</v>
      </c>
      <c r="C713" t="s">
        <v>39</v>
      </c>
      <c r="D713" s="3">
        <v>70000</v>
      </c>
      <c r="E713">
        <v>2</v>
      </c>
      <c r="F713" t="s">
        <v>19</v>
      </c>
      <c r="G713" t="s">
        <v>21</v>
      </c>
      <c r="H713" t="s">
        <v>15</v>
      </c>
      <c r="I713">
        <v>1</v>
      </c>
      <c r="J713" t="s">
        <v>48</v>
      </c>
      <c r="K713" t="s">
        <v>32</v>
      </c>
      <c r="L713">
        <v>58</v>
      </c>
      <c r="M713" t="str">
        <f t="shared" si="11"/>
        <v>Old</v>
      </c>
      <c r="N713" t="s">
        <v>18</v>
      </c>
    </row>
    <row r="714" spans="1:14" x14ac:dyDescent="0.35">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36</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37</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36</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36</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37</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36</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36</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36</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36</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37</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37</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37</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37</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37</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36</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37</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36</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36</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36</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36</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37</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37</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36</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37</v>
      </c>
      <c r="C741" t="s">
        <v>39</v>
      </c>
      <c r="D741" s="3">
        <v>60000</v>
      </c>
      <c r="E741">
        <v>2</v>
      </c>
      <c r="F741" t="s">
        <v>19</v>
      </c>
      <c r="G741" t="s">
        <v>21</v>
      </c>
      <c r="H741" t="s">
        <v>15</v>
      </c>
      <c r="I741">
        <v>1</v>
      </c>
      <c r="J741" t="s">
        <v>48</v>
      </c>
      <c r="K741" t="s">
        <v>32</v>
      </c>
      <c r="L741">
        <v>55</v>
      </c>
      <c r="M741" t="str">
        <f t="shared" si="11"/>
        <v>Old</v>
      </c>
      <c r="N741" t="s">
        <v>18</v>
      </c>
    </row>
    <row r="742" spans="1:14" x14ac:dyDescent="0.35">
      <c r="A742">
        <v>17657</v>
      </c>
      <c r="B742" t="s">
        <v>37</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36</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37</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37</v>
      </c>
      <c r="C746" t="s">
        <v>39</v>
      </c>
      <c r="D746" s="3">
        <v>70000</v>
      </c>
      <c r="E746">
        <v>4</v>
      </c>
      <c r="F746" t="s">
        <v>19</v>
      </c>
      <c r="G746" t="s">
        <v>21</v>
      </c>
      <c r="H746" t="s">
        <v>15</v>
      </c>
      <c r="I746">
        <v>1</v>
      </c>
      <c r="J746" t="s">
        <v>48</v>
      </c>
      <c r="K746" t="s">
        <v>32</v>
      </c>
      <c r="L746">
        <v>56</v>
      </c>
      <c r="M746" t="str">
        <f t="shared" si="11"/>
        <v>Old</v>
      </c>
      <c r="N746" t="s">
        <v>18</v>
      </c>
    </row>
    <row r="747" spans="1:14" x14ac:dyDescent="0.35">
      <c r="A747">
        <v>12452</v>
      </c>
      <c r="B747" t="s">
        <v>37</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37</v>
      </c>
      <c r="C748" t="s">
        <v>39</v>
      </c>
      <c r="D748" s="3">
        <v>60000</v>
      </c>
      <c r="E748">
        <v>2</v>
      </c>
      <c r="F748" t="s">
        <v>13</v>
      </c>
      <c r="G748" t="s">
        <v>28</v>
      </c>
      <c r="H748" t="s">
        <v>15</v>
      </c>
      <c r="I748">
        <v>0</v>
      </c>
      <c r="J748" t="s">
        <v>48</v>
      </c>
      <c r="K748" t="s">
        <v>32</v>
      </c>
      <c r="L748">
        <v>56</v>
      </c>
      <c r="M748" t="str">
        <f t="shared" si="11"/>
        <v>Old</v>
      </c>
      <c r="N748" t="s">
        <v>18</v>
      </c>
    </row>
    <row r="749" spans="1:14" x14ac:dyDescent="0.35">
      <c r="A749">
        <v>12957</v>
      </c>
      <c r="B749" t="s">
        <v>36</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37</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37</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37</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37</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36</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37</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37</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36</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36</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36</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36</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37</v>
      </c>
      <c r="C763" t="s">
        <v>39</v>
      </c>
      <c r="D763" s="3">
        <v>60000</v>
      </c>
      <c r="E763">
        <v>5</v>
      </c>
      <c r="F763" t="s">
        <v>13</v>
      </c>
      <c r="G763" t="s">
        <v>28</v>
      </c>
      <c r="H763" t="s">
        <v>15</v>
      </c>
      <c r="I763">
        <v>3</v>
      </c>
      <c r="J763" t="s">
        <v>48</v>
      </c>
      <c r="K763" t="s">
        <v>32</v>
      </c>
      <c r="L763">
        <v>59</v>
      </c>
      <c r="M763" t="str">
        <f t="shared" si="11"/>
        <v>Old</v>
      </c>
      <c r="N763" t="s">
        <v>18</v>
      </c>
    </row>
    <row r="764" spans="1:14" x14ac:dyDescent="0.35">
      <c r="A764">
        <v>20657</v>
      </c>
      <c r="B764" t="s">
        <v>36</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37</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36</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37</v>
      </c>
      <c r="C768" t="s">
        <v>38</v>
      </c>
      <c r="D768" s="3">
        <v>50000</v>
      </c>
      <c r="E768">
        <v>4</v>
      </c>
      <c r="F768" t="s">
        <v>13</v>
      </c>
      <c r="G768" t="s">
        <v>14</v>
      </c>
      <c r="H768" t="s">
        <v>15</v>
      </c>
      <c r="I768">
        <v>3</v>
      </c>
      <c r="J768" t="s">
        <v>48</v>
      </c>
      <c r="K768" t="s">
        <v>32</v>
      </c>
      <c r="L768">
        <v>42</v>
      </c>
      <c r="M768" t="str">
        <f t="shared" si="11"/>
        <v>Middle Age</v>
      </c>
      <c r="N768" t="s">
        <v>18</v>
      </c>
    </row>
    <row r="769" spans="1:14" x14ac:dyDescent="0.35">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37</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37</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37</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36</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37</v>
      </c>
      <c r="C777" t="s">
        <v>38</v>
      </c>
      <c r="D777" s="3">
        <v>70000</v>
      </c>
      <c r="E777">
        <v>2</v>
      </c>
      <c r="F777" t="s">
        <v>29</v>
      </c>
      <c r="G777" t="s">
        <v>14</v>
      </c>
      <c r="H777" t="s">
        <v>15</v>
      </c>
      <c r="I777">
        <v>2</v>
      </c>
      <c r="J777" t="s">
        <v>48</v>
      </c>
      <c r="K777" t="s">
        <v>32</v>
      </c>
      <c r="L777">
        <v>54</v>
      </c>
      <c r="M777" t="str">
        <f t="shared" si="12"/>
        <v>Middle Age</v>
      </c>
      <c r="N777" t="s">
        <v>18</v>
      </c>
    </row>
    <row r="778" spans="1:14" x14ac:dyDescent="0.35">
      <c r="A778">
        <v>26490</v>
      </c>
      <c r="B778" t="s">
        <v>36</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36</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37</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37</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37</v>
      </c>
      <c r="C782" t="s">
        <v>39</v>
      </c>
      <c r="D782" s="3">
        <v>60000</v>
      </c>
      <c r="E782">
        <v>2</v>
      </c>
      <c r="F782" t="s">
        <v>19</v>
      </c>
      <c r="G782" t="s">
        <v>21</v>
      </c>
      <c r="H782" t="s">
        <v>15</v>
      </c>
      <c r="I782">
        <v>1</v>
      </c>
      <c r="J782" t="s">
        <v>48</v>
      </c>
      <c r="K782" t="s">
        <v>32</v>
      </c>
      <c r="L782">
        <v>55</v>
      </c>
      <c r="M782" t="str">
        <f t="shared" si="12"/>
        <v>Old</v>
      </c>
      <c r="N782" t="s">
        <v>18</v>
      </c>
    </row>
    <row r="783" spans="1:14" x14ac:dyDescent="0.35">
      <c r="A783">
        <v>19660</v>
      </c>
      <c r="B783" t="s">
        <v>37</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36</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37</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36</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36</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36</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36</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37</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36</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37</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36</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37</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37</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36</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37</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36</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36</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36</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36</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37</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37</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37</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37</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36</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36</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36</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36</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37</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36</v>
      </c>
      <c r="C814" t="s">
        <v>39</v>
      </c>
      <c r="D814" s="3">
        <v>70000</v>
      </c>
      <c r="E814">
        <v>4</v>
      </c>
      <c r="F814" t="s">
        <v>13</v>
      </c>
      <c r="G814" t="s">
        <v>28</v>
      </c>
      <c r="H814" t="s">
        <v>15</v>
      </c>
      <c r="I814">
        <v>2</v>
      </c>
      <c r="J814" t="s">
        <v>48</v>
      </c>
      <c r="K814" t="s">
        <v>32</v>
      </c>
      <c r="L814">
        <v>61</v>
      </c>
      <c r="M814" t="str">
        <f t="shared" si="12"/>
        <v>Old</v>
      </c>
      <c r="N814" t="s">
        <v>18</v>
      </c>
    </row>
    <row r="815" spans="1:14" x14ac:dyDescent="0.35">
      <c r="A815">
        <v>25899</v>
      </c>
      <c r="B815" t="s">
        <v>37</v>
      </c>
      <c r="C815" t="s">
        <v>39</v>
      </c>
      <c r="D815" s="3">
        <v>70000</v>
      </c>
      <c r="E815">
        <v>2</v>
      </c>
      <c r="F815" t="s">
        <v>27</v>
      </c>
      <c r="G815" t="s">
        <v>21</v>
      </c>
      <c r="H815" t="s">
        <v>15</v>
      </c>
      <c r="I815">
        <v>2</v>
      </c>
      <c r="J815" t="s">
        <v>48</v>
      </c>
      <c r="K815" t="s">
        <v>32</v>
      </c>
      <c r="L815">
        <v>53</v>
      </c>
      <c r="M815" t="str">
        <f t="shared" si="12"/>
        <v>Middle Age</v>
      </c>
      <c r="N815" t="s">
        <v>18</v>
      </c>
    </row>
    <row r="816" spans="1:14" x14ac:dyDescent="0.35">
      <c r="A816">
        <v>13351</v>
      </c>
      <c r="B816" t="s">
        <v>36</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37</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37</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36</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36</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37</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37</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36</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36</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37</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37</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36</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36</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36</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37</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36</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36</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36</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37</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36</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36</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37</v>
      </c>
      <c r="C842" t="s">
        <v>38</v>
      </c>
      <c r="D842" s="3">
        <v>70000</v>
      </c>
      <c r="E842">
        <v>4</v>
      </c>
      <c r="F842" t="s">
        <v>19</v>
      </c>
      <c r="G842" t="s">
        <v>21</v>
      </c>
      <c r="H842" t="s">
        <v>15</v>
      </c>
      <c r="I842">
        <v>2</v>
      </c>
      <c r="J842" t="s">
        <v>48</v>
      </c>
      <c r="K842" t="s">
        <v>32</v>
      </c>
      <c r="L842">
        <v>53</v>
      </c>
      <c r="M842" t="str">
        <f t="shared" si="13"/>
        <v>Middle Age</v>
      </c>
      <c r="N842" t="s">
        <v>18</v>
      </c>
    </row>
    <row r="843" spans="1:14" x14ac:dyDescent="0.35">
      <c r="A843">
        <v>12056</v>
      </c>
      <c r="B843" t="s">
        <v>37</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36</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37</v>
      </c>
      <c r="C846" t="s">
        <v>39</v>
      </c>
      <c r="D846" s="3">
        <v>40000</v>
      </c>
      <c r="E846">
        <v>5</v>
      </c>
      <c r="F846" t="s">
        <v>27</v>
      </c>
      <c r="G846" t="s">
        <v>21</v>
      </c>
      <c r="H846" t="s">
        <v>15</v>
      </c>
      <c r="I846">
        <v>2</v>
      </c>
      <c r="J846" t="s">
        <v>48</v>
      </c>
      <c r="K846" t="s">
        <v>32</v>
      </c>
      <c r="L846">
        <v>60</v>
      </c>
      <c r="M846" t="str">
        <f t="shared" si="13"/>
        <v>Old</v>
      </c>
      <c r="N846" t="s">
        <v>18</v>
      </c>
    </row>
    <row r="847" spans="1:14" x14ac:dyDescent="0.35">
      <c r="A847">
        <v>25343</v>
      </c>
      <c r="B847" t="s">
        <v>36</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36</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36</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36</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37</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36</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36</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36</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36</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37</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37</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36</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37</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36</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36</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36</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37</v>
      </c>
      <c r="C868" t="s">
        <v>38</v>
      </c>
      <c r="D868" s="3">
        <v>60000</v>
      </c>
      <c r="E868">
        <v>2</v>
      </c>
      <c r="F868" t="s">
        <v>27</v>
      </c>
      <c r="G868" t="s">
        <v>21</v>
      </c>
      <c r="H868" t="s">
        <v>15</v>
      </c>
      <c r="I868">
        <v>2</v>
      </c>
      <c r="J868" t="s">
        <v>48</v>
      </c>
      <c r="K868" t="s">
        <v>32</v>
      </c>
      <c r="L868">
        <v>55</v>
      </c>
      <c r="M868" t="str">
        <f t="shared" si="13"/>
        <v>Old</v>
      </c>
      <c r="N868" t="s">
        <v>18</v>
      </c>
    </row>
    <row r="869" spans="1:14" x14ac:dyDescent="0.35">
      <c r="A869">
        <v>26693</v>
      </c>
      <c r="B869" t="s">
        <v>37</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36</v>
      </c>
      <c r="C870" t="s">
        <v>38</v>
      </c>
      <c r="D870" s="3">
        <v>30000</v>
      </c>
      <c r="E870">
        <v>5</v>
      </c>
      <c r="F870" t="s">
        <v>29</v>
      </c>
      <c r="G870" t="s">
        <v>14</v>
      </c>
      <c r="H870" t="s">
        <v>15</v>
      </c>
      <c r="I870">
        <v>3</v>
      </c>
      <c r="J870" t="s">
        <v>48</v>
      </c>
      <c r="K870" t="s">
        <v>32</v>
      </c>
      <c r="L870">
        <v>60</v>
      </c>
      <c r="M870" t="str">
        <f t="shared" si="13"/>
        <v>Old</v>
      </c>
      <c r="N870" t="s">
        <v>15</v>
      </c>
    </row>
    <row r="871" spans="1:14" x14ac:dyDescent="0.35">
      <c r="A871">
        <v>26065</v>
      </c>
      <c r="B871" t="s">
        <v>36</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37</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37</v>
      </c>
      <c r="C873" t="s">
        <v>38</v>
      </c>
      <c r="D873" s="3">
        <v>60000</v>
      </c>
      <c r="E873">
        <v>2</v>
      </c>
      <c r="F873" t="s">
        <v>27</v>
      </c>
      <c r="G873" t="s">
        <v>21</v>
      </c>
      <c r="H873" t="s">
        <v>15</v>
      </c>
      <c r="I873">
        <v>2</v>
      </c>
      <c r="J873" t="s">
        <v>48</v>
      </c>
      <c r="K873" t="s">
        <v>32</v>
      </c>
      <c r="L873">
        <v>55</v>
      </c>
      <c r="M873" t="str">
        <f t="shared" si="13"/>
        <v>Old</v>
      </c>
      <c r="N873" t="s">
        <v>18</v>
      </c>
    </row>
    <row r="874" spans="1:14" x14ac:dyDescent="0.35">
      <c r="A874">
        <v>22118</v>
      </c>
      <c r="B874" t="s">
        <v>36</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37</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36</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36</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37</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37</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37</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37</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37</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37</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37</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37</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36</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36</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36</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37</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37</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37</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36</v>
      </c>
      <c r="C900" t="s">
        <v>38</v>
      </c>
      <c r="D900" s="3">
        <v>70000</v>
      </c>
      <c r="E900">
        <v>5</v>
      </c>
      <c r="F900" t="s">
        <v>13</v>
      </c>
      <c r="G900" t="s">
        <v>28</v>
      </c>
      <c r="H900" t="s">
        <v>15</v>
      </c>
      <c r="I900">
        <v>3</v>
      </c>
      <c r="J900" t="s">
        <v>48</v>
      </c>
      <c r="K900" t="s">
        <v>32</v>
      </c>
      <c r="L900">
        <v>60</v>
      </c>
      <c r="M900" t="str">
        <f t="shared" si="14"/>
        <v>Old</v>
      </c>
      <c r="N900" t="s">
        <v>15</v>
      </c>
    </row>
    <row r="901" spans="1:14" x14ac:dyDescent="0.35">
      <c r="A901">
        <v>28192</v>
      </c>
      <c r="B901" t="s">
        <v>37</v>
      </c>
      <c r="C901" t="s">
        <v>39</v>
      </c>
      <c r="D901" s="3">
        <v>70000</v>
      </c>
      <c r="E901">
        <v>5</v>
      </c>
      <c r="F901" t="s">
        <v>31</v>
      </c>
      <c r="G901" t="s">
        <v>21</v>
      </c>
      <c r="H901" t="s">
        <v>15</v>
      </c>
      <c r="I901">
        <v>3</v>
      </c>
      <c r="J901" t="s">
        <v>48</v>
      </c>
      <c r="K901" t="s">
        <v>32</v>
      </c>
      <c r="L901">
        <v>46</v>
      </c>
      <c r="M901" t="str">
        <f t="shared" si="14"/>
        <v>Middle Age</v>
      </c>
      <c r="N901" t="s">
        <v>18</v>
      </c>
    </row>
    <row r="902" spans="1:14" x14ac:dyDescent="0.35">
      <c r="A902">
        <v>16122</v>
      </c>
      <c r="B902" t="s">
        <v>37</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36</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36</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36</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36</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36</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37</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37</v>
      </c>
      <c r="C909" t="s">
        <v>38</v>
      </c>
      <c r="D909" s="3">
        <v>50000</v>
      </c>
      <c r="E909">
        <v>4</v>
      </c>
      <c r="F909" t="s">
        <v>13</v>
      </c>
      <c r="G909" t="s">
        <v>28</v>
      </c>
      <c r="H909" t="s">
        <v>15</v>
      </c>
      <c r="I909">
        <v>2</v>
      </c>
      <c r="J909" t="s">
        <v>48</v>
      </c>
      <c r="K909" t="s">
        <v>32</v>
      </c>
      <c r="L909">
        <v>63</v>
      </c>
      <c r="M909" t="str">
        <f t="shared" si="14"/>
        <v>Old</v>
      </c>
      <c r="N909" t="s">
        <v>18</v>
      </c>
    </row>
    <row r="910" spans="1:14" x14ac:dyDescent="0.35">
      <c r="A910">
        <v>23195</v>
      </c>
      <c r="B910" t="s">
        <v>36</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37</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37</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36</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36</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37</v>
      </c>
      <c r="C917" t="s">
        <v>38</v>
      </c>
      <c r="D917" s="3">
        <v>60000</v>
      </c>
      <c r="E917">
        <v>3</v>
      </c>
      <c r="F917" t="s">
        <v>31</v>
      </c>
      <c r="G917" t="s">
        <v>28</v>
      </c>
      <c r="H917" t="s">
        <v>15</v>
      </c>
      <c r="I917">
        <v>2</v>
      </c>
      <c r="J917" t="s">
        <v>48</v>
      </c>
      <c r="K917" t="s">
        <v>32</v>
      </c>
      <c r="L917">
        <v>64</v>
      </c>
      <c r="M917" t="str">
        <f t="shared" si="14"/>
        <v>Old</v>
      </c>
      <c r="N917" t="s">
        <v>18</v>
      </c>
    </row>
    <row r="918" spans="1:14" x14ac:dyDescent="0.35">
      <c r="A918">
        <v>27273</v>
      </c>
      <c r="B918" t="s">
        <v>36</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36</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37</v>
      </c>
      <c r="C921" t="s">
        <v>39</v>
      </c>
      <c r="D921" s="3">
        <v>40000</v>
      </c>
      <c r="E921">
        <v>4</v>
      </c>
      <c r="F921" t="s">
        <v>27</v>
      </c>
      <c r="G921" t="s">
        <v>21</v>
      </c>
      <c r="H921" t="s">
        <v>15</v>
      </c>
      <c r="I921">
        <v>2</v>
      </c>
      <c r="J921" t="s">
        <v>48</v>
      </c>
      <c r="K921" t="s">
        <v>32</v>
      </c>
      <c r="L921">
        <v>61</v>
      </c>
      <c r="M921" t="str">
        <f t="shared" si="14"/>
        <v>Old</v>
      </c>
      <c r="N921" t="s">
        <v>18</v>
      </c>
    </row>
    <row r="922" spans="1:14" x14ac:dyDescent="0.35">
      <c r="A922">
        <v>20754</v>
      </c>
      <c r="B922" t="s">
        <v>37</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36</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36</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36</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36</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36</v>
      </c>
      <c r="C928" t="s">
        <v>39</v>
      </c>
      <c r="D928" s="3">
        <v>40000</v>
      </c>
      <c r="E928">
        <v>2</v>
      </c>
      <c r="F928" t="s">
        <v>27</v>
      </c>
      <c r="G928" t="s">
        <v>21</v>
      </c>
      <c r="H928" t="s">
        <v>15</v>
      </c>
      <c r="I928">
        <v>2</v>
      </c>
      <c r="J928" t="s">
        <v>48</v>
      </c>
      <c r="K928" t="s">
        <v>32</v>
      </c>
      <c r="L928">
        <v>57</v>
      </c>
      <c r="M928" t="str">
        <f t="shared" si="14"/>
        <v>Old</v>
      </c>
      <c r="N928" t="s">
        <v>18</v>
      </c>
    </row>
    <row r="929" spans="1:14" x14ac:dyDescent="0.35">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37</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37</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37</v>
      </c>
      <c r="C932" t="s">
        <v>38</v>
      </c>
      <c r="D932" s="3">
        <v>70000</v>
      </c>
      <c r="E932">
        <v>5</v>
      </c>
      <c r="F932" t="s">
        <v>31</v>
      </c>
      <c r="G932" t="s">
        <v>21</v>
      </c>
      <c r="H932" t="s">
        <v>18</v>
      </c>
      <c r="I932">
        <v>3</v>
      </c>
      <c r="J932" t="s">
        <v>48</v>
      </c>
      <c r="K932" t="s">
        <v>32</v>
      </c>
      <c r="L932">
        <v>47</v>
      </c>
      <c r="M932" t="str">
        <f t="shared" si="14"/>
        <v>Middle Age</v>
      </c>
      <c r="N932" t="s">
        <v>18</v>
      </c>
    </row>
    <row r="933" spans="1:14" x14ac:dyDescent="0.35">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36</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36</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37</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37</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36</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36</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36</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36</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36</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37</v>
      </c>
      <c r="C951" t="s">
        <v>38</v>
      </c>
      <c r="D951" s="3">
        <v>70000</v>
      </c>
      <c r="E951">
        <v>2</v>
      </c>
      <c r="F951" t="s">
        <v>29</v>
      </c>
      <c r="G951" t="s">
        <v>14</v>
      </c>
      <c r="H951" t="s">
        <v>15</v>
      </c>
      <c r="I951">
        <v>2</v>
      </c>
      <c r="J951" t="s">
        <v>48</v>
      </c>
      <c r="K951" t="s">
        <v>32</v>
      </c>
      <c r="L951">
        <v>53</v>
      </c>
      <c r="M951" t="str">
        <f t="shared" si="14"/>
        <v>Middle Age</v>
      </c>
      <c r="N951" t="s">
        <v>18</v>
      </c>
    </row>
    <row r="952" spans="1:14" x14ac:dyDescent="0.35">
      <c r="A952">
        <v>11788</v>
      </c>
      <c r="B952" t="s">
        <v>36</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37</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36</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37</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37</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37</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36</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37</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37</v>
      </c>
      <c r="C964" t="s">
        <v>38</v>
      </c>
      <c r="D964" s="3">
        <v>60000</v>
      </c>
      <c r="E964">
        <v>2</v>
      </c>
      <c r="F964" t="s">
        <v>19</v>
      </c>
      <c r="G964" t="s">
        <v>21</v>
      </c>
      <c r="H964" t="s">
        <v>15</v>
      </c>
      <c r="I964">
        <v>2</v>
      </c>
      <c r="J964" t="s">
        <v>48</v>
      </c>
      <c r="K964" t="s">
        <v>32</v>
      </c>
      <c r="L964">
        <v>55</v>
      </c>
      <c r="M964" t="str">
        <f t="shared" si="15"/>
        <v>Old</v>
      </c>
      <c r="N964" t="s">
        <v>18</v>
      </c>
    </row>
    <row r="965" spans="1:14" x14ac:dyDescent="0.35">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36</v>
      </c>
      <c r="C966" t="s">
        <v>38</v>
      </c>
      <c r="D966" s="3">
        <v>70000</v>
      </c>
      <c r="E966">
        <v>4</v>
      </c>
      <c r="F966" t="s">
        <v>19</v>
      </c>
      <c r="G966" t="s">
        <v>21</v>
      </c>
      <c r="H966" t="s">
        <v>15</v>
      </c>
      <c r="I966">
        <v>1</v>
      </c>
      <c r="J966" t="s">
        <v>48</v>
      </c>
      <c r="K966" t="s">
        <v>32</v>
      </c>
      <c r="L966">
        <v>56</v>
      </c>
      <c r="M966" t="str">
        <f t="shared" si="15"/>
        <v>Old</v>
      </c>
      <c r="N966" t="s">
        <v>18</v>
      </c>
    </row>
    <row r="967" spans="1:14" x14ac:dyDescent="0.35">
      <c r="A967">
        <v>27756</v>
      </c>
      <c r="B967" t="s">
        <v>36</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37</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36</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37</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36</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37</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37</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37</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37</v>
      </c>
      <c r="C978" t="s">
        <v>39</v>
      </c>
      <c r="D978" s="3">
        <v>60000</v>
      </c>
      <c r="E978">
        <v>3</v>
      </c>
      <c r="F978" t="s">
        <v>13</v>
      </c>
      <c r="G978" t="s">
        <v>28</v>
      </c>
      <c r="H978" t="s">
        <v>15</v>
      </c>
      <c r="I978">
        <v>2</v>
      </c>
      <c r="J978" t="s">
        <v>48</v>
      </c>
      <c r="K978" t="s">
        <v>32</v>
      </c>
      <c r="L978">
        <v>66</v>
      </c>
      <c r="M978" t="str">
        <f t="shared" si="15"/>
        <v>Old</v>
      </c>
      <c r="N978" t="s">
        <v>18</v>
      </c>
    </row>
    <row r="979" spans="1:14" x14ac:dyDescent="0.35">
      <c r="A979">
        <v>19741</v>
      </c>
      <c r="B979" t="s">
        <v>36</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37</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36</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36</v>
      </c>
      <c r="C982" t="s">
        <v>39</v>
      </c>
      <c r="D982" s="3">
        <v>80000</v>
      </c>
      <c r="E982">
        <v>3</v>
      </c>
      <c r="F982" t="s">
        <v>13</v>
      </c>
      <c r="G982" t="s">
        <v>14</v>
      </c>
      <c r="H982" t="s">
        <v>15</v>
      </c>
      <c r="I982">
        <v>3</v>
      </c>
      <c r="J982" t="s">
        <v>48</v>
      </c>
      <c r="K982" t="s">
        <v>32</v>
      </c>
      <c r="L982">
        <v>40</v>
      </c>
      <c r="M982" t="str">
        <f t="shared" si="15"/>
        <v>Middle Age</v>
      </c>
      <c r="N982" t="s">
        <v>15</v>
      </c>
    </row>
    <row r="983" spans="1:14" x14ac:dyDescent="0.35">
      <c r="A983">
        <v>15982</v>
      </c>
      <c r="B983" t="s">
        <v>37</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36</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37</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37</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36</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36</v>
      </c>
      <c r="C988" t="s">
        <v>38</v>
      </c>
      <c r="D988" s="3">
        <v>40000</v>
      </c>
      <c r="E988">
        <v>5</v>
      </c>
      <c r="F988" t="s">
        <v>27</v>
      </c>
      <c r="G988" t="s">
        <v>21</v>
      </c>
      <c r="H988" t="s">
        <v>15</v>
      </c>
      <c r="I988">
        <v>4</v>
      </c>
      <c r="J988" t="s">
        <v>48</v>
      </c>
      <c r="K988" t="s">
        <v>32</v>
      </c>
      <c r="L988">
        <v>60</v>
      </c>
      <c r="M988" t="str">
        <f t="shared" si="15"/>
        <v>Old</v>
      </c>
      <c r="N988" t="s">
        <v>15</v>
      </c>
    </row>
    <row r="989" spans="1:14" x14ac:dyDescent="0.35">
      <c r="A989">
        <v>28972</v>
      </c>
      <c r="B989" t="s">
        <v>36</v>
      </c>
      <c r="C989" t="s">
        <v>39</v>
      </c>
      <c r="D989" s="3">
        <v>60000</v>
      </c>
      <c r="E989">
        <v>3</v>
      </c>
      <c r="F989" t="s">
        <v>31</v>
      </c>
      <c r="G989" t="s">
        <v>28</v>
      </c>
      <c r="H989" t="s">
        <v>15</v>
      </c>
      <c r="I989">
        <v>2</v>
      </c>
      <c r="J989" t="s">
        <v>48</v>
      </c>
      <c r="K989" t="s">
        <v>32</v>
      </c>
      <c r="L989">
        <v>66</v>
      </c>
      <c r="M989" t="str">
        <f t="shared" si="15"/>
        <v>Old</v>
      </c>
      <c r="N989" t="s">
        <v>18</v>
      </c>
    </row>
    <row r="990" spans="1:14" x14ac:dyDescent="0.35">
      <c r="A990">
        <v>22730</v>
      </c>
      <c r="B990" t="s">
        <v>37</v>
      </c>
      <c r="C990" t="s">
        <v>38</v>
      </c>
      <c r="D990" s="3">
        <v>70000</v>
      </c>
      <c r="E990">
        <v>5</v>
      </c>
      <c r="F990" t="s">
        <v>13</v>
      </c>
      <c r="G990" t="s">
        <v>28</v>
      </c>
      <c r="H990" t="s">
        <v>15</v>
      </c>
      <c r="I990">
        <v>2</v>
      </c>
      <c r="J990" t="s">
        <v>48</v>
      </c>
      <c r="K990" t="s">
        <v>32</v>
      </c>
      <c r="L990">
        <v>63</v>
      </c>
      <c r="M990" t="str">
        <f t="shared" si="15"/>
        <v>Old</v>
      </c>
      <c r="N990" t="s">
        <v>18</v>
      </c>
    </row>
    <row r="991" spans="1:14" x14ac:dyDescent="0.35">
      <c r="A991">
        <v>29134</v>
      </c>
      <c r="B991" t="s">
        <v>37</v>
      </c>
      <c r="C991" t="s">
        <v>38</v>
      </c>
      <c r="D991" s="3">
        <v>60000</v>
      </c>
      <c r="E991">
        <v>4</v>
      </c>
      <c r="F991" t="s">
        <v>13</v>
      </c>
      <c r="G991" t="s">
        <v>14</v>
      </c>
      <c r="H991" t="s">
        <v>18</v>
      </c>
      <c r="I991">
        <v>3</v>
      </c>
      <c r="J991" t="s">
        <v>48</v>
      </c>
      <c r="K991" t="s">
        <v>32</v>
      </c>
      <c r="L991">
        <v>42</v>
      </c>
      <c r="M991" t="str">
        <f t="shared" si="15"/>
        <v>Middle Age</v>
      </c>
      <c r="N991" t="s">
        <v>18</v>
      </c>
    </row>
    <row r="992" spans="1:14" x14ac:dyDescent="0.35">
      <c r="A992">
        <v>14332</v>
      </c>
      <c r="B992" t="s">
        <v>36</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36</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37</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36</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37</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37</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36</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37</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36</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36</v>
      </c>
      <c r="C1001" t="s">
        <v>38</v>
      </c>
      <c r="D1001" s="3">
        <v>60000</v>
      </c>
      <c r="E1001">
        <v>3</v>
      </c>
      <c r="F1001" t="s">
        <v>27</v>
      </c>
      <c r="G1001" t="s">
        <v>21</v>
      </c>
      <c r="H1001" t="s">
        <v>15</v>
      </c>
      <c r="I1001">
        <v>2</v>
      </c>
      <c r="J1001" t="s">
        <v>48</v>
      </c>
      <c r="K1001" t="s">
        <v>32</v>
      </c>
      <c r="L1001">
        <v>53</v>
      </c>
      <c r="M1001" t="str">
        <f t="shared" si="15"/>
        <v>Middle Age</v>
      </c>
      <c r="N1001" t="s">
        <v>15</v>
      </c>
    </row>
  </sheetData>
  <autoFilter ref="A1:N1001" xr:uid="{C381BF5F-010C-4083-985D-815C63CD5374}"/>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5B487-1E40-44EF-87F2-9AD489B6B447}">
  <dimension ref="A2:D89"/>
  <sheetViews>
    <sheetView topLeftCell="A59" zoomScale="37" zoomScaleNormal="26" workbookViewId="0">
      <selection activeCell="W36" sqref="W36"/>
    </sheetView>
  </sheetViews>
  <sheetFormatPr defaultRowHeight="14.5" x14ac:dyDescent="0.35"/>
  <cols>
    <col min="1" max="1" width="30.26953125" bestFit="1" customWidth="1"/>
    <col min="2" max="2" width="24.453125" bestFit="1" customWidth="1"/>
    <col min="3" max="3" width="6.26953125" bestFit="1" customWidth="1"/>
    <col min="4" max="4" width="15.36328125" bestFit="1" customWidth="1"/>
  </cols>
  <sheetData>
    <row r="2" spans="1:4" x14ac:dyDescent="0.35">
      <c r="A2" s="4" t="s">
        <v>43</v>
      </c>
      <c r="B2" s="4" t="s">
        <v>44</v>
      </c>
    </row>
    <row r="3" spans="1:4" x14ac:dyDescent="0.35">
      <c r="A3" s="4" t="s">
        <v>41</v>
      </c>
      <c r="B3" t="s">
        <v>18</v>
      </c>
      <c r="C3" t="s">
        <v>15</v>
      </c>
      <c r="D3" t="s">
        <v>42</v>
      </c>
    </row>
    <row r="4" spans="1:4" x14ac:dyDescent="0.35">
      <c r="A4" s="5" t="s">
        <v>39</v>
      </c>
      <c r="B4" s="6">
        <v>71111.111111111109</v>
      </c>
      <c r="C4" s="6">
        <v>76875</v>
      </c>
      <c r="D4" s="6">
        <v>73823.529411764699</v>
      </c>
    </row>
    <row r="5" spans="1:4" x14ac:dyDescent="0.35">
      <c r="A5" s="5" t="s">
        <v>38</v>
      </c>
      <c r="B5" s="6">
        <v>66774.193548387091</v>
      </c>
      <c r="C5" s="6">
        <v>61250</v>
      </c>
      <c r="D5" s="6">
        <v>65641.025641025641</v>
      </c>
    </row>
    <row r="6" spans="1:4" x14ac:dyDescent="0.35">
      <c r="A6" s="5" t="s">
        <v>42</v>
      </c>
      <c r="B6" s="6">
        <v>68367.346938775503</v>
      </c>
      <c r="C6" s="6">
        <v>71666.666666666672</v>
      </c>
      <c r="D6" s="6">
        <v>69452.054794520547</v>
      </c>
    </row>
    <row r="25" spans="1:4" x14ac:dyDescent="0.35">
      <c r="A25" s="4" t="s">
        <v>47</v>
      </c>
      <c r="B25" s="4" t="s">
        <v>44</v>
      </c>
    </row>
    <row r="26" spans="1:4" x14ac:dyDescent="0.35">
      <c r="A26" s="4" t="s">
        <v>41</v>
      </c>
      <c r="B26" t="s">
        <v>18</v>
      </c>
      <c r="C26" t="s">
        <v>15</v>
      </c>
      <c r="D26" t="s">
        <v>42</v>
      </c>
    </row>
    <row r="27" spans="1:4" x14ac:dyDescent="0.35">
      <c r="A27" s="5" t="s">
        <v>16</v>
      </c>
      <c r="B27" s="9">
        <v>12</v>
      </c>
      <c r="C27" s="9">
        <v>10</v>
      </c>
      <c r="D27" s="9">
        <v>22</v>
      </c>
    </row>
    <row r="28" spans="1:4" x14ac:dyDescent="0.35">
      <c r="A28" s="5" t="s">
        <v>26</v>
      </c>
      <c r="B28" s="9">
        <v>8</v>
      </c>
      <c r="C28" s="9">
        <v>5</v>
      </c>
      <c r="D28" s="9">
        <v>13</v>
      </c>
    </row>
    <row r="29" spans="1:4" x14ac:dyDescent="0.35">
      <c r="A29" s="5" t="s">
        <v>22</v>
      </c>
      <c r="B29" s="9">
        <v>9</v>
      </c>
      <c r="C29" s="9">
        <v>8</v>
      </c>
      <c r="D29" s="9">
        <v>17</v>
      </c>
    </row>
    <row r="30" spans="1:4" x14ac:dyDescent="0.35">
      <c r="A30" s="5" t="s">
        <v>23</v>
      </c>
      <c r="B30" s="9">
        <v>4</v>
      </c>
      <c r="C30" s="9">
        <v>1</v>
      </c>
      <c r="D30" s="9">
        <v>5</v>
      </c>
    </row>
    <row r="31" spans="1:4" x14ac:dyDescent="0.35">
      <c r="A31" s="5" t="s">
        <v>48</v>
      </c>
      <c r="B31" s="9">
        <v>16</v>
      </c>
      <c r="C31" s="9"/>
      <c r="D31" s="9">
        <v>16</v>
      </c>
    </row>
    <row r="32" spans="1:4" x14ac:dyDescent="0.35">
      <c r="A32" s="5" t="s">
        <v>42</v>
      </c>
      <c r="B32" s="9">
        <v>49</v>
      </c>
      <c r="C32" s="9">
        <v>24</v>
      </c>
      <c r="D32" s="9">
        <v>73</v>
      </c>
    </row>
    <row r="43" spans="1:4" x14ac:dyDescent="0.35">
      <c r="A43" s="4" t="s">
        <v>47</v>
      </c>
      <c r="B43" s="4" t="s">
        <v>44</v>
      </c>
    </row>
    <row r="44" spans="1:4" x14ac:dyDescent="0.35">
      <c r="A44" s="4" t="s">
        <v>41</v>
      </c>
      <c r="B44" t="s">
        <v>18</v>
      </c>
      <c r="C44" t="s">
        <v>15</v>
      </c>
      <c r="D44" t="s">
        <v>42</v>
      </c>
    </row>
    <row r="45" spans="1:4" x14ac:dyDescent="0.35">
      <c r="A45" s="5" t="s">
        <v>45</v>
      </c>
      <c r="B45" s="9">
        <v>25</v>
      </c>
      <c r="C45" s="9">
        <v>21</v>
      </c>
      <c r="D45" s="9">
        <v>46</v>
      </c>
    </row>
    <row r="46" spans="1:4" x14ac:dyDescent="0.35">
      <c r="A46" s="5" t="s">
        <v>46</v>
      </c>
      <c r="B46" s="9">
        <v>24</v>
      </c>
      <c r="C46" s="9">
        <v>3</v>
      </c>
      <c r="D46" s="9">
        <v>27</v>
      </c>
    </row>
    <row r="47" spans="1:4" x14ac:dyDescent="0.35">
      <c r="A47" s="5" t="s">
        <v>42</v>
      </c>
      <c r="B47" s="9">
        <v>49</v>
      </c>
      <c r="C47" s="9">
        <v>24</v>
      </c>
      <c r="D47" s="9">
        <v>73</v>
      </c>
    </row>
    <row r="64" spans="1:2" x14ac:dyDescent="0.35">
      <c r="A64" s="4" t="s">
        <v>47</v>
      </c>
      <c r="B64" s="4" t="s">
        <v>44</v>
      </c>
    </row>
    <row r="65" spans="1:4" x14ac:dyDescent="0.35">
      <c r="A65" s="4" t="s">
        <v>41</v>
      </c>
      <c r="B65" t="s">
        <v>18</v>
      </c>
      <c r="C65" t="s">
        <v>15</v>
      </c>
      <c r="D65" t="s">
        <v>42</v>
      </c>
    </row>
    <row r="66" spans="1:4" x14ac:dyDescent="0.35">
      <c r="A66" s="5">
        <v>34</v>
      </c>
      <c r="B66" s="9"/>
      <c r="C66" s="9">
        <v>5</v>
      </c>
      <c r="D66" s="9">
        <v>5</v>
      </c>
    </row>
    <row r="67" spans="1:4" x14ac:dyDescent="0.35">
      <c r="A67" s="5">
        <v>35</v>
      </c>
      <c r="B67" s="9">
        <v>1</v>
      </c>
      <c r="C67" s="9"/>
      <c r="D67" s="9">
        <v>1</v>
      </c>
    </row>
    <row r="68" spans="1:4" x14ac:dyDescent="0.35">
      <c r="A68" s="5">
        <v>36</v>
      </c>
      <c r="B68" s="9">
        <v>1</v>
      </c>
      <c r="C68" s="9">
        <v>1</v>
      </c>
      <c r="D68" s="9">
        <v>2</v>
      </c>
    </row>
    <row r="69" spans="1:4" x14ac:dyDescent="0.35">
      <c r="A69" s="5">
        <v>38</v>
      </c>
      <c r="B69" s="9">
        <v>2</v>
      </c>
      <c r="C69" s="9">
        <v>2</v>
      </c>
      <c r="D69" s="9">
        <v>4</v>
      </c>
    </row>
    <row r="70" spans="1:4" x14ac:dyDescent="0.35">
      <c r="A70" s="5">
        <v>40</v>
      </c>
      <c r="B70" s="9">
        <v>2</v>
      </c>
      <c r="C70" s="9"/>
      <c r="D70" s="9">
        <v>2</v>
      </c>
    </row>
    <row r="71" spans="1:4" x14ac:dyDescent="0.35">
      <c r="A71" s="5">
        <v>41</v>
      </c>
      <c r="B71" s="9">
        <v>4</v>
      </c>
      <c r="C71" s="9"/>
      <c r="D71" s="9">
        <v>4</v>
      </c>
    </row>
    <row r="72" spans="1:4" x14ac:dyDescent="0.35">
      <c r="A72" s="5">
        <v>42</v>
      </c>
      <c r="B72" s="9">
        <v>7</v>
      </c>
      <c r="C72" s="9">
        <v>1</v>
      </c>
      <c r="D72" s="9">
        <v>8</v>
      </c>
    </row>
    <row r="73" spans="1:4" x14ac:dyDescent="0.35">
      <c r="A73" s="5">
        <v>43</v>
      </c>
      <c r="B73" s="9">
        <v>2</v>
      </c>
      <c r="C73" s="9">
        <v>2</v>
      </c>
      <c r="D73" s="9">
        <v>4</v>
      </c>
    </row>
    <row r="74" spans="1:4" x14ac:dyDescent="0.35">
      <c r="A74" s="5">
        <v>44</v>
      </c>
      <c r="B74" s="9">
        <v>1</v>
      </c>
      <c r="C74" s="9">
        <v>2</v>
      </c>
      <c r="D74" s="9">
        <v>3</v>
      </c>
    </row>
    <row r="75" spans="1:4" x14ac:dyDescent="0.35">
      <c r="A75" s="5">
        <v>45</v>
      </c>
      <c r="B75" s="9">
        <v>1</v>
      </c>
      <c r="C75" s="9">
        <v>2</v>
      </c>
      <c r="D75" s="9">
        <v>3</v>
      </c>
    </row>
    <row r="76" spans="1:4" x14ac:dyDescent="0.35">
      <c r="A76" s="5">
        <v>46</v>
      </c>
      <c r="B76" s="9">
        <v>1</v>
      </c>
      <c r="C76" s="9"/>
      <c r="D76" s="9">
        <v>1</v>
      </c>
    </row>
    <row r="77" spans="1:4" x14ac:dyDescent="0.35">
      <c r="A77" s="5">
        <v>47</v>
      </c>
      <c r="B77" s="9">
        <v>3</v>
      </c>
      <c r="C77" s="9">
        <v>1</v>
      </c>
      <c r="D77" s="9">
        <v>4</v>
      </c>
    </row>
    <row r="78" spans="1:4" x14ac:dyDescent="0.35">
      <c r="A78" s="5">
        <v>48</v>
      </c>
      <c r="B78" s="9"/>
      <c r="C78" s="9">
        <v>4</v>
      </c>
      <c r="D78" s="9">
        <v>4</v>
      </c>
    </row>
    <row r="79" spans="1:4" x14ac:dyDescent="0.35">
      <c r="A79" s="5">
        <v>53</v>
      </c>
      <c r="B79" s="9"/>
      <c r="C79" s="9">
        <v>1</v>
      </c>
      <c r="D79" s="9">
        <v>1</v>
      </c>
    </row>
    <row r="80" spans="1:4" x14ac:dyDescent="0.35">
      <c r="A80" s="5">
        <v>56</v>
      </c>
      <c r="B80" s="9">
        <v>2</v>
      </c>
      <c r="C80" s="9"/>
      <c r="D80" s="9">
        <v>2</v>
      </c>
    </row>
    <row r="81" spans="1:4" x14ac:dyDescent="0.35">
      <c r="A81" s="5">
        <v>58</v>
      </c>
      <c r="B81" s="9">
        <v>1</v>
      </c>
      <c r="C81" s="9"/>
      <c r="D81" s="9">
        <v>1</v>
      </c>
    </row>
    <row r="82" spans="1:4" x14ac:dyDescent="0.35">
      <c r="A82" s="5">
        <v>59</v>
      </c>
      <c r="B82" s="9">
        <v>6</v>
      </c>
      <c r="C82" s="9"/>
      <c r="D82" s="9">
        <v>6</v>
      </c>
    </row>
    <row r="83" spans="1:4" x14ac:dyDescent="0.35">
      <c r="A83" s="5">
        <v>60</v>
      </c>
      <c r="B83" s="9">
        <v>3</v>
      </c>
      <c r="C83" s="9"/>
      <c r="D83" s="9">
        <v>3</v>
      </c>
    </row>
    <row r="84" spans="1:4" x14ac:dyDescent="0.35">
      <c r="A84" s="5">
        <v>61</v>
      </c>
      <c r="B84" s="9">
        <v>1</v>
      </c>
      <c r="C84" s="9"/>
      <c r="D84" s="9">
        <v>1</v>
      </c>
    </row>
    <row r="85" spans="1:4" x14ac:dyDescent="0.35">
      <c r="A85" s="5">
        <v>62</v>
      </c>
      <c r="B85" s="9">
        <v>1</v>
      </c>
      <c r="C85" s="9"/>
      <c r="D85" s="9">
        <v>1</v>
      </c>
    </row>
    <row r="86" spans="1:4" x14ac:dyDescent="0.35">
      <c r="A86" s="5">
        <v>63</v>
      </c>
      <c r="B86" s="9">
        <v>3</v>
      </c>
      <c r="C86" s="9">
        <v>1</v>
      </c>
      <c r="D86" s="9">
        <v>4</v>
      </c>
    </row>
    <row r="87" spans="1:4" x14ac:dyDescent="0.35">
      <c r="A87" s="5">
        <v>64</v>
      </c>
      <c r="B87" s="9">
        <v>3</v>
      </c>
      <c r="C87" s="9">
        <v>1</v>
      </c>
      <c r="D87" s="9">
        <v>4</v>
      </c>
    </row>
    <row r="88" spans="1:4" x14ac:dyDescent="0.35">
      <c r="A88" s="5">
        <v>66</v>
      </c>
      <c r="B88" s="9">
        <v>4</v>
      </c>
      <c r="C88" s="9">
        <v>1</v>
      </c>
      <c r="D88" s="9">
        <v>5</v>
      </c>
    </row>
    <row r="89" spans="1:4" x14ac:dyDescent="0.35">
      <c r="A89" s="5" t="s">
        <v>42</v>
      </c>
      <c r="B89" s="9">
        <v>49</v>
      </c>
      <c r="C89" s="9">
        <v>24</v>
      </c>
      <c r="D89" s="9">
        <v>73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CD1DA-2E98-4D54-B67D-9F237F597287}">
  <dimension ref="A1:Q54"/>
  <sheetViews>
    <sheetView showGridLines="0" tabSelected="1" topLeftCell="A5" zoomScale="46" zoomScaleNormal="130" workbookViewId="0">
      <selection activeCell="S10" sqref="S10"/>
    </sheetView>
  </sheetViews>
  <sheetFormatPr defaultRowHeight="14.5" x14ac:dyDescent="0.35"/>
  <sheetData>
    <row r="1" spans="1:17" ht="14.5" customHeight="1" x14ac:dyDescent="0.35">
      <c r="A1" s="8" t="s">
        <v>49</v>
      </c>
      <c r="B1" s="8"/>
      <c r="C1" s="8"/>
      <c r="D1" s="8"/>
      <c r="E1" s="8"/>
      <c r="F1" s="8"/>
      <c r="G1" s="8"/>
      <c r="H1" s="8"/>
      <c r="I1" s="8"/>
      <c r="J1" s="8"/>
      <c r="K1" s="8"/>
      <c r="L1" s="8"/>
      <c r="M1" s="8"/>
      <c r="N1" s="8"/>
      <c r="O1" s="8"/>
      <c r="P1" s="8"/>
      <c r="Q1" s="8"/>
    </row>
    <row r="2" spans="1:17" x14ac:dyDescent="0.35">
      <c r="A2" s="8"/>
      <c r="B2" s="8"/>
      <c r="C2" s="8"/>
      <c r="D2" s="8"/>
      <c r="E2" s="8"/>
      <c r="F2" s="8"/>
      <c r="G2" s="8"/>
      <c r="H2" s="8"/>
      <c r="I2" s="8"/>
      <c r="J2" s="8"/>
      <c r="K2" s="8"/>
      <c r="L2" s="8"/>
      <c r="M2" s="8"/>
      <c r="N2" s="8"/>
      <c r="O2" s="8"/>
      <c r="P2" s="8"/>
      <c r="Q2" s="8"/>
    </row>
    <row r="3" spans="1:17" x14ac:dyDescent="0.35">
      <c r="A3" s="8"/>
      <c r="B3" s="8"/>
      <c r="C3" s="8"/>
      <c r="D3" s="8"/>
      <c r="E3" s="8"/>
      <c r="F3" s="8"/>
      <c r="G3" s="8"/>
      <c r="H3" s="8"/>
      <c r="I3" s="8"/>
      <c r="J3" s="8"/>
      <c r="K3" s="8"/>
      <c r="L3" s="8"/>
      <c r="M3" s="8"/>
      <c r="N3" s="8"/>
      <c r="O3" s="8"/>
      <c r="P3" s="8"/>
      <c r="Q3" s="8"/>
    </row>
    <row r="4" spans="1:17" x14ac:dyDescent="0.35">
      <c r="A4" s="8"/>
      <c r="B4" s="8"/>
      <c r="C4" s="8"/>
      <c r="D4" s="8"/>
      <c r="E4" s="8"/>
      <c r="F4" s="8"/>
      <c r="G4" s="8"/>
      <c r="H4" s="8"/>
      <c r="I4" s="8"/>
      <c r="J4" s="8"/>
      <c r="K4" s="8"/>
      <c r="L4" s="8"/>
      <c r="M4" s="8"/>
      <c r="N4" s="8"/>
      <c r="O4" s="8"/>
      <c r="P4" s="8"/>
      <c r="Q4" s="8"/>
    </row>
    <row r="5" spans="1:17" x14ac:dyDescent="0.35">
      <c r="A5" s="8"/>
      <c r="B5" s="8"/>
      <c r="C5" s="8"/>
      <c r="D5" s="8"/>
      <c r="E5" s="8"/>
      <c r="F5" s="8"/>
      <c r="G5" s="8"/>
      <c r="H5" s="8"/>
      <c r="I5" s="8"/>
      <c r="J5" s="8"/>
      <c r="K5" s="8"/>
      <c r="L5" s="8"/>
      <c r="M5" s="8"/>
      <c r="N5" s="8"/>
      <c r="O5" s="8"/>
      <c r="P5" s="8"/>
      <c r="Q5" s="8"/>
    </row>
    <row r="6" spans="1:17" x14ac:dyDescent="0.35">
      <c r="A6" s="8"/>
      <c r="B6" s="8"/>
      <c r="C6" s="8"/>
      <c r="D6" s="8"/>
      <c r="E6" s="8"/>
      <c r="F6" s="8"/>
      <c r="G6" s="8"/>
      <c r="H6" s="8"/>
      <c r="I6" s="8"/>
      <c r="J6" s="8"/>
      <c r="K6" s="8"/>
      <c r="L6" s="8"/>
      <c r="M6" s="8"/>
      <c r="N6" s="8"/>
      <c r="O6" s="8"/>
      <c r="P6" s="8"/>
      <c r="Q6" s="8"/>
    </row>
    <row r="7" spans="1:17" x14ac:dyDescent="0.35">
      <c r="A7" s="8"/>
      <c r="B7" s="8"/>
      <c r="C7" s="8"/>
      <c r="D7" s="8"/>
      <c r="E7" s="8"/>
      <c r="F7" s="8"/>
      <c r="G7" s="8"/>
      <c r="H7" s="8"/>
      <c r="I7" s="8"/>
      <c r="J7" s="8"/>
      <c r="K7" s="8"/>
      <c r="L7" s="8"/>
      <c r="M7" s="8"/>
      <c r="N7" s="8"/>
      <c r="O7" s="8"/>
      <c r="P7" s="8"/>
      <c r="Q7" s="8"/>
    </row>
    <row r="8" spans="1:17" x14ac:dyDescent="0.35">
      <c r="A8" s="8"/>
      <c r="B8" s="8"/>
      <c r="C8" s="8"/>
      <c r="D8" s="8"/>
      <c r="E8" s="8"/>
      <c r="F8" s="8"/>
      <c r="G8" s="8"/>
      <c r="H8" s="8"/>
      <c r="I8" s="8"/>
      <c r="J8" s="8"/>
      <c r="K8" s="8"/>
      <c r="L8" s="8"/>
      <c r="M8" s="8"/>
      <c r="N8" s="8"/>
      <c r="O8" s="8"/>
      <c r="P8" s="8"/>
      <c r="Q8" s="8"/>
    </row>
    <row r="9" spans="1:17" x14ac:dyDescent="0.35">
      <c r="A9" s="8"/>
      <c r="B9" s="8"/>
      <c r="C9" s="8"/>
      <c r="D9" s="8"/>
      <c r="E9" s="8"/>
      <c r="F9" s="8"/>
      <c r="G9" s="8"/>
      <c r="H9" s="8"/>
      <c r="I9" s="8"/>
      <c r="J9" s="8"/>
      <c r="K9" s="8"/>
      <c r="L9" s="8"/>
      <c r="M9" s="8"/>
      <c r="N9" s="8"/>
      <c r="O9" s="8"/>
      <c r="P9" s="8"/>
      <c r="Q9" s="8"/>
    </row>
    <row r="10" spans="1:17" x14ac:dyDescent="0.35">
      <c r="A10" s="7"/>
      <c r="B10" s="7"/>
      <c r="C10" s="7"/>
      <c r="D10" s="7"/>
      <c r="E10" s="7"/>
      <c r="F10" s="7"/>
      <c r="G10" s="7"/>
      <c r="H10" s="7"/>
      <c r="I10" s="7"/>
      <c r="J10" s="7"/>
      <c r="K10" s="7"/>
      <c r="L10" s="7"/>
      <c r="M10" s="7"/>
      <c r="N10" s="7"/>
      <c r="O10" s="7"/>
      <c r="P10" s="7"/>
      <c r="Q10" s="7"/>
    </row>
    <row r="11" spans="1:17" x14ac:dyDescent="0.35">
      <c r="A11" s="7"/>
      <c r="B11" s="7"/>
      <c r="C11" s="7"/>
      <c r="D11" s="7"/>
      <c r="E11" s="7"/>
      <c r="F11" s="7"/>
      <c r="G11" s="7"/>
      <c r="H11" s="7"/>
      <c r="I11" s="7"/>
      <c r="J11" s="7"/>
      <c r="K11" s="7"/>
      <c r="L11" s="7"/>
      <c r="M11" s="7"/>
      <c r="N11" s="7"/>
      <c r="O11" s="7"/>
      <c r="P11" s="7"/>
      <c r="Q11" s="7"/>
    </row>
    <row r="12" spans="1:17" x14ac:dyDescent="0.35">
      <c r="A12" s="7"/>
      <c r="B12" s="7"/>
      <c r="C12" s="7"/>
      <c r="D12" s="7"/>
      <c r="E12" s="7"/>
      <c r="F12" s="7"/>
      <c r="G12" s="7"/>
      <c r="H12" s="7"/>
      <c r="I12" s="7"/>
      <c r="J12" s="7"/>
      <c r="K12" s="7"/>
      <c r="L12" s="7"/>
      <c r="M12" s="7"/>
      <c r="N12" s="7"/>
      <c r="O12" s="7"/>
      <c r="P12" s="7"/>
      <c r="Q12" s="7"/>
    </row>
    <row r="13" spans="1:17" x14ac:dyDescent="0.35">
      <c r="A13" s="7"/>
      <c r="B13" s="7"/>
      <c r="C13" s="7"/>
      <c r="D13" s="7"/>
      <c r="E13" s="7"/>
      <c r="F13" s="7"/>
      <c r="G13" s="7"/>
      <c r="H13" s="7"/>
      <c r="I13" s="7"/>
      <c r="J13" s="7"/>
      <c r="K13" s="7"/>
      <c r="L13" s="7"/>
      <c r="M13" s="7"/>
      <c r="N13" s="7"/>
      <c r="O13" s="7"/>
      <c r="P13" s="7"/>
      <c r="Q13" s="7"/>
    </row>
    <row r="14" spans="1:17" x14ac:dyDescent="0.35">
      <c r="A14" s="7"/>
      <c r="B14" s="7"/>
      <c r="C14" s="7"/>
      <c r="D14" s="7"/>
      <c r="E14" s="7"/>
      <c r="F14" s="7"/>
      <c r="G14" s="7"/>
      <c r="H14" s="7"/>
      <c r="I14" s="7"/>
      <c r="J14" s="7"/>
      <c r="K14" s="7"/>
      <c r="L14" s="7"/>
      <c r="M14" s="7"/>
      <c r="N14" s="7"/>
      <c r="O14" s="7"/>
      <c r="P14" s="7"/>
      <c r="Q14" s="7"/>
    </row>
    <row r="15" spans="1:17" x14ac:dyDescent="0.35">
      <c r="A15" s="7"/>
      <c r="B15" s="7"/>
      <c r="C15" s="7"/>
      <c r="D15" s="7"/>
      <c r="E15" s="7"/>
      <c r="F15" s="7"/>
      <c r="G15" s="7"/>
      <c r="H15" s="7"/>
      <c r="I15" s="7"/>
      <c r="J15" s="7"/>
      <c r="K15" s="7"/>
      <c r="L15" s="7"/>
      <c r="M15" s="7"/>
      <c r="N15" s="7"/>
      <c r="O15" s="7"/>
      <c r="P15" s="7"/>
      <c r="Q15" s="7"/>
    </row>
    <row r="16" spans="1:17" x14ac:dyDescent="0.35">
      <c r="A16" s="7"/>
      <c r="B16" s="7"/>
      <c r="C16" s="7"/>
      <c r="D16" s="7"/>
      <c r="E16" s="7"/>
      <c r="F16" s="7"/>
      <c r="G16" s="7"/>
      <c r="H16" s="7"/>
      <c r="I16" s="7"/>
      <c r="J16" s="7"/>
      <c r="K16" s="7"/>
      <c r="L16" s="7"/>
      <c r="M16" s="7"/>
      <c r="N16" s="7"/>
      <c r="O16" s="7"/>
      <c r="P16" s="7"/>
      <c r="Q16" s="7"/>
    </row>
    <row r="17" spans="1:17" x14ac:dyDescent="0.35">
      <c r="A17" s="7"/>
      <c r="B17" s="7"/>
      <c r="C17" s="7"/>
      <c r="D17" s="7"/>
      <c r="E17" s="7"/>
      <c r="F17" s="7"/>
      <c r="G17" s="7"/>
      <c r="H17" s="7"/>
      <c r="I17" s="7"/>
      <c r="J17" s="7"/>
      <c r="K17" s="7"/>
      <c r="L17" s="7"/>
      <c r="M17" s="7"/>
      <c r="N17" s="7"/>
      <c r="O17" s="7"/>
      <c r="P17" s="7"/>
      <c r="Q17" s="7"/>
    </row>
    <row r="18" spans="1:17" x14ac:dyDescent="0.35">
      <c r="A18" s="7"/>
      <c r="B18" s="7"/>
      <c r="C18" s="7"/>
      <c r="D18" s="7"/>
      <c r="E18" s="7"/>
      <c r="F18" s="7"/>
      <c r="G18" s="7"/>
      <c r="H18" s="7"/>
      <c r="I18" s="7"/>
      <c r="J18" s="7"/>
      <c r="K18" s="7"/>
      <c r="L18" s="7"/>
      <c r="M18" s="7"/>
      <c r="N18" s="7"/>
      <c r="O18" s="7"/>
      <c r="P18" s="7"/>
      <c r="Q18" s="7"/>
    </row>
    <row r="19" spans="1:17" x14ac:dyDescent="0.35">
      <c r="A19" s="7"/>
      <c r="B19" s="7"/>
      <c r="C19" s="7"/>
      <c r="D19" s="7"/>
      <c r="E19" s="7"/>
      <c r="F19" s="7"/>
      <c r="G19" s="7"/>
      <c r="H19" s="7"/>
      <c r="I19" s="7"/>
      <c r="J19" s="7"/>
      <c r="K19" s="7"/>
      <c r="L19" s="7"/>
      <c r="M19" s="7"/>
      <c r="N19" s="7"/>
      <c r="O19" s="7"/>
      <c r="P19" s="7"/>
      <c r="Q19" s="7"/>
    </row>
    <row r="20" spans="1:17" x14ac:dyDescent="0.35">
      <c r="A20" s="7"/>
      <c r="B20" s="7"/>
      <c r="C20" s="7"/>
      <c r="D20" s="7"/>
      <c r="E20" s="7"/>
      <c r="F20" s="7"/>
      <c r="G20" s="7"/>
      <c r="H20" s="7"/>
      <c r="I20" s="7"/>
      <c r="J20" s="7"/>
      <c r="K20" s="7"/>
      <c r="L20" s="7"/>
      <c r="M20" s="7"/>
      <c r="N20" s="7"/>
      <c r="O20" s="7"/>
      <c r="P20" s="7"/>
      <c r="Q20" s="7"/>
    </row>
    <row r="21" spans="1:17" x14ac:dyDescent="0.35">
      <c r="A21" s="7"/>
      <c r="B21" s="7"/>
      <c r="C21" s="7"/>
      <c r="D21" s="7"/>
      <c r="E21" s="7"/>
      <c r="F21" s="7"/>
      <c r="G21" s="7"/>
      <c r="H21" s="7"/>
      <c r="I21" s="7"/>
      <c r="J21" s="7"/>
      <c r="K21" s="7"/>
      <c r="L21" s="7"/>
      <c r="M21" s="7"/>
      <c r="N21" s="7"/>
      <c r="O21" s="7"/>
      <c r="P21" s="7"/>
      <c r="Q21" s="7"/>
    </row>
    <row r="22" spans="1:17" x14ac:dyDescent="0.35">
      <c r="A22" s="7"/>
      <c r="B22" s="7"/>
      <c r="C22" s="7"/>
      <c r="D22" s="7"/>
      <c r="E22" s="7"/>
      <c r="F22" s="7"/>
      <c r="G22" s="7"/>
      <c r="H22" s="7"/>
      <c r="I22" s="7"/>
      <c r="J22" s="7"/>
      <c r="K22" s="7"/>
      <c r="L22" s="7"/>
      <c r="M22" s="7"/>
      <c r="N22" s="7"/>
      <c r="O22" s="7"/>
      <c r="P22" s="7"/>
      <c r="Q22" s="7"/>
    </row>
    <row r="23" spans="1:17" x14ac:dyDescent="0.35">
      <c r="A23" s="7"/>
      <c r="B23" s="7"/>
      <c r="C23" s="7"/>
      <c r="D23" s="7"/>
      <c r="E23" s="7"/>
      <c r="F23" s="7"/>
      <c r="G23" s="7"/>
      <c r="H23" s="7"/>
      <c r="I23" s="7"/>
      <c r="J23" s="7"/>
      <c r="K23" s="7"/>
      <c r="L23" s="7"/>
      <c r="M23" s="7"/>
      <c r="N23" s="7"/>
      <c r="O23" s="7"/>
      <c r="P23" s="7"/>
      <c r="Q23" s="7"/>
    </row>
    <row r="24" spans="1:17" x14ac:dyDescent="0.35">
      <c r="A24" s="7"/>
      <c r="B24" s="7"/>
      <c r="C24" s="7"/>
      <c r="D24" s="7"/>
      <c r="E24" s="7"/>
      <c r="F24" s="7"/>
      <c r="G24" s="7"/>
      <c r="H24" s="7"/>
      <c r="I24" s="7"/>
      <c r="J24" s="7"/>
      <c r="K24" s="7"/>
      <c r="L24" s="7"/>
      <c r="M24" s="7"/>
      <c r="N24" s="7"/>
      <c r="O24" s="7"/>
      <c r="P24" s="7"/>
      <c r="Q24" s="7"/>
    </row>
    <row r="25" spans="1:17" x14ac:dyDescent="0.35">
      <c r="A25" s="7"/>
      <c r="B25" s="7"/>
      <c r="C25" s="7"/>
      <c r="D25" s="7"/>
      <c r="E25" s="7"/>
      <c r="F25" s="7"/>
      <c r="G25" s="7"/>
      <c r="H25" s="7"/>
      <c r="I25" s="7"/>
      <c r="J25" s="7"/>
      <c r="K25" s="7"/>
      <c r="L25" s="7"/>
      <c r="M25" s="7"/>
      <c r="N25" s="7"/>
      <c r="O25" s="7"/>
      <c r="P25" s="7"/>
      <c r="Q25" s="7"/>
    </row>
    <row r="26" spans="1:17" x14ac:dyDescent="0.35">
      <c r="A26" s="7"/>
      <c r="B26" s="7"/>
      <c r="C26" s="7"/>
      <c r="D26" s="7"/>
      <c r="E26" s="7"/>
      <c r="F26" s="7"/>
      <c r="G26" s="7"/>
      <c r="H26" s="7"/>
      <c r="I26" s="7"/>
      <c r="J26" s="7"/>
      <c r="K26" s="7"/>
      <c r="L26" s="7"/>
      <c r="M26" s="7"/>
      <c r="N26" s="7"/>
      <c r="O26" s="7"/>
      <c r="P26" s="7"/>
      <c r="Q26" s="7"/>
    </row>
    <row r="27" spans="1:17" x14ac:dyDescent="0.35">
      <c r="A27" s="7"/>
      <c r="B27" s="7"/>
      <c r="C27" s="7"/>
      <c r="D27" s="7"/>
      <c r="E27" s="7"/>
      <c r="F27" s="7"/>
      <c r="G27" s="7"/>
      <c r="H27" s="7"/>
      <c r="I27" s="7"/>
      <c r="J27" s="7"/>
      <c r="K27" s="7"/>
      <c r="L27" s="7"/>
      <c r="M27" s="7"/>
      <c r="N27" s="7"/>
      <c r="O27" s="7"/>
      <c r="P27" s="7"/>
      <c r="Q27" s="7"/>
    </row>
    <row r="28" spans="1:17" x14ac:dyDescent="0.35">
      <c r="A28" s="7"/>
      <c r="B28" s="7"/>
      <c r="C28" s="7"/>
      <c r="D28" s="7"/>
      <c r="E28" s="7"/>
      <c r="F28" s="7"/>
      <c r="G28" s="7"/>
      <c r="H28" s="7"/>
      <c r="I28" s="7"/>
      <c r="J28" s="7"/>
      <c r="K28" s="7"/>
      <c r="L28" s="7"/>
      <c r="M28" s="7"/>
      <c r="N28" s="7"/>
      <c r="O28" s="7"/>
      <c r="P28" s="7"/>
      <c r="Q28" s="7"/>
    </row>
    <row r="29" spans="1:17" x14ac:dyDescent="0.35">
      <c r="A29" s="7"/>
      <c r="B29" s="7"/>
      <c r="C29" s="7"/>
      <c r="D29" s="7"/>
      <c r="E29" s="7"/>
      <c r="F29" s="7"/>
      <c r="G29" s="7"/>
      <c r="H29" s="7"/>
      <c r="I29" s="7"/>
      <c r="J29" s="7"/>
      <c r="K29" s="7"/>
      <c r="L29" s="7"/>
      <c r="M29" s="7"/>
      <c r="N29" s="7"/>
      <c r="O29" s="7"/>
      <c r="P29" s="7"/>
      <c r="Q29" s="7"/>
    </row>
    <row r="30" spans="1:17" x14ac:dyDescent="0.35">
      <c r="A30" s="7"/>
      <c r="B30" s="7"/>
      <c r="C30" s="7"/>
      <c r="D30" s="7"/>
      <c r="E30" s="7"/>
      <c r="F30" s="7"/>
      <c r="G30" s="7"/>
      <c r="H30" s="7"/>
      <c r="I30" s="7"/>
      <c r="J30" s="7"/>
      <c r="K30" s="7"/>
      <c r="L30" s="7"/>
      <c r="M30" s="7"/>
      <c r="N30" s="7"/>
      <c r="O30" s="7"/>
      <c r="P30" s="7"/>
      <c r="Q30" s="7"/>
    </row>
    <row r="31" spans="1:17" x14ac:dyDescent="0.35">
      <c r="A31" s="7"/>
      <c r="B31" s="7"/>
      <c r="C31" s="7"/>
      <c r="D31" s="7"/>
      <c r="E31" s="7"/>
      <c r="F31" s="7"/>
      <c r="G31" s="7"/>
      <c r="H31" s="7"/>
      <c r="I31" s="7"/>
      <c r="J31" s="7"/>
      <c r="K31" s="7"/>
      <c r="M31" s="7"/>
      <c r="N31" s="7"/>
      <c r="O31" s="7"/>
      <c r="P31" s="7"/>
      <c r="Q31" s="7"/>
    </row>
    <row r="32" spans="1:17" x14ac:dyDescent="0.35">
      <c r="A32" s="7"/>
      <c r="B32" s="7"/>
      <c r="C32" s="7"/>
      <c r="D32" s="7"/>
      <c r="E32" s="7"/>
      <c r="F32" s="7"/>
      <c r="G32" s="7"/>
      <c r="H32" s="7"/>
      <c r="I32" s="7"/>
      <c r="J32" s="7"/>
      <c r="K32" s="7"/>
      <c r="L32" s="7"/>
      <c r="M32" s="7"/>
      <c r="N32" s="7"/>
      <c r="O32" s="7"/>
      <c r="P32" s="7"/>
      <c r="Q32" s="7"/>
    </row>
    <row r="33" spans="1:17" x14ac:dyDescent="0.35">
      <c r="A33" s="7"/>
      <c r="B33" s="7"/>
      <c r="C33" s="7"/>
      <c r="D33" s="7"/>
      <c r="E33" s="7"/>
      <c r="F33" s="7"/>
      <c r="G33" s="7"/>
      <c r="H33" s="7"/>
      <c r="I33" s="7"/>
      <c r="J33" s="7"/>
      <c r="K33" s="7"/>
      <c r="L33" s="7"/>
      <c r="M33" s="7"/>
      <c r="N33" s="7"/>
      <c r="O33" s="7"/>
      <c r="P33" s="7"/>
      <c r="Q33" s="7"/>
    </row>
    <row r="34" spans="1:17" x14ac:dyDescent="0.35">
      <c r="A34" s="7"/>
      <c r="B34" s="7"/>
      <c r="C34" s="7"/>
      <c r="D34" s="7"/>
      <c r="E34" s="7"/>
      <c r="F34" s="7"/>
      <c r="G34" s="7"/>
      <c r="H34" s="7"/>
      <c r="I34" s="7"/>
      <c r="J34" s="7"/>
      <c r="K34" s="7"/>
      <c r="L34" s="7"/>
      <c r="M34" s="7"/>
      <c r="N34" s="7"/>
      <c r="O34" s="7"/>
      <c r="P34" s="7"/>
      <c r="Q34" s="7"/>
    </row>
    <row r="35" spans="1:17" x14ac:dyDescent="0.35">
      <c r="A35" s="7"/>
      <c r="B35" s="7"/>
      <c r="C35" s="7"/>
      <c r="D35" s="7"/>
      <c r="E35" s="7"/>
      <c r="F35" s="7"/>
      <c r="G35" s="7"/>
      <c r="H35" s="7"/>
      <c r="I35" s="7"/>
      <c r="J35" s="7"/>
      <c r="K35" s="7"/>
      <c r="L35" s="7"/>
      <c r="M35" s="7"/>
      <c r="N35" s="7"/>
      <c r="O35" s="7"/>
      <c r="P35" s="7"/>
      <c r="Q35" s="7"/>
    </row>
    <row r="36" spans="1:17" x14ac:dyDescent="0.35">
      <c r="A36" s="7"/>
      <c r="B36" s="7"/>
      <c r="C36" s="7"/>
      <c r="D36" s="7"/>
      <c r="E36" s="7"/>
      <c r="F36" s="7"/>
      <c r="G36" s="7"/>
      <c r="H36" s="7"/>
      <c r="I36" s="7"/>
      <c r="J36" s="7"/>
      <c r="K36" s="7"/>
      <c r="L36" s="7"/>
      <c r="M36" s="7"/>
      <c r="N36" s="7"/>
      <c r="O36" s="7"/>
      <c r="P36" s="7"/>
      <c r="Q36" s="7"/>
    </row>
    <row r="37" spans="1:17" x14ac:dyDescent="0.35">
      <c r="A37" s="7"/>
      <c r="B37" s="7"/>
      <c r="C37" s="7"/>
      <c r="D37" s="7"/>
      <c r="E37" s="7"/>
      <c r="F37" s="7"/>
      <c r="G37" s="7"/>
      <c r="H37" s="7"/>
      <c r="I37" s="7"/>
      <c r="J37" s="7"/>
      <c r="K37" s="7"/>
      <c r="L37" s="7"/>
      <c r="M37" s="7"/>
      <c r="N37" s="7"/>
      <c r="O37" s="7"/>
      <c r="P37" s="7"/>
      <c r="Q37" s="7"/>
    </row>
    <row r="38" spans="1:17" x14ac:dyDescent="0.35">
      <c r="A38" s="7"/>
      <c r="B38" s="7"/>
      <c r="C38" s="7"/>
      <c r="D38" s="7"/>
      <c r="E38" s="7"/>
      <c r="F38" s="7"/>
      <c r="G38" s="7"/>
      <c r="H38" s="7"/>
      <c r="I38" s="7"/>
      <c r="J38" s="7"/>
      <c r="K38" s="7"/>
      <c r="L38" s="7"/>
      <c r="M38" s="7"/>
      <c r="N38" s="7"/>
      <c r="O38" s="7"/>
      <c r="P38" s="7"/>
      <c r="Q38" s="7"/>
    </row>
    <row r="39" spans="1:17" x14ac:dyDescent="0.35">
      <c r="A39" s="7"/>
      <c r="B39" s="7" t="s">
        <v>50</v>
      </c>
      <c r="C39" s="7"/>
      <c r="D39" s="7"/>
      <c r="E39" s="7"/>
      <c r="F39" s="7"/>
      <c r="G39" s="7"/>
      <c r="H39" s="7"/>
      <c r="I39" s="7"/>
      <c r="J39" s="7"/>
      <c r="K39" s="7"/>
      <c r="L39" s="7"/>
      <c r="M39" s="7"/>
      <c r="N39" s="7"/>
      <c r="O39" s="7"/>
      <c r="P39" s="7"/>
      <c r="Q39" s="7"/>
    </row>
    <row r="40" spans="1:17" x14ac:dyDescent="0.35">
      <c r="A40" s="7"/>
      <c r="B40" s="7"/>
      <c r="C40" s="7"/>
      <c r="D40" s="7"/>
      <c r="E40" s="7"/>
      <c r="F40" s="7"/>
      <c r="G40" s="7"/>
      <c r="H40" s="7"/>
      <c r="I40" s="7"/>
      <c r="J40" s="7"/>
      <c r="K40" s="7"/>
      <c r="L40" s="7"/>
      <c r="M40" s="7"/>
      <c r="N40" s="7"/>
      <c r="O40" s="7"/>
      <c r="P40" s="7"/>
      <c r="Q40" s="7"/>
    </row>
    <row r="41" spans="1:17" x14ac:dyDescent="0.35">
      <c r="A41" s="7"/>
      <c r="B41" s="7"/>
      <c r="C41" s="7"/>
      <c r="D41" s="7"/>
      <c r="E41" s="7"/>
      <c r="F41" s="7"/>
      <c r="G41" s="7"/>
      <c r="H41" s="7"/>
      <c r="I41" s="7"/>
      <c r="J41" s="7"/>
      <c r="K41" s="7"/>
      <c r="L41" s="7"/>
      <c r="M41" s="7"/>
      <c r="N41" s="7"/>
      <c r="O41" s="7"/>
      <c r="P41" s="7"/>
      <c r="Q41" s="7"/>
    </row>
    <row r="42" spans="1:17" x14ac:dyDescent="0.35">
      <c r="A42" s="7"/>
      <c r="B42" s="7"/>
      <c r="C42" s="7"/>
      <c r="D42" s="7"/>
      <c r="E42" s="7"/>
      <c r="F42" s="7"/>
      <c r="G42" s="7"/>
      <c r="H42" s="7"/>
      <c r="I42" s="7"/>
      <c r="J42" s="7"/>
      <c r="K42" s="7"/>
      <c r="L42" s="7"/>
      <c r="M42" s="7"/>
      <c r="N42" s="7"/>
      <c r="O42" s="7"/>
      <c r="P42" s="7"/>
      <c r="Q42" s="7"/>
    </row>
    <row r="43" spans="1:17" x14ac:dyDescent="0.35">
      <c r="A43" s="7"/>
      <c r="B43" s="7"/>
      <c r="C43" s="7"/>
      <c r="D43" s="7"/>
      <c r="E43" s="7"/>
      <c r="F43" s="7"/>
      <c r="G43" s="7"/>
      <c r="H43" s="7"/>
      <c r="I43" s="7"/>
      <c r="J43" s="7"/>
      <c r="K43" s="7"/>
      <c r="L43" s="7"/>
      <c r="M43" s="7"/>
      <c r="N43" s="7"/>
      <c r="O43" s="7"/>
      <c r="P43" s="7"/>
      <c r="Q43" s="7"/>
    </row>
    <row r="44" spans="1:17" x14ac:dyDescent="0.35">
      <c r="A44" s="7"/>
      <c r="B44" s="7"/>
      <c r="C44" s="7"/>
      <c r="D44" s="7"/>
      <c r="E44" s="7"/>
      <c r="F44" s="7"/>
      <c r="G44" s="7"/>
      <c r="H44" s="7"/>
      <c r="I44" s="7"/>
      <c r="J44" s="7"/>
      <c r="K44" s="7"/>
      <c r="L44" s="7"/>
      <c r="M44" s="7"/>
      <c r="N44" s="7"/>
      <c r="O44" s="7"/>
      <c r="P44" s="7"/>
      <c r="Q44" s="7"/>
    </row>
    <row r="45" spans="1:17" x14ac:dyDescent="0.35">
      <c r="A45" s="7"/>
      <c r="B45" s="7"/>
      <c r="C45" s="7"/>
      <c r="D45" s="7"/>
      <c r="E45" s="7"/>
      <c r="F45" s="7"/>
      <c r="G45" s="7"/>
      <c r="H45" s="7"/>
      <c r="I45" s="7"/>
      <c r="J45" s="7"/>
      <c r="K45" s="7"/>
      <c r="L45" s="7"/>
      <c r="M45" s="7"/>
      <c r="N45" s="7"/>
      <c r="O45" s="7"/>
      <c r="P45" s="7"/>
      <c r="Q45" s="7"/>
    </row>
    <row r="46" spans="1:17" x14ac:dyDescent="0.35">
      <c r="A46" s="7"/>
      <c r="B46" s="7"/>
      <c r="C46" s="7"/>
      <c r="D46" s="7"/>
      <c r="E46" s="7"/>
      <c r="F46" s="7"/>
      <c r="G46" s="7"/>
      <c r="H46" s="7"/>
      <c r="I46" s="7"/>
      <c r="J46" s="7"/>
      <c r="K46" s="7"/>
      <c r="L46" s="7"/>
      <c r="M46" s="7"/>
      <c r="N46" s="7"/>
      <c r="O46" s="7"/>
      <c r="P46" s="7"/>
      <c r="Q46" s="7"/>
    </row>
    <row r="47" spans="1:17" x14ac:dyDescent="0.35">
      <c r="A47" s="7"/>
      <c r="B47" s="7"/>
      <c r="C47" s="7"/>
      <c r="D47" s="7"/>
      <c r="E47" s="7"/>
      <c r="F47" s="7"/>
      <c r="G47" s="7"/>
      <c r="H47" s="7"/>
      <c r="I47" s="7"/>
      <c r="J47" s="7"/>
      <c r="K47" s="7"/>
      <c r="L47" s="7"/>
      <c r="M47" s="7"/>
      <c r="N47" s="7"/>
      <c r="O47" s="7"/>
      <c r="P47" s="7"/>
      <c r="Q47" s="7"/>
    </row>
    <row r="48" spans="1:17" x14ac:dyDescent="0.35">
      <c r="A48" s="7"/>
      <c r="B48" s="7"/>
      <c r="C48" s="7"/>
      <c r="D48" s="7"/>
      <c r="E48" s="7"/>
      <c r="F48" s="7"/>
      <c r="G48" s="7"/>
      <c r="H48" s="7"/>
      <c r="I48" s="7"/>
      <c r="J48" s="7"/>
      <c r="K48" s="7"/>
      <c r="L48" s="7"/>
      <c r="M48" s="7"/>
      <c r="N48" s="7"/>
      <c r="O48" s="7"/>
      <c r="P48" s="7"/>
      <c r="Q48" s="7"/>
    </row>
    <row r="49" spans="1:17" x14ac:dyDescent="0.35">
      <c r="A49" s="7"/>
      <c r="B49" s="7"/>
      <c r="C49" s="7"/>
      <c r="D49" s="7"/>
      <c r="E49" s="7"/>
      <c r="F49" s="7"/>
      <c r="G49" s="7"/>
      <c r="H49" s="7"/>
      <c r="I49" s="7"/>
      <c r="J49" s="7"/>
      <c r="K49" s="7"/>
      <c r="L49" s="7"/>
      <c r="M49" s="7"/>
      <c r="N49" s="7"/>
      <c r="O49" s="7"/>
      <c r="P49" s="7"/>
      <c r="Q49" s="7"/>
    </row>
    <row r="50" spans="1:17" x14ac:dyDescent="0.35">
      <c r="A50" s="7"/>
      <c r="B50" s="7"/>
      <c r="C50" s="7"/>
      <c r="D50" s="7"/>
      <c r="E50" s="7"/>
      <c r="F50" s="7"/>
      <c r="G50" s="7"/>
      <c r="H50" s="7"/>
      <c r="I50" s="7"/>
      <c r="J50" s="7"/>
      <c r="K50" s="7"/>
      <c r="L50" s="7"/>
      <c r="M50" s="7"/>
      <c r="N50" s="7"/>
      <c r="O50" s="7"/>
      <c r="P50" s="7"/>
      <c r="Q50" s="7"/>
    </row>
    <row r="51" spans="1:17" x14ac:dyDescent="0.35">
      <c r="A51" s="7"/>
      <c r="B51" s="7"/>
      <c r="C51" s="7"/>
      <c r="D51" s="7"/>
      <c r="E51" s="7"/>
      <c r="F51" s="7"/>
      <c r="G51" s="7"/>
      <c r="H51" s="7"/>
      <c r="I51" s="7"/>
      <c r="J51" s="7"/>
      <c r="K51" s="7"/>
      <c r="L51" s="7"/>
      <c r="M51" s="7"/>
      <c r="N51" s="7"/>
      <c r="O51" s="7"/>
      <c r="P51" s="7"/>
      <c r="Q51" s="7"/>
    </row>
    <row r="52" spans="1:17" x14ac:dyDescent="0.35">
      <c r="A52" s="7"/>
      <c r="B52" s="7"/>
      <c r="C52" s="7"/>
      <c r="D52" s="7"/>
      <c r="E52" s="7"/>
      <c r="F52" s="7"/>
      <c r="G52" s="7"/>
      <c r="H52" s="7"/>
      <c r="I52" s="7"/>
      <c r="J52" s="7"/>
      <c r="K52" s="7"/>
      <c r="L52" s="7"/>
      <c r="M52" s="7"/>
      <c r="N52" s="7"/>
      <c r="O52" s="7"/>
      <c r="P52" s="7"/>
      <c r="Q52" s="7"/>
    </row>
    <row r="53" spans="1:17" x14ac:dyDescent="0.35">
      <c r="A53" s="7"/>
      <c r="B53" s="7"/>
      <c r="C53" s="7"/>
      <c r="D53" s="7"/>
      <c r="E53" s="7"/>
      <c r="F53" s="7"/>
      <c r="G53" s="7"/>
      <c r="H53" s="7"/>
      <c r="I53" s="7"/>
      <c r="J53" s="7"/>
      <c r="K53" s="7"/>
      <c r="L53" s="7"/>
      <c r="M53" s="7"/>
      <c r="N53" s="7"/>
      <c r="O53" s="7"/>
      <c r="P53" s="7"/>
      <c r="Q53" s="7"/>
    </row>
    <row r="54" spans="1:17" x14ac:dyDescent="0.35">
      <c r="A54" s="7"/>
      <c r="B54" s="7"/>
      <c r="C54" s="7"/>
      <c r="D54" s="7"/>
      <c r="E54" s="7"/>
      <c r="F54" s="7"/>
      <c r="G54" s="7"/>
      <c r="H54" s="7"/>
      <c r="I54" s="7"/>
      <c r="J54" s="7"/>
      <c r="K54" s="7"/>
      <c r="L54" s="7"/>
      <c r="M54" s="7"/>
      <c r="N54" s="7"/>
      <c r="O54" s="7"/>
      <c r="P54" s="7"/>
      <c r="Q54" s="7"/>
    </row>
  </sheetData>
  <mergeCells count="1">
    <mergeCell ref="A1:Q9"/>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Jalyn McKay</dc:creator>
  <cp:lastModifiedBy>Jalyn McKay</cp:lastModifiedBy>
  <dcterms:created xsi:type="dcterms:W3CDTF">2022-03-18T02:50:57Z</dcterms:created>
  <dcterms:modified xsi:type="dcterms:W3CDTF">2023-04-17T20:43:49Z</dcterms:modified>
</cp:coreProperties>
</file>