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ESG_analysis\data\"/>
    </mc:Choice>
  </mc:AlternateContent>
  <xr:revisionPtr revIDLastSave="0" documentId="13_ncr:1_{6CE328D1-93D0-4277-A6BA-AD8C3BF225DA}" xr6:coauthVersionLast="47" xr6:coauthVersionMax="47" xr10:uidLastSave="{00000000-0000-0000-0000-000000000000}"/>
  <bookViews>
    <workbookView xWindow="-110" yWindow="-110" windowWidth="19420" windowHeight="11500" xr2:uid="{9BA78E1E-7B2A-4B1A-AD07-5F0ECFA559D0}"/>
  </bookViews>
  <sheets>
    <sheet name="Tone_breakdown" sheetId="1" r:id="rId1"/>
  </sheets>
  <definedNames>
    <definedName name="_xlnm._FilterDatabase" localSheetId="0" hidden="1">Tone_breakdown!$A$1:$T$887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87" i="1" l="1"/>
  <c r="A887" i="1"/>
  <c r="P886" i="1"/>
  <c r="S886" i="1" s="1"/>
  <c r="A886" i="1"/>
  <c r="P885" i="1"/>
  <c r="A885" i="1"/>
  <c r="P884" i="1"/>
  <c r="A884" i="1"/>
  <c r="P883" i="1"/>
  <c r="R883" i="1" s="1"/>
  <c r="A883" i="1"/>
  <c r="P882" i="1"/>
  <c r="T882" i="1" s="1"/>
  <c r="A882" i="1"/>
  <c r="T881" i="1"/>
  <c r="P881" i="1"/>
  <c r="S881" i="1" s="1"/>
  <c r="A881" i="1"/>
  <c r="Q880" i="1"/>
  <c r="P880" i="1"/>
  <c r="T880" i="1" s="1"/>
  <c r="A880" i="1"/>
  <c r="T879" i="1"/>
  <c r="P879" i="1"/>
  <c r="S879" i="1" s="1"/>
  <c r="A879" i="1"/>
  <c r="S878" i="1"/>
  <c r="P878" i="1"/>
  <c r="A878" i="1"/>
  <c r="T877" i="1"/>
  <c r="R877" i="1"/>
  <c r="Q877" i="1"/>
  <c r="P877" i="1"/>
  <c r="S877" i="1" s="1"/>
  <c r="A877" i="1"/>
  <c r="R876" i="1"/>
  <c r="Q876" i="1"/>
  <c r="P876" i="1"/>
  <c r="A876" i="1"/>
  <c r="Q875" i="1"/>
  <c r="P875" i="1"/>
  <c r="R875" i="1" s="1"/>
  <c r="A875" i="1"/>
  <c r="S874" i="1"/>
  <c r="P874" i="1"/>
  <c r="A874" i="1"/>
  <c r="P873" i="1"/>
  <c r="A873" i="1"/>
  <c r="P872" i="1"/>
  <c r="R872" i="1" s="1"/>
  <c r="A872" i="1"/>
  <c r="P871" i="1"/>
  <c r="A871" i="1"/>
  <c r="P870" i="1"/>
  <c r="R870" i="1" s="1"/>
  <c r="A870" i="1"/>
  <c r="P869" i="1"/>
  <c r="A869" i="1"/>
  <c r="S868" i="1"/>
  <c r="P868" i="1"/>
  <c r="A868" i="1"/>
  <c r="P867" i="1"/>
  <c r="A867" i="1"/>
  <c r="P866" i="1"/>
  <c r="A866" i="1"/>
  <c r="P865" i="1"/>
  <c r="A865" i="1"/>
  <c r="P864" i="1"/>
  <c r="A864" i="1"/>
  <c r="P863" i="1"/>
  <c r="A863" i="1"/>
  <c r="P862" i="1"/>
  <c r="T862" i="1" s="1"/>
  <c r="A862" i="1"/>
  <c r="T861" i="1"/>
  <c r="S861" i="1"/>
  <c r="R861" i="1"/>
  <c r="Q861" i="1"/>
  <c r="P861" i="1"/>
  <c r="A861" i="1"/>
  <c r="P860" i="1"/>
  <c r="Q860" i="1" s="1"/>
  <c r="A860" i="1"/>
  <c r="P859" i="1"/>
  <c r="A859" i="1"/>
  <c r="T858" i="1"/>
  <c r="S858" i="1"/>
  <c r="R858" i="1"/>
  <c r="P858" i="1"/>
  <c r="Q858" i="1" s="1"/>
  <c r="A858" i="1"/>
  <c r="P857" i="1"/>
  <c r="A857" i="1"/>
  <c r="P856" i="1"/>
  <c r="S856" i="1" s="1"/>
  <c r="A856" i="1"/>
  <c r="P855" i="1"/>
  <c r="A855" i="1"/>
  <c r="T854" i="1"/>
  <c r="S854" i="1"/>
  <c r="R854" i="1"/>
  <c r="Q854" i="1"/>
  <c r="P854" i="1"/>
  <c r="A854" i="1"/>
  <c r="P853" i="1"/>
  <c r="A853" i="1"/>
  <c r="P852" i="1"/>
  <c r="A852" i="1"/>
  <c r="S851" i="1"/>
  <c r="P851" i="1"/>
  <c r="Q851" i="1" s="1"/>
  <c r="A851" i="1"/>
  <c r="T850" i="1"/>
  <c r="R850" i="1"/>
  <c r="Q850" i="1"/>
  <c r="P850" i="1"/>
  <c r="S850" i="1" s="1"/>
  <c r="A850" i="1"/>
  <c r="P849" i="1"/>
  <c r="Q849" i="1" s="1"/>
  <c r="A849" i="1"/>
  <c r="P848" i="1"/>
  <c r="A848" i="1"/>
  <c r="P847" i="1"/>
  <c r="A847" i="1"/>
  <c r="P846" i="1"/>
  <c r="A846" i="1"/>
  <c r="T845" i="1"/>
  <c r="S845" i="1"/>
  <c r="R845" i="1"/>
  <c r="Q845" i="1"/>
  <c r="P845" i="1"/>
  <c r="A845" i="1"/>
  <c r="P844" i="1"/>
  <c r="A844" i="1"/>
  <c r="T843" i="1"/>
  <c r="P843" i="1"/>
  <c r="R843" i="1" s="1"/>
  <c r="A843" i="1"/>
  <c r="P842" i="1"/>
  <c r="A842" i="1"/>
  <c r="P841" i="1"/>
  <c r="A841" i="1"/>
  <c r="T840" i="1"/>
  <c r="P840" i="1"/>
  <c r="A840" i="1"/>
  <c r="P839" i="1"/>
  <c r="Q839" i="1" s="1"/>
  <c r="A839" i="1"/>
  <c r="T838" i="1"/>
  <c r="S838" i="1"/>
  <c r="P838" i="1"/>
  <c r="A838" i="1"/>
  <c r="T837" i="1"/>
  <c r="S837" i="1"/>
  <c r="R837" i="1"/>
  <c r="P837" i="1"/>
  <c r="Q837" i="1" s="1"/>
  <c r="A837" i="1"/>
  <c r="T836" i="1"/>
  <c r="P836" i="1"/>
  <c r="A836" i="1"/>
  <c r="R835" i="1"/>
  <c r="P835" i="1"/>
  <c r="A835" i="1"/>
  <c r="T834" i="1"/>
  <c r="R834" i="1"/>
  <c r="P834" i="1"/>
  <c r="S834" i="1" s="1"/>
  <c r="A834" i="1"/>
  <c r="S833" i="1"/>
  <c r="R833" i="1"/>
  <c r="P833" i="1"/>
  <c r="A833" i="1"/>
  <c r="P832" i="1"/>
  <c r="A832" i="1"/>
  <c r="S831" i="1"/>
  <c r="R831" i="1"/>
  <c r="P831" i="1"/>
  <c r="A831" i="1"/>
  <c r="S830" i="1"/>
  <c r="R830" i="1"/>
  <c r="Q830" i="1"/>
  <c r="P830" i="1"/>
  <c r="T830" i="1" s="1"/>
  <c r="A830" i="1"/>
  <c r="T829" i="1"/>
  <c r="S829" i="1"/>
  <c r="R829" i="1"/>
  <c r="P829" i="1"/>
  <c r="Q829" i="1" s="1"/>
  <c r="A829" i="1"/>
  <c r="P828" i="1"/>
  <c r="S828" i="1" s="1"/>
  <c r="A828" i="1"/>
  <c r="T827" i="1"/>
  <c r="S827" i="1"/>
  <c r="P827" i="1"/>
  <c r="R827" i="1" s="1"/>
  <c r="A827" i="1"/>
  <c r="P826" i="1"/>
  <c r="Q826" i="1" s="1"/>
  <c r="A826" i="1"/>
  <c r="P825" i="1"/>
  <c r="A825" i="1"/>
  <c r="P824" i="1"/>
  <c r="A824" i="1"/>
  <c r="Q823" i="1"/>
  <c r="P823" i="1"/>
  <c r="A823" i="1"/>
  <c r="P822" i="1"/>
  <c r="A822" i="1"/>
  <c r="P821" i="1"/>
  <c r="T821" i="1" s="1"/>
  <c r="A821" i="1"/>
  <c r="P820" i="1"/>
  <c r="A820" i="1"/>
  <c r="P819" i="1"/>
  <c r="A819" i="1"/>
  <c r="T818" i="1"/>
  <c r="R818" i="1"/>
  <c r="Q818" i="1"/>
  <c r="P818" i="1"/>
  <c r="S818" i="1" s="1"/>
  <c r="A818" i="1"/>
  <c r="P817" i="1"/>
  <c r="A817" i="1"/>
  <c r="Q816" i="1"/>
  <c r="P816" i="1"/>
  <c r="A816" i="1"/>
  <c r="Q815" i="1"/>
  <c r="P815" i="1"/>
  <c r="A815" i="1"/>
  <c r="P814" i="1"/>
  <c r="Q814" i="1" s="1"/>
  <c r="A814" i="1"/>
  <c r="T813" i="1"/>
  <c r="P813" i="1"/>
  <c r="A813" i="1"/>
  <c r="T812" i="1"/>
  <c r="P812" i="1"/>
  <c r="S812" i="1" s="1"/>
  <c r="A812" i="1"/>
  <c r="T811" i="1"/>
  <c r="S811" i="1"/>
  <c r="Q811" i="1"/>
  <c r="P811" i="1"/>
  <c r="R811" i="1" s="1"/>
  <c r="A811" i="1"/>
  <c r="P810" i="1"/>
  <c r="Q810" i="1" s="1"/>
  <c r="A810" i="1"/>
  <c r="P809" i="1"/>
  <c r="A809" i="1"/>
  <c r="P808" i="1"/>
  <c r="S808" i="1" s="1"/>
  <c r="A808" i="1"/>
  <c r="P807" i="1"/>
  <c r="R807" i="1" s="1"/>
  <c r="A807" i="1"/>
  <c r="P806" i="1"/>
  <c r="S806" i="1" s="1"/>
  <c r="A806" i="1"/>
  <c r="T805" i="1"/>
  <c r="R805" i="1"/>
  <c r="Q805" i="1"/>
  <c r="P805" i="1"/>
  <c r="S805" i="1" s="1"/>
  <c r="A805" i="1"/>
  <c r="P804" i="1"/>
  <c r="A804" i="1"/>
  <c r="P803" i="1"/>
  <c r="A803" i="1"/>
  <c r="T802" i="1"/>
  <c r="P802" i="1"/>
  <c r="S802" i="1" s="1"/>
  <c r="A802" i="1"/>
  <c r="P801" i="1"/>
  <c r="S801" i="1" s="1"/>
  <c r="A801" i="1"/>
  <c r="P800" i="1"/>
  <c r="A800" i="1"/>
  <c r="P799" i="1"/>
  <c r="A799" i="1"/>
  <c r="P798" i="1"/>
  <c r="A798" i="1"/>
  <c r="S797" i="1"/>
  <c r="R797" i="1"/>
  <c r="Q797" i="1"/>
  <c r="P797" i="1"/>
  <c r="T797" i="1" s="1"/>
  <c r="A797" i="1"/>
  <c r="P796" i="1"/>
  <c r="A796" i="1"/>
  <c r="T795" i="1"/>
  <c r="S795" i="1"/>
  <c r="Q795" i="1"/>
  <c r="P795" i="1"/>
  <c r="R795" i="1" s="1"/>
  <c r="A795" i="1"/>
  <c r="S794" i="1"/>
  <c r="P794" i="1"/>
  <c r="T794" i="1" s="1"/>
  <c r="A794" i="1"/>
  <c r="P793" i="1"/>
  <c r="A793" i="1"/>
  <c r="P792" i="1"/>
  <c r="R792" i="1" s="1"/>
  <c r="A792" i="1"/>
  <c r="P791" i="1"/>
  <c r="A791" i="1"/>
  <c r="P790" i="1"/>
  <c r="Q790" i="1" s="1"/>
  <c r="A790" i="1"/>
  <c r="P789" i="1"/>
  <c r="S789" i="1" s="1"/>
  <c r="A789" i="1"/>
  <c r="S788" i="1"/>
  <c r="P788" i="1"/>
  <c r="A788" i="1"/>
  <c r="P787" i="1"/>
  <c r="A787" i="1"/>
  <c r="T786" i="1"/>
  <c r="R786" i="1"/>
  <c r="Q786" i="1"/>
  <c r="P786" i="1"/>
  <c r="S786" i="1" s="1"/>
  <c r="A786" i="1"/>
  <c r="P785" i="1"/>
  <c r="A785" i="1"/>
  <c r="T784" i="1"/>
  <c r="P784" i="1"/>
  <c r="A784" i="1"/>
  <c r="P783" i="1"/>
  <c r="Q783" i="1" s="1"/>
  <c r="A783" i="1"/>
  <c r="R782" i="1"/>
  <c r="Q782" i="1"/>
  <c r="P782" i="1"/>
  <c r="A782" i="1"/>
  <c r="T781" i="1"/>
  <c r="R781" i="1"/>
  <c r="P781" i="1"/>
  <c r="S781" i="1" s="1"/>
  <c r="A781" i="1"/>
  <c r="P780" i="1"/>
  <c r="A780" i="1"/>
  <c r="P779" i="1"/>
  <c r="T779" i="1" s="1"/>
  <c r="A779" i="1"/>
  <c r="T778" i="1"/>
  <c r="S778" i="1"/>
  <c r="P778" i="1"/>
  <c r="R778" i="1" s="1"/>
  <c r="A778" i="1"/>
  <c r="P777" i="1"/>
  <c r="A777" i="1"/>
  <c r="P776" i="1"/>
  <c r="Q776" i="1" s="1"/>
  <c r="A776" i="1"/>
  <c r="P775" i="1"/>
  <c r="R775" i="1" s="1"/>
  <c r="A775" i="1"/>
  <c r="P774" i="1"/>
  <c r="A774" i="1"/>
  <c r="P773" i="1"/>
  <c r="S773" i="1" s="1"/>
  <c r="A773" i="1"/>
  <c r="P772" i="1"/>
  <c r="T772" i="1" s="1"/>
  <c r="A772" i="1"/>
  <c r="T771" i="1"/>
  <c r="P771" i="1"/>
  <c r="A771" i="1"/>
  <c r="P770" i="1"/>
  <c r="T770" i="1" s="1"/>
  <c r="A770" i="1"/>
  <c r="R769" i="1"/>
  <c r="P769" i="1"/>
  <c r="A769" i="1"/>
  <c r="P768" i="1"/>
  <c r="A768" i="1"/>
  <c r="P767" i="1"/>
  <c r="R767" i="1" s="1"/>
  <c r="A767" i="1"/>
  <c r="R766" i="1"/>
  <c r="Q766" i="1"/>
  <c r="P766" i="1"/>
  <c r="T766" i="1" s="1"/>
  <c r="A766" i="1"/>
  <c r="P765" i="1"/>
  <c r="Q765" i="1" s="1"/>
  <c r="A765" i="1"/>
  <c r="P764" i="1"/>
  <c r="R764" i="1" s="1"/>
  <c r="A764" i="1"/>
  <c r="S763" i="1"/>
  <c r="P763" i="1"/>
  <c r="A763" i="1"/>
  <c r="P762" i="1"/>
  <c r="A762" i="1"/>
  <c r="S761" i="1"/>
  <c r="P761" i="1"/>
  <c r="A761" i="1"/>
  <c r="P760" i="1"/>
  <c r="R760" i="1" s="1"/>
  <c r="A760" i="1"/>
  <c r="R759" i="1"/>
  <c r="P759" i="1"/>
  <c r="Q759" i="1" s="1"/>
  <c r="A759" i="1"/>
  <c r="T758" i="1"/>
  <c r="S758" i="1"/>
  <c r="P758" i="1"/>
  <c r="R758" i="1" s="1"/>
  <c r="A758" i="1"/>
  <c r="P757" i="1"/>
  <c r="A757" i="1"/>
  <c r="P756" i="1"/>
  <c r="S756" i="1" s="1"/>
  <c r="A756" i="1"/>
  <c r="P755" i="1"/>
  <c r="A755" i="1"/>
  <c r="T754" i="1"/>
  <c r="R754" i="1"/>
  <c r="Q754" i="1"/>
  <c r="P754" i="1"/>
  <c r="S754" i="1" s="1"/>
  <c r="A754" i="1"/>
  <c r="T753" i="1"/>
  <c r="P753" i="1"/>
  <c r="A753" i="1"/>
  <c r="P752" i="1"/>
  <c r="Q752" i="1" s="1"/>
  <c r="A752" i="1"/>
  <c r="P751" i="1"/>
  <c r="R751" i="1" s="1"/>
  <c r="A751" i="1"/>
  <c r="P750" i="1"/>
  <c r="A750" i="1"/>
  <c r="P749" i="1"/>
  <c r="R749" i="1" s="1"/>
  <c r="A749" i="1"/>
  <c r="P748" i="1"/>
  <c r="A748" i="1"/>
  <c r="P747" i="1"/>
  <c r="A747" i="1"/>
  <c r="P746" i="1"/>
  <c r="A746" i="1"/>
  <c r="P745" i="1"/>
  <c r="A745" i="1"/>
  <c r="T744" i="1"/>
  <c r="S744" i="1"/>
  <c r="Q744" i="1"/>
  <c r="P744" i="1"/>
  <c r="R744" i="1" s="1"/>
  <c r="A744" i="1"/>
  <c r="P743" i="1"/>
  <c r="R743" i="1" s="1"/>
  <c r="A743" i="1"/>
  <c r="R742" i="1"/>
  <c r="P742" i="1"/>
  <c r="A742" i="1"/>
  <c r="Q741" i="1"/>
  <c r="P741" i="1"/>
  <c r="T741" i="1" s="1"/>
  <c r="A741" i="1"/>
  <c r="T740" i="1"/>
  <c r="S740" i="1"/>
  <c r="P740" i="1"/>
  <c r="Q740" i="1" s="1"/>
  <c r="A740" i="1"/>
  <c r="P739" i="1"/>
  <c r="A739" i="1"/>
  <c r="P738" i="1"/>
  <c r="A738" i="1"/>
  <c r="P737" i="1"/>
  <c r="A737" i="1"/>
  <c r="P736" i="1"/>
  <c r="A736" i="1"/>
  <c r="P735" i="1"/>
  <c r="Q735" i="1" s="1"/>
  <c r="A735" i="1"/>
  <c r="S734" i="1"/>
  <c r="R734" i="1"/>
  <c r="Q734" i="1"/>
  <c r="P734" i="1"/>
  <c r="T734" i="1" s="1"/>
  <c r="A734" i="1"/>
  <c r="T733" i="1"/>
  <c r="S733" i="1"/>
  <c r="R733" i="1"/>
  <c r="Q733" i="1"/>
  <c r="P733" i="1"/>
  <c r="A733" i="1"/>
  <c r="P732" i="1"/>
  <c r="R732" i="1" s="1"/>
  <c r="A732" i="1"/>
  <c r="Q731" i="1"/>
  <c r="P731" i="1"/>
  <c r="A731" i="1"/>
  <c r="R730" i="1"/>
  <c r="P730" i="1"/>
  <c r="A730" i="1"/>
  <c r="P729" i="1"/>
  <c r="A729" i="1"/>
  <c r="P728" i="1"/>
  <c r="A728" i="1"/>
  <c r="R727" i="1"/>
  <c r="Q727" i="1"/>
  <c r="P727" i="1"/>
  <c r="A727" i="1"/>
  <c r="T726" i="1"/>
  <c r="P726" i="1"/>
  <c r="A726" i="1"/>
  <c r="T725" i="1"/>
  <c r="P725" i="1"/>
  <c r="A725" i="1"/>
  <c r="P724" i="1"/>
  <c r="A724" i="1"/>
  <c r="R723" i="1"/>
  <c r="P723" i="1"/>
  <c r="A723" i="1"/>
  <c r="T722" i="1"/>
  <c r="R722" i="1"/>
  <c r="Q722" i="1"/>
  <c r="P722" i="1"/>
  <c r="S722" i="1" s="1"/>
  <c r="A722" i="1"/>
  <c r="P721" i="1"/>
  <c r="A721" i="1"/>
  <c r="P720" i="1"/>
  <c r="T720" i="1" s="1"/>
  <c r="A720" i="1"/>
  <c r="P719" i="1"/>
  <c r="S719" i="1" s="1"/>
  <c r="A719" i="1"/>
  <c r="P718" i="1"/>
  <c r="T718" i="1" s="1"/>
  <c r="A718" i="1"/>
  <c r="T717" i="1"/>
  <c r="S717" i="1"/>
  <c r="R717" i="1"/>
  <c r="Q717" i="1"/>
  <c r="P717" i="1"/>
  <c r="A717" i="1"/>
  <c r="T716" i="1"/>
  <c r="S716" i="1"/>
  <c r="R716" i="1"/>
  <c r="P716" i="1"/>
  <c r="Q716" i="1" s="1"/>
  <c r="A716" i="1"/>
  <c r="T715" i="1"/>
  <c r="S715" i="1"/>
  <c r="Q715" i="1"/>
  <c r="P715" i="1"/>
  <c r="R715" i="1" s="1"/>
  <c r="A715" i="1"/>
  <c r="T714" i="1"/>
  <c r="S714" i="1"/>
  <c r="R714" i="1"/>
  <c r="P714" i="1"/>
  <c r="Q714" i="1" s="1"/>
  <c r="A714" i="1"/>
  <c r="P713" i="1"/>
  <c r="S713" i="1" s="1"/>
  <c r="A713" i="1"/>
  <c r="S712" i="1"/>
  <c r="R712" i="1"/>
  <c r="P712" i="1"/>
  <c r="T712" i="1" s="1"/>
  <c r="A712" i="1"/>
  <c r="Q711" i="1"/>
  <c r="P711" i="1"/>
  <c r="R711" i="1" s="1"/>
  <c r="A711" i="1"/>
  <c r="T710" i="1"/>
  <c r="R710" i="1"/>
  <c r="Q710" i="1"/>
  <c r="P710" i="1"/>
  <c r="S710" i="1" s="1"/>
  <c r="A710" i="1"/>
  <c r="P709" i="1"/>
  <c r="A709" i="1"/>
  <c r="P708" i="1"/>
  <c r="Q708" i="1" s="1"/>
  <c r="A708" i="1"/>
  <c r="P707" i="1"/>
  <c r="A707" i="1"/>
  <c r="T706" i="1"/>
  <c r="R706" i="1"/>
  <c r="Q706" i="1"/>
  <c r="P706" i="1"/>
  <c r="S706" i="1" s="1"/>
  <c r="A706" i="1"/>
  <c r="R705" i="1"/>
  <c r="Q705" i="1"/>
  <c r="P705" i="1"/>
  <c r="A705" i="1"/>
  <c r="P704" i="1"/>
  <c r="Q704" i="1" s="1"/>
  <c r="A704" i="1"/>
  <c r="S703" i="1"/>
  <c r="R703" i="1"/>
  <c r="P703" i="1"/>
  <c r="T703" i="1" s="1"/>
  <c r="A703" i="1"/>
  <c r="P702" i="1"/>
  <c r="T702" i="1" s="1"/>
  <c r="A702" i="1"/>
  <c r="T701" i="1"/>
  <c r="S701" i="1"/>
  <c r="R701" i="1"/>
  <c r="P701" i="1"/>
  <c r="Q701" i="1" s="1"/>
  <c r="A701" i="1"/>
  <c r="P700" i="1"/>
  <c r="S700" i="1" s="1"/>
  <c r="A700" i="1"/>
  <c r="P699" i="1"/>
  <c r="A699" i="1"/>
  <c r="P698" i="1"/>
  <c r="S698" i="1" s="1"/>
  <c r="A698" i="1"/>
  <c r="P697" i="1"/>
  <c r="S697" i="1" s="1"/>
  <c r="A697" i="1"/>
  <c r="P696" i="1"/>
  <c r="S696" i="1" s="1"/>
  <c r="A696" i="1"/>
  <c r="P695" i="1"/>
  <c r="Q695" i="1" s="1"/>
  <c r="A695" i="1"/>
  <c r="P694" i="1"/>
  <c r="T694" i="1" s="1"/>
  <c r="A694" i="1"/>
  <c r="P693" i="1"/>
  <c r="A693" i="1"/>
  <c r="P692" i="1"/>
  <c r="A692" i="1"/>
  <c r="T691" i="1"/>
  <c r="P691" i="1"/>
  <c r="A691" i="1"/>
  <c r="P690" i="1"/>
  <c r="A690" i="1"/>
  <c r="R689" i="1"/>
  <c r="Q689" i="1"/>
  <c r="P689" i="1"/>
  <c r="A689" i="1"/>
  <c r="Q688" i="1"/>
  <c r="P688" i="1"/>
  <c r="T688" i="1" s="1"/>
  <c r="A688" i="1"/>
  <c r="P687" i="1"/>
  <c r="Q687" i="1" s="1"/>
  <c r="A687" i="1"/>
  <c r="P686" i="1"/>
  <c r="R686" i="1" s="1"/>
  <c r="A686" i="1"/>
  <c r="P685" i="1"/>
  <c r="A685" i="1"/>
  <c r="P684" i="1"/>
  <c r="S684" i="1" s="1"/>
  <c r="A684" i="1"/>
  <c r="T683" i="1"/>
  <c r="S683" i="1"/>
  <c r="Q683" i="1"/>
  <c r="P683" i="1"/>
  <c r="R683" i="1" s="1"/>
  <c r="A683" i="1"/>
  <c r="P682" i="1"/>
  <c r="T682" i="1" s="1"/>
  <c r="A682" i="1"/>
  <c r="P681" i="1"/>
  <c r="A681" i="1"/>
  <c r="Q680" i="1"/>
  <c r="P680" i="1"/>
  <c r="A680" i="1"/>
  <c r="P679" i="1"/>
  <c r="R679" i="1" s="1"/>
  <c r="A679" i="1"/>
  <c r="P678" i="1"/>
  <c r="A678" i="1"/>
  <c r="P677" i="1"/>
  <c r="A677" i="1"/>
  <c r="P676" i="1"/>
  <c r="A676" i="1"/>
  <c r="P675" i="1"/>
  <c r="A675" i="1"/>
  <c r="T674" i="1"/>
  <c r="S674" i="1"/>
  <c r="P674" i="1"/>
  <c r="Q674" i="1" s="1"/>
  <c r="A674" i="1"/>
  <c r="P673" i="1"/>
  <c r="T673" i="1" s="1"/>
  <c r="A673" i="1"/>
  <c r="P672" i="1"/>
  <c r="Q672" i="1" s="1"/>
  <c r="A672" i="1"/>
  <c r="P671" i="1"/>
  <c r="T671" i="1" s="1"/>
  <c r="A671" i="1"/>
  <c r="P670" i="1"/>
  <c r="T670" i="1" s="1"/>
  <c r="A670" i="1"/>
  <c r="T669" i="1"/>
  <c r="S669" i="1"/>
  <c r="R669" i="1"/>
  <c r="Q669" i="1"/>
  <c r="P669" i="1"/>
  <c r="A669" i="1"/>
  <c r="T668" i="1"/>
  <c r="S668" i="1"/>
  <c r="R668" i="1"/>
  <c r="P668" i="1"/>
  <c r="Q668" i="1" s="1"/>
  <c r="A668" i="1"/>
  <c r="P667" i="1"/>
  <c r="A667" i="1"/>
  <c r="T666" i="1"/>
  <c r="S666" i="1"/>
  <c r="R666" i="1"/>
  <c r="Q666" i="1"/>
  <c r="P666" i="1"/>
  <c r="A666" i="1"/>
  <c r="P665" i="1"/>
  <c r="S665" i="1" s="1"/>
  <c r="A665" i="1"/>
  <c r="S664" i="1"/>
  <c r="R664" i="1"/>
  <c r="P664" i="1"/>
  <c r="A664" i="1"/>
  <c r="P663" i="1"/>
  <c r="A663" i="1"/>
  <c r="T662" i="1"/>
  <c r="P662" i="1"/>
  <c r="A662" i="1"/>
  <c r="T661" i="1"/>
  <c r="S661" i="1"/>
  <c r="P661" i="1"/>
  <c r="R661" i="1" s="1"/>
  <c r="A661" i="1"/>
  <c r="T660" i="1"/>
  <c r="S660" i="1"/>
  <c r="P660" i="1"/>
  <c r="Q660" i="1" s="1"/>
  <c r="A660" i="1"/>
  <c r="P659" i="1"/>
  <c r="A659" i="1"/>
  <c r="P658" i="1"/>
  <c r="R658" i="1" s="1"/>
  <c r="A658" i="1"/>
  <c r="R657" i="1"/>
  <c r="Q657" i="1"/>
  <c r="P657" i="1"/>
  <c r="A657" i="1"/>
  <c r="P656" i="1"/>
  <c r="A656" i="1"/>
  <c r="S655" i="1"/>
  <c r="R655" i="1"/>
  <c r="P655" i="1"/>
  <c r="T655" i="1" s="1"/>
  <c r="A655" i="1"/>
  <c r="S654" i="1"/>
  <c r="R654" i="1"/>
  <c r="Q654" i="1"/>
  <c r="P654" i="1"/>
  <c r="T654" i="1" s="1"/>
  <c r="A654" i="1"/>
  <c r="T653" i="1"/>
  <c r="S653" i="1"/>
  <c r="R653" i="1"/>
  <c r="Q653" i="1"/>
  <c r="P653" i="1"/>
  <c r="A653" i="1"/>
  <c r="P652" i="1"/>
  <c r="Q652" i="1" s="1"/>
  <c r="A652" i="1"/>
  <c r="P651" i="1"/>
  <c r="A651" i="1"/>
  <c r="T650" i="1"/>
  <c r="S650" i="1"/>
  <c r="R650" i="1"/>
  <c r="P650" i="1"/>
  <c r="Q650" i="1" s="1"/>
  <c r="A650" i="1"/>
  <c r="P649" i="1"/>
  <c r="A649" i="1"/>
  <c r="P648" i="1"/>
  <c r="S648" i="1" s="1"/>
  <c r="A648" i="1"/>
  <c r="P647" i="1"/>
  <c r="R647" i="1" s="1"/>
  <c r="A647" i="1"/>
  <c r="T646" i="1"/>
  <c r="P646" i="1"/>
  <c r="Q646" i="1" s="1"/>
  <c r="A646" i="1"/>
  <c r="P645" i="1"/>
  <c r="A645" i="1"/>
  <c r="T644" i="1"/>
  <c r="S644" i="1"/>
  <c r="P644" i="1"/>
  <c r="Q644" i="1" s="1"/>
  <c r="A644" i="1"/>
  <c r="P643" i="1"/>
  <c r="A643" i="1"/>
  <c r="T642" i="1"/>
  <c r="R642" i="1"/>
  <c r="Q642" i="1"/>
  <c r="P642" i="1"/>
  <c r="S642" i="1" s="1"/>
  <c r="A642" i="1"/>
  <c r="T641" i="1"/>
  <c r="S641" i="1"/>
  <c r="P641" i="1"/>
  <c r="R641" i="1" s="1"/>
  <c r="A641" i="1"/>
  <c r="P640" i="1"/>
  <c r="T640" i="1" s="1"/>
  <c r="A640" i="1"/>
  <c r="T639" i="1"/>
  <c r="S639" i="1"/>
  <c r="P639" i="1"/>
  <c r="R639" i="1" s="1"/>
  <c r="A639" i="1"/>
  <c r="P638" i="1"/>
  <c r="A638" i="1"/>
  <c r="P637" i="1"/>
  <c r="A637" i="1"/>
  <c r="P636" i="1"/>
  <c r="Q636" i="1" s="1"/>
  <c r="A636" i="1"/>
  <c r="T635" i="1"/>
  <c r="S635" i="1"/>
  <c r="Q635" i="1"/>
  <c r="P635" i="1"/>
  <c r="R635" i="1" s="1"/>
  <c r="A635" i="1"/>
  <c r="P634" i="1"/>
  <c r="A634" i="1"/>
  <c r="P633" i="1"/>
  <c r="A633" i="1"/>
  <c r="P632" i="1"/>
  <c r="A632" i="1"/>
  <c r="P631" i="1"/>
  <c r="R631" i="1" s="1"/>
  <c r="A631" i="1"/>
  <c r="T630" i="1"/>
  <c r="R630" i="1"/>
  <c r="Q630" i="1"/>
  <c r="P630" i="1"/>
  <c r="S630" i="1" s="1"/>
  <c r="A630" i="1"/>
  <c r="S629" i="1"/>
  <c r="P629" i="1"/>
  <c r="A629" i="1"/>
  <c r="P628" i="1"/>
  <c r="A628" i="1"/>
  <c r="P627" i="1"/>
  <c r="A627" i="1"/>
  <c r="T626" i="1"/>
  <c r="R626" i="1"/>
  <c r="Q626" i="1"/>
  <c r="P626" i="1"/>
  <c r="S626" i="1" s="1"/>
  <c r="A626" i="1"/>
  <c r="P625" i="1"/>
  <c r="Q625" i="1" s="1"/>
  <c r="A625" i="1"/>
  <c r="P624" i="1"/>
  <c r="A624" i="1"/>
  <c r="P623" i="1"/>
  <c r="A623" i="1"/>
  <c r="P622" i="1"/>
  <c r="A622" i="1"/>
  <c r="T621" i="1"/>
  <c r="S621" i="1"/>
  <c r="R621" i="1"/>
  <c r="Q621" i="1"/>
  <c r="P621" i="1"/>
  <c r="A621" i="1"/>
  <c r="P620" i="1"/>
  <c r="A620" i="1"/>
  <c r="T619" i="1"/>
  <c r="Q619" i="1"/>
  <c r="P619" i="1"/>
  <c r="A619" i="1"/>
  <c r="P618" i="1"/>
  <c r="T618" i="1" s="1"/>
  <c r="A618" i="1"/>
  <c r="P617" i="1"/>
  <c r="A617" i="1"/>
  <c r="P616" i="1"/>
  <c r="Q616" i="1" s="1"/>
  <c r="A616" i="1"/>
  <c r="Q615" i="1"/>
  <c r="P615" i="1"/>
  <c r="R615" i="1" s="1"/>
  <c r="A615" i="1"/>
  <c r="P614" i="1"/>
  <c r="A614" i="1"/>
  <c r="P613" i="1"/>
  <c r="Q613" i="1" s="1"/>
  <c r="A613" i="1"/>
  <c r="P612" i="1"/>
  <c r="A612" i="1"/>
  <c r="P611" i="1"/>
  <c r="A611" i="1"/>
  <c r="T610" i="1"/>
  <c r="S610" i="1"/>
  <c r="R610" i="1"/>
  <c r="Q610" i="1"/>
  <c r="P610" i="1"/>
  <c r="A610" i="1"/>
  <c r="P609" i="1"/>
  <c r="A609" i="1"/>
  <c r="P608" i="1"/>
  <c r="A608" i="1"/>
  <c r="T607" i="1"/>
  <c r="S607" i="1"/>
  <c r="R607" i="1"/>
  <c r="Q607" i="1"/>
  <c r="P607" i="1"/>
  <c r="A607" i="1"/>
  <c r="R606" i="1"/>
  <c r="P606" i="1"/>
  <c r="A606" i="1"/>
  <c r="T605" i="1"/>
  <c r="R605" i="1"/>
  <c r="Q605" i="1"/>
  <c r="P605" i="1"/>
  <c r="S605" i="1" s="1"/>
  <c r="A605" i="1"/>
  <c r="P604" i="1"/>
  <c r="A604" i="1"/>
  <c r="T603" i="1"/>
  <c r="S603" i="1"/>
  <c r="P603" i="1"/>
  <c r="R603" i="1" s="1"/>
  <c r="A603" i="1"/>
  <c r="T602" i="1"/>
  <c r="S602" i="1"/>
  <c r="R602" i="1"/>
  <c r="Q602" i="1"/>
  <c r="P602" i="1"/>
  <c r="A602" i="1"/>
  <c r="S601" i="1"/>
  <c r="P601" i="1"/>
  <c r="A601" i="1"/>
  <c r="P600" i="1"/>
  <c r="Q600" i="1" s="1"/>
  <c r="A600" i="1"/>
  <c r="P599" i="1"/>
  <c r="A599" i="1"/>
  <c r="P598" i="1"/>
  <c r="A598" i="1"/>
  <c r="T597" i="1"/>
  <c r="P597" i="1"/>
  <c r="A597" i="1"/>
  <c r="P596" i="1"/>
  <c r="A596" i="1"/>
  <c r="T595" i="1"/>
  <c r="P595" i="1"/>
  <c r="A595" i="1"/>
  <c r="P594" i="1"/>
  <c r="S594" i="1" s="1"/>
  <c r="A594" i="1"/>
  <c r="S593" i="1"/>
  <c r="Q593" i="1"/>
  <c r="P593" i="1"/>
  <c r="T593" i="1" s="1"/>
  <c r="A593" i="1"/>
  <c r="P592" i="1"/>
  <c r="R592" i="1" s="1"/>
  <c r="A592" i="1"/>
  <c r="T591" i="1"/>
  <c r="S591" i="1"/>
  <c r="Q591" i="1"/>
  <c r="P591" i="1"/>
  <c r="R591" i="1" s="1"/>
  <c r="A591" i="1"/>
  <c r="P590" i="1"/>
  <c r="A590" i="1"/>
  <c r="P589" i="1"/>
  <c r="S589" i="1" s="1"/>
  <c r="A589" i="1"/>
  <c r="T588" i="1"/>
  <c r="S588" i="1"/>
  <c r="R588" i="1"/>
  <c r="Q588" i="1"/>
  <c r="P588" i="1"/>
  <c r="A588" i="1"/>
  <c r="T587" i="1"/>
  <c r="S587" i="1"/>
  <c r="Q587" i="1"/>
  <c r="P587" i="1"/>
  <c r="R587" i="1" s="1"/>
  <c r="A587" i="1"/>
  <c r="P586" i="1"/>
  <c r="Q586" i="1" s="1"/>
  <c r="A586" i="1"/>
  <c r="P585" i="1"/>
  <c r="A585" i="1"/>
  <c r="S584" i="1"/>
  <c r="R584" i="1"/>
  <c r="P584" i="1"/>
  <c r="A584" i="1"/>
  <c r="P583" i="1"/>
  <c r="A583" i="1"/>
  <c r="P582" i="1"/>
  <c r="Q582" i="1" s="1"/>
  <c r="A582" i="1"/>
  <c r="P581" i="1"/>
  <c r="S581" i="1" s="1"/>
  <c r="A581" i="1"/>
  <c r="T580" i="1"/>
  <c r="S580" i="1"/>
  <c r="P580" i="1"/>
  <c r="Q580" i="1" s="1"/>
  <c r="A580" i="1"/>
  <c r="P579" i="1"/>
  <c r="A579" i="1"/>
  <c r="P578" i="1"/>
  <c r="A578" i="1"/>
  <c r="P577" i="1"/>
  <c r="T577" i="1" s="1"/>
  <c r="A577" i="1"/>
  <c r="P576" i="1"/>
  <c r="T576" i="1" s="1"/>
  <c r="A576" i="1"/>
  <c r="Q575" i="1"/>
  <c r="P575" i="1"/>
  <c r="A575" i="1"/>
  <c r="P574" i="1"/>
  <c r="A574" i="1"/>
  <c r="R573" i="1"/>
  <c r="P573" i="1"/>
  <c r="A573" i="1"/>
  <c r="T572" i="1"/>
  <c r="S572" i="1"/>
  <c r="R572" i="1"/>
  <c r="Q572" i="1"/>
  <c r="P572" i="1"/>
  <c r="A572" i="1"/>
  <c r="P571" i="1"/>
  <c r="A571" i="1"/>
  <c r="P570" i="1"/>
  <c r="Q570" i="1" s="1"/>
  <c r="A570" i="1"/>
  <c r="P569" i="1"/>
  <c r="A569" i="1"/>
  <c r="P568" i="1"/>
  <c r="A568" i="1"/>
  <c r="P567" i="1"/>
  <c r="A567" i="1"/>
  <c r="P566" i="1"/>
  <c r="A566" i="1"/>
  <c r="P565" i="1"/>
  <c r="R565" i="1" s="1"/>
  <c r="A565" i="1"/>
  <c r="P564" i="1"/>
  <c r="A564" i="1"/>
  <c r="P563" i="1"/>
  <c r="A563" i="1"/>
  <c r="T562" i="1"/>
  <c r="R562" i="1"/>
  <c r="P562" i="1"/>
  <c r="A562" i="1"/>
  <c r="P561" i="1"/>
  <c r="Q561" i="1" s="1"/>
  <c r="A561" i="1"/>
  <c r="P560" i="1"/>
  <c r="Q560" i="1" s="1"/>
  <c r="A560" i="1"/>
  <c r="P559" i="1"/>
  <c r="A559" i="1"/>
  <c r="P558" i="1"/>
  <c r="T558" i="1" s="1"/>
  <c r="A558" i="1"/>
  <c r="P557" i="1"/>
  <c r="A557" i="1"/>
  <c r="S556" i="1"/>
  <c r="R556" i="1"/>
  <c r="Q556" i="1"/>
  <c r="P556" i="1"/>
  <c r="T556" i="1" s="1"/>
  <c r="A556" i="1"/>
  <c r="T555" i="1"/>
  <c r="S555" i="1"/>
  <c r="Q555" i="1"/>
  <c r="P555" i="1"/>
  <c r="R555" i="1" s="1"/>
  <c r="A555" i="1"/>
  <c r="P554" i="1"/>
  <c r="A554" i="1"/>
  <c r="P553" i="1"/>
  <c r="S553" i="1" s="1"/>
  <c r="A553" i="1"/>
  <c r="T552" i="1"/>
  <c r="R552" i="1"/>
  <c r="P552" i="1"/>
  <c r="A552" i="1"/>
  <c r="P551" i="1"/>
  <c r="T551" i="1" s="1"/>
  <c r="A551" i="1"/>
  <c r="T550" i="1"/>
  <c r="S550" i="1"/>
  <c r="R550" i="1"/>
  <c r="Q550" i="1"/>
  <c r="P550" i="1"/>
  <c r="A550" i="1"/>
  <c r="P549" i="1"/>
  <c r="A549" i="1"/>
  <c r="P548" i="1"/>
  <c r="A548" i="1"/>
  <c r="Q547" i="1"/>
  <c r="P547" i="1"/>
  <c r="A547" i="1"/>
  <c r="P546" i="1"/>
  <c r="A546" i="1"/>
  <c r="P545" i="1"/>
  <c r="T545" i="1" s="1"/>
  <c r="A545" i="1"/>
  <c r="P544" i="1"/>
  <c r="A544" i="1"/>
  <c r="P543" i="1"/>
  <c r="A543" i="1"/>
  <c r="T542" i="1"/>
  <c r="S542" i="1"/>
  <c r="Q542" i="1"/>
  <c r="P542" i="1"/>
  <c r="R542" i="1" s="1"/>
  <c r="A542" i="1"/>
  <c r="P541" i="1"/>
  <c r="A541" i="1"/>
  <c r="P540" i="1"/>
  <c r="A540" i="1"/>
  <c r="P539" i="1"/>
  <c r="S539" i="1" s="1"/>
  <c r="A539" i="1"/>
  <c r="P538" i="1"/>
  <c r="A538" i="1"/>
  <c r="P537" i="1"/>
  <c r="A537" i="1"/>
  <c r="P536" i="1"/>
  <c r="A536" i="1"/>
  <c r="P535" i="1"/>
  <c r="A535" i="1"/>
  <c r="Q534" i="1"/>
  <c r="P534" i="1"/>
  <c r="A534" i="1"/>
  <c r="T533" i="1"/>
  <c r="P533" i="1"/>
  <c r="R533" i="1" s="1"/>
  <c r="A533" i="1"/>
  <c r="P532" i="1"/>
  <c r="A532" i="1"/>
  <c r="P531" i="1"/>
  <c r="S531" i="1" s="1"/>
  <c r="A531" i="1"/>
  <c r="P530" i="1"/>
  <c r="T530" i="1" s="1"/>
  <c r="A530" i="1"/>
  <c r="S529" i="1"/>
  <c r="R529" i="1"/>
  <c r="Q529" i="1"/>
  <c r="P529" i="1"/>
  <c r="T529" i="1" s="1"/>
  <c r="A529" i="1"/>
  <c r="S528" i="1"/>
  <c r="R528" i="1"/>
  <c r="Q528" i="1"/>
  <c r="P528" i="1"/>
  <c r="T528" i="1" s="1"/>
  <c r="A528" i="1"/>
  <c r="T527" i="1"/>
  <c r="P527" i="1"/>
  <c r="A527" i="1"/>
  <c r="P526" i="1"/>
  <c r="Q526" i="1" s="1"/>
  <c r="A526" i="1"/>
  <c r="P525" i="1"/>
  <c r="Q525" i="1" s="1"/>
  <c r="A525" i="1"/>
  <c r="Q524" i="1"/>
  <c r="P524" i="1"/>
  <c r="A524" i="1"/>
  <c r="P523" i="1"/>
  <c r="A523" i="1"/>
  <c r="P522" i="1"/>
  <c r="A522" i="1"/>
  <c r="P521" i="1"/>
  <c r="A521" i="1"/>
  <c r="P520" i="1"/>
  <c r="A520" i="1"/>
  <c r="P519" i="1"/>
  <c r="A519" i="1"/>
  <c r="T518" i="1"/>
  <c r="S518" i="1"/>
  <c r="R518" i="1"/>
  <c r="P518" i="1"/>
  <c r="Q518" i="1" s="1"/>
  <c r="A518" i="1"/>
  <c r="P517" i="1"/>
  <c r="A517" i="1"/>
  <c r="P516" i="1"/>
  <c r="A516" i="1"/>
  <c r="P515" i="1"/>
  <c r="A515" i="1"/>
  <c r="P514" i="1"/>
  <c r="A514" i="1"/>
  <c r="P513" i="1"/>
  <c r="A513" i="1"/>
  <c r="P512" i="1"/>
  <c r="T512" i="1" s="1"/>
  <c r="A512" i="1"/>
  <c r="S511" i="1"/>
  <c r="P511" i="1"/>
  <c r="A511" i="1"/>
  <c r="P510" i="1"/>
  <c r="A510" i="1"/>
  <c r="T509" i="1"/>
  <c r="S509" i="1"/>
  <c r="R509" i="1"/>
  <c r="Q509" i="1"/>
  <c r="P509" i="1"/>
  <c r="A509" i="1"/>
  <c r="P508" i="1"/>
  <c r="Q508" i="1" s="1"/>
  <c r="A508" i="1"/>
  <c r="P507" i="1"/>
  <c r="A507" i="1"/>
  <c r="T506" i="1"/>
  <c r="P506" i="1"/>
  <c r="Q506" i="1" s="1"/>
  <c r="A506" i="1"/>
  <c r="P505" i="1"/>
  <c r="A505" i="1"/>
  <c r="T504" i="1"/>
  <c r="S504" i="1"/>
  <c r="R504" i="1"/>
  <c r="P504" i="1"/>
  <c r="Q504" i="1" s="1"/>
  <c r="A504" i="1"/>
  <c r="P503" i="1"/>
  <c r="R503" i="1" s="1"/>
  <c r="A503" i="1"/>
  <c r="P502" i="1"/>
  <c r="A502" i="1"/>
  <c r="P501" i="1"/>
  <c r="A501" i="1"/>
  <c r="P500" i="1"/>
  <c r="A500" i="1"/>
  <c r="P499" i="1"/>
  <c r="A499" i="1"/>
  <c r="P498" i="1"/>
  <c r="A498" i="1"/>
  <c r="P497" i="1"/>
  <c r="Q497" i="1" s="1"/>
  <c r="A497" i="1"/>
  <c r="T496" i="1"/>
  <c r="S496" i="1"/>
  <c r="P496" i="1"/>
  <c r="Q496" i="1" s="1"/>
  <c r="A496" i="1"/>
  <c r="Q495" i="1"/>
  <c r="P495" i="1"/>
  <c r="A495" i="1"/>
  <c r="P494" i="1"/>
  <c r="A494" i="1"/>
  <c r="P493" i="1"/>
  <c r="A493" i="1"/>
  <c r="P492" i="1"/>
  <c r="A492" i="1"/>
  <c r="P491" i="1"/>
  <c r="T491" i="1" s="1"/>
  <c r="A491" i="1"/>
  <c r="P490" i="1"/>
  <c r="A490" i="1"/>
  <c r="P489" i="1"/>
  <c r="A489" i="1"/>
  <c r="P488" i="1"/>
  <c r="A488" i="1"/>
  <c r="S487" i="1"/>
  <c r="P487" i="1"/>
  <c r="A487" i="1"/>
  <c r="Q486" i="1"/>
  <c r="P486" i="1"/>
  <c r="A486" i="1"/>
  <c r="T485" i="1"/>
  <c r="S485" i="1"/>
  <c r="P485" i="1"/>
  <c r="R485" i="1" s="1"/>
  <c r="A485" i="1"/>
  <c r="P484" i="1"/>
  <c r="A484" i="1"/>
  <c r="S483" i="1"/>
  <c r="P483" i="1"/>
  <c r="A483" i="1"/>
  <c r="P482" i="1"/>
  <c r="R482" i="1" s="1"/>
  <c r="A482" i="1"/>
  <c r="R481" i="1"/>
  <c r="P481" i="1"/>
  <c r="A481" i="1"/>
  <c r="P480" i="1"/>
  <c r="A480" i="1"/>
  <c r="P479" i="1"/>
  <c r="A479" i="1"/>
  <c r="P478" i="1"/>
  <c r="R478" i="1" s="1"/>
  <c r="A478" i="1"/>
  <c r="P477" i="1"/>
  <c r="S477" i="1" s="1"/>
  <c r="A477" i="1"/>
  <c r="P476" i="1"/>
  <c r="A476" i="1"/>
  <c r="P475" i="1"/>
  <c r="A475" i="1"/>
  <c r="T474" i="1"/>
  <c r="S474" i="1"/>
  <c r="P474" i="1"/>
  <c r="Q474" i="1" s="1"/>
  <c r="A474" i="1"/>
  <c r="P473" i="1"/>
  <c r="Q473" i="1" s="1"/>
  <c r="A473" i="1"/>
  <c r="P472" i="1"/>
  <c r="A472" i="1"/>
  <c r="P471" i="1"/>
  <c r="A471" i="1"/>
  <c r="P470" i="1"/>
  <c r="R470" i="1" s="1"/>
  <c r="A470" i="1"/>
  <c r="T469" i="1"/>
  <c r="P469" i="1"/>
  <c r="A469" i="1"/>
  <c r="R468" i="1"/>
  <c r="P468" i="1"/>
  <c r="Q468" i="1" s="1"/>
  <c r="A468" i="1"/>
  <c r="P467" i="1"/>
  <c r="A467" i="1"/>
  <c r="S466" i="1"/>
  <c r="R466" i="1"/>
  <c r="P466" i="1"/>
  <c r="A466" i="1"/>
  <c r="P465" i="1"/>
  <c r="A465" i="1"/>
  <c r="P464" i="1"/>
  <c r="A464" i="1"/>
  <c r="R463" i="1"/>
  <c r="P463" i="1"/>
  <c r="A463" i="1"/>
  <c r="Q462" i="1"/>
  <c r="P462" i="1"/>
  <c r="A462" i="1"/>
  <c r="Q461" i="1"/>
  <c r="P461" i="1"/>
  <c r="A461" i="1"/>
  <c r="P460" i="1"/>
  <c r="A460" i="1"/>
  <c r="P459" i="1"/>
  <c r="Q459" i="1" s="1"/>
  <c r="A459" i="1"/>
  <c r="T458" i="1"/>
  <c r="S458" i="1"/>
  <c r="R458" i="1"/>
  <c r="Q458" i="1"/>
  <c r="P458" i="1"/>
  <c r="A458" i="1"/>
  <c r="T457" i="1"/>
  <c r="S457" i="1"/>
  <c r="R457" i="1"/>
  <c r="P457" i="1"/>
  <c r="Q457" i="1" s="1"/>
  <c r="A457" i="1"/>
  <c r="T456" i="1"/>
  <c r="S456" i="1"/>
  <c r="R456" i="1"/>
  <c r="Q456" i="1"/>
  <c r="P456" i="1"/>
  <c r="A456" i="1"/>
  <c r="P455" i="1"/>
  <c r="A455" i="1"/>
  <c r="P454" i="1"/>
  <c r="T454" i="1" s="1"/>
  <c r="A454" i="1"/>
  <c r="P453" i="1"/>
  <c r="A453" i="1"/>
  <c r="R452" i="1"/>
  <c r="P452" i="1"/>
  <c r="A452" i="1"/>
  <c r="P451" i="1"/>
  <c r="S451" i="1" s="1"/>
  <c r="A451" i="1"/>
  <c r="Q450" i="1"/>
  <c r="P450" i="1"/>
  <c r="T450" i="1" s="1"/>
  <c r="A450" i="1"/>
  <c r="T449" i="1"/>
  <c r="R449" i="1"/>
  <c r="P449" i="1"/>
  <c r="A449" i="1"/>
  <c r="S448" i="1"/>
  <c r="R448" i="1"/>
  <c r="P448" i="1"/>
  <c r="T448" i="1" s="1"/>
  <c r="A448" i="1"/>
  <c r="T447" i="1"/>
  <c r="S447" i="1"/>
  <c r="R447" i="1"/>
  <c r="P447" i="1"/>
  <c r="Q447" i="1" s="1"/>
  <c r="A447" i="1"/>
  <c r="T446" i="1"/>
  <c r="P446" i="1"/>
  <c r="R446" i="1" s="1"/>
  <c r="A446" i="1"/>
  <c r="P445" i="1"/>
  <c r="S445" i="1" s="1"/>
  <c r="A445" i="1"/>
  <c r="P444" i="1"/>
  <c r="S444" i="1" s="1"/>
  <c r="A444" i="1"/>
  <c r="T443" i="1"/>
  <c r="S443" i="1"/>
  <c r="R443" i="1"/>
  <c r="Q443" i="1"/>
  <c r="P443" i="1"/>
  <c r="A443" i="1"/>
  <c r="P442" i="1"/>
  <c r="A442" i="1"/>
  <c r="T441" i="1"/>
  <c r="P441" i="1"/>
  <c r="A441" i="1"/>
  <c r="T440" i="1"/>
  <c r="S440" i="1"/>
  <c r="R440" i="1"/>
  <c r="Q440" i="1"/>
  <c r="P440" i="1"/>
  <c r="A440" i="1"/>
  <c r="P439" i="1"/>
  <c r="R439" i="1" s="1"/>
  <c r="A439" i="1"/>
  <c r="P438" i="1"/>
  <c r="R438" i="1" s="1"/>
  <c r="A438" i="1"/>
  <c r="P437" i="1"/>
  <c r="A437" i="1"/>
  <c r="P436" i="1"/>
  <c r="T436" i="1" s="1"/>
  <c r="A436" i="1"/>
  <c r="P435" i="1"/>
  <c r="T435" i="1" s="1"/>
  <c r="A435" i="1"/>
  <c r="P434" i="1"/>
  <c r="A434" i="1"/>
  <c r="Q433" i="1"/>
  <c r="P433" i="1"/>
  <c r="A433" i="1"/>
  <c r="T432" i="1"/>
  <c r="R432" i="1"/>
  <c r="P432" i="1"/>
  <c r="A432" i="1"/>
  <c r="P431" i="1"/>
  <c r="Q431" i="1" s="1"/>
  <c r="A431" i="1"/>
  <c r="P430" i="1"/>
  <c r="A430" i="1"/>
  <c r="T429" i="1"/>
  <c r="Q429" i="1"/>
  <c r="P429" i="1"/>
  <c r="S429" i="1" s="1"/>
  <c r="A429" i="1"/>
  <c r="P428" i="1"/>
  <c r="A428" i="1"/>
  <c r="T427" i="1"/>
  <c r="S427" i="1"/>
  <c r="Q427" i="1"/>
  <c r="P427" i="1"/>
  <c r="R427" i="1" s="1"/>
  <c r="A427" i="1"/>
  <c r="P426" i="1"/>
  <c r="Q426" i="1" s="1"/>
  <c r="A426" i="1"/>
  <c r="P425" i="1"/>
  <c r="A425" i="1"/>
  <c r="T424" i="1"/>
  <c r="S424" i="1"/>
  <c r="Q424" i="1"/>
  <c r="P424" i="1"/>
  <c r="R424" i="1" s="1"/>
  <c r="A424" i="1"/>
  <c r="Q423" i="1"/>
  <c r="P423" i="1"/>
  <c r="A423" i="1"/>
  <c r="P422" i="1"/>
  <c r="A422" i="1"/>
  <c r="T421" i="1"/>
  <c r="P421" i="1"/>
  <c r="A421" i="1"/>
  <c r="R420" i="1"/>
  <c r="Q420" i="1"/>
  <c r="P420" i="1"/>
  <c r="T420" i="1" s="1"/>
  <c r="A420" i="1"/>
  <c r="P419" i="1"/>
  <c r="T419" i="1" s="1"/>
  <c r="A419" i="1"/>
  <c r="Q418" i="1"/>
  <c r="P418" i="1"/>
  <c r="A418" i="1"/>
  <c r="P417" i="1"/>
  <c r="A417" i="1"/>
  <c r="R416" i="1"/>
  <c r="Q416" i="1"/>
  <c r="P416" i="1"/>
  <c r="T416" i="1" s="1"/>
  <c r="A416" i="1"/>
  <c r="T415" i="1"/>
  <c r="S415" i="1"/>
  <c r="P415" i="1"/>
  <c r="R415" i="1" s="1"/>
  <c r="A415" i="1"/>
  <c r="P414" i="1"/>
  <c r="A414" i="1"/>
  <c r="P413" i="1"/>
  <c r="T413" i="1" s="1"/>
  <c r="A413" i="1"/>
  <c r="S412" i="1"/>
  <c r="R412" i="1"/>
  <c r="P412" i="1"/>
  <c r="A412" i="1"/>
  <c r="P411" i="1"/>
  <c r="A411" i="1"/>
  <c r="P410" i="1"/>
  <c r="Q410" i="1" s="1"/>
  <c r="A410" i="1"/>
  <c r="P409" i="1"/>
  <c r="A409" i="1"/>
  <c r="P408" i="1"/>
  <c r="T408" i="1" s="1"/>
  <c r="A408" i="1"/>
  <c r="P407" i="1"/>
  <c r="A407" i="1"/>
  <c r="P406" i="1"/>
  <c r="A406" i="1"/>
  <c r="S405" i="1"/>
  <c r="P405" i="1"/>
  <c r="T405" i="1" s="1"/>
  <c r="A405" i="1"/>
  <c r="P404" i="1"/>
  <c r="A404" i="1"/>
  <c r="P403" i="1"/>
  <c r="S403" i="1" s="1"/>
  <c r="A403" i="1"/>
  <c r="P402" i="1"/>
  <c r="A402" i="1"/>
  <c r="P401" i="1"/>
  <c r="R401" i="1" s="1"/>
  <c r="A401" i="1"/>
  <c r="S400" i="1"/>
  <c r="R400" i="1"/>
  <c r="P400" i="1"/>
  <c r="A400" i="1"/>
  <c r="Q399" i="1"/>
  <c r="P399" i="1"/>
  <c r="A399" i="1"/>
  <c r="T398" i="1"/>
  <c r="P398" i="1"/>
  <c r="S398" i="1" s="1"/>
  <c r="A398" i="1"/>
  <c r="P397" i="1"/>
  <c r="A397" i="1"/>
  <c r="P396" i="1"/>
  <c r="A396" i="1"/>
  <c r="P395" i="1"/>
  <c r="A395" i="1"/>
  <c r="P394" i="1"/>
  <c r="A394" i="1"/>
  <c r="S393" i="1"/>
  <c r="R393" i="1"/>
  <c r="P393" i="1"/>
  <c r="T393" i="1" s="1"/>
  <c r="A393" i="1"/>
  <c r="P392" i="1"/>
  <c r="A392" i="1"/>
  <c r="T391" i="1"/>
  <c r="S391" i="1"/>
  <c r="Q391" i="1"/>
  <c r="P391" i="1"/>
  <c r="R391" i="1" s="1"/>
  <c r="A391" i="1"/>
  <c r="P390" i="1"/>
  <c r="Q390" i="1" s="1"/>
  <c r="A390" i="1"/>
  <c r="T389" i="1"/>
  <c r="P389" i="1"/>
  <c r="S389" i="1" s="1"/>
  <c r="A389" i="1"/>
  <c r="P388" i="1"/>
  <c r="R388" i="1" s="1"/>
  <c r="A388" i="1"/>
  <c r="T387" i="1"/>
  <c r="S387" i="1"/>
  <c r="P387" i="1"/>
  <c r="A387" i="1"/>
  <c r="P386" i="1"/>
  <c r="R386" i="1" s="1"/>
  <c r="A386" i="1"/>
  <c r="P385" i="1"/>
  <c r="Q385" i="1" s="1"/>
  <c r="A385" i="1"/>
  <c r="T384" i="1"/>
  <c r="P384" i="1"/>
  <c r="R384" i="1" s="1"/>
  <c r="A384" i="1"/>
  <c r="P383" i="1"/>
  <c r="A383" i="1"/>
  <c r="P382" i="1"/>
  <c r="Q382" i="1" s="1"/>
  <c r="A382" i="1"/>
  <c r="P381" i="1"/>
  <c r="T381" i="1" s="1"/>
  <c r="A381" i="1"/>
  <c r="P380" i="1"/>
  <c r="R380" i="1" s="1"/>
  <c r="A380" i="1"/>
  <c r="P379" i="1"/>
  <c r="A379" i="1"/>
  <c r="P378" i="1"/>
  <c r="T378" i="1" s="1"/>
  <c r="A378" i="1"/>
  <c r="P377" i="1"/>
  <c r="A377" i="1"/>
  <c r="S376" i="1"/>
  <c r="R376" i="1"/>
  <c r="P376" i="1"/>
  <c r="T376" i="1" s="1"/>
  <c r="A376" i="1"/>
  <c r="P375" i="1"/>
  <c r="A375" i="1"/>
  <c r="T374" i="1"/>
  <c r="P374" i="1"/>
  <c r="R374" i="1" s="1"/>
  <c r="A374" i="1"/>
  <c r="P373" i="1"/>
  <c r="S373" i="1" s="1"/>
  <c r="A373" i="1"/>
  <c r="P372" i="1"/>
  <c r="A372" i="1"/>
  <c r="P371" i="1"/>
  <c r="A371" i="1"/>
  <c r="T370" i="1"/>
  <c r="P370" i="1"/>
  <c r="Q370" i="1" s="1"/>
  <c r="A370" i="1"/>
  <c r="P369" i="1"/>
  <c r="A369" i="1"/>
  <c r="T368" i="1"/>
  <c r="P368" i="1"/>
  <c r="A368" i="1"/>
  <c r="Q367" i="1"/>
  <c r="P367" i="1"/>
  <c r="A367" i="1"/>
  <c r="Q366" i="1"/>
  <c r="P366" i="1"/>
  <c r="A366" i="1"/>
  <c r="P365" i="1"/>
  <c r="A365" i="1"/>
  <c r="P364" i="1"/>
  <c r="A364" i="1"/>
  <c r="R363" i="1"/>
  <c r="Q363" i="1"/>
  <c r="P363" i="1"/>
  <c r="T363" i="1" s="1"/>
  <c r="A363" i="1"/>
  <c r="P362" i="1"/>
  <c r="A362" i="1"/>
  <c r="P361" i="1"/>
  <c r="A361" i="1"/>
  <c r="P360" i="1"/>
  <c r="A360" i="1"/>
  <c r="P359" i="1"/>
  <c r="A359" i="1"/>
  <c r="Q358" i="1"/>
  <c r="P358" i="1"/>
  <c r="A358" i="1"/>
  <c r="T357" i="1"/>
  <c r="S357" i="1"/>
  <c r="Q357" i="1"/>
  <c r="P357" i="1"/>
  <c r="R357" i="1" s="1"/>
  <c r="A357" i="1"/>
  <c r="T356" i="1"/>
  <c r="R356" i="1"/>
  <c r="Q356" i="1"/>
  <c r="P356" i="1"/>
  <c r="S356" i="1" s="1"/>
  <c r="A356" i="1"/>
  <c r="P355" i="1"/>
  <c r="T355" i="1" s="1"/>
  <c r="A355" i="1"/>
  <c r="S354" i="1"/>
  <c r="Q354" i="1"/>
  <c r="P354" i="1"/>
  <c r="A354" i="1"/>
  <c r="P353" i="1"/>
  <c r="Q353" i="1" s="1"/>
  <c r="A353" i="1"/>
  <c r="T352" i="1"/>
  <c r="S352" i="1"/>
  <c r="Q352" i="1"/>
  <c r="P352" i="1"/>
  <c r="R352" i="1" s="1"/>
  <c r="A352" i="1"/>
  <c r="T351" i="1"/>
  <c r="S351" i="1"/>
  <c r="P351" i="1"/>
  <c r="R351" i="1" s="1"/>
  <c r="A351" i="1"/>
  <c r="S350" i="1"/>
  <c r="P350" i="1"/>
  <c r="Q350" i="1" s="1"/>
  <c r="A350" i="1"/>
  <c r="P349" i="1"/>
  <c r="A349" i="1"/>
  <c r="S348" i="1"/>
  <c r="R348" i="1"/>
  <c r="P348" i="1"/>
  <c r="A348" i="1"/>
  <c r="P347" i="1"/>
  <c r="A347" i="1"/>
  <c r="P346" i="1"/>
  <c r="A346" i="1"/>
  <c r="P345" i="1"/>
  <c r="S345" i="1" s="1"/>
  <c r="A345" i="1"/>
  <c r="R344" i="1"/>
  <c r="P344" i="1"/>
  <c r="T344" i="1" s="1"/>
  <c r="A344" i="1"/>
  <c r="P343" i="1"/>
  <c r="A343" i="1"/>
  <c r="S342" i="1"/>
  <c r="R342" i="1"/>
  <c r="P342" i="1"/>
  <c r="A342" i="1"/>
  <c r="S341" i="1"/>
  <c r="R341" i="1"/>
  <c r="P341" i="1"/>
  <c r="A341" i="1"/>
  <c r="P340" i="1"/>
  <c r="A340" i="1"/>
  <c r="P339" i="1"/>
  <c r="S339" i="1" s="1"/>
  <c r="A339" i="1"/>
  <c r="S338" i="1"/>
  <c r="R338" i="1"/>
  <c r="P338" i="1"/>
  <c r="A338" i="1"/>
  <c r="P337" i="1"/>
  <c r="R337" i="1" s="1"/>
  <c r="A337" i="1"/>
  <c r="T336" i="1"/>
  <c r="S336" i="1"/>
  <c r="P336" i="1"/>
  <c r="A336" i="1"/>
  <c r="T335" i="1"/>
  <c r="S335" i="1"/>
  <c r="Q335" i="1"/>
  <c r="P335" i="1"/>
  <c r="R335" i="1" s="1"/>
  <c r="A335" i="1"/>
  <c r="T334" i="1"/>
  <c r="Q334" i="1"/>
  <c r="P334" i="1"/>
  <c r="S334" i="1" s="1"/>
  <c r="A334" i="1"/>
  <c r="P333" i="1"/>
  <c r="A333" i="1"/>
  <c r="T332" i="1"/>
  <c r="S332" i="1"/>
  <c r="P332" i="1"/>
  <c r="Q332" i="1" s="1"/>
  <c r="A332" i="1"/>
  <c r="P331" i="1"/>
  <c r="A331" i="1"/>
  <c r="P330" i="1"/>
  <c r="T330" i="1" s="1"/>
  <c r="A330" i="1"/>
  <c r="P329" i="1"/>
  <c r="A329" i="1"/>
  <c r="S328" i="1"/>
  <c r="P328" i="1"/>
  <c r="Q328" i="1" s="1"/>
  <c r="A328" i="1"/>
  <c r="T327" i="1"/>
  <c r="Q327" i="1"/>
  <c r="P327" i="1"/>
  <c r="A327" i="1"/>
  <c r="P326" i="1"/>
  <c r="R326" i="1" s="1"/>
  <c r="A326" i="1"/>
  <c r="T325" i="1"/>
  <c r="S325" i="1"/>
  <c r="R325" i="1"/>
  <c r="Q325" i="1"/>
  <c r="P325" i="1"/>
  <c r="A325" i="1"/>
  <c r="P324" i="1"/>
  <c r="A324" i="1"/>
  <c r="T323" i="1"/>
  <c r="S323" i="1"/>
  <c r="P323" i="1"/>
  <c r="A323" i="1"/>
  <c r="P322" i="1"/>
  <c r="S322" i="1" s="1"/>
  <c r="A322" i="1"/>
  <c r="R321" i="1"/>
  <c r="P321" i="1"/>
  <c r="Q321" i="1" s="1"/>
  <c r="A321" i="1"/>
  <c r="P320" i="1"/>
  <c r="S320" i="1" s="1"/>
  <c r="A320" i="1"/>
  <c r="P319" i="1"/>
  <c r="A319" i="1"/>
  <c r="P318" i="1"/>
  <c r="S318" i="1" s="1"/>
  <c r="A318" i="1"/>
  <c r="P317" i="1"/>
  <c r="R317" i="1" s="1"/>
  <c r="A317" i="1"/>
  <c r="T316" i="1"/>
  <c r="S316" i="1"/>
  <c r="R316" i="1"/>
  <c r="Q316" i="1"/>
  <c r="P316" i="1"/>
  <c r="A316" i="1"/>
  <c r="P315" i="1"/>
  <c r="S315" i="1" s="1"/>
  <c r="A315" i="1"/>
  <c r="P314" i="1"/>
  <c r="A314" i="1"/>
  <c r="T313" i="1"/>
  <c r="P313" i="1"/>
  <c r="S313" i="1" s="1"/>
  <c r="A313" i="1"/>
  <c r="P312" i="1"/>
  <c r="A312" i="1"/>
  <c r="S311" i="1"/>
  <c r="Q311" i="1"/>
  <c r="P311" i="1"/>
  <c r="T311" i="1" s="1"/>
  <c r="A311" i="1"/>
  <c r="T310" i="1"/>
  <c r="P310" i="1"/>
  <c r="Q310" i="1" s="1"/>
  <c r="A310" i="1"/>
  <c r="P309" i="1"/>
  <c r="Q309" i="1" s="1"/>
  <c r="A309" i="1"/>
  <c r="P308" i="1"/>
  <c r="S308" i="1" s="1"/>
  <c r="A308" i="1"/>
  <c r="P307" i="1"/>
  <c r="S307" i="1" s="1"/>
  <c r="A307" i="1"/>
  <c r="T306" i="1"/>
  <c r="S306" i="1"/>
  <c r="P306" i="1"/>
  <c r="A306" i="1"/>
  <c r="P305" i="1"/>
  <c r="R305" i="1" s="1"/>
  <c r="A305" i="1"/>
  <c r="P304" i="1"/>
  <c r="A304" i="1"/>
  <c r="T303" i="1"/>
  <c r="S303" i="1"/>
  <c r="R303" i="1"/>
  <c r="P303" i="1"/>
  <c r="Q303" i="1" s="1"/>
  <c r="A303" i="1"/>
  <c r="P302" i="1"/>
  <c r="R302" i="1" s="1"/>
  <c r="A302" i="1"/>
  <c r="T301" i="1"/>
  <c r="P301" i="1"/>
  <c r="S301" i="1" s="1"/>
  <c r="A301" i="1"/>
  <c r="T300" i="1"/>
  <c r="S300" i="1"/>
  <c r="R300" i="1"/>
  <c r="Q300" i="1"/>
  <c r="P300" i="1"/>
  <c r="A300" i="1"/>
  <c r="T299" i="1"/>
  <c r="S299" i="1"/>
  <c r="R299" i="1"/>
  <c r="P299" i="1"/>
  <c r="Q299" i="1" s="1"/>
  <c r="A299" i="1"/>
  <c r="P298" i="1"/>
  <c r="A298" i="1"/>
  <c r="P297" i="1"/>
  <c r="A297" i="1"/>
  <c r="R296" i="1"/>
  <c r="Q296" i="1"/>
  <c r="P296" i="1"/>
  <c r="T296" i="1" s="1"/>
  <c r="A296" i="1"/>
  <c r="T295" i="1"/>
  <c r="S295" i="1"/>
  <c r="P295" i="1"/>
  <c r="A295" i="1"/>
  <c r="T294" i="1"/>
  <c r="P294" i="1"/>
  <c r="R294" i="1" s="1"/>
  <c r="A294" i="1"/>
  <c r="P293" i="1"/>
  <c r="A293" i="1"/>
  <c r="P292" i="1"/>
  <c r="T292" i="1" s="1"/>
  <c r="A292" i="1"/>
  <c r="P291" i="1"/>
  <c r="A291" i="1"/>
  <c r="P290" i="1"/>
  <c r="S290" i="1" s="1"/>
  <c r="A290" i="1"/>
  <c r="P289" i="1"/>
  <c r="A289" i="1"/>
  <c r="P288" i="1"/>
  <c r="T288" i="1" s="1"/>
  <c r="A288" i="1"/>
  <c r="P287" i="1"/>
  <c r="A287" i="1"/>
  <c r="P286" i="1"/>
  <c r="A286" i="1"/>
  <c r="P285" i="1"/>
  <c r="T285" i="1" s="1"/>
  <c r="A285" i="1"/>
  <c r="T284" i="1"/>
  <c r="S284" i="1"/>
  <c r="Q284" i="1"/>
  <c r="P284" i="1"/>
  <c r="R284" i="1" s="1"/>
  <c r="A284" i="1"/>
  <c r="P283" i="1"/>
  <c r="A283" i="1"/>
  <c r="P282" i="1"/>
  <c r="Q282" i="1" s="1"/>
  <c r="A282" i="1"/>
  <c r="T281" i="1"/>
  <c r="S281" i="1"/>
  <c r="Q281" i="1"/>
  <c r="P281" i="1"/>
  <c r="R281" i="1" s="1"/>
  <c r="A281" i="1"/>
  <c r="S280" i="1"/>
  <c r="R280" i="1"/>
  <c r="Q280" i="1"/>
  <c r="P280" i="1"/>
  <c r="T280" i="1" s="1"/>
  <c r="A280" i="1"/>
  <c r="P279" i="1"/>
  <c r="A279" i="1"/>
  <c r="P278" i="1"/>
  <c r="A278" i="1"/>
  <c r="T277" i="1"/>
  <c r="S277" i="1"/>
  <c r="R277" i="1"/>
  <c r="Q277" i="1"/>
  <c r="P277" i="1"/>
  <c r="A277" i="1"/>
  <c r="R276" i="1"/>
  <c r="P276" i="1"/>
  <c r="A276" i="1"/>
  <c r="P275" i="1"/>
  <c r="T275" i="1" s="1"/>
  <c r="A275" i="1"/>
  <c r="R274" i="1"/>
  <c r="P274" i="1"/>
  <c r="A274" i="1"/>
  <c r="P273" i="1"/>
  <c r="A273" i="1"/>
  <c r="P272" i="1"/>
  <c r="A272" i="1"/>
  <c r="P271" i="1"/>
  <c r="S271" i="1" s="1"/>
  <c r="A271" i="1"/>
  <c r="T270" i="1"/>
  <c r="R270" i="1"/>
  <c r="Q270" i="1"/>
  <c r="P270" i="1"/>
  <c r="S270" i="1" s="1"/>
  <c r="A270" i="1"/>
  <c r="P269" i="1"/>
  <c r="T269" i="1" s="1"/>
  <c r="A269" i="1"/>
  <c r="T268" i="1"/>
  <c r="R268" i="1"/>
  <c r="Q268" i="1"/>
  <c r="P268" i="1"/>
  <c r="S268" i="1" s="1"/>
  <c r="A268" i="1"/>
  <c r="T267" i="1"/>
  <c r="R267" i="1"/>
  <c r="P267" i="1"/>
  <c r="A267" i="1"/>
  <c r="T266" i="1"/>
  <c r="P266" i="1"/>
  <c r="A266" i="1"/>
  <c r="T265" i="1"/>
  <c r="S265" i="1"/>
  <c r="R265" i="1"/>
  <c r="P265" i="1"/>
  <c r="Q265" i="1" s="1"/>
  <c r="A265" i="1"/>
  <c r="R264" i="1"/>
  <c r="P264" i="1"/>
  <c r="T264" i="1" s="1"/>
  <c r="A264" i="1"/>
  <c r="P263" i="1"/>
  <c r="S263" i="1" s="1"/>
  <c r="A263" i="1"/>
  <c r="R262" i="1"/>
  <c r="P262" i="1"/>
  <c r="T262" i="1" s="1"/>
  <c r="A262" i="1"/>
  <c r="T261" i="1"/>
  <c r="S261" i="1"/>
  <c r="R261" i="1"/>
  <c r="Q261" i="1"/>
  <c r="P261" i="1"/>
  <c r="A261" i="1"/>
  <c r="P260" i="1"/>
  <c r="A260" i="1"/>
  <c r="P259" i="1"/>
  <c r="A259" i="1"/>
  <c r="P258" i="1"/>
  <c r="A258" i="1"/>
  <c r="P257" i="1"/>
  <c r="A257" i="1"/>
  <c r="P256" i="1"/>
  <c r="T256" i="1" s="1"/>
  <c r="A256" i="1"/>
  <c r="P255" i="1"/>
  <c r="S255" i="1" s="1"/>
  <c r="A255" i="1"/>
  <c r="P254" i="1"/>
  <c r="A254" i="1"/>
  <c r="P253" i="1"/>
  <c r="R253" i="1" s="1"/>
  <c r="A253" i="1"/>
  <c r="T252" i="1"/>
  <c r="S252" i="1"/>
  <c r="R252" i="1"/>
  <c r="Q252" i="1"/>
  <c r="P252" i="1"/>
  <c r="A252" i="1"/>
  <c r="T251" i="1"/>
  <c r="S251" i="1"/>
  <c r="R251" i="1"/>
  <c r="P251" i="1"/>
  <c r="Q251" i="1" s="1"/>
  <c r="A251" i="1"/>
  <c r="P250" i="1"/>
  <c r="T250" i="1" s="1"/>
  <c r="A250" i="1"/>
  <c r="T249" i="1"/>
  <c r="R249" i="1"/>
  <c r="Q249" i="1"/>
  <c r="P249" i="1"/>
  <c r="S249" i="1" s="1"/>
  <c r="A249" i="1"/>
  <c r="P248" i="1"/>
  <c r="S248" i="1" s="1"/>
  <c r="A248" i="1"/>
  <c r="P247" i="1"/>
  <c r="T247" i="1" s="1"/>
  <c r="A247" i="1"/>
  <c r="P246" i="1"/>
  <c r="A246" i="1"/>
  <c r="T245" i="1"/>
  <c r="S245" i="1"/>
  <c r="R245" i="1"/>
  <c r="Q245" i="1"/>
  <c r="P245" i="1"/>
  <c r="A245" i="1"/>
  <c r="T244" i="1"/>
  <c r="Q244" i="1"/>
  <c r="P244" i="1"/>
  <c r="S244" i="1" s="1"/>
  <c r="A244" i="1"/>
  <c r="P243" i="1"/>
  <c r="S243" i="1" s="1"/>
  <c r="A243" i="1"/>
  <c r="P242" i="1"/>
  <c r="A242" i="1"/>
  <c r="P241" i="1"/>
  <c r="A241" i="1"/>
  <c r="R240" i="1"/>
  <c r="P240" i="1"/>
  <c r="T240" i="1" s="1"/>
  <c r="A240" i="1"/>
  <c r="P239" i="1"/>
  <c r="Q239" i="1" s="1"/>
  <c r="A239" i="1"/>
  <c r="P238" i="1"/>
  <c r="A238" i="1"/>
  <c r="S237" i="1"/>
  <c r="R237" i="1"/>
  <c r="P237" i="1"/>
  <c r="A237" i="1"/>
  <c r="P236" i="1"/>
  <c r="A236" i="1"/>
  <c r="P235" i="1"/>
  <c r="A235" i="1"/>
  <c r="P234" i="1"/>
  <c r="T234" i="1" s="1"/>
  <c r="A234" i="1"/>
  <c r="P233" i="1"/>
  <c r="S233" i="1" s="1"/>
  <c r="A233" i="1"/>
  <c r="R232" i="1"/>
  <c r="Q232" i="1"/>
  <c r="P232" i="1"/>
  <c r="A232" i="1"/>
  <c r="P231" i="1"/>
  <c r="Q231" i="1" s="1"/>
  <c r="A231" i="1"/>
  <c r="P230" i="1"/>
  <c r="A230" i="1"/>
  <c r="P229" i="1"/>
  <c r="A229" i="1"/>
  <c r="S228" i="1"/>
  <c r="Q228" i="1"/>
  <c r="P228" i="1"/>
  <c r="T228" i="1" s="1"/>
  <c r="A228" i="1"/>
  <c r="P227" i="1"/>
  <c r="S227" i="1" s="1"/>
  <c r="A227" i="1"/>
  <c r="P226" i="1"/>
  <c r="A226" i="1"/>
  <c r="R225" i="1"/>
  <c r="Q225" i="1"/>
  <c r="P225" i="1"/>
  <c r="A225" i="1"/>
  <c r="S224" i="1"/>
  <c r="Q224" i="1"/>
  <c r="P224" i="1"/>
  <c r="T224" i="1" s="1"/>
  <c r="A224" i="1"/>
  <c r="S223" i="1"/>
  <c r="R223" i="1"/>
  <c r="Q223" i="1"/>
  <c r="P223" i="1"/>
  <c r="T223" i="1" s="1"/>
  <c r="A223" i="1"/>
  <c r="T222" i="1"/>
  <c r="S222" i="1"/>
  <c r="R222" i="1"/>
  <c r="Q222" i="1"/>
  <c r="P222" i="1"/>
  <c r="A222" i="1"/>
  <c r="T221" i="1"/>
  <c r="S221" i="1"/>
  <c r="R221" i="1"/>
  <c r="Q221" i="1"/>
  <c r="P221" i="1"/>
  <c r="A221" i="1"/>
  <c r="T220" i="1"/>
  <c r="S220" i="1"/>
  <c r="R220" i="1"/>
  <c r="P220" i="1"/>
  <c r="Q220" i="1" s="1"/>
  <c r="A220" i="1"/>
  <c r="R219" i="1"/>
  <c r="P219" i="1"/>
  <c r="A219" i="1"/>
  <c r="P218" i="1"/>
  <c r="T218" i="1" s="1"/>
  <c r="A218" i="1"/>
  <c r="P217" i="1"/>
  <c r="R217" i="1" s="1"/>
  <c r="A217" i="1"/>
  <c r="P216" i="1"/>
  <c r="A216" i="1"/>
  <c r="S215" i="1"/>
  <c r="Q215" i="1"/>
  <c r="P215" i="1"/>
  <c r="A215" i="1"/>
  <c r="P214" i="1"/>
  <c r="A214" i="1"/>
  <c r="S213" i="1"/>
  <c r="P213" i="1"/>
  <c r="A213" i="1"/>
  <c r="R212" i="1"/>
  <c r="Q212" i="1"/>
  <c r="P212" i="1"/>
  <c r="T212" i="1" s="1"/>
  <c r="A212" i="1"/>
  <c r="P211" i="1"/>
  <c r="A211" i="1"/>
  <c r="R210" i="1"/>
  <c r="Q210" i="1"/>
  <c r="P210" i="1"/>
  <c r="T210" i="1" s="1"/>
  <c r="A210" i="1"/>
  <c r="R209" i="1"/>
  <c r="Q209" i="1"/>
  <c r="P209" i="1"/>
  <c r="A209" i="1"/>
  <c r="R208" i="1"/>
  <c r="Q208" i="1"/>
  <c r="P208" i="1"/>
  <c r="T208" i="1" s="1"/>
  <c r="A208" i="1"/>
  <c r="P207" i="1"/>
  <c r="Q207" i="1" s="1"/>
  <c r="A207" i="1"/>
  <c r="P206" i="1"/>
  <c r="R206" i="1" s="1"/>
  <c r="A206" i="1"/>
  <c r="T205" i="1"/>
  <c r="S205" i="1"/>
  <c r="R205" i="1"/>
  <c r="P205" i="1"/>
  <c r="Q205" i="1" s="1"/>
  <c r="A205" i="1"/>
  <c r="T204" i="1"/>
  <c r="S204" i="1"/>
  <c r="R204" i="1"/>
  <c r="P204" i="1"/>
  <c r="Q204" i="1" s="1"/>
  <c r="A204" i="1"/>
  <c r="P203" i="1"/>
  <c r="T203" i="1" s="1"/>
  <c r="A203" i="1"/>
  <c r="Q202" i="1"/>
  <c r="P202" i="1"/>
  <c r="T202" i="1" s="1"/>
  <c r="A202" i="1"/>
  <c r="T201" i="1"/>
  <c r="P201" i="1"/>
  <c r="S201" i="1" s="1"/>
  <c r="A201" i="1"/>
  <c r="Q200" i="1"/>
  <c r="P200" i="1"/>
  <c r="A200" i="1"/>
  <c r="P199" i="1"/>
  <c r="Q199" i="1" s="1"/>
  <c r="A199" i="1"/>
  <c r="P198" i="1"/>
  <c r="Q198" i="1" s="1"/>
  <c r="A198" i="1"/>
  <c r="P197" i="1"/>
  <c r="T197" i="1" s="1"/>
  <c r="A197" i="1"/>
  <c r="S196" i="1"/>
  <c r="R196" i="1"/>
  <c r="P196" i="1"/>
  <c r="A196" i="1"/>
  <c r="S195" i="1"/>
  <c r="P195" i="1"/>
  <c r="T195" i="1" s="1"/>
  <c r="A195" i="1"/>
  <c r="P194" i="1"/>
  <c r="R194" i="1" s="1"/>
  <c r="A194" i="1"/>
  <c r="R193" i="1"/>
  <c r="P193" i="1"/>
  <c r="Q193" i="1" s="1"/>
  <c r="A193" i="1"/>
  <c r="P192" i="1"/>
  <c r="A192" i="1"/>
  <c r="P191" i="1"/>
  <c r="S191" i="1" s="1"/>
  <c r="A191" i="1"/>
  <c r="S190" i="1"/>
  <c r="R190" i="1"/>
  <c r="Q190" i="1"/>
  <c r="P190" i="1"/>
  <c r="T190" i="1" s="1"/>
  <c r="A190" i="1"/>
  <c r="P189" i="1"/>
  <c r="A189" i="1"/>
  <c r="T188" i="1"/>
  <c r="P188" i="1"/>
  <c r="A188" i="1"/>
  <c r="S187" i="1"/>
  <c r="Q187" i="1"/>
  <c r="P187" i="1"/>
  <c r="T187" i="1" s="1"/>
  <c r="A187" i="1"/>
  <c r="P186" i="1"/>
  <c r="T186" i="1" s="1"/>
  <c r="A186" i="1"/>
  <c r="R185" i="1"/>
  <c r="P185" i="1"/>
  <c r="T185" i="1" s="1"/>
  <c r="A185" i="1"/>
  <c r="P184" i="1"/>
  <c r="A184" i="1"/>
  <c r="R183" i="1"/>
  <c r="Q183" i="1"/>
  <c r="P183" i="1"/>
  <c r="A183" i="1"/>
  <c r="P182" i="1"/>
  <c r="Q182" i="1" s="1"/>
  <c r="A182" i="1"/>
  <c r="T181" i="1"/>
  <c r="P181" i="1"/>
  <c r="A181" i="1"/>
  <c r="S180" i="1"/>
  <c r="P180" i="1"/>
  <c r="T180" i="1" s="1"/>
  <c r="A180" i="1"/>
  <c r="S179" i="1"/>
  <c r="P179" i="1"/>
  <c r="T179" i="1" s="1"/>
  <c r="A179" i="1"/>
  <c r="R178" i="1"/>
  <c r="Q178" i="1"/>
  <c r="P178" i="1"/>
  <c r="A178" i="1"/>
  <c r="R177" i="1"/>
  <c r="P177" i="1"/>
  <c r="Q177" i="1" s="1"/>
  <c r="A177" i="1"/>
  <c r="S176" i="1"/>
  <c r="R176" i="1"/>
  <c r="P176" i="1"/>
  <c r="A176" i="1"/>
  <c r="S175" i="1"/>
  <c r="Q175" i="1"/>
  <c r="P175" i="1"/>
  <c r="T175" i="1" s="1"/>
  <c r="A175" i="1"/>
  <c r="T174" i="1"/>
  <c r="S174" i="1"/>
  <c r="R174" i="1"/>
  <c r="Q174" i="1"/>
  <c r="P174" i="1"/>
  <c r="A174" i="1"/>
  <c r="T173" i="1"/>
  <c r="S173" i="1"/>
  <c r="R173" i="1"/>
  <c r="P173" i="1"/>
  <c r="Q173" i="1" s="1"/>
  <c r="A173" i="1"/>
  <c r="T172" i="1"/>
  <c r="S172" i="1"/>
  <c r="R172" i="1"/>
  <c r="P172" i="1"/>
  <c r="Q172" i="1" s="1"/>
  <c r="A172" i="1"/>
  <c r="P171" i="1"/>
  <c r="S171" i="1" s="1"/>
  <c r="A171" i="1"/>
  <c r="P170" i="1"/>
  <c r="A170" i="1"/>
  <c r="P169" i="1"/>
  <c r="S169" i="1" s="1"/>
  <c r="A169" i="1"/>
  <c r="P168" i="1"/>
  <c r="R168" i="1" s="1"/>
  <c r="A168" i="1"/>
  <c r="P167" i="1"/>
  <c r="A167" i="1"/>
  <c r="P166" i="1"/>
  <c r="S166" i="1" s="1"/>
  <c r="A166" i="1"/>
  <c r="T165" i="1"/>
  <c r="Q165" i="1"/>
  <c r="P165" i="1"/>
  <c r="A165" i="1"/>
  <c r="P164" i="1"/>
  <c r="T164" i="1" s="1"/>
  <c r="A164" i="1"/>
  <c r="P163" i="1"/>
  <c r="T163" i="1" s="1"/>
  <c r="A163" i="1"/>
  <c r="P162" i="1"/>
  <c r="Q162" i="1" s="1"/>
  <c r="A162" i="1"/>
  <c r="P161" i="1"/>
  <c r="R161" i="1" s="1"/>
  <c r="A161" i="1"/>
  <c r="P160" i="1"/>
  <c r="T160" i="1" s="1"/>
  <c r="A160" i="1"/>
  <c r="P159" i="1"/>
  <c r="A159" i="1"/>
  <c r="T158" i="1"/>
  <c r="R158" i="1"/>
  <c r="Q158" i="1"/>
  <c r="P158" i="1"/>
  <c r="S158" i="1" s="1"/>
  <c r="A158" i="1"/>
  <c r="P157" i="1"/>
  <c r="A157" i="1"/>
  <c r="P156" i="1"/>
  <c r="R156" i="1" s="1"/>
  <c r="A156" i="1"/>
  <c r="P155" i="1"/>
  <c r="A155" i="1"/>
  <c r="P154" i="1"/>
  <c r="T154" i="1" s="1"/>
  <c r="A154" i="1"/>
  <c r="R153" i="1"/>
  <c r="Q153" i="1"/>
  <c r="P153" i="1"/>
  <c r="T153" i="1" s="1"/>
  <c r="A153" i="1"/>
  <c r="P152" i="1"/>
  <c r="A152" i="1"/>
  <c r="Q151" i="1"/>
  <c r="P151" i="1"/>
  <c r="A151" i="1"/>
  <c r="P150" i="1"/>
  <c r="Q150" i="1" s="1"/>
  <c r="A150" i="1"/>
  <c r="Q149" i="1"/>
  <c r="P149" i="1"/>
  <c r="A149" i="1"/>
  <c r="T148" i="1"/>
  <c r="R148" i="1"/>
  <c r="Q148" i="1"/>
  <c r="P148" i="1"/>
  <c r="S148" i="1" s="1"/>
  <c r="A148" i="1"/>
  <c r="P147" i="1"/>
  <c r="A147" i="1"/>
  <c r="T146" i="1"/>
  <c r="S146" i="1"/>
  <c r="R146" i="1"/>
  <c r="Q146" i="1"/>
  <c r="P146" i="1"/>
  <c r="A146" i="1"/>
  <c r="Q145" i="1"/>
  <c r="P145" i="1"/>
  <c r="A145" i="1"/>
  <c r="S144" i="1"/>
  <c r="R144" i="1"/>
  <c r="Q144" i="1"/>
  <c r="P144" i="1"/>
  <c r="T144" i="1" s="1"/>
  <c r="A144" i="1"/>
  <c r="R143" i="1"/>
  <c r="P143" i="1"/>
  <c r="A143" i="1"/>
  <c r="P142" i="1"/>
  <c r="S142" i="1" s="1"/>
  <c r="A142" i="1"/>
  <c r="P141" i="1"/>
  <c r="A141" i="1"/>
  <c r="T140" i="1"/>
  <c r="S140" i="1"/>
  <c r="R140" i="1"/>
  <c r="Q140" i="1"/>
  <c r="P140" i="1"/>
  <c r="A140" i="1"/>
  <c r="Q139" i="1"/>
  <c r="P139" i="1"/>
  <c r="A139" i="1"/>
  <c r="P138" i="1"/>
  <c r="Q138" i="1" s="1"/>
  <c r="A138" i="1"/>
  <c r="T137" i="1"/>
  <c r="Q137" i="1"/>
  <c r="P137" i="1"/>
  <c r="A137" i="1"/>
  <c r="S136" i="1"/>
  <c r="R136" i="1"/>
  <c r="Q136" i="1"/>
  <c r="P136" i="1"/>
  <c r="T136" i="1" s="1"/>
  <c r="A136" i="1"/>
  <c r="P135" i="1"/>
  <c r="A135" i="1"/>
  <c r="P134" i="1"/>
  <c r="R134" i="1" s="1"/>
  <c r="A134" i="1"/>
  <c r="P133" i="1"/>
  <c r="S133" i="1" s="1"/>
  <c r="A133" i="1"/>
  <c r="P132" i="1"/>
  <c r="A132" i="1"/>
  <c r="P131" i="1"/>
  <c r="T131" i="1" s="1"/>
  <c r="A131" i="1"/>
  <c r="T130" i="1"/>
  <c r="P130" i="1"/>
  <c r="S130" i="1" s="1"/>
  <c r="A130" i="1"/>
  <c r="P129" i="1"/>
  <c r="R129" i="1" s="1"/>
  <c r="A129" i="1"/>
  <c r="P128" i="1"/>
  <c r="A128" i="1"/>
  <c r="P127" i="1"/>
  <c r="S127" i="1" s="1"/>
  <c r="A127" i="1"/>
  <c r="S126" i="1"/>
  <c r="R126" i="1"/>
  <c r="P126" i="1"/>
  <c r="A126" i="1"/>
  <c r="P125" i="1"/>
  <c r="T125" i="1" s="1"/>
  <c r="A125" i="1"/>
  <c r="T124" i="1"/>
  <c r="S124" i="1"/>
  <c r="R124" i="1"/>
  <c r="P124" i="1"/>
  <c r="Q124" i="1" s="1"/>
  <c r="A124" i="1"/>
  <c r="T123" i="1"/>
  <c r="S123" i="1"/>
  <c r="R123" i="1"/>
  <c r="Q123" i="1"/>
  <c r="P123" i="1"/>
  <c r="A123" i="1"/>
  <c r="P122" i="1"/>
  <c r="A122" i="1"/>
  <c r="T121" i="1"/>
  <c r="P121" i="1"/>
  <c r="S121" i="1" s="1"/>
  <c r="A121" i="1"/>
  <c r="Q120" i="1"/>
  <c r="P120" i="1"/>
  <c r="A120" i="1"/>
  <c r="P119" i="1"/>
  <c r="A119" i="1"/>
  <c r="P118" i="1"/>
  <c r="T118" i="1" s="1"/>
  <c r="A118" i="1"/>
  <c r="T117" i="1"/>
  <c r="S117" i="1"/>
  <c r="R117" i="1"/>
  <c r="Q117" i="1"/>
  <c r="P117" i="1"/>
  <c r="A117" i="1"/>
  <c r="P116" i="1"/>
  <c r="A116" i="1"/>
  <c r="P115" i="1"/>
  <c r="T115" i="1" s="1"/>
  <c r="A115" i="1"/>
  <c r="P114" i="1"/>
  <c r="A114" i="1"/>
  <c r="P113" i="1"/>
  <c r="Q113" i="1" s="1"/>
  <c r="A113" i="1"/>
  <c r="P112" i="1"/>
  <c r="T112" i="1" s="1"/>
  <c r="A112" i="1"/>
  <c r="T111" i="1"/>
  <c r="R111" i="1"/>
  <c r="Q111" i="1"/>
  <c r="P111" i="1"/>
  <c r="S111" i="1" s="1"/>
  <c r="A111" i="1"/>
  <c r="P110" i="1"/>
  <c r="A110" i="1"/>
  <c r="P109" i="1"/>
  <c r="S109" i="1" s="1"/>
  <c r="A109" i="1"/>
  <c r="P108" i="1"/>
  <c r="T108" i="1" s="1"/>
  <c r="A108" i="1"/>
  <c r="P107" i="1"/>
  <c r="Q107" i="1" s="1"/>
  <c r="A107" i="1"/>
  <c r="T106" i="1"/>
  <c r="P106" i="1"/>
  <c r="A106" i="1"/>
  <c r="P105" i="1"/>
  <c r="A105" i="1"/>
  <c r="S104" i="1"/>
  <c r="R104" i="1"/>
  <c r="P104" i="1"/>
  <c r="T104" i="1" s="1"/>
  <c r="A104" i="1"/>
  <c r="R103" i="1"/>
  <c r="P103" i="1"/>
  <c r="A103" i="1"/>
  <c r="P102" i="1"/>
  <c r="T102" i="1" s="1"/>
  <c r="A102" i="1"/>
  <c r="Q101" i="1"/>
  <c r="P101" i="1"/>
  <c r="A101" i="1"/>
  <c r="T100" i="1"/>
  <c r="S100" i="1"/>
  <c r="R100" i="1"/>
  <c r="Q100" i="1"/>
  <c r="P100" i="1"/>
  <c r="A100" i="1"/>
  <c r="P99" i="1"/>
  <c r="A99" i="1"/>
  <c r="T98" i="1"/>
  <c r="P98" i="1"/>
  <c r="S98" i="1" s="1"/>
  <c r="A98" i="1"/>
  <c r="P97" i="1"/>
  <c r="Q97" i="1" s="1"/>
  <c r="A97" i="1"/>
  <c r="T96" i="1"/>
  <c r="S96" i="1"/>
  <c r="R96" i="1"/>
  <c r="Q96" i="1"/>
  <c r="P96" i="1"/>
  <c r="A96" i="1"/>
  <c r="T95" i="1"/>
  <c r="S95" i="1"/>
  <c r="Q95" i="1"/>
  <c r="P95" i="1"/>
  <c r="R95" i="1" s="1"/>
  <c r="A95" i="1"/>
  <c r="P94" i="1"/>
  <c r="A94" i="1"/>
  <c r="T93" i="1"/>
  <c r="S93" i="1"/>
  <c r="R93" i="1"/>
  <c r="Q93" i="1"/>
  <c r="P93" i="1"/>
  <c r="A93" i="1"/>
  <c r="T92" i="1"/>
  <c r="S92" i="1"/>
  <c r="R92" i="1"/>
  <c r="Q92" i="1"/>
  <c r="P92" i="1"/>
  <c r="A92" i="1"/>
  <c r="P91" i="1"/>
  <c r="R91" i="1" s="1"/>
  <c r="A91" i="1"/>
  <c r="T90" i="1"/>
  <c r="Q90" i="1"/>
  <c r="P90" i="1"/>
  <c r="A90" i="1"/>
  <c r="T89" i="1"/>
  <c r="S89" i="1"/>
  <c r="R89" i="1"/>
  <c r="Q89" i="1"/>
  <c r="P89" i="1"/>
  <c r="A89" i="1"/>
  <c r="P88" i="1"/>
  <c r="A88" i="1"/>
  <c r="P87" i="1"/>
  <c r="S87" i="1" s="1"/>
  <c r="A87" i="1"/>
  <c r="T86" i="1"/>
  <c r="R86" i="1"/>
  <c r="Q86" i="1"/>
  <c r="P86" i="1"/>
  <c r="S86" i="1" s="1"/>
  <c r="A86" i="1"/>
  <c r="T85" i="1"/>
  <c r="S85" i="1"/>
  <c r="R85" i="1"/>
  <c r="Q85" i="1"/>
  <c r="P85" i="1"/>
  <c r="A85" i="1"/>
  <c r="P84" i="1"/>
  <c r="A84" i="1"/>
  <c r="P83" i="1"/>
  <c r="T83" i="1" s="1"/>
  <c r="A83" i="1"/>
  <c r="T82" i="1"/>
  <c r="S82" i="1"/>
  <c r="P82" i="1"/>
  <c r="R82" i="1" s="1"/>
  <c r="A82" i="1"/>
  <c r="R81" i="1"/>
  <c r="Q81" i="1"/>
  <c r="P81" i="1"/>
  <c r="A81" i="1"/>
  <c r="P80" i="1"/>
  <c r="A80" i="1"/>
  <c r="P79" i="1"/>
  <c r="T79" i="1" s="1"/>
  <c r="A79" i="1"/>
  <c r="P78" i="1"/>
  <c r="Q78" i="1" s="1"/>
  <c r="A78" i="1"/>
  <c r="R77" i="1"/>
  <c r="P77" i="1"/>
  <c r="A77" i="1"/>
  <c r="P76" i="1"/>
  <c r="R76" i="1" s="1"/>
  <c r="A76" i="1"/>
  <c r="P75" i="1"/>
  <c r="T75" i="1" s="1"/>
  <c r="A75" i="1"/>
  <c r="T74" i="1"/>
  <c r="Q74" i="1"/>
  <c r="P74" i="1"/>
  <c r="A74" i="1"/>
  <c r="S73" i="1"/>
  <c r="R73" i="1"/>
  <c r="P73" i="1"/>
  <c r="T73" i="1" s="1"/>
  <c r="A73" i="1"/>
  <c r="P72" i="1"/>
  <c r="R72" i="1" s="1"/>
  <c r="A72" i="1"/>
  <c r="P71" i="1"/>
  <c r="T71" i="1" s="1"/>
  <c r="A71" i="1"/>
  <c r="P70" i="1"/>
  <c r="T70" i="1" s="1"/>
  <c r="A70" i="1"/>
  <c r="T69" i="1"/>
  <c r="S69" i="1"/>
  <c r="R69" i="1"/>
  <c r="Q69" i="1"/>
  <c r="P69" i="1"/>
  <c r="A69" i="1"/>
  <c r="P68" i="1"/>
  <c r="R68" i="1" s="1"/>
  <c r="A68" i="1"/>
  <c r="P67" i="1"/>
  <c r="S67" i="1" s="1"/>
  <c r="A67" i="1"/>
  <c r="P66" i="1"/>
  <c r="A66" i="1"/>
  <c r="R65" i="1"/>
  <c r="P65" i="1"/>
  <c r="A65" i="1"/>
  <c r="S64" i="1"/>
  <c r="R64" i="1"/>
  <c r="P64" i="1"/>
  <c r="A64" i="1"/>
  <c r="P63" i="1"/>
  <c r="A63" i="1"/>
  <c r="P62" i="1"/>
  <c r="T62" i="1" s="1"/>
  <c r="A62" i="1"/>
  <c r="T61" i="1"/>
  <c r="S61" i="1"/>
  <c r="P61" i="1"/>
  <c r="R61" i="1" s="1"/>
  <c r="A61" i="1"/>
  <c r="P60" i="1"/>
  <c r="S60" i="1" s="1"/>
  <c r="A60" i="1"/>
  <c r="P59" i="1"/>
  <c r="A59" i="1"/>
  <c r="P58" i="1"/>
  <c r="A58" i="1"/>
  <c r="P57" i="1"/>
  <c r="A57" i="1"/>
  <c r="P56" i="1"/>
  <c r="T56" i="1" s="1"/>
  <c r="A56" i="1"/>
  <c r="P55" i="1"/>
  <c r="Q55" i="1" s="1"/>
  <c r="A55" i="1"/>
  <c r="R54" i="1"/>
  <c r="Q54" i="1"/>
  <c r="P54" i="1"/>
  <c r="A54" i="1"/>
  <c r="T53" i="1"/>
  <c r="S53" i="1"/>
  <c r="R53" i="1"/>
  <c r="P53" i="1"/>
  <c r="Q53" i="1" s="1"/>
  <c r="A53" i="1"/>
  <c r="P52" i="1"/>
  <c r="S52" i="1" s="1"/>
  <c r="A52" i="1"/>
  <c r="P51" i="1"/>
  <c r="A51" i="1"/>
  <c r="T50" i="1"/>
  <c r="P50" i="1"/>
  <c r="S50" i="1" s="1"/>
  <c r="A50" i="1"/>
  <c r="R49" i="1"/>
  <c r="P49" i="1"/>
  <c r="Q49" i="1" s="1"/>
  <c r="A49" i="1"/>
  <c r="T48" i="1"/>
  <c r="P48" i="1"/>
  <c r="S48" i="1" s="1"/>
  <c r="A48" i="1"/>
  <c r="S47" i="1"/>
  <c r="P47" i="1"/>
  <c r="A47" i="1"/>
  <c r="P46" i="1"/>
  <c r="A46" i="1"/>
  <c r="R45" i="1"/>
  <c r="Q45" i="1"/>
  <c r="P45" i="1"/>
  <c r="A45" i="1"/>
  <c r="P44" i="1"/>
  <c r="T44" i="1" s="1"/>
  <c r="A44" i="1"/>
  <c r="T43" i="1"/>
  <c r="P43" i="1"/>
  <c r="R43" i="1" s="1"/>
  <c r="A43" i="1"/>
  <c r="P42" i="1"/>
  <c r="A42" i="1"/>
  <c r="S41" i="1"/>
  <c r="R41" i="1"/>
  <c r="Q41" i="1"/>
  <c r="P41" i="1"/>
  <c r="T41" i="1" s="1"/>
  <c r="A41" i="1"/>
  <c r="R40" i="1"/>
  <c r="P40" i="1"/>
  <c r="T40" i="1" s="1"/>
  <c r="A40" i="1"/>
  <c r="P39" i="1"/>
  <c r="T39" i="1" s="1"/>
  <c r="A39" i="1"/>
  <c r="P38" i="1"/>
  <c r="A38" i="1"/>
  <c r="P37" i="1"/>
  <c r="S37" i="1" s="1"/>
  <c r="A37" i="1"/>
  <c r="Q36" i="1"/>
  <c r="P36" i="1"/>
  <c r="A36" i="1"/>
  <c r="P35" i="1"/>
  <c r="T35" i="1" s="1"/>
  <c r="A35" i="1"/>
  <c r="P34" i="1"/>
  <c r="A34" i="1"/>
  <c r="T33" i="1"/>
  <c r="S33" i="1"/>
  <c r="R33" i="1"/>
  <c r="Q33" i="1"/>
  <c r="P33" i="1"/>
  <c r="A33" i="1"/>
  <c r="P32" i="1"/>
  <c r="A32" i="1"/>
  <c r="T31" i="1"/>
  <c r="S31" i="1"/>
  <c r="R31" i="1"/>
  <c r="P31" i="1"/>
  <c r="Q31" i="1" s="1"/>
  <c r="A31" i="1"/>
  <c r="R30" i="1"/>
  <c r="P30" i="1"/>
  <c r="A30" i="1"/>
  <c r="T29" i="1"/>
  <c r="S29" i="1"/>
  <c r="P29" i="1"/>
  <c r="A29" i="1"/>
  <c r="T28" i="1"/>
  <c r="S28" i="1"/>
  <c r="R28" i="1"/>
  <c r="Q28" i="1"/>
  <c r="P28" i="1"/>
  <c r="A28" i="1"/>
  <c r="P27" i="1"/>
  <c r="A27" i="1"/>
  <c r="T26" i="1"/>
  <c r="P26" i="1"/>
  <c r="A26" i="1"/>
  <c r="R25" i="1"/>
  <c r="Q25" i="1"/>
  <c r="P25" i="1"/>
  <c r="A25" i="1"/>
  <c r="P24" i="1"/>
  <c r="T24" i="1" s="1"/>
  <c r="A24" i="1"/>
  <c r="T23" i="1"/>
  <c r="S23" i="1"/>
  <c r="Q23" i="1"/>
  <c r="P23" i="1"/>
  <c r="R23" i="1" s="1"/>
  <c r="A23" i="1"/>
  <c r="T22" i="1"/>
  <c r="S22" i="1"/>
  <c r="R22" i="1"/>
  <c r="P22" i="1"/>
  <c r="Q22" i="1" s="1"/>
  <c r="A22" i="1"/>
  <c r="P21" i="1"/>
  <c r="A21" i="1"/>
  <c r="P20" i="1"/>
  <c r="A20" i="1"/>
  <c r="P19" i="1"/>
  <c r="A19" i="1"/>
  <c r="S18" i="1"/>
  <c r="R18" i="1"/>
  <c r="Q18" i="1"/>
  <c r="P18" i="1"/>
  <c r="T18" i="1" s="1"/>
  <c r="A18" i="1"/>
  <c r="P17" i="1"/>
  <c r="A17" i="1"/>
  <c r="P16" i="1"/>
  <c r="A16" i="1"/>
  <c r="Q15" i="1"/>
  <c r="P15" i="1"/>
  <c r="A15" i="1"/>
  <c r="P14" i="1"/>
  <c r="S14" i="1" s="1"/>
  <c r="A14" i="1"/>
  <c r="P13" i="1"/>
  <c r="A13" i="1"/>
  <c r="T12" i="1"/>
  <c r="P12" i="1"/>
  <c r="S12" i="1" s="1"/>
  <c r="A12" i="1"/>
  <c r="P11" i="1"/>
  <c r="Q11" i="1" s="1"/>
  <c r="A11" i="1"/>
  <c r="P10" i="1"/>
  <c r="S10" i="1" s="1"/>
  <c r="A10" i="1"/>
  <c r="T9" i="1"/>
  <c r="P9" i="1"/>
  <c r="R9" i="1" s="1"/>
  <c r="A9" i="1"/>
  <c r="P8" i="1"/>
  <c r="T8" i="1" s="1"/>
  <c r="A8" i="1"/>
  <c r="T7" i="1"/>
  <c r="S7" i="1"/>
  <c r="R7" i="1"/>
  <c r="P7" i="1"/>
  <c r="Q7" i="1" s="1"/>
  <c r="A7" i="1"/>
  <c r="P6" i="1"/>
  <c r="Q6" i="1" s="1"/>
  <c r="A6" i="1"/>
  <c r="T5" i="1"/>
  <c r="P5" i="1"/>
  <c r="R5" i="1" s="1"/>
  <c r="A5" i="1"/>
  <c r="P4" i="1"/>
  <c r="Q4" i="1" s="1"/>
  <c r="A4" i="1"/>
  <c r="T3" i="1"/>
  <c r="P3" i="1"/>
  <c r="A3" i="1"/>
  <c r="P2" i="1"/>
  <c r="A2" i="1"/>
  <c r="R63" i="1" l="1"/>
  <c r="T63" i="1"/>
  <c r="S63" i="1"/>
  <c r="R102" i="1"/>
  <c r="R859" i="1"/>
  <c r="Q859" i="1"/>
  <c r="T37" i="1"/>
  <c r="S78" i="1"/>
  <c r="S83" i="1"/>
  <c r="Q91" i="1"/>
  <c r="R108" i="1"/>
  <c r="Q181" i="1"/>
  <c r="S181" i="1"/>
  <c r="Q368" i="1"/>
  <c r="R368" i="1"/>
  <c r="T373" i="1"/>
  <c r="R385" i="1"/>
  <c r="Q396" i="1"/>
  <c r="S396" i="1"/>
  <c r="T396" i="1"/>
  <c r="T477" i="1"/>
  <c r="T503" i="1"/>
  <c r="T513" i="1"/>
  <c r="Q513" i="1"/>
  <c r="S513" i="1"/>
  <c r="T519" i="1"/>
  <c r="S519" i="1"/>
  <c r="R519" i="1"/>
  <c r="Q519" i="1"/>
  <c r="Q543" i="1"/>
  <c r="R543" i="1"/>
  <c r="T543" i="1"/>
  <c r="R582" i="1"/>
  <c r="T589" i="1"/>
  <c r="R594" i="1"/>
  <c r="Q662" i="1"/>
  <c r="R662" i="1"/>
  <c r="Q749" i="1"/>
  <c r="T789" i="1"/>
  <c r="T859" i="1"/>
  <c r="S5" i="1"/>
  <c r="S9" i="1"/>
  <c r="T15" i="1"/>
  <c r="S15" i="1"/>
  <c r="R15" i="1"/>
  <c r="T25" i="1"/>
  <c r="S25" i="1"/>
  <c r="Q64" i="1"/>
  <c r="T64" i="1"/>
  <c r="T78" i="1"/>
  <c r="T87" i="1"/>
  <c r="S108" i="1"/>
  <c r="R149" i="1"/>
  <c r="T149" i="1"/>
  <c r="S149" i="1"/>
  <c r="R181" i="1"/>
  <c r="T191" i="1"/>
  <c r="S368" i="1"/>
  <c r="R396" i="1"/>
  <c r="R513" i="1"/>
  <c r="S543" i="1"/>
  <c r="S582" i="1"/>
  <c r="S662" i="1"/>
  <c r="S678" i="1"/>
  <c r="T678" i="1"/>
  <c r="R678" i="1"/>
  <c r="S690" i="1"/>
  <c r="T690" i="1"/>
  <c r="R690" i="1"/>
  <c r="Q690" i="1"/>
  <c r="S749" i="1"/>
  <c r="S279" i="1"/>
  <c r="T279" i="1"/>
  <c r="R112" i="1"/>
  <c r="R239" i="1"/>
  <c r="T395" i="1"/>
  <c r="Q395" i="1"/>
  <c r="R406" i="1"/>
  <c r="T406" i="1"/>
  <c r="S455" i="1"/>
  <c r="T455" i="1"/>
  <c r="S557" i="1"/>
  <c r="T557" i="1"/>
  <c r="Q589" i="1"/>
  <c r="Q676" i="1"/>
  <c r="R676" i="1"/>
  <c r="T676" i="1"/>
  <c r="S676" i="1"/>
  <c r="R695" i="1"/>
  <c r="R390" i="1"/>
  <c r="R589" i="1"/>
  <c r="Q63" i="1"/>
  <c r="S91" i="1"/>
  <c r="T91" i="1"/>
  <c r="R119" i="1"/>
  <c r="T119" i="1"/>
  <c r="S119" i="1"/>
  <c r="Q119" i="1"/>
  <c r="T239" i="1"/>
  <c r="R553" i="1"/>
  <c r="R801" i="1"/>
  <c r="T801" i="1"/>
  <c r="Q297" i="1"/>
  <c r="R297" i="1"/>
  <c r="S297" i="1"/>
  <c r="T297" i="1"/>
  <c r="R451" i="1"/>
  <c r="Q544" i="1"/>
  <c r="S544" i="1"/>
  <c r="T544" i="1"/>
  <c r="Q565" i="1"/>
  <c r="Q856" i="1"/>
  <c r="R860" i="1"/>
  <c r="S16" i="1"/>
  <c r="R16" i="1"/>
  <c r="Q141" i="1"/>
  <c r="S141" i="1"/>
  <c r="R141" i="1"/>
  <c r="R197" i="1"/>
  <c r="Q217" i="1"/>
  <c r="R256" i="1"/>
  <c r="R353" i="1"/>
  <c r="R521" i="1"/>
  <c r="Q521" i="1"/>
  <c r="R544" i="1"/>
  <c r="Q663" i="1"/>
  <c r="R663" i="1"/>
  <c r="R685" i="1"/>
  <c r="T685" i="1"/>
  <c r="S685" i="1"/>
  <c r="Q685" i="1"/>
  <c r="R856" i="1"/>
  <c r="S860" i="1"/>
  <c r="R6" i="1"/>
  <c r="T10" i="1"/>
  <c r="Q16" i="1"/>
  <c r="S26" i="1"/>
  <c r="R26" i="1"/>
  <c r="R44" i="1"/>
  <c r="R60" i="1"/>
  <c r="R80" i="1"/>
  <c r="T80" i="1"/>
  <c r="S80" i="1"/>
  <c r="T116" i="1"/>
  <c r="R116" i="1"/>
  <c r="T141" i="1"/>
  <c r="T157" i="1"/>
  <c r="R157" i="1"/>
  <c r="T169" i="1"/>
  <c r="Q188" i="1"/>
  <c r="R188" i="1"/>
  <c r="S197" i="1"/>
  <c r="S203" i="1"/>
  <c r="Q230" i="1"/>
  <c r="T230" i="1"/>
  <c r="S230" i="1"/>
  <c r="R329" i="1"/>
  <c r="T329" i="1"/>
  <c r="Q329" i="1"/>
  <c r="S329" i="1"/>
  <c r="Q364" i="1"/>
  <c r="S364" i="1"/>
  <c r="T364" i="1"/>
  <c r="Q421" i="1"/>
  <c r="R421" i="1"/>
  <c r="Q628" i="1"/>
  <c r="T628" i="1"/>
  <c r="Q803" i="1"/>
  <c r="S803" i="1"/>
  <c r="Q852" i="1"/>
  <c r="S852" i="1"/>
  <c r="T852" i="1"/>
  <c r="T856" i="1"/>
  <c r="T860" i="1"/>
  <c r="S866" i="1"/>
  <c r="R866" i="1"/>
  <c r="T866" i="1"/>
  <c r="Q866" i="1"/>
  <c r="S6" i="1"/>
  <c r="T16" i="1"/>
  <c r="Q26" i="1"/>
  <c r="S44" i="1"/>
  <c r="S54" i="1"/>
  <c r="T54" i="1"/>
  <c r="Q157" i="1"/>
  <c r="T178" i="1"/>
  <c r="S178" i="1"/>
  <c r="S183" i="1"/>
  <c r="T183" i="1"/>
  <c r="S188" i="1"/>
  <c r="R230" i="1"/>
  <c r="Q313" i="1"/>
  <c r="Q344" i="1"/>
  <c r="R350" i="1"/>
  <c r="R354" i="1"/>
  <c r="T354" i="1"/>
  <c r="T358" i="1"/>
  <c r="R358" i="1"/>
  <c r="S358" i="1"/>
  <c r="R364" i="1"/>
  <c r="Q404" i="1"/>
  <c r="T404" i="1"/>
  <c r="S404" i="1"/>
  <c r="R404" i="1"/>
  <c r="S421" i="1"/>
  <c r="Q432" i="1"/>
  <c r="S432" i="1"/>
  <c r="S533" i="1"/>
  <c r="S560" i="1"/>
  <c r="S628" i="1"/>
  <c r="T705" i="1"/>
  <c r="S705" i="1"/>
  <c r="Q757" i="1"/>
  <c r="T757" i="1"/>
  <c r="S757" i="1"/>
  <c r="R757" i="1"/>
  <c r="T803" i="1"/>
  <c r="R852" i="1"/>
  <c r="T507" i="1"/>
  <c r="Q507" i="1"/>
  <c r="R507" i="1"/>
  <c r="R586" i="1"/>
  <c r="S748" i="1"/>
  <c r="R748" i="1"/>
  <c r="T748" i="1"/>
  <c r="Q748" i="1"/>
  <c r="Q378" i="1"/>
  <c r="Q108" i="1"/>
  <c r="T254" i="1"/>
  <c r="Q254" i="1"/>
  <c r="S254" i="1"/>
  <c r="R373" i="1"/>
  <c r="R557" i="1"/>
  <c r="T586" i="1"/>
  <c r="Q594" i="1"/>
  <c r="T594" i="1"/>
  <c r="T600" i="1"/>
  <c r="R600" i="1"/>
  <c r="S600" i="1"/>
  <c r="S637" i="1"/>
  <c r="R637" i="1"/>
  <c r="T637" i="1"/>
  <c r="Q637" i="1"/>
  <c r="T211" i="1"/>
  <c r="S211" i="1"/>
  <c r="R229" i="1"/>
  <c r="T229" i="1"/>
  <c r="S229" i="1"/>
  <c r="Q451" i="1"/>
  <c r="T451" i="1"/>
  <c r="S532" i="1"/>
  <c r="R532" i="1"/>
  <c r="T532" i="1"/>
  <c r="S658" i="1"/>
  <c r="T658" i="1"/>
  <c r="Q197" i="1"/>
  <c r="T207" i="1"/>
  <c r="R207" i="1"/>
  <c r="S207" i="1"/>
  <c r="T217" i="1"/>
  <c r="S217" i="1"/>
  <c r="Q229" i="1"/>
  <c r="S343" i="1"/>
  <c r="T343" i="1"/>
  <c r="R343" i="1"/>
  <c r="S577" i="1"/>
  <c r="Q44" i="1"/>
  <c r="T6" i="1"/>
  <c r="Q340" i="1"/>
  <c r="R340" i="1"/>
  <c r="S567" i="1"/>
  <c r="R567" i="1"/>
  <c r="T567" i="1"/>
  <c r="Q567" i="1"/>
  <c r="Q66" i="1"/>
  <c r="S66" i="1"/>
  <c r="R66" i="1"/>
  <c r="Q133" i="1"/>
  <c r="T258" i="1"/>
  <c r="S258" i="1"/>
  <c r="R309" i="1"/>
  <c r="S340" i="1"/>
  <c r="T350" i="1"/>
  <c r="Q623" i="1"/>
  <c r="T623" i="1"/>
  <c r="S623" i="1"/>
  <c r="R623" i="1"/>
  <c r="Q645" i="1"/>
  <c r="R645" i="1"/>
  <c r="T645" i="1"/>
  <c r="Q746" i="1"/>
  <c r="S746" i="1"/>
  <c r="T746" i="1"/>
  <c r="R27" i="1"/>
  <c r="Q27" i="1"/>
  <c r="S35" i="1"/>
  <c r="T66" i="1"/>
  <c r="R71" i="1"/>
  <c r="R133" i="1"/>
  <c r="Q219" i="1"/>
  <c r="T219" i="1"/>
  <c r="S219" i="1"/>
  <c r="T243" i="1"/>
  <c r="Q258" i="1"/>
  <c r="T263" i="1"/>
  <c r="T282" i="1"/>
  <c r="S309" i="1"/>
  <c r="T340" i="1"/>
  <c r="Q405" i="1"/>
  <c r="T534" i="1"/>
  <c r="R534" i="1"/>
  <c r="S534" i="1"/>
  <c r="S645" i="1"/>
  <c r="R746" i="1"/>
  <c r="R37" i="1"/>
  <c r="Q37" i="1"/>
  <c r="S239" i="1"/>
  <c r="Q789" i="1"/>
  <c r="R789" i="1"/>
  <c r="R78" i="1"/>
  <c r="Q478" i="1"/>
  <c r="S478" i="1"/>
  <c r="T582" i="1"/>
  <c r="R312" i="1"/>
  <c r="S312" i="1"/>
  <c r="Q532" i="1"/>
  <c r="Q658" i="1"/>
  <c r="Q60" i="1"/>
  <c r="T60" i="1"/>
  <c r="R382" i="1"/>
  <c r="S382" i="1"/>
  <c r="T382" i="1"/>
  <c r="T101" i="1"/>
  <c r="S101" i="1"/>
  <c r="R101" i="1"/>
  <c r="T133" i="1"/>
  <c r="S165" i="1"/>
  <c r="R165" i="1"/>
  <c r="T232" i="1"/>
  <c r="S232" i="1"/>
  <c r="Q295" i="1"/>
  <c r="R295" i="1"/>
  <c r="T309" i="1"/>
  <c r="S366" i="1"/>
  <c r="T366" i="1"/>
  <c r="R383" i="1"/>
  <c r="T383" i="1"/>
  <c r="S383" i="1"/>
  <c r="R405" i="1"/>
  <c r="Q412" i="1"/>
  <c r="T412" i="1"/>
  <c r="Q417" i="1"/>
  <c r="R417" i="1"/>
  <c r="T433" i="1"/>
  <c r="S433" i="1"/>
  <c r="R433" i="1"/>
  <c r="T487" i="1"/>
  <c r="R487" i="1"/>
  <c r="Q487" i="1"/>
  <c r="R501" i="1"/>
  <c r="S501" i="1"/>
  <c r="T501" i="1"/>
  <c r="Q501" i="1"/>
  <c r="R585" i="1"/>
  <c r="S585" i="1"/>
  <c r="S725" i="1"/>
  <c r="Q725" i="1"/>
  <c r="Q833" i="1"/>
  <c r="T833" i="1"/>
  <c r="T13" i="1"/>
  <c r="S13" i="1"/>
  <c r="S128" i="1"/>
  <c r="T128" i="1"/>
  <c r="Q656" i="1"/>
  <c r="T656" i="1"/>
  <c r="Q68" i="1"/>
  <c r="S68" i="1"/>
  <c r="T68" i="1"/>
  <c r="R290" i="1"/>
  <c r="T290" i="1"/>
  <c r="Q290" i="1"/>
  <c r="Q373" i="1"/>
  <c r="S395" i="1"/>
  <c r="S406" i="1"/>
  <c r="Q503" i="1"/>
  <c r="S503" i="1"/>
  <c r="S507" i="1"/>
  <c r="Q557" i="1"/>
  <c r="S586" i="1"/>
  <c r="R779" i="1"/>
  <c r="S779" i="1"/>
  <c r="T14" i="1"/>
  <c r="T52" i="1"/>
  <c r="Q779" i="1"/>
  <c r="S859" i="1"/>
  <c r="S285" i="1"/>
  <c r="R285" i="1"/>
  <c r="Q380" i="1"/>
  <c r="T380" i="1"/>
  <c r="S380" i="1"/>
  <c r="Q643" i="1"/>
  <c r="T643" i="1"/>
  <c r="S643" i="1"/>
  <c r="R643" i="1"/>
  <c r="R667" i="1"/>
  <c r="T667" i="1"/>
  <c r="Q667" i="1"/>
  <c r="S667" i="1"/>
  <c r="T749" i="1"/>
  <c r="Q774" i="1"/>
  <c r="S774" i="1"/>
  <c r="T774" i="1"/>
  <c r="Q285" i="1"/>
  <c r="Q76" i="1"/>
  <c r="S76" i="1"/>
  <c r="T76" i="1"/>
  <c r="R283" i="1"/>
  <c r="S283" i="1"/>
  <c r="Q283" i="1"/>
  <c r="T283" i="1"/>
  <c r="Q372" i="1"/>
  <c r="T372" i="1"/>
  <c r="S372" i="1"/>
  <c r="R372" i="1"/>
  <c r="Q400" i="1"/>
  <c r="T400" i="1"/>
  <c r="S423" i="1"/>
  <c r="T423" i="1"/>
  <c r="R423" i="1"/>
  <c r="Q463" i="1"/>
  <c r="T463" i="1"/>
  <c r="S463" i="1"/>
  <c r="T495" i="1"/>
  <c r="R495" i="1"/>
  <c r="R511" i="1"/>
  <c r="T511" i="1"/>
  <c r="Q511" i="1"/>
  <c r="R731" i="1"/>
  <c r="T731" i="1"/>
  <c r="S731" i="1"/>
  <c r="S578" i="1"/>
  <c r="R578" i="1"/>
  <c r="Q578" i="1"/>
  <c r="T578" i="1"/>
  <c r="R651" i="1"/>
  <c r="Q651" i="1"/>
  <c r="S659" i="1"/>
  <c r="T659" i="1"/>
  <c r="Q659" i="1"/>
  <c r="R659" i="1"/>
  <c r="S721" i="1"/>
  <c r="T721" i="1"/>
  <c r="Q721" i="1"/>
  <c r="Q780" i="1"/>
  <c r="T780" i="1"/>
  <c r="S780" i="1"/>
  <c r="T51" i="1"/>
  <c r="S51" i="1"/>
  <c r="R84" i="1"/>
  <c r="S84" i="1"/>
  <c r="T84" i="1"/>
  <c r="T114" i="1"/>
  <c r="R114" i="1"/>
  <c r="T213" i="1"/>
  <c r="Q213" i="1"/>
  <c r="Q402" i="1"/>
  <c r="R402" i="1"/>
  <c r="S402" i="1"/>
  <c r="T402" i="1"/>
  <c r="T414" i="1"/>
  <c r="R414" i="1"/>
  <c r="R453" i="1"/>
  <c r="Q453" i="1"/>
  <c r="S453" i="1"/>
  <c r="T453" i="1"/>
  <c r="T480" i="1"/>
  <c r="R480" i="1"/>
  <c r="R491" i="1"/>
  <c r="T536" i="1"/>
  <c r="R536" i="1"/>
  <c r="S536" i="1"/>
  <c r="T573" i="1"/>
  <c r="S573" i="1"/>
  <c r="S632" i="1"/>
  <c r="R632" i="1"/>
  <c r="R646" i="1"/>
  <c r="S651" i="1"/>
  <c r="S732" i="1"/>
  <c r="S742" i="1"/>
  <c r="T742" i="1"/>
  <c r="R763" i="1"/>
  <c r="T763" i="1"/>
  <c r="R813" i="1"/>
  <c r="S813" i="1"/>
  <c r="Q843" i="1"/>
  <c r="S3" i="1"/>
  <c r="R3" i="1"/>
  <c r="Q3" i="1"/>
  <c r="S46" i="1"/>
  <c r="T46" i="1"/>
  <c r="R75" i="1"/>
  <c r="Q104" i="1"/>
  <c r="R213" i="1"/>
  <c r="R332" i="1"/>
  <c r="Q336" i="1"/>
  <c r="R336" i="1"/>
  <c r="Q341" i="1"/>
  <c r="T341" i="1"/>
  <c r="T397" i="1"/>
  <c r="R397" i="1"/>
  <c r="Q414" i="1"/>
  <c r="S419" i="1"/>
  <c r="T444" i="1"/>
  <c r="Q480" i="1"/>
  <c r="Q536" i="1"/>
  <c r="S562" i="1"/>
  <c r="Q562" i="1"/>
  <c r="Q573" i="1"/>
  <c r="T632" i="1"/>
  <c r="S646" i="1"/>
  <c r="T651" i="1"/>
  <c r="R674" i="1"/>
  <c r="T732" i="1"/>
  <c r="Q742" i="1"/>
  <c r="Q763" i="1"/>
  <c r="Q813" i="1"/>
  <c r="Q834" i="1"/>
  <c r="Q838" i="1"/>
  <c r="R838" i="1"/>
  <c r="S843" i="1"/>
  <c r="T874" i="1"/>
  <c r="R874" i="1"/>
  <c r="Q874" i="1"/>
  <c r="Q844" i="1"/>
  <c r="S844" i="1"/>
  <c r="T844" i="1"/>
  <c r="Q709" i="1"/>
  <c r="T709" i="1"/>
  <c r="S709" i="1"/>
  <c r="T30" i="1"/>
  <c r="S30" i="1"/>
  <c r="Q38" i="1"/>
  <c r="T38" i="1"/>
  <c r="S38" i="1"/>
  <c r="R38" i="1"/>
  <c r="Q105" i="1"/>
  <c r="R105" i="1"/>
  <c r="S132" i="1"/>
  <c r="T132" i="1"/>
  <c r="T293" i="1"/>
  <c r="R293" i="1"/>
  <c r="S293" i="1"/>
  <c r="R333" i="1"/>
  <c r="T333" i="1"/>
  <c r="S333" i="1"/>
  <c r="Q554" i="1"/>
  <c r="T554" i="1"/>
  <c r="S554" i="1"/>
  <c r="R699" i="1"/>
  <c r="S699" i="1"/>
  <c r="T699" i="1"/>
  <c r="S738" i="1"/>
  <c r="Q738" i="1"/>
  <c r="T738" i="1"/>
  <c r="R738" i="1"/>
  <c r="Q764" i="1"/>
  <c r="R814" i="1"/>
  <c r="T835" i="1"/>
  <c r="S835" i="1"/>
  <c r="R844" i="1"/>
  <c r="R8" i="1"/>
  <c r="Q30" i="1"/>
  <c r="Q72" i="1"/>
  <c r="Q126" i="1"/>
  <c r="T126" i="1"/>
  <c r="R215" i="1"/>
  <c r="T215" i="1"/>
  <c r="T226" i="1"/>
  <c r="Q226" i="1"/>
  <c r="S226" i="1"/>
  <c r="Q237" i="1"/>
  <c r="T237" i="1"/>
  <c r="S242" i="1"/>
  <c r="R242" i="1"/>
  <c r="Q267" i="1"/>
  <c r="S267" i="1"/>
  <c r="Q293" i="1"/>
  <c r="Q333" i="1"/>
  <c r="Q348" i="1"/>
  <c r="T348" i="1"/>
  <c r="T399" i="1"/>
  <c r="S399" i="1"/>
  <c r="S446" i="1"/>
  <c r="R554" i="1"/>
  <c r="S575" i="1"/>
  <c r="R575" i="1"/>
  <c r="T575" i="1"/>
  <c r="R619" i="1"/>
  <c r="S619" i="1"/>
  <c r="Q699" i="1"/>
  <c r="Q723" i="1"/>
  <c r="T723" i="1"/>
  <c r="S723" i="1"/>
  <c r="Q827" i="1"/>
  <c r="Q831" i="1"/>
  <c r="T831" i="1"/>
  <c r="Q835" i="1"/>
  <c r="R839" i="1"/>
  <c r="R327" i="1"/>
  <c r="S327" i="1"/>
  <c r="S331" i="1"/>
  <c r="T331" i="1"/>
  <c r="Q552" i="1"/>
  <c r="S552" i="1"/>
  <c r="T657" i="1"/>
  <c r="S657" i="1"/>
  <c r="S762" i="1"/>
  <c r="Q762" i="1"/>
  <c r="T782" i="1"/>
  <c r="S782" i="1"/>
  <c r="Q236" i="1"/>
  <c r="S236" i="1"/>
  <c r="T540" i="1"/>
  <c r="R540" i="1"/>
  <c r="Q98" i="1"/>
  <c r="Q134" i="1"/>
  <c r="T138" i="1"/>
  <c r="T189" i="1"/>
  <c r="R189" i="1"/>
  <c r="R236" i="1"/>
  <c r="Q288" i="1"/>
  <c r="Q301" i="1"/>
  <c r="Q305" i="1"/>
  <c r="S355" i="1"/>
  <c r="T359" i="1"/>
  <c r="S359" i="1"/>
  <c r="Q389" i="1"/>
  <c r="R422" i="1"/>
  <c r="Q422" i="1"/>
  <c r="R431" i="1"/>
  <c r="Q449" i="1"/>
  <c r="S449" i="1"/>
  <c r="T462" i="1"/>
  <c r="R462" i="1"/>
  <c r="Q479" i="1"/>
  <c r="T479" i="1"/>
  <c r="S489" i="1"/>
  <c r="T489" i="1"/>
  <c r="S540" i="1"/>
  <c r="Q640" i="1"/>
  <c r="Q648" i="1"/>
  <c r="R652" i="1"/>
  <c r="Q698" i="1"/>
  <c r="R707" i="1"/>
  <c r="T707" i="1"/>
  <c r="Q719" i="1"/>
  <c r="R747" i="1"/>
  <c r="S747" i="1"/>
  <c r="Q760" i="1"/>
  <c r="R765" i="1"/>
  <c r="Q770" i="1"/>
  <c r="Q840" i="1"/>
  <c r="S840" i="1"/>
  <c r="Q156" i="1"/>
  <c r="S156" i="1"/>
  <c r="R98" i="1"/>
  <c r="S134" i="1"/>
  <c r="T142" i="1"/>
  <c r="T156" i="1"/>
  <c r="T236" i="1"/>
  <c r="S275" i="1"/>
  <c r="R288" i="1"/>
  <c r="R301" i="1"/>
  <c r="R310" i="1"/>
  <c r="Q338" i="1"/>
  <c r="T338" i="1"/>
  <c r="Q359" i="1"/>
  <c r="R370" i="1"/>
  <c r="Q374" i="1"/>
  <c r="R389" i="1"/>
  <c r="Q393" i="1"/>
  <c r="T418" i="1"/>
  <c r="R418" i="1"/>
  <c r="S422" i="1"/>
  <c r="S431" i="1"/>
  <c r="R435" i="1"/>
  <c r="T445" i="1"/>
  <c r="R479" i="1"/>
  <c r="R506" i="1"/>
  <c r="S558" i="1"/>
  <c r="Q584" i="1"/>
  <c r="T584" i="1"/>
  <c r="R648" i="1"/>
  <c r="S652" i="1"/>
  <c r="Q664" i="1"/>
  <c r="T664" i="1"/>
  <c r="S671" i="1"/>
  <c r="R698" i="1"/>
  <c r="S707" i="1"/>
  <c r="Q712" i="1"/>
  <c r="T719" i="1"/>
  <c r="S730" i="1"/>
  <c r="T730" i="1"/>
  <c r="Q747" i="1"/>
  <c r="S751" i="1"/>
  <c r="T760" i="1"/>
  <c r="S765" i="1"/>
  <c r="R770" i="1"/>
  <c r="Q802" i="1"/>
  <c r="R840" i="1"/>
  <c r="S604" i="1"/>
  <c r="T604" i="1"/>
  <c r="S43" i="1"/>
  <c r="Q61" i="1"/>
  <c r="Q73" i="1"/>
  <c r="T134" i="1"/>
  <c r="T176" i="1"/>
  <c r="Q176" i="1"/>
  <c r="S310" i="1"/>
  <c r="S370" i="1"/>
  <c r="S374" i="1"/>
  <c r="T431" i="1"/>
  <c r="R474" i="1"/>
  <c r="S479" i="1"/>
  <c r="R496" i="1"/>
  <c r="S506" i="1"/>
  <c r="T648" i="1"/>
  <c r="T652" i="1"/>
  <c r="T698" i="1"/>
  <c r="T747" i="1"/>
  <c r="T751" i="1"/>
  <c r="T765" i="1"/>
  <c r="S770" i="1"/>
  <c r="Q781" i="1"/>
  <c r="R802" i="1"/>
  <c r="Q882" i="1"/>
  <c r="R882" i="1"/>
  <c r="S882" i="1"/>
  <c r="S875" i="1"/>
  <c r="T875" i="1"/>
  <c r="T57" i="1"/>
  <c r="S57" i="1"/>
  <c r="R57" i="1"/>
  <c r="Q57" i="1"/>
  <c r="R99" i="1"/>
  <c r="Q99" i="1"/>
  <c r="T99" i="1"/>
  <c r="T488" i="1"/>
  <c r="S488" i="1"/>
  <c r="Q488" i="1"/>
  <c r="R488" i="1"/>
  <c r="T97" i="1"/>
  <c r="S97" i="1"/>
  <c r="R97" i="1"/>
  <c r="S99" i="1"/>
  <c r="T194" i="1"/>
  <c r="Q194" i="1"/>
  <c r="S194" i="1"/>
  <c r="S486" i="1"/>
  <c r="T486" i="1"/>
  <c r="R486" i="1"/>
  <c r="Q598" i="1"/>
  <c r="T598" i="1"/>
  <c r="S598" i="1"/>
  <c r="R598" i="1"/>
  <c r="R546" i="1"/>
  <c r="T546" i="1"/>
  <c r="S546" i="1"/>
  <c r="Q546" i="1"/>
  <c r="R259" i="1"/>
  <c r="Q259" i="1"/>
  <c r="S259" i="1"/>
  <c r="Q39" i="1"/>
  <c r="T259" i="1"/>
  <c r="S425" i="1"/>
  <c r="R425" i="1"/>
  <c r="Q425" i="1"/>
  <c r="T425" i="1"/>
  <c r="S863" i="1"/>
  <c r="R863" i="1"/>
  <c r="S484" i="1"/>
  <c r="R484" i="1"/>
  <c r="Q484" i="1"/>
  <c r="T484" i="1"/>
  <c r="Q35" i="1"/>
  <c r="R39" i="1"/>
  <c r="R235" i="1"/>
  <c r="Q235" i="1"/>
  <c r="T235" i="1"/>
  <c r="S235" i="1"/>
  <c r="T791" i="1"/>
  <c r="S791" i="1"/>
  <c r="R791" i="1"/>
  <c r="Q791" i="1"/>
  <c r="R799" i="1"/>
  <c r="T799" i="1"/>
  <c r="S799" i="1"/>
  <c r="Q863" i="1"/>
  <c r="R35" i="1"/>
  <c r="S39" i="1"/>
  <c r="Q799" i="1"/>
  <c r="T863" i="1"/>
  <c r="Q70" i="1"/>
  <c r="T152" i="1"/>
  <c r="R152" i="1"/>
  <c r="Q152" i="1"/>
  <c r="T159" i="1"/>
  <c r="S159" i="1"/>
  <c r="R159" i="1"/>
  <c r="Q159" i="1"/>
  <c r="T515" i="1"/>
  <c r="S515" i="1"/>
  <c r="R515" i="1"/>
  <c r="Q515" i="1"/>
  <c r="R70" i="1"/>
  <c r="S152" i="1"/>
  <c r="T561" i="1"/>
  <c r="S561" i="1"/>
  <c r="R561" i="1"/>
  <c r="S70" i="1"/>
  <c r="T216" i="1"/>
  <c r="R216" i="1"/>
  <c r="Q216" i="1"/>
  <c r="S216" i="1"/>
  <c r="S324" i="1"/>
  <c r="T324" i="1"/>
  <c r="R324" i="1"/>
  <c r="Q324" i="1"/>
  <c r="T569" i="1"/>
  <c r="Q569" i="1"/>
  <c r="S569" i="1"/>
  <c r="R569" i="1"/>
  <c r="S848" i="1"/>
  <c r="R848" i="1"/>
  <c r="Q848" i="1"/>
  <c r="T848" i="1"/>
  <c r="S548" i="1"/>
  <c r="T548" i="1"/>
  <c r="T609" i="1"/>
  <c r="R609" i="1"/>
  <c r="R611" i="1"/>
  <c r="Q611" i="1"/>
  <c r="T21" i="1"/>
  <c r="S21" i="1"/>
  <c r="R21" i="1"/>
  <c r="Q21" i="1"/>
  <c r="T103" i="1"/>
  <c r="S103" i="1"/>
  <c r="T286" i="1"/>
  <c r="S286" i="1"/>
  <c r="R286" i="1"/>
  <c r="Q286" i="1"/>
  <c r="T459" i="1"/>
  <c r="S459" i="1"/>
  <c r="R459" i="1"/>
  <c r="T499" i="1"/>
  <c r="Q499" i="1"/>
  <c r="S499" i="1"/>
  <c r="R499" i="1"/>
  <c r="Q548" i="1"/>
  <c r="Q609" i="1"/>
  <c r="S611" i="1"/>
  <c r="R308" i="1"/>
  <c r="Q308" i="1"/>
  <c r="T308" i="1"/>
  <c r="S170" i="1"/>
  <c r="R170" i="1"/>
  <c r="T170" i="1"/>
  <c r="Q170" i="1"/>
  <c r="Q103" i="1"/>
  <c r="R548" i="1"/>
  <c r="S609" i="1"/>
  <c r="T611" i="1"/>
  <c r="Q168" i="1"/>
  <c r="Q886" i="1"/>
  <c r="T19" i="1"/>
  <c r="S19" i="1"/>
  <c r="R19" i="1"/>
  <c r="Q19" i="1"/>
  <c r="Q164" i="1"/>
  <c r="Q253" i="1"/>
  <c r="Q255" i="1"/>
  <c r="T260" i="1"/>
  <c r="S260" i="1"/>
  <c r="R260" i="1"/>
  <c r="Q260" i="1"/>
  <c r="R278" i="1"/>
  <c r="Q278" i="1"/>
  <c r="S278" i="1"/>
  <c r="R320" i="1"/>
  <c r="T322" i="1"/>
  <c r="R430" i="1"/>
  <c r="Q430" i="1"/>
  <c r="T430" i="1"/>
  <c r="S430" i="1"/>
  <c r="S475" i="1"/>
  <c r="R475" i="1"/>
  <c r="S583" i="1"/>
  <c r="Q583" i="1"/>
  <c r="R694" i="1"/>
  <c r="R696" i="1"/>
  <c r="R700" i="1"/>
  <c r="S708" i="1"/>
  <c r="R718" i="1"/>
  <c r="S739" i="1"/>
  <c r="R739" i="1"/>
  <c r="T739" i="1"/>
  <c r="Q739" i="1"/>
  <c r="R842" i="1"/>
  <c r="Q842" i="1"/>
  <c r="T846" i="1"/>
  <c r="S846" i="1"/>
  <c r="Q853" i="1"/>
  <c r="T853" i="1"/>
  <c r="R853" i="1"/>
  <c r="R886" i="1"/>
  <c r="T135" i="1"/>
  <c r="S135" i="1"/>
  <c r="R135" i="1"/>
  <c r="T155" i="1"/>
  <c r="Q155" i="1"/>
  <c r="T192" i="1"/>
  <c r="Q192" i="1"/>
  <c r="T361" i="1"/>
  <c r="S361" i="1"/>
  <c r="R361" i="1"/>
  <c r="Q361" i="1"/>
  <c r="T464" i="1"/>
  <c r="S464" i="1"/>
  <c r="R464" i="1"/>
  <c r="Q510" i="1"/>
  <c r="T510" i="1"/>
  <c r="S510" i="1"/>
  <c r="R510" i="1"/>
  <c r="T857" i="1"/>
  <c r="R857" i="1"/>
  <c r="Q857" i="1"/>
  <c r="R115" i="1"/>
  <c r="Q115" i="1"/>
  <c r="T214" i="1"/>
  <c r="S214" i="1"/>
  <c r="R214" i="1"/>
  <c r="Q214" i="1"/>
  <c r="R371" i="1"/>
  <c r="Q371" i="1"/>
  <c r="T371" i="1"/>
  <c r="T375" i="1"/>
  <c r="S375" i="1"/>
  <c r="R375" i="1"/>
  <c r="Q375" i="1"/>
  <c r="T434" i="1"/>
  <c r="S434" i="1"/>
  <c r="R434" i="1"/>
  <c r="Q464" i="1"/>
  <c r="Q720" i="1"/>
  <c r="T55" i="1"/>
  <c r="S55" i="1"/>
  <c r="R55" i="1"/>
  <c r="S115" i="1"/>
  <c r="S155" i="1"/>
  <c r="S192" i="1"/>
  <c r="R233" i="1"/>
  <c r="Q233" i="1"/>
  <c r="Q320" i="1"/>
  <c r="Q434" i="1"/>
  <c r="T437" i="1"/>
  <c r="S437" i="1"/>
  <c r="R437" i="1"/>
  <c r="Q437" i="1"/>
  <c r="S672" i="1"/>
  <c r="R672" i="1"/>
  <c r="T687" i="1"/>
  <c r="S687" i="1"/>
  <c r="Q694" i="1"/>
  <c r="R708" i="1"/>
  <c r="T792" i="1"/>
  <c r="S792" i="1"/>
  <c r="Q792" i="1"/>
  <c r="Q804" i="1"/>
  <c r="T804" i="1"/>
  <c r="S804" i="1"/>
  <c r="R804" i="1"/>
  <c r="R164" i="1"/>
  <c r="T233" i="1"/>
  <c r="Q247" i="1"/>
  <c r="Q271" i="1"/>
  <c r="R304" i="1"/>
  <c r="Q304" i="1"/>
  <c r="T304" i="1"/>
  <c r="S304" i="1"/>
  <c r="T369" i="1"/>
  <c r="S369" i="1"/>
  <c r="R369" i="1"/>
  <c r="Q369" i="1"/>
  <c r="Q530" i="1"/>
  <c r="S694" i="1"/>
  <c r="T708" i="1"/>
  <c r="T737" i="1"/>
  <c r="S737" i="1"/>
  <c r="R737" i="1"/>
  <c r="S842" i="1"/>
  <c r="S853" i="1"/>
  <c r="T17" i="1"/>
  <c r="S17" i="1"/>
  <c r="R17" i="1"/>
  <c r="Q24" i="1"/>
  <c r="S58" i="1"/>
  <c r="R58" i="1"/>
  <c r="T88" i="1"/>
  <c r="Q88" i="1"/>
  <c r="Q160" i="1"/>
  <c r="R162" i="1"/>
  <c r="S164" i="1"/>
  <c r="Q166" i="1"/>
  <c r="Q206" i="1"/>
  <c r="R247" i="1"/>
  <c r="S253" i="1"/>
  <c r="T255" i="1"/>
  <c r="R269" i="1"/>
  <c r="R271" i="1"/>
  <c r="T287" i="1"/>
  <c r="S287" i="1"/>
  <c r="Q287" i="1"/>
  <c r="Q292" i="1"/>
  <c r="S298" i="1"/>
  <c r="R298" i="1"/>
  <c r="T298" i="1"/>
  <c r="Q318" i="1"/>
  <c r="S362" i="1"/>
  <c r="R362" i="1"/>
  <c r="T362" i="1"/>
  <c r="Q362" i="1"/>
  <c r="T460" i="1"/>
  <c r="S460" i="1"/>
  <c r="R460" i="1"/>
  <c r="T475" i="1"/>
  <c r="S526" i="1"/>
  <c r="R530" i="1"/>
  <c r="T579" i="1"/>
  <c r="S579" i="1"/>
  <c r="R581" i="1"/>
  <c r="T583" i="1"/>
  <c r="S599" i="1"/>
  <c r="R599" i="1"/>
  <c r="Q599" i="1"/>
  <c r="Q670" i="1"/>
  <c r="Q692" i="1"/>
  <c r="T692" i="1"/>
  <c r="T696" i="1"/>
  <c r="T700" i="1"/>
  <c r="R702" i="1"/>
  <c r="Q737" i="1"/>
  <c r="S768" i="1"/>
  <c r="R768" i="1"/>
  <c r="T768" i="1"/>
  <c r="T842" i="1"/>
  <c r="R846" i="1"/>
  <c r="Q884" i="1"/>
  <c r="R884" i="1"/>
  <c r="T110" i="1"/>
  <c r="S110" i="1"/>
  <c r="R110" i="1"/>
  <c r="Q110" i="1"/>
  <c r="T150" i="1"/>
  <c r="S150" i="1"/>
  <c r="T257" i="1"/>
  <c r="S257" i="1"/>
  <c r="Q257" i="1"/>
  <c r="T273" i="1"/>
  <c r="S273" i="1"/>
  <c r="T326" i="1"/>
  <c r="Q326" i="1"/>
  <c r="T409" i="1"/>
  <c r="S409" i="1"/>
  <c r="R409" i="1"/>
  <c r="Q409" i="1"/>
  <c r="Q494" i="1"/>
  <c r="S494" i="1"/>
  <c r="R494" i="1"/>
  <c r="T494" i="1"/>
  <c r="S720" i="1"/>
  <c r="R720" i="1"/>
  <c r="Q772" i="1"/>
  <c r="S772" i="1"/>
  <c r="R806" i="1"/>
  <c r="Q806" i="1"/>
  <c r="T806" i="1"/>
  <c r="S62" i="1"/>
  <c r="R62" i="1"/>
  <c r="Q135" i="1"/>
  <c r="R155" i="1"/>
  <c r="T168" i="1"/>
  <c r="S168" i="1"/>
  <c r="R192" i="1"/>
  <c r="R257" i="1"/>
  <c r="Q273" i="1"/>
  <c r="Q322" i="1"/>
  <c r="S346" i="1"/>
  <c r="R346" i="1"/>
  <c r="Q346" i="1"/>
  <c r="R772" i="1"/>
  <c r="S857" i="1"/>
  <c r="Q62" i="1"/>
  <c r="R131" i="1"/>
  <c r="Q131" i="1"/>
  <c r="S131" i="1"/>
  <c r="R150" i="1"/>
  <c r="S199" i="1"/>
  <c r="R199" i="1"/>
  <c r="R273" i="1"/>
  <c r="R322" i="1"/>
  <c r="S326" i="1"/>
  <c r="T346" i="1"/>
  <c r="S371" i="1"/>
  <c r="T482" i="1"/>
  <c r="Q482" i="1"/>
  <c r="Q696" i="1"/>
  <c r="Q700" i="1"/>
  <c r="S704" i="1"/>
  <c r="R704" i="1"/>
  <c r="Q718" i="1"/>
  <c r="T855" i="1"/>
  <c r="S855" i="1"/>
  <c r="R855" i="1"/>
  <c r="Q855" i="1"/>
  <c r="T113" i="1"/>
  <c r="S113" i="1"/>
  <c r="R227" i="1"/>
  <c r="Q227" i="1"/>
  <c r="T320" i="1"/>
  <c r="T473" i="1"/>
  <c r="S473" i="1"/>
  <c r="T672" i="1"/>
  <c r="T2" i="1"/>
  <c r="S2" i="1"/>
  <c r="R2" i="1"/>
  <c r="Q2" i="1"/>
  <c r="R13" i="1"/>
  <c r="Q13" i="1"/>
  <c r="Q17" i="1"/>
  <c r="R24" i="1"/>
  <c r="Q58" i="1"/>
  <c r="Q80" i="1"/>
  <c r="Q82" i="1"/>
  <c r="Q84" i="1"/>
  <c r="R88" i="1"/>
  <c r="R113" i="1"/>
  <c r="T129" i="1"/>
  <c r="S129" i="1"/>
  <c r="Q129" i="1"/>
  <c r="R160" i="1"/>
  <c r="S162" i="1"/>
  <c r="R166" i="1"/>
  <c r="S206" i="1"/>
  <c r="T225" i="1"/>
  <c r="S225" i="1"/>
  <c r="T227" i="1"/>
  <c r="T238" i="1"/>
  <c r="S238" i="1"/>
  <c r="R238" i="1"/>
  <c r="Q238" i="1"/>
  <c r="S247" i="1"/>
  <c r="T253" i="1"/>
  <c r="S269" i="1"/>
  <c r="T271" i="1"/>
  <c r="R287" i="1"/>
  <c r="R292" i="1"/>
  <c r="Q294" i="1"/>
  <c r="Q298" i="1"/>
  <c r="R318" i="1"/>
  <c r="T342" i="1"/>
  <c r="Q342" i="1"/>
  <c r="T367" i="1"/>
  <c r="S367" i="1"/>
  <c r="R367" i="1"/>
  <c r="Q445" i="1"/>
  <c r="Q460" i="1"/>
  <c r="T465" i="1"/>
  <c r="S465" i="1"/>
  <c r="R465" i="1"/>
  <c r="Q465" i="1"/>
  <c r="R473" i="1"/>
  <c r="T521" i="1"/>
  <c r="S521" i="1"/>
  <c r="T526" i="1"/>
  <c r="S530" i="1"/>
  <c r="Q577" i="1"/>
  <c r="Q579" i="1"/>
  <c r="T581" i="1"/>
  <c r="T599" i="1"/>
  <c r="S624" i="1"/>
  <c r="R624" i="1"/>
  <c r="T624" i="1"/>
  <c r="Q624" i="1"/>
  <c r="R670" i="1"/>
  <c r="S680" i="1"/>
  <c r="T680" i="1"/>
  <c r="R680" i="1"/>
  <c r="R692" i="1"/>
  <c r="S702" i="1"/>
  <c r="Q768" i="1"/>
  <c r="S849" i="1"/>
  <c r="T849" i="1"/>
  <c r="R849" i="1"/>
  <c r="S884" i="1"/>
  <c r="S231" i="1"/>
  <c r="R231" i="1"/>
  <c r="T231" i="1"/>
  <c r="T278" i="1"/>
  <c r="Q581" i="1"/>
  <c r="T886" i="1"/>
  <c r="S24" i="1"/>
  <c r="T58" i="1"/>
  <c r="S88" i="1"/>
  <c r="R94" i="1"/>
  <c r="Q94" i="1"/>
  <c r="T94" i="1"/>
  <c r="S94" i="1"/>
  <c r="T151" i="1"/>
  <c r="S151" i="1"/>
  <c r="R151" i="1"/>
  <c r="S160" i="1"/>
  <c r="T162" i="1"/>
  <c r="T166" i="1"/>
  <c r="T206" i="1"/>
  <c r="R243" i="1"/>
  <c r="Q243" i="1"/>
  <c r="R263" i="1"/>
  <c r="Q263" i="1"/>
  <c r="S292" i="1"/>
  <c r="S294" i="1"/>
  <c r="T318" i="1"/>
  <c r="S428" i="1"/>
  <c r="R428" i="1"/>
  <c r="T428" i="1"/>
  <c r="Q428" i="1"/>
  <c r="R445" i="1"/>
  <c r="T468" i="1"/>
  <c r="S468" i="1"/>
  <c r="S524" i="1"/>
  <c r="T524" i="1"/>
  <c r="R524" i="1"/>
  <c r="R560" i="1"/>
  <c r="T560" i="1"/>
  <c r="R577" i="1"/>
  <c r="R579" i="1"/>
  <c r="S670" i="1"/>
  <c r="S692" i="1"/>
  <c r="R773" i="1"/>
  <c r="Q773" i="1"/>
  <c r="T773" i="1"/>
  <c r="S810" i="1"/>
  <c r="R810" i="1"/>
  <c r="T884" i="1"/>
  <c r="S20" i="1"/>
  <c r="R20" i="1"/>
  <c r="T32" i="1"/>
  <c r="S32" i="1"/>
  <c r="T34" i="1"/>
  <c r="S34" i="1"/>
  <c r="R34" i="1"/>
  <c r="Q34" i="1"/>
  <c r="R147" i="1"/>
  <c r="Q147" i="1"/>
  <c r="T147" i="1"/>
  <c r="T620" i="1"/>
  <c r="S620" i="1"/>
  <c r="T622" i="1"/>
  <c r="S622" i="1"/>
  <c r="R622" i="1"/>
  <c r="R728" i="1"/>
  <c r="T728" i="1"/>
  <c r="S728" i="1"/>
  <c r="Q728" i="1"/>
  <c r="T819" i="1"/>
  <c r="S819" i="1"/>
  <c r="R819" i="1"/>
  <c r="T825" i="1"/>
  <c r="R825" i="1"/>
  <c r="Q825" i="1"/>
  <c r="S825" i="1"/>
  <c r="T873" i="1"/>
  <c r="R873" i="1"/>
  <c r="Q873" i="1"/>
  <c r="S873" i="1"/>
  <c r="T199" i="1"/>
  <c r="R255" i="1"/>
  <c r="T497" i="1"/>
  <c r="S497" i="1"/>
  <c r="R497" i="1"/>
  <c r="T11" i="1"/>
  <c r="S11" i="1"/>
  <c r="Q20" i="1"/>
  <c r="Q32" i="1"/>
  <c r="R47" i="1"/>
  <c r="Q47" i="1"/>
  <c r="Q56" i="1"/>
  <c r="T107" i="1"/>
  <c r="S107" i="1"/>
  <c r="R109" i="1"/>
  <c r="Q109" i="1"/>
  <c r="Q125" i="1"/>
  <c r="Q127" i="1"/>
  <c r="T143" i="1"/>
  <c r="Q143" i="1"/>
  <c r="T145" i="1"/>
  <c r="S145" i="1"/>
  <c r="R145" i="1"/>
  <c r="S147" i="1"/>
  <c r="T200" i="1"/>
  <c r="S200" i="1"/>
  <c r="R200" i="1"/>
  <c r="T365" i="1"/>
  <c r="S365" i="1"/>
  <c r="R365" i="1"/>
  <c r="T379" i="1"/>
  <c r="S379" i="1"/>
  <c r="R379" i="1"/>
  <c r="Q379" i="1"/>
  <c r="Q388" i="1"/>
  <c r="Q408" i="1"/>
  <c r="R505" i="1"/>
  <c r="Q505" i="1"/>
  <c r="R517" i="1"/>
  <c r="Q517" i="1"/>
  <c r="R571" i="1"/>
  <c r="S571" i="1"/>
  <c r="Q618" i="1"/>
  <c r="Q620" i="1"/>
  <c r="Q622" i="1"/>
  <c r="R762" i="1"/>
  <c r="S764" i="1"/>
  <c r="T810" i="1"/>
  <c r="T817" i="1"/>
  <c r="S817" i="1"/>
  <c r="Q819" i="1"/>
  <c r="Q269" i="1"/>
  <c r="R687" i="1"/>
  <c r="Q702" i="1"/>
  <c r="T20" i="1"/>
  <c r="R32" i="1"/>
  <c r="R56" i="1"/>
  <c r="R125" i="1"/>
  <c r="R127" i="1"/>
  <c r="T184" i="1"/>
  <c r="R184" i="1"/>
  <c r="Q184" i="1"/>
  <c r="T241" i="1"/>
  <c r="S241" i="1"/>
  <c r="S314" i="1"/>
  <c r="R314" i="1"/>
  <c r="Q314" i="1"/>
  <c r="T360" i="1"/>
  <c r="S360" i="1"/>
  <c r="R360" i="1"/>
  <c r="Q365" i="1"/>
  <c r="Q386" i="1"/>
  <c r="S388" i="1"/>
  <c r="R408" i="1"/>
  <c r="S471" i="1"/>
  <c r="R471" i="1"/>
  <c r="T471" i="1"/>
  <c r="S476" i="1"/>
  <c r="T476" i="1"/>
  <c r="R476" i="1"/>
  <c r="Q476" i="1"/>
  <c r="T498" i="1"/>
  <c r="S498" i="1"/>
  <c r="R498" i="1"/>
  <c r="Q498" i="1"/>
  <c r="S505" i="1"/>
  <c r="S517" i="1"/>
  <c r="S538" i="1"/>
  <c r="R538" i="1"/>
  <c r="T538" i="1"/>
  <c r="Q538" i="1"/>
  <c r="Q571" i="1"/>
  <c r="R613" i="1"/>
  <c r="R618" i="1"/>
  <c r="R620" i="1"/>
  <c r="Q756" i="1"/>
  <c r="T756" i="1"/>
  <c r="T762" i="1"/>
  <c r="T764" i="1"/>
  <c r="Q817" i="1"/>
  <c r="Q475" i="1"/>
  <c r="R526" i="1"/>
  <c r="T704" i="1"/>
  <c r="S718" i="1"/>
  <c r="Q846" i="1"/>
  <c r="Q5" i="1"/>
  <c r="Q9" i="1"/>
  <c r="R11" i="1"/>
  <c r="Q43" i="1"/>
  <c r="T47" i="1"/>
  <c r="S56" i="1"/>
  <c r="S74" i="1"/>
  <c r="R74" i="1"/>
  <c r="R107" i="1"/>
  <c r="T109" i="1"/>
  <c r="Q121" i="1"/>
  <c r="S125" i="1"/>
  <c r="T127" i="1"/>
  <c r="S143" i="1"/>
  <c r="Q180" i="1"/>
  <c r="T182" i="1"/>
  <c r="S182" i="1"/>
  <c r="R182" i="1"/>
  <c r="S184" i="1"/>
  <c r="Q241" i="1"/>
  <c r="T314" i="1"/>
  <c r="Q360" i="1"/>
  <c r="Q384" i="1"/>
  <c r="S386" i="1"/>
  <c r="T388" i="1"/>
  <c r="Q406" i="1"/>
  <c r="S408" i="1"/>
  <c r="T411" i="1"/>
  <c r="S411" i="1"/>
  <c r="R411" i="1"/>
  <c r="Q411" i="1"/>
  <c r="R441" i="1"/>
  <c r="Q441" i="1"/>
  <c r="S441" i="1"/>
  <c r="S461" i="1"/>
  <c r="R461" i="1"/>
  <c r="T461" i="1"/>
  <c r="T466" i="1"/>
  <c r="Q466" i="1"/>
  <c r="Q471" i="1"/>
  <c r="T490" i="1"/>
  <c r="S490" i="1"/>
  <c r="R490" i="1"/>
  <c r="Q490" i="1"/>
  <c r="T493" i="1"/>
  <c r="S493" i="1"/>
  <c r="R493" i="1"/>
  <c r="Q493" i="1"/>
  <c r="T505" i="1"/>
  <c r="T517" i="1"/>
  <c r="Q558" i="1"/>
  <c r="T571" i="1"/>
  <c r="S613" i="1"/>
  <c r="S618" i="1"/>
  <c r="R756" i="1"/>
  <c r="Q758" i="1"/>
  <c r="S760" i="1"/>
  <c r="Q801" i="1"/>
  <c r="R803" i="1"/>
  <c r="R817" i="1"/>
  <c r="Q868" i="1"/>
  <c r="T868" i="1"/>
  <c r="S482" i="1"/>
  <c r="R516" i="1"/>
  <c r="Q516" i="1"/>
  <c r="T516" i="1"/>
  <c r="S516" i="1"/>
  <c r="R583" i="1"/>
  <c r="T45" i="1"/>
  <c r="S45" i="1"/>
  <c r="T59" i="1"/>
  <c r="S59" i="1"/>
  <c r="R59" i="1"/>
  <c r="Q59" i="1"/>
  <c r="T72" i="1"/>
  <c r="S72" i="1"/>
  <c r="T105" i="1"/>
  <c r="S105" i="1"/>
  <c r="R121" i="1"/>
  <c r="S139" i="1"/>
  <c r="R139" i="1"/>
  <c r="T139" i="1"/>
  <c r="R180" i="1"/>
  <c r="T196" i="1"/>
  <c r="Q196" i="1"/>
  <c r="T198" i="1"/>
  <c r="S198" i="1"/>
  <c r="R198" i="1"/>
  <c r="R241" i="1"/>
  <c r="T312" i="1"/>
  <c r="Q312" i="1"/>
  <c r="S384" i="1"/>
  <c r="T386" i="1"/>
  <c r="T439" i="1"/>
  <c r="S439" i="1"/>
  <c r="Q439" i="1"/>
  <c r="R558" i="1"/>
  <c r="T563" i="1"/>
  <c r="S563" i="1"/>
  <c r="R563" i="1"/>
  <c r="Q563" i="1"/>
  <c r="T613" i="1"/>
  <c r="R808" i="1"/>
  <c r="Q808" i="1"/>
  <c r="T808" i="1"/>
  <c r="R868" i="1"/>
  <c r="S90" i="1"/>
  <c r="R90" i="1"/>
  <c r="S137" i="1"/>
  <c r="R137" i="1"/>
  <c r="S202" i="1"/>
  <c r="R202" i="1"/>
  <c r="T276" i="1"/>
  <c r="S276" i="1"/>
  <c r="Q276" i="1"/>
  <c r="S282" i="1"/>
  <c r="R282" i="1"/>
  <c r="R306" i="1"/>
  <c r="Q306" i="1"/>
  <c r="T328" i="1"/>
  <c r="R328" i="1"/>
  <c r="S330" i="1"/>
  <c r="R330" i="1"/>
  <c r="Q330" i="1"/>
  <c r="T377" i="1"/>
  <c r="S377" i="1"/>
  <c r="R377" i="1"/>
  <c r="Q377" i="1"/>
  <c r="T390" i="1"/>
  <c r="S390" i="1"/>
  <c r="T392" i="1"/>
  <c r="S392" i="1"/>
  <c r="R392" i="1"/>
  <c r="Q392" i="1"/>
  <c r="R566" i="1"/>
  <c r="T566" i="1"/>
  <c r="S566" i="1"/>
  <c r="Q566" i="1"/>
  <c r="T616" i="1"/>
  <c r="S616" i="1"/>
  <c r="R616" i="1"/>
  <c r="S741" i="1"/>
  <c r="R741" i="1"/>
  <c r="T815" i="1"/>
  <c r="S815" i="1"/>
  <c r="R815" i="1"/>
  <c r="R851" i="1"/>
  <c r="T851" i="1"/>
  <c r="S4" i="1"/>
  <c r="R4" i="1"/>
  <c r="S36" i="1"/>
  <c r="R36" i="1"/>
  <c r="R67" i="1"/>
  <c r="Q67" i="1"/>
  <c r="S153" i="1"/>
  <c r="S157" i="1"/>
  <c r="R171" i="1"/>
  <c r="Q171" i="1"/>
  <c r="S208" i="1"/>
  <c r="S210" i="1"/>
  <c r="S212" i="1"/>
  <c r="T248" i="1"/>
  <c r="R248" i="1"/>
  <c r="Q248" i="1"/>
  <c r="T274" i="1"/>
  <c r="S274" i="1"/>
  <c r="Q274" i="1"/>
  <c r="S288" i="1"/>
  <c r="S296" i="1"/>
  <c r="T302" i="1"/>
  <c r="S302" i="1"/>
  <c r="Q302" i="1"/>
  <c r="S344" i="1"/>
  <c r="S363" i="1"/>
  <c r="R403" i="1"/>
  <c r="Q403" i="1"/>
  <c r="S414" i="1"/>
  <c r="S416" i="1"/>
  <c r="S418" i="1"/>
  <c r="S420" i="1"/>
  <c r="T422" i="1"/>
  <c r="T426" i="1"/>
  <c r="S426" i="1"/>
  <c r="R426" i="1"/>
  <c r="S462" i="1"/>
  <c r="T478" i="1"/>
  <c r="S480" i="1"/>
  <c r="S495" i="1"/>
  <c r="S508" i="1"/>
  <c r="T508" i="1"/>
  <c r="R508" i="1"/>
  <c r="T531" i="1"/>
  <c r="R531" i="1"/>
  <c r="Q531" i="1"/>
  <c r="S752" i="1"/>
  <c r="R752" i="1"/>
  <c r="S766" i="1"/>
  <c r="T790" i="1"/>
  <c r="S790" i="1"/>
  <c r="T823" i="1"/>
  <c r="S823" i="1"/>
  <c r="Q836" i="1"/>
  <c r="S836" i="1"/>
  <c r="R836" i="1"/>
  <c r="T65" i="1"/>
  <c r="S65" i="1"/>
  <c r="T77" i="1"/>
  <c r="S77" i="1"/>
  <c r="R79" i="1"/>
  <c r="Q79" i="1"/>
  <c r="S106" i="1"/>
  <c r="R106" i="1"/>
  <c r="T161" i="1"/>
  <c r="S161" i="1"/>
  <c r="R163" i="1"/>
  <c r="Q163" i="1"/>
  <c r="S234" i="1"/>
  <c r="R234" i="1"/>
  <c r="T246" i="1"/>
  <c r="S246" i="1"/>
  <c r="Q246" i="1"/>
  <c r="S266" i="1"/>
  <c r="R266" i="1"/>
  <c r="T349" i="1"/>
  <c r="S349" i="1"/>
  <c r="R349" i="1"/>
  <c r="Q349" i="1"/>
  <c r="T401" i="1"/>
  <c r="S401" i="1"/>
  <c r="T407" i="1"/>
  <c r="S407" i="1"/>
  <c r="R407" i="1"/>
  <c r="S502" i="1"/>
  <c r="R502" i="1"/>
  <c r="T502" i="1"/>
  <c r="T522" i="1"/>
  <c r="S522" i="1"/>
  <c r="R522" i="1"/>
  <c r="Q522" i="1"/>
  <c r="T559" i="1"/>
  <c r="S559" i="1"/>
  <c r="R559" i="1"/>
  <c r="Q564" i="1"/>
  <c r="T564" i="1"/>
  <c r="S564" i="1"/>
  <c r="R564" i="1"/>
  <c r="T590" i="1"/>
  <c r="S590" i="1"/>
  <c r="R590" i="1"/>
  <c r="Q590" i="1"/>
  <c r="S597" i="1"/>
  <c r="R597" i="1"/>
  <c r="T614" i="1"/>
  <c r="S614" i="1"/>
  <c r="R614" i="1"/>
  <c r="Q614" i="1"/>
  <c r="T633" i="1"/>
  <c r="R633" i="1"/>
  <c r="Q633" i="1"/>
  <c r="T681" i="1"/>
  <c r="R681" i="1"/>
  <c r="Q681" i="1"/>
  <c r="S681" i="1"/>
  <c r="Q788" i="1"/>
  <c r="T788" i="1"/>
  <c r="R828" i="1"/>
  <c r="T828" i="1"/>
  <c r="T872" i="1"/>
  <c r="S872" i="1"/>
  <c r="T4" i="1"/>
  <c r="Q8" i="1"/>
  <c r="T36" i="1"/>
  <c r="Q40" i="1"/>
  <c r="Q65" i="1"/>
  <c r="T67" i="1"/>
  <c r="Q71" i="1"/>
  <c r="Q75" i="1"/>
  <c r="Q77" i="1"/>
  <c r="S79" i="1"/>
  <c r="Q102" i="1"/>
  <c r="Q106" i="1"/>
  <c r="Q112" i="1"/>
  <c r="Q114" i="1"/>
  <c r="Q116" i="1"/>
  <c r="Q161" i="1"/>
  <c r="S163" i="1"/>
  <c r="R169" i="1"/>
  <c r="Q169" i="1"/>
  <c r="T171" i="1"/>
  <c r="R175" i="1"/>
  <c r="T177" i="1"/>
  <c r="S177" i="1"/>
  <c r="R179" i="1"/>
  <c r="Q179" i="1"/>
  <c r="Q185" i="1"/>
  <c r="R187" i="1"/>
  <c r="Q189" i="1"/>
  <c r="R224" i="1"/>
  <c r="R226" i="1"/>
  <c r="R228" i="1"/>
  <c r="Q234" i="1"/>
  <c r="Q240" i="1"/>
  <c r="Q242" i="1"/>
  <c r="R244" i="1"/>
  <c r="R246" i="1"/>
  <c r="R254" i="1"/>
  <c r="Q256" i="1"/>
  <c r="R258" i="1"/>
  <c r="Q262" i="1"/>
  <c r="Q264" i="1"/>
  <c r="Q266" i="1"/>
  <c r="R359" i="1"/>
  <c r="S378" i="1"/>
  <c r="R378" i="1"/>
  <c r="R395" i="1"/>
  <c r="Q397" i="1"/>
  <c r="R399" i="1"/>
  <c r="Q401" i="1"/>
  <c r="T403" i="1"/>
  <c r="Q407" i="1"/>
  <c r="Q435" i="1"/>
  <c r="Q469" i="1"/>
  <c r="S469" i="1"/>
  <c r="R469" i="1"/>
  <c r="Q491" i="1"/>
  <c r="Q502" i="1"/>
  <c r="S525" i="1"/>
  <c r="R525" i="1"/>
  <c r="T525" i="1"/>
  <c r="Q559" i="1"/>
  <c r="Q597" i="1"/>
  <c r="S633" i="1"/>
  <c r="R726" i="1"/>
  <c r="S726" i="1"/>
  <c r="Q726" i="1"/>
  <c r="T735" i="1"/>
  <c r="S735" i="1"/>
  <c r="T752" i="1"/>
  <c r="S783" i="1"/>
  <c r="R783" i="1"/>
  <c r="R788" i="1"/>
  <c r="R790" i="1"/>
  <c r="R823" i="1"/>
  <c r="S826" i="1"/>
  <c r="T826" i="1"/>
  <c r="Q828" i="1"/>
  <c r="S832" i="1"/>
  <c r="R832" i="1"/>
  <c r="T832" i="1"/>
  <c r="Q832" i="1"/>
  <c r="Q872" i="1"/>
  <c r="S42" i="1"/>
  <c r="R42" i="1"/>
  <c r="S122" i="1"/>
  <c r="R122" i="1"/>
  <c r="T122" i="1"/>
  <c r="Q122" i="1"/>
  <c r="S167" i="1"/>
  <c r="R167" i="1"/>
  <c r="T272" i="1"/>
  <c r="S272" i="1"/>
  <c r="Q272" i="1"/>
  <c r="R319" i="1"/>
  <c r="Q319" i="1"/>
  <c r="T347" i="1"/>
  <c r="S347" i="1"/>
  <c r="R347" i="1"/>
  <c r="T442" i="1"/>
  <c r="S442" i="1"/>
  <c r="R442" i="1"/>
  <c r="Q442" i="1"/>
  <c r="R541" i="1"/>
  <c r="Q541" i="1"/>
  <c r="S549" i="1"/>
  <c r="R549" i="1"/>
  <c r="Q549" i="1"/>
  <c r="T617" i="1"/>
  <c r="R617" i="1"/>
  <c r="Q617" i="1"/>
  <c r="T750" i="1"/>
  <c r="S750" i="1"/>
  <c r="R750" i="1"/>
  <c r="T793" i="1"/>
  <c r="R793" i="1"/>
  <c r="Q793" i="1"/>
  <c r="T867" i="1"/>
  <c r="R867" i="1"/>
  <c r="Q867" i="1"/>
  <c r="S8" i="1"/>
  <c r="Q10" i="1"/>
  <c r="Q12" i="1"/>
  <c r="Q14" i="1"/>
  <c r="T27" i="1"/>
  <c r="S27" i="1"/>
  <c r="R29" i="1"/>
  <c r="Q29" i="1"/>
  <c r="S40" i="1"/>
  <c r="Q42" i="1"/>
  <c r="Q46" i="1"/>
  <c r="Q48" i="1"/>
  <c r="Q50" i="1"/>
  <c r="Q52" i="1"/>
  <c r="S71" i="1"/>
  <c r="S75" i="1"/>
  <c r="Q87" i="1"/>
  <c r="S102" i="1"/>
  <c r="S112" i="1"/>
  <c r="S114" i="1"/>
  <c r="S116" i="1"/>
  <c r="Q118" i="1"/>
  <c r="T120" i="1"/>
  <c r="S120" i="1"/>
  <c r="R120" i="1"/>
  <c r="Q128" i="1"/>
  <c r="Q130" i="1"/>
  <c r="Q132" i="1"/>
  <c r="S138" i="1"/>
  <c r="R138" i="1"/>
  <c r="Q142" i="1"/>
  <c r="Q167" i="1"/>
  <c r="S185" i="1"/>
  <c r="S189" i="1"/>
  <c r="Q191" i="1"/>
  <c r="R203" i="1"/>
  <c r="Q203" i="1"/>
  <c r="S240" i="1"/>
  <c r="T242" i="1"/>
  <c r="S256" i="1"/>
  <c r="S262" i="1"/>
  <c r="S264" i="1"/>
  <c r="R272" i="1"/>
  <c r="Q279" i="1"/>
  <c r="R291" i="1"/>
  <c r="Q291" i="1"/>
  <c r="T291" i="1"/>
  <c r="S291" i="1"/>
  <c r="R307" i="1"/>
  <c r="Q307" i="1"/>
  <c r="Q315" i="1"/>
  <c r="T317" i="1"/>
  <c r="S317" i="1"/>
  <c r="Q317" i="1"/>
  <c r="S319" i="1"/>
  <c r="Q331" i="1"/>
  <c r="R339" i="1"/>
  <c r="Q339" i="1"/>
  <c r="Q347" i="1"/>
  <c r="S397" i="1"/>
  <c r="S410" i="1"/>
  <c r="R410" i="1"/>
  <c r="S435" i="1"/>
  <c r="Q455" i="1"/>
  <c r="T483" i="1"/>
  <c r="R483" i="1"/>
  <c r="Q483" i="1"/>
  <c r="Q489" i="1"/>
  <c r="S491" i="1"/>
  <c r="T500" i="1"/>
  <c r="S500" i="1"/>
  <c r="R500" i="1"/>
  <c r="Q500" i="1"/>
  <c r="S541" i="1"/>
  <c r="Q545" i="1"/>
  <c r="T547" i="1"/>
  <c r="S547" i="1"/>
  <c r="R547" i="1"/>
  <c r="T549" i="1"/>
  <c r="Q604" i="1"/>
  <c r="Q612" i="1"/>
  <c r="T612" i="1"/>
  <c r="S612" i="1"/>
  <c r="R612" i="1"/>
  <c r="S617" i="1"/>
  <c r="S636" i="1"/>
  <c r="T636" i="1"/>
  <c r="R636" i="1"/>
  <c r="R735" i="1"/>
  <c r="Q750" i="1"/>
  <c r="T783" i="1"/>
  <c r="S793" i="1"/>
  <c r="Q821" i="1"/>
  <c r="R826" i="1"/>
  <c r="S865" i="1"/>
  <c r="R865" i="1"/>
  <c r="S867" i="1"/>
  <c r="Q879" i="1"/>
  <c r="Q881" i="1"/>
  <c r="T885" i="1"/>
  <c r="S885" i="1"/>
  <c r="R885" i="1"/>
  <c r="R10" i="1"/>
  <c r="R12" i="1"/>
  <c r="R14" i="1"/>
  <c r="T42" i="1"/>
  <c r="R46" i="1"/>
  <c r="R48" i="1"/>
  <c r="R50" i="1"/>
  <c r="R52" i="1"/>
  <c r="R87" i="1"/>
  <c r="R118" i="1"/>
  <c r="R128" i="1"/>
  <c r="R130" i="1"/>
  <c r="R132" i="1"/>
  <c r="R142" i="1"/>
  <c r="T167" i="1"/>
  <c r="R191" i="1"/>
  <c r="T193" i="1"/>
  <c r="S193" i="1"/>
  <c r="R195" i="1"/>
  <c r="Q195" i="1"/>
  <c r="R279" i="1"/>
  <c r="R315" i="1"/>
  <c r="T319" i="1"/>
  <c r="R331" i="1"/>
  <c r="T337" i="1"/>
  <c r="S337" i="1"/>
  <c r="T345" i="1"/>
  <c r="R345" i="1"/>
  <c r="R455" i="1"/>
  <c r="S467" i="1"/>
  <c r="R467" i="1"/>
  <c r="Q467" i="1"/>
  <c r="T467" i="1"/>
  <c r="T481" i="1"/>
  <c r="S481" i="1"/>
  <c r="R489" i="1"/>
  <c r="T520" i="1"/>
  <c r="S520" i="1"/>
  <c r="R520" i="1"/>
  <c r="Q520" i="1"/>
  <c r="T541" i="1"/>
  <c r="R545" i="1"/>
  <c r="S595" i="1"/>
  <c r="R595" i="1"/>
  <c r="R604" i="1"/>
  <c r="T606" i="1"/>
  <c r="S606" i="1"/>
  <c r="R608" i="1"/>
  <c r="T608" i="1"/>
  <c r="S608" i="1"/>
  <c r="T647" i="1"/>
  <c r="S647" i="1"/>
  <c r="T649" i="1"/>
  <c r="R649" i="1"/>
  <c r="Q649" i="1"/>
  <c r="T729" i="1"/>
  <c r="R729" i="1"/>
  <c r="Q729" i="1"/>
  <c r="R821" i="1"/>
  <c r="Q865" i="1"/>
  <c r="T870" i="1"/>
  <c r="S870" i="1"/>
  <c r="R879" i="1"/>
  <c r="R881" i="1"/>
  <c r="T883" i="1"/>
  <c r="S883" i="1"/>
  <c r="Q885" i="1"/>
  <c r="S118" i="1"/>
  <c r="R201" i="1"/>
  <c r="Q201" i="1"/>
  <c r="T209" i="1"/>
  <c r="S209" i="1"/>
  <c r="R211" i="1"/>
  <c r="Q211" i="1"/>
  <c r="R275" i="1"/>
  <c r="Q275" i="1"/>
  <c r="T289" i="1"/>
  <c r="S289" i="1"/>
  <c r="R289" i="1"/>
  <c r="Q289" i="1"/>
  <c r="T305" i="1"/>
  <c r="S305" i="1"/>
  <c r="T307" i="1"/>
  <c r="R311" i="1"/>
  <c r="R313" i="1"/>
  <c r="T315" i="1"/>
  <c r="Q337" i="1"/>
  <c r="T339" i="1"/>
  <c r="Q343" i="1"/>
  <c r="Q345" i="1"/>
  <c r="Q376" i="1"/>
  <c r="T410" i="1"/>
  <c r="R429" i="1"/>
  <c r="R477" i="1"/>
  <c r="Q477" i="1"/>
  <c r="Q481" i="1"/>
  <c r="T523" i="1"/>
  <c r="S523" i="1"/>
  <c r="R523" i="1"/>
  <c r="Q523" i="1"/>
  <c r="R539" i="1"/>
  <c r="Q539" i="1"/>
  <c r="T539" i="1"/>
  <c r="S545" i="1"/>
  <c r="T565" i="1"/>
  <c r="S565" i="1"/>
  <c r="R593" i="1"/>
  <c r="Q595" i="1"/>
  <c r="Q606" i="1"/>
  <c r="Q608" i="1"/>
  <c r="T615" i="1"/>
  <c r="S615" i="1"/>
  <c r="R629" i="1"/>
  <c r="Q629" i="1"/>
  <c r="T629" i="1"/>
  <c r="Q647" i="1"/>
  <c r="S649" i="1"/>
  <c r="Q655" i="1"/>
  <c r="Q724" i="1"/>
  <c r="T724" i="1"/>
  <c r="S724" i="1"/>
  <c r="R724" i="1"/>
  <c r="S729" i="1"/>
  <c r="T777" i="1"/>
  <c r="R777" i="1"/>
  <c r="Q777" i="1"/>
  <c r="S777" i="1"/>
  <c r="R812" i="1"/>
  <c r="Q812" i="1"/>
  <c r="S821" i="1"/>
  <c r="T865" i="1"/>
  <c r="Q870" i="1"/>
  <c r="Q883" i="1"/>
  <c r="S847" i="1"/>
  <c r="T847" i="1"/>
  <c r="R847" i="1"/>
  <c r="T887" i="1"/>
  <c r="S887" i="1"/>
  <c r="S394" i="1"/>
  <c r="R394" i="1"/>
  <c r="S492" i="1"/>
  <c r="T492" i="1"/>
  <c r="R492" i="1"/>
  <c r="S514" i="1"/>
  <c r="R514" i="1"/>
  <c r="R537" i="1"/>
  <c r="Q537" i="1"/>
  <c r="Q596" i="1"/>
  <c r="S596" i="1"/>
  <c r="R627" i="1"/>
  <c r="Q627" i="1"/>
  <c r="T634" i="1"/>
  <c r="S634" i="1"/>
  <c r="R634" i="1"/>
  <c r="S800" i="1"/>
  <c r="R800" i="1"/>
  <c r="T800" i="1"/>
  <c r="Q800" i="1"/>
  <c r="R824" i="1"/>
  <c r="T824" i="1"/>
  <c r="S824" i="1"/>
  <c r="Q847" i="1"/>
  <c r="S864" i="1"/>
  <c r="R864" i="1"/>
  <c r="T871" i="1"/>
  <c r="S871" i="1"/>
  <c r="Q887" i="1"/>
  <c r="Q381" i="1"/>
  <c r="Q394" i="1"/>
  <c r="Q413" i="1"/>
  <c r="Q436" i="1"/>
  <c r="Q438" i="1"/>
  <c r="R472" i="1"/>
  <c r="Q472" i="1"/>
  <c r="Q492" i="1"/>
  <c r="Q512" i="1"/>
  <c r="Q514" i="1"/>
  <c r="S537" i="1"/>
  <c r="R570" i="1"/>
  <c r="R576" i="1"/>
  <c r="S576" i="1"/>
  <c r="Q576" i="1"/>
  <c r="Q592" i="1"/>
  <c r="R596" i="1"/>
  <c r="S625" i="1"/>
  <c r="R625" i="1"/>
  <c r="S627" i="1"/>
  <c r="Q634" i="1"/>
  <c r="R677" i="1"/>
  <c r="Q677" i="1"/>
  <c r="Q682" i="1"/>
  <c r="Q684" i="1"/>
  <c r="T686" i="1"/>
  <c r="Q686" i="1"/>
  <c r="R787" i="1"/>
  <c r="Q787" i="1"/>
  <c r="T809" i="1"/>
  <c r="R809" i="1"/>
  <c r="Q809" i="1"/>
  <c r="Q824" i="1"/>
  <c r="Q864" i="1"/>
  <c r="Q871" i="1"/>
  <c r="R887" i="1"/>
  <c r="R381" i="1"/>
  <c r="T394" i="1"/>
  <c r="Q398" i="1"/>
  <c r="R413" i="1"/>
  <c r="R436" i="1"/>
  <c r="S438" i="1"/>
  <c r="Q444" i="1"/>
  <c r="S472" i="1"/>
  <c r="R512" i="1"/>
  <c r="T514" i="1"/>
  <c r="Q535" i="1"/>
  <c r="S535" i="1"/>
  <c r="R535" i="1"/>
  <c r="T537" i="1"/>
  <c r="S570" i="1"/>
  <c r="T574" i="1"/>
  <c r="S574" i="1"/>
  <c r="R574" i="1"/>
  <c r="S592" i="1"/>
  <c r="T596" i="1"/>
  <c r="T627" i="1"/>
  <c r="Q673" i="1"/>
  <c r="S675" i="1"/>
  <c r="R675" i="1"/>
  <c r="S677" i="1"/>
  <c r="R682" i="1"/>
  <c r="R684" i="1"/>
  <c r="Q755" i="1"/>
  <c r="S755" i="1"/>
  <c r="R755" i="1"/>
  <c r="R776" i="1"/>
  <c r="S785" i="1"/>
  <c r="R785" i="1"/>
  <c r="S787" i="1"/>
  <c r="T796" i="1"/>
  <c r="S796" i="1"/>
  <c r="T798" i="1"/>
  <c r="R798" i="1"/>
  <c r="Q798" i="1"/>
  <c r="S809" i="1"/>
  <c r="Q862" i="1"/>
  <c r="T864" i="1"/>
  <c r="R871" i="1"/>
  <c r="S154" i="1"/>
  <c r="R154" i="1"/>
  <c r="S186" i="1"/>
  <c r="R186" i="1"/>
  <c r="S218" i="1"/>
  <c r="R218" i="1"/>
  <c r="S250" i="1"/>
  <c r="R250" i="1"/>
  <c r="R334" i="1"/>
  <c r="Q351" i="1"/>
  <c r="R366" i="1"/>
  <c r="S381" i="1"/>
  <c r="Q383" i="1"/>
  <c r="R398" i="1"/>
  <c r="S413" i="1"/>
  <c r="Q415" i="1"/>
  <c r="S436" i="1"/>
  <c r="T438" i="1"/>
  <c r="R444" i="1"/>
  <c r="Q446" i="1"/>
  <c r="T470" i="1"/>
  <c r="S470" i="1"/>
  <c r="T472" i="1"/>
  <c r="S512" i="1"/>
  <c r="R527" i="1"/>
  <c r="Q527" i="1"/>
  <c r="T535" i="1"/>
  <c r="Q568" i="1"/>
  <c r="T568" i="1"/>
  <c r="S568" i="1"/>
  <c r="T570" i="1"/>
  <c r="Q574" i="1"/>
  <c r="T592" i="1"/>
  <c r="T625" i="1"/>
  <c r="Q639" i="1"/>
  <c r="Q641" i="1"/>
  <c r="Q671" i="1"/>
  <c r="R673" i="1"/>
  <c r="Q675" i="1"/>
  <c r="T677" i="1"/>
  <c r="S682" i="1"/>
  <c r="T684" i="1"/>
  <c r="S686" i="1"/>
  <c r="R693" i="1"/>
  <c r="Q693" i="1"/>
  <c r="T693" i="1"/>
  <c r="S693" i="1"/>
  <c r="R719" i="1"/>
  <c r="R721" i="1"/>
  <c r="R725" i="1"/>
  <c r="S736" i="1"/>
  <c r="R736" i="1"/>
  <c r="T736" i="1"/>
  <c r="T755" i="1"/>
  <c r="T767" i="1"/>
  <c r="S767" i="1"/>
  <c r="S776" i="1"/>
  <c r="Q785" i="1"/>
  <c r="T787" i="1"/>
  <c r="Q794" i="1"/>
  <c r="Q796" i="1"/>
  <c r="S798" i="1"/>
  <c r="T807" i="1"/>
  <c r="S807" i="1"/>
  <c r="R862" i="1"/>
  <c r="T49" i="1"/>
  <c r="S49" i="1"/>
  <c r="R51" i="1"/>
  <c r="Q51" i="1"/>
  <c r="T81" i="1"/>
  <c r="S81" i="1"/>
  <c r="R83" i="1"/>
  <c r="Q83" i="1"/>
  <c r="Q154" i="1"/>
  <c r="Q186" i="1"/>
  <c r="Q218" i="1"/>
  <c r="Q250" i="1"/>
  <c r="T321" i="1"/>
  <c r="S321" i="1"/>
  <c r="R323" i="1"/>
  <c r="Q323" i="1"/>
  <c r="T353" i="1"/>
  <c r="S353" i="1"/>
  <c r="R355" i="1"/>
  <c r="Q355" i="1"/>
  <c r="T385" i="1"/>
  <c r="S385" i="1"/>
  <c r="R387" i="1"/>
  <c r="Q387" i="1"/>
  <c r="T417" i="1"/>
  <c r="S417" i="1"/>
  <c r="R419" i="1"/>
  <c r="Q419" i="1"/>
  <c r="Q448" i="1"/>
  <c r="S450" i="1"/>
  <c r="R450" i="1"/>
  <c r="Q470" i="1"/>
  <c r="S527" i="1"/>
  <c r="R568" i="1"/>
  <c r="Q661" i="1"/>
  <c r="R671" i="1"/>
  <c r="S673" i="1"/>
  <c r="T675" i="1"/>
  <c r="Q730" i="1"/>
  <c r="Q732" i="1"/>
  <c r="Q736" i="1"/>
  <c r="R753" i="1"/>
  <c r="S753" i="1"/>
  <c r="Q753" i="1"/>
  <c r="Q767" i="1"/>
  <c r="R774" i="1"/>
  <c r="T776" i="1"/>
  <c r="T785" i="1"/>
  <c r="R794" i="1"/>
  <c r="R796" i="1"/>
  <c r="Q807" i="1"/>
  <c r="R822" i="1"/>
  <c r="S822" i="1"/>
  <c r="Q822" i="1"/>
  <c r="T822" i="1"/>
  <c r="S862" i="1"/>
  <c r="T869" i="1"/>
  <c r="S869" i="1"/>
  <c r="R869" i="1"/>
  <c r="Q869" i="1"/>
  <c r="T452" i="1"/>
  <c r="S452" i="1"/>
  <c r="R454" i="1"/>
  <c r="Q454" i="1"/>
  <c r="T631" i="1"/>
  <c r="S631" i="1"/>
  <c r="S691" i="1"/>
  <c r="R691" i="1"/>
  <c r="T743" i="1"/>
  <c r="S743" i="1"/>
  <c r="T745" i="1"/>
  <c r="R745" i="1"/>
  <c r="Q745" i="1"/>
  <c r="T769" i="1"/>
  <c r="S769" i="1"/>
  <c r="R771" i="1"/>
  <c r="Q771" i="1"/>
  <c r="S784" i="1"/>
  <c r="R784" i="1"/>
  <c r="T841" i="1"/>
  <c r="R841" i="1"/>
  <c r="Q841" i="1"/>
  <c r="Q452" i="1"/>
  <c r="S454" i="1"/>
  <c r="Q533" i="1"/>
  <c r="Q631" i="1"/>
  <c r="T638" i="1"/>
  <c r="Q638" i="1"/>
  <c r="S638" i="1"/>
  <c r="R638" i="1"/>
  <c r="S656" i="1"/>
  <c r="R656" i="1"/>
  <c r="R660" i="1"/>
  <c r="Q678" i="1"/>
  <c r="T689" i="1"/>
  <c r="S689" i="1"/>
  <c r="Q691" i="1"/>
  <c r="Q703" i="1"/>
  <c r="Q707" i="1"/>
  <c r="R709" i="1"/>
  <c r="T711" i="1"/>
  <c r="S711" i="1"/>
  <c r="T713" i="1"/>
  <c r="R713" i="1"/>
  <c r="Q713" i="1"/>
  <c r="T727" i="1"/>
  <c r="S727" i="1"/>
  <c r="Q743" i="1"/>
  <c r="S745" i="1"/>
  <c r="Q751" i="1"/>
  <c r="T759" i="1"/>
  <c r="S759" i="1"/>
  <c r="T761" i="1"/>
  <c r="R761" i="1"/>
  <c r="Q761" i="1"/>
  <c r="Q769" i="1"/>
  <c r="S771" i="1"/>
  <c r="Q778" i="1"/>
  <c r="R780" i="1"/>
  <c r="Q784" i="1"/>
  <c r="T814" i="1"/>
  <c r="S814" i="1"/>
  <c r="S816" i="1"/>
  <c r="R816" i="1"/>
  <c r="T816" i="1"/>
  <c r="Q820" i="1"/>
  <c r="T820" i="1"/>
  <c r="S820" i="1"/>
  <c r="R820" i="1"/>
  <c r="T839" i="1"/>
  <c r="S839" i="1"/>
  <c r="S841" i="1"/>
  <c r="S551" i="1"/>
  <c r="Q551" i="1"/>
  <c r="T601" i="1"/>
  <c r="Q601" i="1"/>
  <c r="T679" i="1"/>
  <c r="S679" i="1"/>
  <c r="T775" i="1"/>
  <c r="S775" i="1"/>
  <c r="Q485" i="1"/>
  <c r="Q540" i="1"/>
  <c r="R551" i="1"/>
  <c r="R580" i="1"/>
  <c r="R601" i="1"/>
  <c r="Q603" i="1"/>
  <c r="R628" i="1"/>
  <c r="Q632" i="1"/>
  <c r="R644" i="1"/>
  <c r="Q679" i="1"/>
  <c r="T695" i="1"/>
  <c r="S695" i="1"/>
  <c r="T697" i="1"/>
  <c r="R697" i="1"/>
  <c r="Q697" i="1"/>
  <c r="R740" i="1"/>
  <c r="Q775" i="1"/>
  <c r="T876" i="1"/>
  <c r="S876" i="1"/>
  <c r="T878" i="1"/>
  <c r="R878" i="1"/>
  <c r="Q878" i="1"/>
  <c r="T553" i="1"/>
  <c r="Q553" i="1"/>
  <c r="T585" i="1"/>
  <c r="Q585" i="1"/>
  <c r="S640" i="1"/>
  <c r="R640" i="1"/>
  <c r="T663" i="1"/>
  <c r="S663" i="1"/>
  <c r="T665" i="1"/>
  <c r="R665" i="1"/>
  <c r="Q665" i="1"/>
  <c r="S688" i="1"/>
  <c r="R688" i="1"/>
  <c r="S880" i="1"/>
  <c r="R880" i="1"/>
</calcChain>
</file>

<file path=xl/sharedStrings.xml><?xml version="1.0" encoding="utf-8"?>
<sst xmlns="http://schemas.openxmlformats.org/spreadsheetml/2006/main" count="906" uniqueCount="391">
  <si>
    <t>ID_year</t>
    <phoneticPr fontId="1" type="noConversion"/>
  </si>
  <si>
    <t>year</t>
    <phoneticPr fontId="1" type="noConversion"/>
  </si>
  <si>
    <t>company_id</t>
  </si>
  <si>
    <t>E_neutral</t>
  </si>
  <si>
    <t>E_positive</t>
  </si>
  <si>
    <t>E_negative</t>
  </si>
  <si>
    <t>S_neutral</t>
  </si>
  <si>
    <t>S_positive</t>
  </si>
  <si>
    <t>S_negative</t>
  </si>
  <si>
    <t>G_neutral</t>
  </si>
  <si>
    <t>G_positive</t>
  </si>
  <si>
    <t>G_negative</t>
  </si>
  <si>
    <t>non_neutral</t>
  </si>
  <si>
    <t>non_positive</t>
  </si>
  <si>
    <t>non_negative</t>
  </si>
  <si>
    <t>總句數</t>
    <phoneticPr fontId="1" type="noConversion"/>
  </si>
  <si>
    <t>TONE</t>
    <phoneticPr fontId="1" type="noConversion"/>
  </si>
  <si>
    <t>TONE_E</t>
    <phoneticPr fontId="1" type="noConversion"/>
  </si>
  <si>
    <t>TONE_S</t>
    <phoneticPr fontId="1" type="noConversion"/>
  </si>
  <si>
    <t>TONE_G</t>
    <phoneticPr fontId="1" type="noConversion"/>
  </si>
  <si>
    <t>1102</t>
  </si>
  <si>
    <t>1216</t>
  </si>
  <si>
    <t>1301</t>
  </si>
  <si>
    <t>1303</t>
  </si>
  <si>
    <t>1304</t>
  </si>
  <si>
    <t>1314</t>
  </si>
  <si>
    <t>1319</t>
  </si>
  <si>
    <t>1326</t>
  </si>
  <si>
    <t>1402</t>
  </si>
  <si>
    <t>1434</t>
  </si>
  <si>
    <t>1440</t>
  </si>
  <si>
    <t>1460</t>
  </si>
  <si>
    <t>1476</t>
  </si>
  <si>
    <t>1504</t>
  </si>
  <si>
    <t>1532</t>
  </si>
  <si>
    <t>1605</t>
  </si>
  <si>
    <t>1609</t>
  </si>
  <si>
    <t>1702</t>
  </si>
  <si>
    <t>1707</t>
  </si>
  <si>
    <t>1710</t>
  </si>
  <si>
    <t>1722</t>
  </si>
  <si>
    <t>1789</t>
  </si>
  <si>
    <t>1802</t>
  </si>
  <si>
    <t>1907</t>
  </si>
  <si>
    <t>2002</t>
  </si>
  <si>
    <t>2031</t>
  </si>
  <si>
    <t>2103</t>
  </si>
  <si>
    <t>2104</t>
  </si>
  <si>
    <t>2301</t>
  </si>
  <si>
    <t>2303</t>
  </si>
  <si>
    <t>2308</t>
  </si>
  <si>
    <t>2313</t>
  </si>
  <si>
    <t>2317</t>
  </si>
  <si>
    <t>2324</t>
  </si>
  <si>
    <t>2330</t>
  </si>
  <si>
    <t>2332</t>
  </si>
  <si>
    <t>2344</t>
  </si>
  <si>
    <t>2352</t>
  </si>
  <si>
    <t>2353</t>
  </si>
  <si>
    <t>2357</t>
  </si>
  <si>
    <t>2360</t>
  </si>
  <si>
    <t>2371</t>
  </si>
  <si>
    <t>2376</t>
  </si>
  <si>
    <t>2377</t>
  </si>
  <si>
    <t>2379</t>
  </si>
  <si>
    <t>2392</t>
  </si>
  <si>
    <t>2393</t>
  </si>
  <si>
    <t>2395</t>
  </si>
  <si>
    <t>2408</t>
  </si>
  <si>
    <t>2409</t>
  </si>
  <si>
    <t>2412</t>
  </si>
  <si>
    <t>2449</t>
  </si>
  <si>
    <t>2454</t>
  </si>
  <si>
    <t>2457</t>
  </si>
  <si>
    <t>2458</t>
  </si>
  <si>
    <t>2474</t>
  </si>
  <si>
    <t>2498</t>
  </si>
  <si>
    <t>2603</t>
  </si>
  <si>
    <t>2606</t>
  </si>
  <si>
    <t>2609</t>
  </si>
  <si>
    <t>2610</t>
  </si>
  <si>
    <t>2615</t>
  </si>
  <si>
    <t>2618</t>
  </si>
  <si>
    <t>2633</t>
  </si>
  <si>
    <t>2801</t>
  </si>
  <si>
    <t>2880</t>
  </si>
  <si>
    <t>2881</t>
  </si>
  <si>
    <t>2882</t>
  </si>
  <si>
    <t>2883</t>
  </si>
  <si>
    <t>2884</t>
  </si>
  <si>
    <t>2885</t>
  </si>
  <si>
    <t>2886</t>
  </si>
  <si>
    <t>2887</t>
  </si>
  <si>
    <t>2890</t>
  </si>
  <si>
    <t>2891</t>
  </si>
  <si>
    <t>2892</t>
  </si>
  <si>
    <t>2903</t>
  </si>
  <si>
    <t>2908</t>
  </si>
  <si>
    <t>2912</t>
  </si>
  <si>
    <t>3005</t>
  </si>
  <si>
    <t>3023</t>
  </si>
  <si>
    <t>3034</t>
  </si>
  <si>
    <t>3036</t>
  </si>
  <si>
    <t>3037</t>
  </si>
  <si>
    <t>3045</t>
  </si>
  <si>
    <t>3049</t>
  </si>
  <si>
    <t>3231</t>
  </si>
  <si>
    <t>3380</t>
  </si>
  <si>
    <t>3443</t>
  </si>
  <si>
    <t>3481</t>
  </si>
  <si>
    <t>3702</t>
  </si>
  <si>
    <t>3665</t>
  </si>
  <si>
    <t>3706</t>
  </si>
  <si>
    <t>3711</t>
  </si>
  <si>
    <t>4414</t>
  </si>
  <si>
    <t>4739</t>
  </si>
  <si>
    <t>4766</t>
  </si>
  <si>
    <t>4904</t>
  </si>
  <si>
    <t>4915</t>
  </si>
  <si>
    <t>4927</t>
  </si>
  <si>
    <t>4938</t>
  </si>
  <si>
    <t>5871</t>
  </si>
  <si>
    <t>5876</t>
  </si>
  <si>
    <t>5880</t>
  </si>
  <si>
    <t>6116</t>
  </si>
  <si>
    <t>6213</t>
  </si>
  <si>
    <t>6239</t>
  </si>
  <si>
    <t>6269</t>
  </si>
  <si>
    <t>6277</t>
  </si>
  <si>
    <t>6282</t>
  </si>
  <si>
    <t>6285</t>
  </si>
  <si>
    <t>6409</t>
  </si>
  <si>
    <t>6505</t>
  </si>
  <si>
    <t>8046</t>
  </si>
  <si>
    <t>8110</t>
  </si>
  <si>
    <t>8271</t>
  </si>
  <si>
    <t>9904</t>
  </si>
  <si>
    <t>9907</t>
  </si>
  <si>
    <t>9910</t>
  </si>
  <si>
    <t>9933</t>
  </si>
  <si>
    <t>9940</t>
  </si>
  <si>
    <t>1259</t>
  </si>
  <si>
    <t>3105</t>
  </si>
  <si>
    <t>3264</t>
  </si>
  <si>
    <t>3558</t>
  </si>
  <si>
    <t>4105</t>
  </si>
  <si>
    <t>4162</t>
  </si>
  <si>
    <t>5289</t>
  </si>
  <si>
    <t>5347</t>
  </si>
  <si>
    <t>5536</t>
  </si>
  <si>
    <t>5904</t>
  </si>
  <si>
    <t>6180</t>
  </si>
  <si>
    <t>6182</t>
  </si>
  <si>
    <t>6245</t>
  </si>
  <si>
    <t>6488</t>
  </si>
  <si>
    <t>6803</t>
  </si>
  <si>
    <t>8069</t>
  </si>
  <si>
    <t>8182</t>
  </si>
  <si>
    <t>8299</t>
  </si>
  <si>
    <t>8349</t>
  </si>
  <si>
    <t>1477</t>
  </si>
  <si>
    <t>2351</t>
  </si>
  <si>
    <t>3596</t>
  </si>
  <si>
    <t>3081</t>
  </si>
  <si>
    <t>8916</t>
  </si>
  <si>
    <t>4919</t>
  </si>
  <si>
    <t>5263</t>
  </si>
  <si>
    <t>6556</t>
  </si>
  <si>
    <t>1101</t>
  </si>
  <si>
    <t>1717</t>
  </si>
  <si>
    <t>1723</t>
  </si>
  <si>
    <t>2059</t>
  </si>
  <si>
    <t>2327</t>
  </si>
  <si>
    <t>2356</t>
  </si>
  <si>
    <t>2367</t>
  </si>
  <si>
    <t>2382</t>
  </si>
  <si>
    <t>2420</t>
  </si>
  <si>
    <t>2809</t>
  </si>
  <si>
    <t>2812</t>
  </si>
  <si>
    <t>2834</t>
  </si>
  <si>
    <t>2867</t>
  </si>
  <si>
    <t>2888</t>
  </si>
  <si>
    <t>3035</t>
  </si>
  <si>
    <t>3416</t>
  </si>
  <si>
    <t>3529</t>
  </si>
  <si>
    <t>4711</t>
  </si>
  <si>
    <t>4743</t>
  </si>
  <si>
    <t>4953</t>
  </si>
  <si>
    <t>4958</t>
  </si>
  <si>
    <t>5306</t>
  </si>
  <si>
    <t>5388</t>
  </si>
  <si>
    <t>6005</t>
  </si>
  <si>
    <t>6147</t>
  </si>
  <si>
    <t>6166</t>
  </si>
  <si>
    <t>6263</t>
  </si>
  <si>
    <t>6446</t>
  </si>
  <si>
    <t>6669</t>
  </si>
  <si>
    <t>6689</t>
  </si>
  <si>
    <t>8210</t>
  </si>
  <si>
    <t>8341</t>
  </si>
  <si>
    <t>8464</t>
  </si>
  <si>
    <t>9939</t>
  </si>
  <si>
    <t>1103</t>
  </si>
  <si>
    <t>1108</t>
  </si>
  <si>
    <t>1503</t>
  </si>
  <si>
    <t>1531</t>
  </si>
  <si>
    <t>1904</t>
  </si>
  <si>
    <t>2006</t>
  </si>
  <si>
    <t>2027</t>
  </si>
  <si>
    <t>2035</t>
  </si>
  <si>
    <t>2105</t>
  </si>
  <si>
    <t>2207</t>
  </si>
  <si>
    <t>2362</t>
  </si>
  <si>
    <t>2383</t>
  </si>
  <si>
    <t>2421</t>
  </si>
  <si>
    <t>2439</t>
  </si>
  <si>
    <t>2535</t>
  </si>
  <si>
    <t>2605</t>
  </si>
  <si>
    <t>2820</t>
  </si>
  <si>
    <t>2897</t>
  </si>
  <si>
    <t>3008</t>
  </si>
  <si>
    <t>3026</t>
  </si>
  <si>
    <t>3227</t>
  </si>
  <si>
    <t>3236</t>
  </si>
  <si>
    <t>3357</t>
  </si>
  <si>
    <t>3388</t>
  </si>
  <si>
    <t>3533</t>
  </si>
  <si>
    <t>3545</t>
  </si>
  <si>
    <t>3587</t>
  </si>
  <si>
    <t>4960</t>
  </si>
  <si>
    <t>4961</t>
  </si>
  <si>
    <t>5274</t>
  </si>
  <si>
    <t>5521</t>
  </si>
  <si>
    <t>6491</t>
  </si>
  <si>
    <t>6581</t>
  </si>
  <si>
    <t>6592</t>
  </si>
  <si>
    <t>6613</t>
  </si>
  <si>
    <t>8150</t>
  </si>
  <si>
    <t>8436</t>
  </si>
  <si>
    <t>9958</t>
  </si>
  <si>
    <t>1104</t>
  </si>
  <si>
    <t>1217</t>
  </si>
  <si>
    <t>1218</t>
  </si>
  <si>
    <t>1219</t>
  </si>
  <si>
    <t>1227</t>
  </si>
  <si>
    <t>1229</t>
  </si>
  <si>
    <t>1234</t>
  </si>
  <si>
    <t>1236</t>
  </si>
  <si>
    <t>1305</t>
  </si>
  <si>
    <t>1312</t>
  </si>
  <si>
    <t>1455</t>
  </si>
  <si>
    <t>1473</t>
  </si>
  <si>
    <t>1513</t>
  </si>
  <si>
    <t>1598</t>
  </si>
  <si>
    <t>1701</t>
  </si>
  <si>
    <t>1709</t>
  </si>
  <si>
    <t>1711</t>
  </si>
  <si>
    <t>1712</t>
  </si>
  <si>
    <t>1735</t>
  </si>
  <si>
    <t>1762</t>
  </si>
  <si>
    <t>1785</t>
  </si>
  <si>
    <t>1905</t>
  </si>
  <si>
    <t>1909</t>
  </si>
  <si>
    <t>2007</t>
  </si>
  <si>
    <t>2014</t>
  </si>
  <si>
    <t>2029</t>
  </si>
  <si>
    <t>2049</t>
  </si>
  <si>
    <t>2101</t>
  </si>
  <si>
    <t>2106</t>
  </si>
  <si>
    <t>2204</t>
  </si>
  <si>
    <t>2211</t>
  </si>
  <si>
    <t>2312</t>
  </si>
  <si>
    <t>2331</t>
  </si>
  <si>
    <t>2337</t>
  </si>
  <si>
    <t>2347</t>
  </si>
  <si>
    <t>2368</t>
  </si>
  <si>
    <t>2369</t>
  </si>
  <si>
    <t>2385</t>
  </si>
  <si>
    <t>2450</t>
  </si>
  <si>
    <t>2504</t>
  </si>
  <si>
    <t>2511</t>
  </si>
  <si>
    <t>2515</t>
  </si>
  <si>
    <t>2520</t>
  </si>
  <si>
    <t>2530</t>
  </si>
  <si>
    <t>2542</t>
  </si>
  <si>
    <t>2546</t>
  </si>
  <si>
    <t>2547</t>
  </si>
  <si>
    <t>2614</t>
  </si>
  <si>
    <t>2634</t>
  </si>
  <si>
    <t>2636</t>
  </si>
  <si>
    <t>2637</t>
  </si>
  <si>
    <t>2753</t>
  </si>
  <si>
    <t>2816</t>
  </si>
  <si>
    <t>2832</t>
  </si>
  <si>
    <t>2836</t>
  </si>
  <si>
    <t>2838</t>
  </si>
  <si>
    <t>2845</t>
  </si>
  <si>
    <t>2849</t>
  </si>
  <si>
    <t>2850</t>
  </si>
  <si>
    <t>2851</t>
  </si>
  <si>
    <t>2852</t>
  </si>
  <si>
    <t>2855</t>
  </si>
  <si>
    <t>2913</t>
  </si>
  <si>
    <t>3006</t>
  </si>
  <si>
    <t>3013</t>
  </si>
  <si>
    <t>3015</t>
  </si>
  <si>
    <t>3033</t>
  </si>
  <si>
    <t>3042</t>
  </si>
  <si>
    <t>3048</t>
  </si>
  <si>
    <t>3086</t>
  </si>
  <si>
    <t>3088</t>
  </si>
  <si>
    <t>3093</t>
  </si>
  <si>
    <t>3209</t>
  </si>
  <si>
    <t>3218</t>
  </si>
  <si>
    <t>3454</t>
  </si>
  <si>
    <t>3532</t>
  </si>
  <si>
    <t>3557</t>
  </si>
  <si>
    <t>3605</t>
  </si>
  <si>
    <t>3628</t>
  </si>
  <si>
    <t>3704</t>
  </si>
  <si>
    <t>3708</t>
  </si>
  <si>
    <t>3714</t>
  </si>
  <si>
    <t>3715</t>
  </si>
  <si>
    <t>4106</t>
  </si>
  <si>
    <t>4128</t>
  </si>
  <si>
    <t>4164</t>
  </si>
  <si>
    <t>4506</t>
  </si>
  <si>
    <t>4532</t>
  </si>
  <si>
    <t>4767</t>
  </si>
  <si>
    <t>4906</t>
  </si>
  <si>
    <t>4968</t>
  </si>
  <si>
    <t>5009</t>
  </si>
  <si>
    <t>5285</t>
  </si>
  <si>
    <t>5288</t>
  </si>
  <si>
    <t>5299</t>
  </si>
  <si>
    <t>5309</t>
  </si>
  <si>
    <t>5371</t>
  </si>
  <si>
    <t>5434</t>
  </si>
  <si>
    <t>5478</t>
  </si>
  <si>
    <t>5483</t>
  </si>
  <si>
    <t>5522</t>
  </si>
  <si>
    <t>5531</t>
  </si>
  <si>
    <t>5878</t>
  </si>
  <si>
    <t>5903</t>
  </si>
  <si>
    <t>6112</t>
  </si>
  <si>
    <t>6121</t>
  </si>
  <si>
    <t>6153</t>
  </si>
  <si>
    <t>6176</t>
  </si>
  <si>
    <t>6183</t>
  </si>
  <si>
    <t>6187</t>
  </si>
  <si>
    <t>6191</t>
  </si>
  <si>
    <t>6196</t>
  </si>
  <si>
    <t>6202</t>
  </si>
  <si>
    <t>6214</t>
  </si>
  <si>
    <t>6257</t>
  </si>
  <si>
    <t>6271</t>
  </si>
  <si>
    <t>6274</t>
  </si>
  <si>
    <t>6288</t>
  </si>
  <si>
    <t>6412</t>
  </si>
  <si>
    <t>6414</t>
  </si>
  <si>
    <t>6442</t>
  </si>
  <si>
    <t>6456</t>
  </si>
  <si>
    <t>6509</t>
  </si>
  <si>
    <t>6589</t>
  </si>
  <si>
    <t>6664</t>
  </si>
  <si>
    <t>6670</t>
  </si>
  <si>
    <t>6732</t>
  </si>
  <si>
    <t>6770</t>
  </si>
  <si>
    <t>6790</t>
  </si>
  <si>
    <t>6806</t>
  </si>
  <si>
    <t>6830</t>
  </si>
  <si>
    <t>6873</t>
  </si>
  <si>
    <t>8016</t>
  </si>
  <si>
    <t>8039</t>
  </si>
  <si>
    <t>8044</t>
  </si>
  <si>
    <t>8131</t>
  </si>
  <si>
    <t>8163</t>
  </si>
  <si>
    <t>8215</t>
  </si>
  <si>
    <t>8255</t>
  </si>
  <si>
    <t>8390</t>
  </si>
  <si>
    <t>8404</t>
  </si>
  <si>
    <t>8432</t>
  </si>
  <si>
    <t>8454</t>
  </si>
  <si>
    <t>8926</t>
  </si>
  <si>
    <t>8936</t>
  </si>
  <si>
    <t>8996</t>
  </si>
  <si>
    <t>9802</t>
  </si>
  <si>
    <t>9924</t>
  </si>
  <si>
    <t>9925</t>
  </si>
  <si>
    <t>9930</t>
  </si>
  <si>
    <t>9941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</si>
</sst>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5" borderId="0" xfId="0" applyFont="1" applyFill="1" applyAlignment="1">
      <alignment vertical="top" wrapText="1"/>
    </xf>
    <xf numFmtId="0" fontId="0" fillId="3" borderId="0" xfId="0" applyFill="1"/>
    <xf numFmtId="0" fontId="0" fillId="4" borderId="0" xfId="0" applyFill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4921-3E28-4AA3-9DD2-626F85A54A71}">
  <dimension ref="A1:T887"/>
  <sheetViews>
    <sheetView tabSelected="1" topLeftCell="D1" workbookViewId="0">
      <selection activeCell="V10" sqref="V10"/>
    </sheetView>
  </sheetViews>
  <sheetFormatPr defaultRowHeight="14.5" x14ac:dyDescent="0.3"/>
  <cols>
    <col min="1" max="1" width="11.8984375" customWidth="1"/>
    <col min="5" max="5" width="8.796875" style="7"/>
    <col min="6" max="6" width="8.796875" style="8"/>
    <col min="8" max="8" width="8.796875" style="7"/>
    <col min="9" max="9" width="8.796875" style="8"/>
    <col min="11" max="11" width="8.796875" style="7"/>
    <col min="12" max="12" width="8.796875" style="8"/>
    <col min="14" max="14" width="8.796875" style="7"/>
    <col min="15" max="15" width="8.796875" style="8"/>
    <col min="18" max="18" width="10.796875" customWidth="1"/>
  </cols>
  <sheetData>
    <row r="1" spans="1:20" x14ac:dyDescent="0.3">
      <c r="A1" s="1" t="s">
        <v>0</v>
      </c>
      <c r="B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x14ac:dyDescent="0.3">
      <c r="A2" t="str">
        <f>_xlfn.CONCAT(C2,B2)</f>
        <v>11022018</v>
      </c>
      <c r="B2">
        <v>2018</v>
      </c>
      <c r="C2" t="s">
        <v>20</v>
      </c>
      <c r="D2">
        <v>905</v>
      </c>
      <c r="E2" s="7">
        <v>253</v>
      </c>
      <c r="F2" s="8">
        <v>32</v>
      </c>
      <c r="G2">
        <v>629</v>
      </c>
      <c r="H2" s="7">
        <v>239</v>
      </c>
      <c r="I2" s="8">
        <v>16</v>
      </c>
      <c r="J2">
        <v>191</v>
      </c>
      <c r="K2" s="7">
        <v>29</v>
      </c>
      <c r="L2" s="8">
        <v>2</v>
      </c>
      <c r="M2">
        <v>431</v>
      </c>
      <c r="N2" s="7">
        <v>21</v>
      </c>
      <c r="O2" s="8">
        <v>3</v>
      </c>
      <c r="P2">
        <f>SUM(D2:O2)</f>
        <v>2751</v>
      </c>
      <c r="Q2" s="9">
        <f>(E2+H2+K2+N2-F2-I2-L2-O2)/P2</f>
        <v>0.17775354416575789</v>
      </c>
      <c r="R2" s="9">
        <f>(E2-F2)/P2</f>
        <v>8.0334423845874234E-2</v>
      </c>
      <c r="S2" s="9">
        <f>(H2-I2)/P2</f>
        <v>8.1061432206470371E-2</v>
      </c>
      <c r="T2" s="9">
        <f>(K2-L2)/P2</f>
        <v>9.8146128680479828E-3</v>
      </c>
    </row>
    <row r="3" spans="1:20" x14ac:dyDescent="0.3">
      <c r="A3" t="str">
        <f t="shared" ref="A3:A66" si="0">_xlfn.CONCAT(C3,B3)</f>
        <v>12162018</v>
      </c>
      <c r="B3">
        <v>2018</v>
      </c>
      <c r="C3" t="s">
        <v>21</v>
      </c>
      <c r="D3">
        <v>37</v>
      </c>
      <c r="E3" s="7">
        <v>5</v>
      </c>
      <c r="F3" s="8">
        <v>1</v>
      </c>
      <c r="G3">
        <v>61</v>
      </c>
      <c r="H3" s="7">
        <v>8</v>
      </c>
      <c r="I3" s="8">
        <v>0</v>
      </c>
      <c r="J3">
        <v>7</v>
      </c>
      <c r="K3" s="7">
        <v>1</v>
      </c>
      <c r="L3" s="8">
        <v>0</v>
      </c>
      <c r="M3">
        <v>40</v>
      </c>
      <c r="N3" s="7">
        <v>0</v>
      </c>
      <c r="O3" s="8">
        <v>0</v>
      </c>
      <c r="P3">
        <f t="shared" ref="P3:P66" si="1">SUM(D3:O3)</f>
        <v>160</v>
      </c>
      <c r="Q3" s="9">
        <f t="shared" ref="Q3:Q66" si="2">(E3+H3+K3+N3-F3-I3-L3-O3)/P3</f>
        <v>8.1250000000000003E-2</v>
      </c>
      <c r="R3" s="9">
        <f t="shared" ref="R3:R66" si="3">(E3-F3)/P3</f>
        <v>2.5000000000000001E-2</v>
      </c>
      <c r="S3" s="9">
        <f t="shared" ref="S3:S66" si="4">(H3-I3)/P3</f>
        <v>0.05</v>
      </c>
      <c r="T3" s="9">
        <f t="shared" ref="T3:T66" si="5">(K3-L3)/P3</f>
        <v>6.2500000000000003E-3</v>
      </c>
    </row>
    <row r="4" spans="1:20" x14ac:dyDescent="0.3">
      <c r="A4" t="str">
        <f t="shared" si="0"/>
        <v>13012018</v>
      </c>
      <c r="B4">
        <v>2018</v>
      </c>
      <c r="C4" t="s">
        <v>22</v>
      </c>
      <c r="D4">
        <v>451</v>
      </c>
      <c r="E4" s="7">
        <v>105</v>
      </c>
      <c r="F4" s="8">
        <v>23</v>
      </c>
      <c r="G4">
        <v>673</v>
      </c>
      <c r="H4" s="7">
        <v>180</v>
      </c>
      <c r="I4" s="8">
        <v>35</v>
      </c>
      <c r="J4">
        <v>272</v>
      </c>
      <c r="K4" s="7">
        <v>38</v>
      </c>
      <c r="L4" s="8">
        <v>12</v>
      </c>
      <c r="M4">
        <v>1184</v>
      </c>
      <c r="N4" s="7">
        <v>42</v>
      </c>
      <c r="O4" s="8">
        <v>16</v>
      </c>
      <c r="P4">
        <f t="shared" si="1"/>
        <v>3031</v>
      </c>
      <c r="Q4" s="9">
        <f t="shared" si="2"/>
        <v>9.2048828769383043E-2</v>
      </c>
      <c r="R4" s="9">
        <f t="shared" si="3"/>
        <v>2.7053777631144835E-2</v>
      </c>
      <c r="S4" s="9">
        <f t="shared" si="4"/>
        <v>4.7838997030682943E-2</v>
      </c>
      <c r="T4" s="9">
        <f t="shared" si="5"/>
        <v>8.5780270537776319E-3</v>
      </c>
    </row>
    <row r="5" spans="1:20" x14ac:dyDescent="0.3">
      <c r="A5" t="str">
        <f t="shared" si="0"/>
        <v>13032018</v>
      </c>
      <c r="B5">
        <v>2018</v>
      </c>
      <c r="C5" t="s">
        <v>23</v>
      </c>
      <c r="D5">
        <v>359</v>
      </c>
      <c r="E5" s="7">
        <v>96</v>
      </c>
      <c r="F5" s="8">
        <v>10</v>
      </c>
      <c r="G5">
        <v>615</v>
      </c>
      <c r="H5" s="7">
        <v>191</v>
      </c>
      <c r="I5" s="8">
        <v>27</v>
      </c>
      <c r="J5">
        <v>262</v>
      </c>
      <c r="K5" s="7">
        <v>36</v>
      </c>
      <c r="L5" s="8">
        <v>8</v>
      </c>
      <c r="M5">
        <v>824</v>
      </c>
      <c r="N5" s="7">
        <v>38</v>
      </c>
      <c r="O5" s="8">
        <v>10</v>
      </c>
      <c r="P5">
        <f t="shared" si="1"/>
        <v>2476</v>
      </c>
      <c r="Q5" s="9">
        <f t="shared" si="2"/>
        <v>0.12358642972536349</v>
      </c>
      <c r="R5" s="9">
        <f t="shared" si="3"/>
        <v>3.4733441033925685E-2</v>
      </c>
      <c r="S5" s="9">
        <f t="shared" si="4"/>
        <v>6.623586429725363E-2</v>
      </c>
      <c r="T5" s="9">
        <f t="shared" si="5"/>
        <v>1.1308562197092083E-2</v>
      </c>
    </row>
    <row r="6" spans="1:20" x14ac:dyDescent="0.3">
      <c r="A6" t="str">
        <f t="shared" si="0"/>
        <v>13042018</v>
      </c>
      <c r="B6">
        <v>2018</v>
      </c>
      <c r="C6" t="s">
        <v>24</v>
      </c>
      <c r="D6">
        <v>340</v>
      </c>
      <c r="E6" s="7">
        <v>68</v>
      </c>
      <c r="F6" s="8">
        <v>13</v>
      </c>
      <c r="G6">
        <v>462</v>
      </c>
      <c r="H6" s="7">
        <v>168</v>
      </c>
      <c r="I6" s="8">
        <v>12</v>
      </c>
      <c r="J6">
        <v>205</v>
      </c>
      <c r="K6" s="7">
        <v>25</v>
      </c>
      <c r="L6" s="8">
        <v>7</v>
      </c>
      <c r="M6">
        <v>418</v>
      </c>
      <c r="N6" s="7">
        <v>22</v>
      </c>
      <c r="O6" s="8">
        <v>10</v>
      </c>
      <c r="P6">
        <f t="shared" si="1"/>
        <v>1750</v>
      </c>
      <c r="Q6" s="9">
        <f t="shared" si="2"/>
        <v>0.13771428571428571</v>
      </c>
      <c r="R6" s="9">
        <f t="shared" si="3"/>
        <v>3.1428571428571431E-2</v>
      </c>
      <c r="S6" s="9">
        <f t="shared" si="4"/>
        <v>8.9142857142857149E-2</v>
      </c>
      <c r="T6" s="9">
        <f t="shared" si="5"/>
        <v>1.0285714285714285E-2</v>
      </c>
    </row>
    <row r="7" spans="1:20" x14ac:dyDescent="0.3">
      <c r="A7" t="str">
        <f t="shared" si="0"/>
        <v>13142018</v>
      </c>
      <c r="B7">
        <v>2018</v>
      </c>
      <c r="C7" t="s">
        <v>25</v>
      </c>
      <c r="D7">
        <v>484</v>
      </c>
      <c r="E7" s="7">
        <v>93</v>
      </c>
      <c r="F7" s="8">
        <v>38</v>
      </c>
      <c r="G7">
        <v>578</v>
      </c>
      <c r="H7" s="7">
        <v>125</v>
      </c>
      <c r="I7" s="8">
        <v>24</v>
      </c>
      <c r="J7">
        <v>271</v>
      </c>
      <c r="K7" s="7">
        <v>41</v>
      </c>
      <c r="L7" s="8">
        <v>5</v>
      </c>
      <c r="M7">
        <v>668</v>
      </c>
      <c r="N7" s="7">
        <v>45</v>
      </c>
      <c r="O7" s="8">
        <v>29</v>
      </c>
      <c r="P7">
        <f t="shared" si="1"/>
        <v>2401</v>
      </c>
      <c r="Q7" s="9">
        <f t="shared" si="2"/>
        <v>8.6630570595585168E-2</v>
      </c>
      <c r="R7" s="9">
        <f t="shared" si="3"/>
        <v>2.2907122032486463E-2</v>
      </c>
      <c r="S7" s="9">
        <f t="shared" si="4"/>
        <v>4.2065805914202413E-2</v>
      </c>
      <c r="T7" s="9">
        <f t="shared" si="5"/>
        <v>1.4993752603082049E-2</v>
      </c>
    </row>
    <row r="8" spans="1:20" x14ac:dyDescent="0.3">
      <c r="A8" t="str">
        <f t="shared" si="0"/>
        <v>13192018</v>
      </c>
      <c r="B8">
        <v>2018</v>
      </c>
      <c r="C8" t="s">
        <v>26</v>
      </c>
      <c r="D8">
        <v>176</v>
      </c>
      <c r="E8" s="7">
        <v>38</v>
      </c>
      <c r="F8" s="8">
        <v>1</v>
      </c>
      <c r="G8">
        <v>262</v>
      </c>
      <c r="H8" s="7">
        <v>98</v>
      </c>
      <c r="I8" s="8">
        <v>13</v>
      </c>
      <c r="J8">
        <v>116</v>
      </c>
      <c r="K8" s="7">
        <v>17</v>
      </c>
      <c r="L8" s="8">
        <v>0</v>
      </c>
      <c r="M8">
        <v>304</v>
      </c>
      <c r="N8" s="7">
        <v>18</v>
      </c>
      <c r="O8" s="8">
        <v>3</v>
      </c>
      <c r="P8">
        <f t="shared" si="1"/>
        <v>1046</v>
      </c>
      <c r="Q8" s="9">
        <f t="shared" si="2"/>
        <v>0.14722753346080306</v>
      </c>
      <c r="R8" s="9">
        <f t="shared" si="3"/>
        <v>3.5372848948374759E-2</v>
      </c>
      <c r="S8" s="9">
        <f t="shared" si="4"/>
        <v>8.1261950286806883E-2</v>
      </c>
      <c r="T8" s="9">
        <f t="shared" si="5"/>
        <v>1.6252390057361378E-2</v>
      </c>
    </row>
    <row r="9" spans="1:20" x14ac:dyDescent="0.3">
      <c r="A9" t="str">
        <f t="shared" si="0"/>
        <v>13262018</v>
      </c>
      <c r="B9">
        <v>2018</v>
      </c>
      <c r="C9" t="s">
        <v>27</v>
      </c>
      <c r="D9">
        <v>433</v>
      </c>
      <c r="E9" s="7">
        <v>95</v>
      </c>
      <c r="F9" s="8">
        <v>42</v>
      </c>
      <c r="G9">
        <v>641</v>
      </c>
      <c r="H9" s="7">
        <v>189</v>
      </c>
      <c r="I9" s="8">
        <v>37</v>
      </c>
      <c r="J9">
        <v>278</v>
      </c>
      <c r="K9" s="7">
        <v>38</v>
      </c>
      <c r="L9" s="8">
        <v>14</v>
      </c>
      <c r="M9">
        <v>832</v>
      </c>
      <c r="N9" s="7">
        <v>22</v>
      </c>
      <c r="O9" s="8">
        <v>14</v>
      </c>
      <c r="P9">
        <f t="shared" si="1"/>
        <v>2635</v>
      </c>
      <c r="Q9" s="9">
        <f t="shared" si="2"/>
        <v>8.9943074003795073E-2</v>
      </c>
      <c r="R9" s="9">
        <f t="shared" si="3"/>
        <v>2.0113851992409868E-2</v>
      </c>
      <c r="S9" s="9">
        <f t="shared" si="4"/>
        <v>5.7685009487666035E-2</v>
      </c>
      <c r="T9" s="9">
        <f t="shared" si="5"/>
        <v>9.1081593927893733E-3</v>
      </c>
    </row>
    <row r="10" spans="1:20" x14ac:dyDescent="0.3">
      <c r="A10" t="str">
        <f t="shared" si="0"/>
        <v>14022018</v>
      </c>
      <c r="B10">
        <v>2018</v>
      </c>
      <c r="C10" t="s">
        <v>28</v>
      </c>
      <c r="D10">
        <v>722</v>
      </c>
      <c r="E10" s="7">
        <v>203</v>
      </c>
      <c r="F10" s="8">
        <v>32</v>
      </c>
      <c r="G10">
        <v>843</v>
      </c>
      <c r="H10" s="7">
        <v>261</v>
      </c>
      <c r="I10" s="8">
        <v>26</v>
      </c>
      <c r="J10">
        <v>334</v>
      </c>
      <c r="K10" s="7">
        <v>67</v>
      </c>
      <c r="L10" s="8">
        <v>9</v>
      </c>
      <c r="M10">
        <v>818</v>
      </c>
      <c r="N10" s="7">
        <v>41</v>
      </c>
      <c r="O10" s="8">
        <v>5</v>
      </c>
      <c r="P10">
        <f t="shared" si="1"/>
        <v>3361</v>
      </c>
      <c r="Q10" s="9">
        <f t="shared" si="2"/>
        <v>0.1487652484379649</v>
      </c>
      <c r="R10" s="9">
        <f t="shared" si="3"/>
        <v>5.0877714965783992E-2</v>
      </c>
      <c r="S10" s="9">
        <f t="shared" si="4"/>
        <v>6.9919666765843505E-2</v>
      </c>
      <c r="T10" s="9">
        <f t="shared" si="5"/>
        <v>1.7256768818803926E-2</v>
      </c>
    </row>
    <row r="11" spans="1:20" x14ac:dyDescent="0.3">
      <c r="A11" t="str">
        <f t="shared" si="0"/>
        <v>14342018</v>
      </c>
      <c r="B11">
        <v>2018</v>
      </c>
      <c r="C11" t="s">
        <v>29</v>
      </c>
      <c r="D11">
        <v>293</v>
      </c>
      <c r="E11" s="7">
        <v>54</v>
      </c>
      <c r="F11" s="8">
        <v>19</v>
      </c>
      <c r="G11">
        <v>330</v>
      </c>
      <c r="H11" s="7">
        <v>65</v>
      </c>
      <c r="I11" s="8">
        <v>23</v>
      </c>
      <c r="J11">
        <v>102</v>
      </c>
      <c r="K11" s="7">
        <v>10</v>
      </c>
      <c r="L11" s="8">
        <v>5</v>
      </c>
      <c r="M11">
        <v>801</v>
      </c>
      <c r="N11" s="7">
        <v>15</v>
      </c>
      <c r="O11" s="8">
        <v>7</v>
      </c>
      <c r="P11">
        <f t="shared" si="1"/>
        <v>1724</v>
      </c>
      <c r="Q11" s="9">
        <f t="shared" si="2"/>
        <v>5.2204176334106726E-2</v>
      </c>
      <c r="R11" s="9">
        <f t="shared" si="3"/>
        <v>2.0301624129930394E-2</v>
      </c>
      <c r="S11" s="9">
        <f t="shared" si="4"/>
        <v>2.4361948955916472E-2</v>
      </c>
      <c r="T11" s="9">
        <f t="shared" si="5"/>
        <v>2.9002320185614848E-3</v>
      </c>
    </row>
    <row r="12" spans="1:20" x14ac:dyDescent="0.3">
      <c r="A12" t="str">
        <f t="shared" si="0"/>
        <v>14402018</v>
      </c>
      <c r="B12">
        <v>2018</v>
      </c>
      <c r="C12" t="s">
        <v>30</v>
      </c>
      <c r="D12">
        <v>448</v>
      </c>
      <c r="E12" s="7">
        <v>58</v>
      </c>
      <c r="F12" s="8">
        <v>22</v>
      </c>
      <c r="G12">
        <v>494</v>
      </c>
      <c r="H12" s="7">
        <v>101</v>
      </c>
      <c r="I12" s="8">
        <v>23</v>
      </c>
      <c r="J12">
        <v>319</v>
      </c>
      <c r="K12" s="7">
        <v>27</v>
      </c>
      <c r="L12" s="8">
        <v>19</v>
      </c>
      <c r="M12">
        <v>852</v>
      </c>
      <c r="N12" s="7">
        <v>39</v>
      </c>
      <c r="O12" s="8">
        <v>8</v>
      </c>
      <c r="P12">
        <f t="shared" si="1"/>
        <v>2410</v>
      </c>
      <c r="Q12" s="9">
        <f t="shared" si="2"/>
        <v>6.3485477178423233E-2</v>
      </c>
      <c r="R12" s="9">
        <f t="shared" si="3"/>
        <v>1.4937759336099586E-2</v>
      </c>
      <c r="S12" s="9">
        <f t="shared" si="4"/>
        <v>3.2365145228215771E-2</v>
      </c>
      <c r="T12" s="9">
        <f t="shared" si="5"/>
        <v>3.3195020746887966E-3</v>
      </c>
    </row>
    <row r="13" spans="1:20" x14ac:dyDescent="0.3">
      <c r="A13" t="str">
        <f t="shared" si="0"/>
        <v>14602018</v>
      </c>
      <c r="B13">
        <v>2018</v>
      </c>
      <c r="C13" t="s">
        <v>31</v>
      </c>
      <c r="D13">
        <v>341</v>
      </c>
      <c r="E13" s="7">
        <v>73</v>
      </c>
      <c r="F13" s="8">
        <v>9</v>
      </c>
      <c r="G13">
        <v>416</v>
      </c>
      <c r="H13" s="7">
        <v>110</v>
      </c>
      <c r="I13" s="8">
        <v>17</v>
      </c>
      <c r="J13">
        <v>108</v>
      </c>
      <c r="K13" s="7">
        <v>18</v>
      </c>
      <c r="L13" s="8">
        <v>7</v>
      </c>
      <c r="M13">
        <v>382</v>
      </c>
      <c r="N13" s="7">
        <v>32</v>
      </c>
      <c r="O13" s="8">
        <v>7</v>
      </c>
      <c r="P13">
        <f t="shared" si="1"/>
        <v>1520</v>
      </c>
      <c r="Q13" s="9">
        <f t="shared" si="2"/>
        <v>0.12697368421052632</v>
      </c>
      <c r="R13" s="9">
        <f t="shared" si="3"/>
        <v>4.2105263157894736E-2</v>
      </c>
      <c r="S13" s="9">
        <f t="shared" si="4"/>
        <v>6.1184210526315792E-2</v>
      </c>
      <c r="T13" s="9">
        <f t="shared" si="5"/>
        <v>7.2368421052631578E-3</v>
      </c>
    </row>
    <row r="14" spans="1:20" x14ac:dyDescent="0.3">
      <c r="A14" t="str">
        <f t="shared" si="0"/>
        <v>14762018</v>
      </c>
      <c r="B14">
        <v>2018</v>
      </c>
      <c r="C14" t="s">
        <v>32</v>
      </c>
      <c r="D14">
        <v>199</v>
      </c>
      <c r="E14" s="7">
        <v>23</v>
      </c>
      <c r="F14" s="8">
        <v>10</v>
      </c>
      <c r="G14">
        <v>418</v>
      </c>
      <c r="H14" s="7">
        <v>99</v>
      </c>
      <c r="I14" s="8">
        <v>11</v>
      </c>
      <c r="J14">
        <v>125</v>
      </c>
      <c r="K14" s="7">
        <v>15</v>
      </c>
      <c r="L14" s="8">
        <v>1</v>
      </c>
      <c r="M14">
        <v>185</v>
      </c>
      <c r="N14" s="7">
        <v>13</v>
      </c>
      <c r="O14" s="8">
        <v>5</v>
      </c>
      <c r="P14">
        <f t="shared" si="1"/>
        <v>1104</v>
      </c>
      <c r="Q14" s="9">
        <f t="shared" si="2"/>
        <v>0.11141304347826086</v>
      </c>
      <c r="R14" s="9">
        <f t="shared" si="3"/>
        <v>1.177536231884058E-2</v>
      </c>
      <c r="S14" s="9">
        <f t="shared" si="4"/>
        <v>7.9710144927536225E-2</v>
      </c>
      <c r="T14" s="9">
        <f t="shared" si="5"/>
        <v>1.2681159420289856E-2</v>
      </c>
    </row>
    <row r="15" spans="1:20" x14ac:dyDescent="0.3">
      <c r="A15" t="str">
        <f t="shared" si="0"/>
        <v>15042018</v>
      </c>
      <c r="B15">
        <v>2018</v>
      </c>
      <c r="C15" t="s">
        <v>33</v>
      </c>
      <c r="D15">
        <v>260</v>
      </c>
      <c r="E15" s="7">
        <v>74</v>
      </c>
      <c r="F15" s="8">
        <v>3</v>
      </c>
      <c r="G15">
        <v>416</v>
      </c>
      <c r="H15" s="7">
        <v>130</v>
      </c>
      <c r="I15" s="8">
        <v>14</v>
      </c>
      <c r="J15">
        <v>193</v>
      </c>
      <c r="K15" s="7">
        <v>31</v>
      </c>
      <c r="L15" s="8">
        <v>6</v>
      </c>
      <c r="M15">
        <v>542</v>
      </c>
      <c r="N15" s="7">
        <v>20</v>
      </c>
      <c r="O15" s="8">
        <v>3</v>
      </c>
      <c r="P15">
        <f t="shared" si="1"/>
        <v>1692</v>
      </c>
      <c r="Q15" s="9">
        <f t="shared" si="2"/>
        <v>0.13534278959810875</v>
      </c>
      <c r="R15" s="9">
        <f t="shared" si="3"/>
        <v>4.1962174940898343E-2</v>
      </c>
      <c r="S15" s="9">
        <f t="shared" si="4"/>
        <v>6.8557919621749411E-2</v>
      </c>
      <c r="T15" s="9">
        <f t="shared" si="5"/>
        <v>1.4775413711583925E-2</v>
      </c>
    </row>
    <row r="16" spans="1:20" x14ac:dyDescent="0.3">
      <c r="A16" t="str">
        <f t="shared" si="0"/>
        <v>15322018</v>
      </c>
      <c r="B16">
        <v>2018</v>
      </c>
      <c r="C16" t="s">
        <v>34</v>
      </c>
      <c r="D16">
        <v>508</v>
      </c>
      <c r="E16" s="7">
        <v>120</v>
      </c>
      <c r="F16" s="8">
        <v>15</v>
      </c>
      <c r="G16">
        <v>969</v>
      </c>
      <c r="H16" s="7">
        <v>177</v>
      </c>
      <c r="I16" s="8">
        <v>20</v>
      </c>
      <c r="J16">
        <v>270</v>
      </c>
      <c r="K16" s="7">
        <v>28</v>
      </c>
      <c r="L16" s="8">
        <v>5</v>
      </c>
      <c r="M16">
        <v>625</v>
      </c>
      <c r="N16" s="7">
        <v>38</v>
      </c>
      <c r="O16" s="8">
        <v>13</v>
      </c>
      <c r="P16">
        <f t="shared" si="1"/>
        <v>2788</v>
      </c>
      <c r="Q16" s="9">
        <f t="shared" si="2"/>
        <v>0.11119081779053085</v>
      </c>
      <c r="R16" s="9">
        <f t="shared" si="3"/>
        <v>3.7661406025824962E-2</v>
      </c>
      <c r="S16" s="9">
        <f t="shared" si="4"/>
        <v>5.6312769010043041E-2</v>
      </c>
      <c r="T16" s="9">
        <f t="shared" si="5"/>
        <v>8.2496413199426109E-3</v>
      </c>
    </row>
    <row r="17" spans="1:20" x14ac:dyDescent="0.3">
      <c r="A17" t="str">
        <f t="shared" si="0"/>
        <v>16052018</v>
      </c>
      <c r="B17">
        <v>2018</v>
      </c>
      <c r="C17" t="s">
        <v>35</v>
      </c>
      <c r="D17">
        <v>390</v>
      </c>
      <c r="E17" s="7">
        <v>148</v>
      </c>
      <c r="F17" s="8">
        <v>11</v>
      </c>
      <c r="G17">
        <v>574</v>
      </c>
      <c r="H17" s="7">
        <v>303</v>
      </c>
      <c r="I17" s="8">
        <v>16</v>
      </c>
      <c r="J17">
        <v>277</v>
      </c>
      <c r="K17" s="7">
        <v>89</v>
      </c>
      <c r="L17" s="8">
        <v>8</v>
      </c>
      <c r="M17">
        <v>812</v>
      </c>
      <c r="N17" s="7">
        <v>41</v>
      </c>
      <c r="O17" s="8">
        <v>13</v>
      </c>
      <c r="P17">
        <f t="shared" si="1"/>
        <v>2682</v>
      </c>
      <c r="Q17" s="9">
        <f t="shared" si="2"/>
        <v>0.19873228933631618</v>
      </c>
      <c r="R17" s="9">
        <f t="shared" si="3"/>
        <v>5.1081282624906785E-2</v>
      </c>
      <c r="S17" s="9">
        <f t="shared" si="4"/>
        <v>0.1070096942580164</v>
      </c>
      <c r="T17" s="9">
        <f t="shared" si="5"/>
        <v>3.0201342281879196E-2</v>
      </c>
    </row>
    <row r="18" spans="1:20" x14ac:dyDescent="0.3">
      <c r="A18" t="str">
        <f t="shared" si="0"/>
        <v>16092018</v>
      </c>
      <c r="B18">
        <v>2018</v>
      </c>
      <c r="C18" t="s">
        <v>36</v>
      </c>
      <c r="D18">
        <v>237</v>
      </c>
      <c r="E18" s="7">
        <v>36</v>
      </c>
      <c r="F18" s="8">
        <v>9</v>
      </c>
      <c r="G18">
        <v>357</v>
      </c>
      <c r="H18" s="7">
        <v>79</v>
      </c>
      <c r="I18" s="8">
        <v>16</v>
      </c>
      <c r="J18">
        <v>170</v>
      </c>
      <c r="K18" s="7">
        <v>25</v>
      </c>
      <c r="L18" s="8">
        <v>0</v>
      </c>
      <c r="M18">
        <v>526</v>
      </c>
      <c r="N18" s="7">
        <v>11</v>
      </c>
      <c r="O18" s="8">
        <v>13</v>
      </c>
      <c r="P18">
        <f t="shared" si="1"/>
        <v>1479</v>
      </c>
      <c r="Q18" s="9">
        <f t="shared" si="2"/>
        <v>7.6402974983096686E-2</v>
      </c>
      <c r="R18" s="9">
        <f t="shared" si="3"/>
        <v>1.8255578093306288E-2</v>
      </c>
      <c r="S18" s="9">
        <f t="shared" si="4"/>
        <v>4.2596348884381338E-2</v>
      </c>
      <c r="T18" s="9">
        <f t="shared" si="5"/>
        <v>1.6903313049357674E-2</v>
      </c>
    </row>
    <row r="19" spans="1:20" x14ac:dyDescent="0.3">
      <c r="A19" t="str">
        <f t="shared" si="0"/>
        <v>17022018</v>
      </c>
      <c r="B19">
        <v>2018</v>
      </c>
      <c r="C19" t="s">
        <v>37</v>
      </c>
      <c r="D19">
        <v>362</v>
      </c>
      <c r="E19" s="7">
        <v>72</v>
      </c>
      <c r="F19" s="8">
        <v>14</v>
      </c>
      <c r="G19">
        <v>542</v>
      </c>
      <c r="H19" s="7">
        <v>139</v>
      </c>
      <c r="I19" s="8">
        <v>13</v>
      </c>
      <c r="J19">
        <v>157</v>
      </c>
      <c r="K19" s="7">
        <v>21</v>
      </c>
      <c r="L19" s="8">
        <v>3</v>
      </c>
      <c r="M19">
        <v>375</v>
      </c>
      <c r="N19" s="7">
        <v>11</v>
      </c>
      <c r="O19" s="8">
        <v>7</v>
      </c>
      <c r="P19">
        <f t="shared" si="1"/>
        <v>1716</v>
      </c>
      <c r="Q19" s="9">
        <f t="shared" si="2"/>
        <v>0.12004662004662005</v>
      </c>
      <c r="R19" s="9">
        <f t="shared" si="3"/>
        <v>3.37995337995338E-2</v>
      </c>
      <c r="S19" s="9">
        <f t="shared" si="4"/>
        <v>7.3426573426573424E-2</v>
      </c>
      <c r="T19" s="9">
        <f t="shared" si="5"/>
        <v>1.048951048951049E-2</v>
      </c>
    </row>
    <row r="20" spans="1:20" x14ac:dyDescent="0.3">
      <c r="A20" t="str">
        <f t="shared" si="0"/>
        <v>17072018</v>
      </c>
      <c r="B20">
        <v>2018</v>
      </c>
      <c r="C20" t="s">
        <v>38</v>
      </c>
      <c r="D20">
        <v>280</v>
      </c>
      <c r="E20" s="7">
        <v>77</v>
      </c>
      <c r="F20" s="8">
        <v>9</v>
      </c>
      <c r="G20">
        <v>725</v>
      </c>
      <c r="H20" s="7">
        <v>219</v>
      </c>
      <c r="I20" s="8">
        <v>33</v>
      </c>
      <c r="J20">
        <v>256</v>
      </c>
      <c r="K20" s="7">
        <v>42</v>
      </c>
      <c r="L20" s="8">
        <v>5</v>
      </c>
      <c r="M20">
        <v>401</v>
      </c>
      <c r="N20" s="7">
        <v>22</v>
      </c>
      <c r="O20" s="8">
        <v>9</v>
      </c>
      <c r="P20">
        <f t="shared" si="1"/>
        <v>2078</v>
      </c>
      <c r="Q20" s="9">
        <f t="shared" si="2"/>
        <v>0.14629451395572665</v>
      </c>
      <c r="R20" s="9">
        <f t="shared" si="3"/>
        <v>3.2723772858517804E-2</v>
      </c>
      <c r="S20" s="9">
        <f t="shared" si="4"/>
        <v>8.9509143407122238E-2</v>
      </c>
      <c r="T20" s="9">
        <f t="shared" si="5"/>
        <v>1.7805582290664101E-2</v>
      </c>
    </row>
    <row r="21" spans="1:20" x14ac:dyDescent="0.3">
      <c r="A21" t="str">
        <f t="shared" si="0"/>
        <v>17102018</v>
      </c>
      <c r="B21">
        <v>2018</v>
      </c>
      <c r="C21" t="s">
        <v>39</v>
      </c>
      <c r="D21">
        <v>316</v>
      </c>
      <c r="E21" s="7">
        <v>93</v>
      </c>
      <c r="F21" s="8">
        <v>21</v>
      </c>
      <c r="G21">
        <v>542</v>
      </c>
      <c r="H21" s="7">
        <v>107</v>
      </c>
      <c r="I21" s="8">
        <v>30</v>
      </c>
      <c r="J21">
        <v>214</v>
      </c>
      <c r="K21" s="7">
        <v>44</v>
      </c>
      <c r="L21" s="8">
        <v>2</v>
      </c>
      <c r="M21">
        <v>477</v>
      </c>
      <c r="N21" s="7">
        <v>20</v>
      </c>
      <c r="O21" s="8">
        <v>3</v>
      </c>
      <c r="P21">
        <f t="shared" si="1"/>
        <v>1869</v>
      </c>
      <c r="Q21" s="9">
        <f t="shared" si="2"/>
        <v>0.11128945960406635</v>
      </c>
      <c r="R21" s="9">
        <f t="shared" si="3"/>
        <v>3.8523274478330656E-2</v>
      </c>
      <c r="S21" s="9">
        <f t="shared" si="4"/>
        <v>4.1198501872659173E-2</v>
      </c>
      <c r="T21" s="9">
        <f t="shared" si="5"/>
        <v>2.247191011235955E-2</v>
      </c>
    </row>
    <row r="22" spans="1:20" x14ac:dyDescent="0.3">
      <c r="A22" t="str">
        <f t="shared" si="0"/>
        <v>17222018</v>
      </c>
      <c r="B22">
        <v>2018</v>
      </c>
      <c r="C22" t="s">
        <v>40</v>
      </c>
      <c r="D22">
        <v>369</v>
      </c>
      <c r="E22" s="7">
        <v>114</v>
      </c>
      <c r="F22" s="8">
        <v>17</v>
      </c>
      <c r="G22">
        <v>573</v>
      </c>
      <c r="H22" s="7">
        <v>230</v>
      </c>
      <c r="I22" s="8">
        <v>32</v>
      </c>
      <c r="J22">
        <v>228</v>
      </c>
      <c r="K22" s="7">
        <v>71</v>
      </c>
      <c r="L22" s="8">
        <v>7</v>
      </c>
      <c r="M22">
        <v>420</v>
      </c>
      <c r="N22" s="7">
        <v>20</v>
      </c>
      <c r="O22" s="8">
        <v>7</v>
      </c>
      <c r="P22">
        <f t="shared" si="1"/>
        <v>2088</v>
      </c>
      <c r="Q22" s="9">
        <f t="shared" si="2"/>
        <v>0.17816091954022989</v>
      </c>
      <c r="R22" s="9">
        <f t="shared" si="3"/>
        <v>4.6455938697318011E-2</v>
      </c>
      <c r="S22" s="9">
        <f t="shared" si="4"/>
        <v>9.4827586206896547E-2</v>
      </c>
      <c r="T22" s="9">
        <f t="shared" si="5"/>
        <v>3.0651340996168581E-2</v>
      </c>
    </row>
    <row r="23" spans="1:20" x14ac:dyDescent="0.3">
      <c r="A23" t="str">
        <f t="shared" si="0"/>
        <v>17892018</v>
      </c>
      <c r="B23">
        <v>2018</v>
      </c>
      <c r="C23" t="s">
        <v>41</v>
      </c>
      <c r="D23">
        <v>134</v>
      </c>
      <c r="E23" s="7">
        <v>29</v>
      </c>
      <c r="F23" s="8">
        <v>4</v>
      </c>
      <c r="G23">
        <v>307</v>
      </c>
      <c r="H23" s="7">
        <v>65</v>
      </c>
      <c r="I23" s="8">
        <v>11</v>
      </c>
      <c r="J23">
        <v>148</v>
      </c>
      <c r="K23" s="7">
        <v>10</v>
      </c>
      <c r="L23" s="8">
        <v>6</v>
      </c>
      <c r="M23">
        <v>176</v>
      </c>
      <c r="N23" s="7">
        <v>3</v>
      </c>
      <c r="O23" s="8">
        <v>7</v>
      </c>
      <c r="P23">
        <f t="shared" si="1"/>
        <v>900</v>
      </c>
      <c r="Q23" s="9">
        <f t="shared" si="2"/>
        <v>8.7777777777777774E-2</v>
      </c>
      <c r="R23" s="9">
        <f t="shared" si="3"/>
        <v>2.7777777777777776E-2</v>
      </c>
      <c r="S23" s="9">
        <f t="shared" si="4"/>
        <v>0.06</v>
      </c>
      <c r="T23" s="9">
        <f t="shared" si="5"/>
        <v>4.4444444444444444E-3</v>
      </c>
    </row>
    <row r="24" spans="1:20" x14ac:dyDescent="0.3">
      <c r="A24" t="str">
        <f t="shared" si="0"/>
        <v>18022018</v>
      </c>
      <c r="B24">
        <v>2018</v>
      </c>
      <c r="C24" t="s">
        <v>42</v>
      </c>
      <c r="D24">
        <v>333</v>
      </c>
      <c r="E24" s="7">
        <v>168</v>
      </c>
      <c r="F24" s="8">
        <v>25</v>
      </c>
      <c r="G24">
        <v>912</v>
      </c>
      <c r="H24" s="7">
        <v>135</v>
      </c>
      <c r="I24" s="8">
        <v>27</v>
      </c>
      <c r="J24">
        <v>264</v>
      </c>
      <c r="K24" s="7">
        <v>30</v>
      </c>
      <c r="L24" s="8">
        <v>8</v>
      </c>
      <c r="M24">
        <v>597</v>
      </c>
      <c r="N24" s="7">
        <v>30</v>
      </c>
      <c r="O24" s="8">
        <v>10</v>
      </c>
      <c r="P24">
        <f t="shared" si="1"/>
        <v>2539</v>
      </c>
      <c r="Q24" s="9">
        <f t="shared" si="2"/>
        <v>0.11539976368649074</v>
      </c>
      <c r="R24" s="9">
        <f t="shared" si="3"/>
        <v>5.6321386372587635E-2</v>
      </c>
      <c r="S24" s="9">
        <f t="shared" si="4"/>
        <v>4.253643166601024E-2</v>
      </c>
      <c r="T24" s="9">
        <f t="shared" si="5"/>
        <v>8.6648286727057898E-3</v>
      </c>
    </row>
    <row r="25" spans="1:20" x14ac:dyDescent="0.3">
      <c r="A25" t="str">
        <f t="shared" si="0"/>
        <v>19072018</v>
      </c>
      <c r="B25">
        <v>2018</v>
      </c>
      <c r="C25" t="s">
        <v>43</v>
      </c>
      <c r="D25">
        <v>292</v>
      </c>
      <c r="E25" s="7">
        <v>71</v>
      </c>
      <c r="F25" s="8">
        <v>21</v>
      </c>
      <c r="G25">
        <v>399</v>
      </c>
      <c r="H25" s="7">
        <v>71</v>
      </c>
      <c r="I25" s="8">
        <v>13</v>
      </c>
      <c r="J25">
        <v>69</v>
      </c>
      <c r="K25" s="7">
        <v>5</v>
      </c>
      <c r="L25" s="8">
        <v>4</v>
      </c>
      <c r="M25">
        <v>145</v>
      </c>
      <c r="N25" s="7">
        <v>4</v>
      </c>
      <c r="O25" s="8">
        <v>1</v>
      </c>
      <c r="P25">
        <f t="shared" si="1"/>
        <v>1095</v>
      </c>
      <c r="Q25" s="9">
        <f t="shared" si="2"/>
        <v>0.10228310502283106</v>
      </c>
      <c r="R25" s="9">
        <f t="shared" si="3"/>
        <v>4.5662100456621002E-2</v>
      </c>
      <c r="S25" s="9">
        <f t="shared" si="4"/>
        <v>5.2968036529680365E-2</v>
      </c>
      <c r="T25" s="9">
        <f t="shared" si="5"/>
        <v>9.1324200913242006E-4</v>
      </c>
    </row>
    <row r="26" spans="1:20" x14ac:dyDescent="0.3">
      <c r="A26" t="str">
        <f t="shared" si="0"/>
        <v>20022018</v>
      </c>
      <c r="B26">
        <v>2018</v>
      </c>
      <c r="C26" t="s">
        <v>44</v>
      </c>
      <c r="D26">
        <v>503</v>
      </c>
      <c r="E26" s="7">
        <v>98</v>
      </c>
      <c r="F26" s="8">
        <v>10</v>
      </c>
      <c r="G26">
        <v>596</v>
      </c>
      <c r="H26" s="7">
        <v>133</v>
      </c>
      <c r="I26" s="8">
        <v>18</v>
      </c>
      <c r="J26">
        <v>259</v>
      </c>
      <c r="K26" s="7">
        <v>29</v>
      </c>
      <c r="L26" s="8">
        <v>7</v>
      </c>
      <c r="M26">
        <v>1020</v>
      </c>
      <c r="N26" s="7">
        <v>35</v>
      </c>
      <c r="O26" s="8">
        <v>12</v>
      </c>
      <c r="P26">
        <f t="shared" si="1"/>
        <v>2720</v>
      </c>
      <c r="Q26" s="9">
        <f t="shared" si="2"/>
        <v>9.1176470588235289E-2</v>
      </c>
      <c r="R26" s="9">
        <f t="shared" si="3"/>
        <v>3.2352941176470591E-2</v>
      </c>
      <c r="S26" s="9">
        <f t="shared" si="4"/>
        <v>4.2279411764705885E-2</v>
      </c>
      <c r="T26" s="9">
        <f t="shared" si="5"/>
        <v>8.0882352941176478E-3</v>
      </c>
    </row>
    <row r="27" spans="1:20" x14ac:dyDescent="0.3">
      <c r="A27" t="str">
        <f t="shared" si="0"/>
        <v>20312018</v>
      </c>
      <c r="B27">
        <v>2018</v>
      </c>
      <c r="C27" t="s">
        <v>45</v>
      </c>
      <c r="D27">
        <v>185</v>
      </c>
      <c r="E27" s="7">
        <v>28</v>
      </c>
      <c r="F27" s="8">
        <v>5</v>
      </c>
      <c r="G27">
        <v>299</v>
      </c>
      <c r="H27" s="7">
        <v>118</v>
      </c>
      <c r="I27" s="8">
        <v>14</v>
      </c>
      <c r="J27">
        <v>181</v>
      </c>
      <c r="K27" s="7">
        <v>29</v>
      </c>
      <c r="L27" s="8">
        <v>6</v>
      </c>
      <c r="M27">
        <v>220</v>
      </c>
      <c r="N27" s="7">
        <v>20</v>
      </c>
      <c r="O27" s="8">
        <v>12</v>
      </c>
      <c r="P27">
        <f t="shared" si="1"/>
        <v>1117</v>
      </c>
      <c r="Q27" s="9">
        <f t="shared" si="2"/>
        <v>0.14145031333930169</v>
      </c>
      <c r="R27" s="9">
        <f t="shared" si="3"/>
        <v>2.0590868397493287E-2</v>
      </c>
      <c r="S27" s="9">
        <f t="shared" si="4"/>
        <v>9.3106535362578333E-2</v>
      </c>
      <c r="T27" s="9">
        <f t="shared" si="5"/>
        <v>2.0590868397493287E-2</v>
      </c>
    </row>
    <row r="28" spans="1:20" x14ac:dyDescent="0.3">
      <c r="A28" t="str">
        <f t="shared" si="0"/>
        <v>21032018</v>
      </c>
      <c r="B28">
        <v>2018</v>
      </c>
      <c r="C28" t="s">
        <v>46</v>
      </c>
      <c r="D28">
        <v>193</v>
      </c>
      <c r="E28" s="7">
        <v>58</v>
      </c>
      <c r="F28" s="8">
        <v>8</v>
      </c>
      <c r="G28">
        <v>285</v>
      </c>
      <c r="H28" s="7">
        <v>58</v>
      </c>
      <c r="I28" s="8">
        <v>5</v>
      </c>
      <c r="J28">
        <v>134</v>
      </c>
      <c r="K28" s="7">
        <v>18</v>
      </c>
      <c r="L28" s="8">
        <v>1</v>
      </c>
      <c r="M28">
        <v>154</v>
      </c>
      <c r="N28" s="7">
        <v>7</v>
      </c>
      <c r="O28" s="8">
        <v>0</v>
      </c>
      <c r="P28">
        <f t="shared" si="1"/>
        <v>921</v>
      </c>
      <c r="Q28" s="9">
        <f t="shared" si="2"/>
        <v>0.13789359391965256</v>
      </c>
      <c r="R28" s="9">
        <f t="shared" si="3"/>
        <v>5.428881650380022E-2</v>
      </c>
      <c r="S28" s="9">
        <f t="shared" si="4"/>
        <v>5.7546145494028228E-2</v>
      </c>
      <c r="T28" s="9">
        <f t="shared" si="5"/>
        <v>1.8458197611292075E-2</v>
      </c>
    </row>
    <row r="29" spans="1:20" x14ac:dyDescent="0.3">
      <c r="A29" t="str">
        <f t="shared" si="0"/>
        <v>21042018</v>
      </c>
      <c r="B29">
        <v>2018</v>
      </c>
      <c r="C29" t="s">
        <v>47</v>
      </c>
      <c r="D29">
        <v>361</v>
      </c>
      <c r="E29" s="7">
        <v>93</v>
      </c>
      <c r="F29" s="8">
        <v>18</v>
      </c>
      <c r="G29">
        <v>350</v>
      </c>
      <c r="H29" s="7">
        <v>123</v>
      </c>
      <c r="I29" s="8">
        <v>17</v>
      </c>
      <c r="J29">
        <v>202</v>
      </c>
      <c r="K29" s="7">
        <v>36</v>
      </c>
      <c r="L29" s="8">
        <v>8</v>
      </c>
      <c r="M29">
        <v>496</v>
      </c>
      <c r="N29" s="7">
        <v>37</v>
      </c>
      <c r="O29" s="8">
        <v>3</v>
      </c>
      <c r="P29">
        <f t="shared" si="1"/>
        <v>1744</v>
      </c>
      <c r="Q29" s="9">
        <f t="shared" si="2"/>
        <v>0.13933486238532111</v>
      </c>
      <c r="R29" s="9">
        <f t="shared" si="3"/>
        <v>4.3004587155963302E-2</v>
      </c>
      <c r="S29" s="9">
        <f t="shared" si="4"/>
        <v>6.0779816513761471E-2</v>
      </c>
      <c r="T29" s="9">
        <f t="shared" si="5"/>
        <v>1.6055045871559634E-2</v>
      </c>
    </row>
    <row r="30" spans="1:20" x14ac:dyDescent="0.3">
      <c r="A30" t="str">
        <f t="shared" si="0"/>
        <v>23012018</v>
      </c>
      <c r="B30">
        <v>2018</v>
      </c>
      <c r="C30" t="s">
        <v>48</v>
      </c>
      <c r="D30">
        <v>441</v>
      </c>
      <c r="E30" s="7">
        <v>149</v>
      </c>
      <c r="F30" s="8">
        <v>25</v>
      </c>
      <c r="G30">
        <v>750</v>
      </c>
      <c r="H30" s="7">
        <v>192</v>
      </c>
      <c r="I30" s="8">
        <v>32</v>
      </c>
      <c r="J30">
        <v>380</v>
      </c>
      <c r="K30" s="7">
        <v>54</v>
      </c>
      <c r="L30" s="8">
        <v>11</v>
      </c>
      <c r="M30">
        <v>984</v>
      </c>
      <c r="N30" s="7">
        <v>17</v>
      </c>
      <c r="O30" s="8">
        <v>8</v>
      </c>
      <c r="P30">
        <f t="shared" si="1"/>
        <v>3043</v>
      </c>
      <c r="Q30" s="9">
        <f t="shared" si="2"/>
        <v>0.11041735129806113</v>
      </c>
      <c r="R30" s="9">
        <f t="shared" si="3"/>
        <v>4.0749260598093986E-2</v>
      </c>
      <c r="S30" s="9">
        <f t="shared" si="4"/>
        <v>5.2579691094314818E-2</v>
      </c>
      <c r="T30" s="9">
        <f t="shared" si="5"/>
        <v>1.4130791981597108E-2</v>
      </c>
    </row>
    <row r="31" spans="1:20" x14ac:dyDescent="0.3">
      <c r="A31" t="str">
        <f t="shared" si="0"/>
        <v>23032018</v>
      </c>
      <c r="B31">
        <v>2018</v>
      </c>
      <c r="C31" t="s">
        <v>49</v>
      </c>
      <c r="D31">
        <v>586</v>
      </c>
      <c r="E31" s="7">
        <v>241</v>
      </c>
      <c r="F31" s="8">
        <v>32</v>
      </c>
      <c r="G31">
        <v>942</v>
      </c>
      <c r="H31" s="7">
        <v>335</v>
      </c>
      <c r="I31" s="8">
        <v>40</v>
      </c>
      <c r="J31">
        <v>361</v>
      </c>
      <c r="K31" s="7">
        <v>73</v>
      </c>
      <c r="L31" s="8">
        <v>11</v>
      </c>
      <c r="M31">
        <v>666</v>
      </c>
      <c r="N31" s="7">
        <v>50</v>
      </c>
      <c r="O31" s="8">
        <v>15</v>
      </c>
      <c r="P31">
        <f t="shared" si="1"/>
        <v>3352</v>
      </c>
      <c r="Q31" s="9">
        <f t="shared" si="2"/>
        <v>0.17929594272076371</v>
      </c>
      <c r="R31" s="9">
        <f t="shared" si="3"/>
        <v>6.2350835322195701E-2</v>
      </c>
      <c r="S31" s="9">
        <f t="shared" si="4"/>
        <v>8.8007159904534601E-2</v>
      </c>
      <c r="T31" s="9">
        <f t="shared" si="5"/>
        <v>1.8496420047732696E-2</v>
      </c>
    </row>
    <row r="32" spans="1:20" x14ac:dyDescent="0.3">
      <c r="A32" t="str">
        <f t="shared" si="0"/>
        <v>23082018</v>
      </c>
      <c r="B32">
        <v>2018</v>
      </c>
      <c r="C32" t="s">
        <v>50</v>
      </c>
      <c r="D32">
        <v>937</v>
      </c>
      <c r="E32" s="7">
        <v>257</v>
      </c>
      <c r="F32" s="8">
        <v>48</v>
      </c>
      <c r="G32">
        <v>833</v>
      </c>
      <c r="H32" s="7">
        <v>265</v>
      </c>
      <c r="I32" s="8">
        <v>39</v>
      </c>
      <c r="J32">
        <v>400</v>
      </c>
      <c r="K32" s="7">
        <v>58</v>
      </c>
      <c r="L32" s="8">
        <v>4</v>
      </c>
      <c r="M32">
        <v>1063</v>
      </c>
      <c r="N32" s="7">
        <v>17</v>
      </c>
      <c r="O32" s="8">
        <v>15</v>
      </c>
      <c r="P32">
        <f t="shared" si="1"/>
        <v>3936</v>
      </c>
      <c r="Q32" s="9">
        <f t="shared" si="2"/>
        <v>0.12474593495934959</v>
      </c>
      <c r="R32" s="9">
        <f t="shared" si="3"/>
        <v>5.309959349593496E-2</v>
      </c>
      <c r="S32" s="9">
        <f t="shared" si="4"/>
        <v>5.741869918699187E-2</v>
      </c>
      <c r="T32" s="9">
        <f t="shared" si="5"/>
        <v>1.3719512195121951E-2</v>
      </c>
    </row>
    <row r="33" spans="1:20" x14ac:dyDescent="0.3">
      <c r="A33" t="str">
        <f t="shared" si="0"/>
        <v>23132018</v>
      </c>
      <c r="B33">
        <v>2018</v>
      </c>
      <c r="C33" t="s">
        <v>51</v>
      </c>
      <c r="D33">
        <v>257</v>
      </c>
      <c r="E33" s="7">
        <v>28</v>
      </c>
      <c r="F33" s="8">
        <v>18</v>
      </c>
      <c r="G33">
        <v>405</v>
      </c>
      <c r="H33" s="7">
        <v>59</v>
      </c>
      <c r="I33" s="8">
        <v>22</v>
      </c>
      <c r="J33">
        <v>211</v>
      </c>
      <c r="K33" s="7">
        <v>6</v>
      </c>
      <c r="L33" s="8">
        <v>8</v>
      </c>
      <c r="M33">
        <v>589</v>
      </c>
      <c r="N33" s="7">
        <v>28</v>
      </c>
      <c r="O33" s="8">
        <v>28</v>
      </c>
      <c r="P33">
        <f t="shared" si="1"/>
        <v>1659</v>
      </c>
      <c r="Q33" s="9">
        <f t="shared" si="2"/>
        <v>2.7124773960216998E-2</v>
      </c>
      <c r="R33" s="9">
        <f t="shared" si="3"/>
        <v>6.0277275467148887E-3</v>
      </c>
      <c r="S33" s="9">
        <f t="shared" si="4"/>
        <v>2.2302591922845089E-2</v>
      </c>
      <c r="T33" s="9">
        <f t="shared" si="5"/>
        <v>-1.2055455093429777E-3</v>
      </c>
    </row>
    <row r="34" spans="1:20" x14ac:dyDescent="0.3">
      <c r="A34" t="str">
        <f t="shared" si="0"/>
        <v>23172018</v>
      </c>
      <c r="B34">
        <v>2018</v>
      </c>
      <c r="C34" t="s">
        <v>52</v>
      </c>
      <c r="D34">
        <v>145</v>
      </c>
      <c r="E34" s="7">
        <v>34</v>
      </c>
      <c r="F34" s="8">
        <v>4</v>
      </c>
      <c r="G34">
        <v>337</v>
      </c>
      <c r="H34" s="7">
        <v>91</v>
      </c>
      <c r="I34" s="8">
        <v>12</v>
      </c>
      <c r="J34">
        <v>62</v>
      </c>
      <c r="K34" s="7">
        <v>10</v>
      </c>
      <c r="L34" s="8">
        <v>3</v>
      </c>
      <c r="M34">
        <v>115</v>
      </c>
      <c r="N34" s="7">
        <v>13</v>
      </c>
      <c r="O34" s="8">
        <v>2</v>
      </c>
      <c r="P34">
        <f t="shared" si="1"/>
        <v>828</v>
      </c>
      <c r="Q34" s="9">
        <f t="shared" si="2"/>
        <v>0.15338164251207728</v>
      </c>
      <c r="R34" s="9">
        <f t="shared" si="3"/>
        <v>3.6231884057971016E-2</v>
      </c>
      <c r="S34" s="9">
        <f t="shared" si="4"/>
        <v>9.5410628019323665E-2</v>
      </c>
      <c r="T34" s="9">
        <f t="shared" si="5"/>
        <v>8.4541062801932361E-3</v>
      </c>
    </row>
    <row r="35" spans="1:20" x14ac:dyDescent="0.3">
      <c r="A35" t="str">
        <f t="shared" si="0"/>
        <v>23242018</v>
      </c>
      <c r="B35">
        <v>2018</v>
      </c>
      <c r="C35" t="s">
        <v>53</v>
      </c>
      <c r="D35">
        <v>262</v>
      </c>
      <c r="E35" s="7">
        <v>74</v>
      </c>
      <c r="F35" s="8">
        <v>22</v>
      </c>
      <c r="G35">
        <v>608</v>
      </c>
      <c r="H35" s="7">
        <v>103</v>
      </c>
      <c r="I35" s="8">
        <v>22</v>
      </c>
      <c r="J35">
        <v>213</v>
      </c>
      <c r="K35" s="7">
        <v>22</v>
      </c>
      <c r="L35" s="8">
        <v>10</v>
      </c>
      <c r="M35">
        <v>1018</v>
      </c>
      <c r="N35" s="7">
        <v>12</v>
      </c>
      <c r="O35" s="8">
        <v>1</v>
      </c>
      <c r="P35">
        <f t="shared" si="1"/>
        <v>2367</v>
      </c>
      <c r="Q35" s="9">
        <f t="shared" si="2"/>
        <v>6.5906210392902412E-2</v>
      </c>
      <c r="R35" s="9">
        <f t="shared" si="3"/>
        <v>2.1968736797634135E-2</v>
      </c>
      <c r="S35" s="9">
        <f t="shared" si="4"/>
        <v>3.4220532319391636E-2</v>
      </c>
      <c r="T35" s="9">
        <f t="shared" si="5"/>
        <v>5.0697084917617234E-3</v>
      </c>
    </row>
    <row r="36" spans="1:20" x14ac:dyDescent="0.3">
      <c r="A36" t="str">
        <f t="shared" si="0"/>
        <v>23302018</v>
      </c>
      <c r="B36">
        <v>2018</v>
      </c>
      <c r="C36" t="s">
        <v>54</v>
      </c>
      <c r="D36">
        <v>454</v>
      </c>
      <c r="E36" s="7">
        <v>153</v>
      </c>
      <c r="F36" s="8">
        <v>15</v>
      </c>
      <c r="G36">
        <v>802</v>
      </c>
      <c r="H36" s="7">
        <v>322</v>
      </c>
      <c r="I36" s="8">
        <v>52</v>
      </c>
      <c r="J36">
        <v>261</v>
      </c>
      <c r="K36" s="7">
        <v>82</v>
      </c>
      <c r="L36" s="8">
        <v>7</v>
      </c>
      <c r="M36">
        <v>742</v>
      </c>
      <c r="N36" s="7">
        <v>64</v>
      </c>
      <c r="O36" s="8">
        <v>11</v>
      </c>
      <c r="P36">
        <f t="shared" si="1"/>
        <v>2965</v>
      </c>
      <c r="Q36" s="9">
        <f t="shared" si="2"/>
        <v>0.18077571669477235</v>
      </c>
      <c r="R36" s="9">
        <f t="shared" si="3"/>
        <v>4.6543001686340638E-2</v>
      </c>
      <c r="S36" s="9">
        <f t="shared" si="4"/>
        <v>9.1062394603709948E-2</v>
      </c>
      <c r="T36" s="9">
        <f t="shared" si="5"/>
        <v>2.5295109612141653E-2</v>
      </c>
    </row>
    <row r="37" spans="1:20" x14ac:dyDescent="0.3">
      <c r="A37" t="str">
        <f t="shared" si="0"/>
        <v>23322018</v>
      </c>
      <c r="B37">
        <v>2018</v>
      </c>
      <c r="C37" t="s">
        <v>55</v>
      </c>
      <c r="D37">
        <v>122</v>
      </c>
      <c r="E37" s="7">
        <v>46</v>
      </c>
      <c r="F37" s="8">
        <v>2</v>
      </c>
      <c r="G37">
        <v>429</v>
      </c>
      <c r="H37" s="7">
        <v>157</v>
      </c>
      <c r="I37" s="8">
        <v>15</v>
      </c>
      <c r="J37">
        <v>90</v>
      </c>
      <c r="K37" s="7">
        <v>5</v>
      </c>
      <c r="L37" s="8">
        <v>2</v>
      </c>
      <c r="M37">
        <v>188</v>
      </c>
      <c r="N37" s="7">
        <v>12</v>
      </c>
      <c r="O37" s="8">
        <v>1</v>
      </c>
      <c r="P37">
        <f t="shared" si="1"/>
        <v>1069</v>
      </c>
      <c r="Q37" s="9">
        <f t="shared" si="2"/>
        <v>0.18709073900841908</v>
      </c>
      <c r="R37" s="9">
        <f t="shared" si="3"/>
        <v>4.11599625818522E-2</v>
      </c>
      <c r="S37" s="9">
        <f t="shared" si="4"/>
        <v>0.13283442469597756</v>
      </c>
      <c r="T37" s="9">
        <f t="shared" si="5"/>
        <v>2.8063610851262861E-3</v>
      </c>
    </row>
    <row r="38" spans="1:20" x14ac:dyDescent="0.3">
      <c r="A38" t="str">
        <f t="shared" si="0"/>
        <v>23442018</v>
      </c>
      <c r="B38">
        <v>2018</v>
      </c>
      <c r="C38" t="s">
        <v>56</v>
      </c>
      <c r="D38">
        <v>342</v>
      </c>
      <c r="E38" s="7">
        <v>80</v>
      </c>
      <c r="F38" s="8">
        <v>11</v>
      </c>
      <c r="G38">
        <v>705</v>
      </c>
      <c r="H38" s="7">
        <v>232</v>
      </c>
      <c r="I38" s="8">
        <v>18</v>
      </c>
      <c r="J38">
        <v>354</v>
      </c>
      <c r="K38" s="7">
        <v>64</v>
      </c>
      <c r="L38" s="8">
        <v>13</v>
      </c>
      <c r="M38">
        <v>793</v>
      </c>
      <c r="N38" s="7">
        <v>82</v>
      </c>
      <c r="O38" s="8">
        <v>5</v>
      </c>
      <c r="P38">
        <f t="shared" si="1"/>
        <v>2699</v>
      </c>
      <c r="Q38" s="9">
        <f t="shared" si="2"/>
        <v>0.15227862171174508</v>
      </c>
      <c r="R38" s="9">
        <f t="shared" si="3"/>
        <v>2.5565024082993701E-2</v>
      </c>
      <c r="S38" s="9">
        <f t="shared" si="4"/>
        <v>7.9288625416821051E-2</v>
      </c>
      <c r="T38" s="9">
        <f t="shared" si="5"/>
        <v>1.8895887365690995E-2</v>
      </c>
    </row>
    <row r="39" spans="1:20" x14ac:dyDescent="0.3">
      <c r="A39" t="str">
        <f t="shared" si="0"/>
        <v>23522018</v>
      </c>
      <c r="B39">
        <v>2018</v>
      </c>
      <c r="C39" t="s">
        <v>57</v>
      </c>
      <c r="D39">
        <v>409</v>
      </c>
      <c r="E39" s="7">
        <v>89</v>
      </c>
      <c r="F39" s="8">
        <v>24</v>
      </c>
      <c r="G39">
        <v>734</v>
      </c>
      <c r="H39" s="7">
        <v>196</v>
      </c>
      <c r="I39" s="8">
        <v>36</v>
      </c>
      <c r="J39">
        <v>330</v>
      </c>
      <c r="K39" s="7">
        <v>45</v>
      </c>
      <c r="L39" s="8">
        <v>10</v>
      </c>
      <c r="M39">
        <v>549</v>
      </c>
      <c r="N39" s="7">
        <v>43</v>
      </c>
      <c r="O39" s="8">
        <v>6</v>
      </c>
      <c r="P39">
        <f t="shared" si="1"/>
        <v>2471</v>
      </c>
      <c r="Q39" s="9">
        <f t="shared" si="2"/>
        <v>0.12019425333872925</v>
      </c>
      <c r="R39" s="9">
        <f t="shared" si="3"/>
        <v>2.6305139619587213E-2</v>
      </c>
      <c r="S39" s="9">
        <f t="shared" si="4"/>
        <v>6.4751112909753133E-2</v>
      </c>
      <c r="T39" s="9">
        <f t="shared" si="5"/>
        <v>1.4164305949008499E-2</v>
      </c>
    </row>
    <row r="40" spans="1:20" x14ac:dyDescent="0.3">
      <c r="A40" t="str">
        <f t="shared" si="0"/>
        <v>23532018</v>
      </c>
      <c r="B40">
        <v>2018</v>
      </c>
      <c r="C40" t="s">
        <v>58</v>
      </c>
      <c r="D40">
        <v>239</v>
      </c>
      <c r="E40" s="7">
        <v>106</v>
      </c>
      <c r="F40" s="8">
        <v>12</v>
      </c>
      <c r="G40">
        <v>584</v>
      </c>
      <c r="H40" s="7">
        <v>321</v>
      </c>
      <c r="I40" s="8">
        <v>22</v>
      </c>
      <c r="J40">
        <v>243</v>
      </c>
      <c r="K40" s="7">
        <v>92</v>
      </c>
      <c r="L40" s="8">
        <v>10</v>
      </c>
      <c r="M40">
        <v>383</v>
      </c>
      <c r="N40" s="7">
        <v>21</v>
      </c>
      <c r="O40" s="8">
        <v>3</v>
      </c>
      <c r="P40">
        <f t="shared" si="1"/>
        <v>2036</v>
      </c>
      <c r="Q40" s="9">
        <f t="shared" si="2"/>
        <v>0.24214145383104127</v>
      </c>
      <c r="R40" s="9">
        <f t="shared" si="3"/>
        <v>4.6168958742632611E-2</v>
      </c>
      <c r="S40" s="9">
        <f t="shared" si="4"/>
        <v>0.14685658153241651</v>
      </c>
      <c r="T40" s="9">
        <f t="shared" si="5"/>
        <v>4.0275049115913557E-2</v>
      </c>
    </row>
    <row r="41" spans="1:20" x14ac:dyDescent="0.3">
      <c r="A41" t="str">
        <f t="shared" si="0"/>
        <v>23572018</v>
      </c>
      <c r="B41">
        <v>2018</v>
      </c>
      <c r="C41" t="s">
        <v>59</v>
      </c>
      <c r="D41">
        <v>296</v>
      </c>
      <c r="E41" s="7">
        <v>97</v>
      </c>
      <c r="F41" s="8">
        <v>30</v>
      </c>
      <c r="G41">
        <v>541</v>
      </c>
      <c r="H41" s="7">
        <v>197</v>
      </c>
      <c r="I41" s="8">
        <v>21</v>
      </c>
      <c r="J41">
        <v>166</v>
      </c>
      <c r="K41" s="7">
        <v>30</v>
      </c>
      <c r="L41" s="8">
        <v>6</v>
      </c>
      <c r="M41">
        <v>338</v>
      </c>
      <c r="N41" s="7">
        <v>18</v>
      </c>
      <c r="O41" s="8">
        <v>1</v>
      </c>
      <c r="P41">
        <f t="shared" si="1"/>
        <v>1741</v>
      </c>
      <c r="Q41" s="9">
        <f t="shared" si="2"/>
        <v>0.16312464101091326</v>
      </c>
      <c r="R41" s="9">
        <f t="shared" si="3"/>
        <v>3.8483630097645029E-2</v>
      </c>
      <c r="S41" s="9">
        <f t="shared" si="4"/>
        <v>0.10109132682366456</v>
      </c>
      <c r="T41" s="9">
        <f t="shared" si="5"/>
        <v>1.3785180930499713E-2</v>
      </c>
    </row>
    <row r="42" spans="1:20" x14ac:dyDescent="0.3">
      <c r="A42" t="str">
        <f t="shared" si="0"/>
        <v>23602018</v>
      </c>
      <c r="B42">
        <v>2018</v>
      </c>
      <c r="C42" t="s">
        <v>60</v>
      </c>
      <c r="D42">
        <v>195</v>
      </c>
      <c r="E42" s="7">
        <v>72</v>
      </c>
      <c r="F42" s="8">
        <v>14</v>
      </c>
      <c r="G42">
        <v>523</v>
      </c>
      <c r="H42" s="7">
        <v>194</v>
      </c>
      <c r="I42" s="8">
        <v>20</v>
      </c>
      <c r="J42">
        <v>174</v>
      </c>
      <c r="K42" s="7">
        <v>42</v>
      </c>
      <c r="L42" s="8">
        <v>8</v>
      </c>
      <c r="M42">
        <v>328</v>
      </c>
      <c r="N42" s="7">
        <v>49</v>
      </c>
      <c r="O42" s="8">
        <v>8</v>
      </c>
      <c r="P42">
        <f t="shared" si="1"/>
        <v>1627</v>
      </c>
      <c r="Q42" s="9">
        <f t="shared" si="2"/>
        <v>0.18869084204056547</v>
      </c>
      <c r="R42" s="9">
        <f t="shared" si="3"/>
        <v>3.5648432698217582E-2</v>
      </c>
      <c r="S42" s="9">
        <f t="shared" si="4"/>
        <v>0.10694529809465274</v>
      </c>
      <c r="T42" s="9">
        <f t="shared" si="5"/>
        <v>2.0897357098955131E-2</v>
      </c>
    </row>
    <row r="43" spans="1:20" x14ac:dyDescent="0.3">
      <c r="A43" t="str">
        <f t="shared" si="0"/>
        <v>23712018</v>
      </c>
      <c r="B43">
        <v>2018</v>
      </c>
      <c r="C43" t="s">
        <v>61</v>
      </c>
      <c r="D43">
        <v>363</v>
      </c>
      <c r="E43" s="7">
        <v>54</v>
      </c>
      <c r="F43" s="8">
        <v>15</v>
      </c>
      <c r="G43">
        <v>474</v>
      </c>
      <c r="H43" s="7">
        <v>80</v>
      </c>
      <c r="I43" s="8">
        <v>22</v>
      </c>
      <c r="J43">
        <v>254</v>
      </c>
      <c r="K43" s="7">
        <v>24</v>
      </c>
      <c r="L43" s="8">
        <v>7</v>
      </c>
      <c r="M43">
        <v>1088</v>
      </c>
      <c r="N43" s="7">
        <v>21</v>
      </c>
      <c r="O43" s="8">
        <v>13</v>
      </c>
      <c r="P43">
        <f t="shared" si="1"/>
        <v>2415</v>
      </c>
      <c r="Q43" s="9">
        <f t="shared" si="2"/>
        <v>5.0517598343685299E-2</v>
      </c>
      <c r="R43" s="9">
        <f t="shared" si="3"/>
        <v>1.6149068322981366E-2</v>
      </c>
      <c r="S43" s="9">
        <f t="shared" si="4"/>
        <v>2.4016563146997929E-2</v>
      </c>
      <c r="T43" s="9">
        <f t="shared" si="5"/>
        <v>7.0393374741200831E-3</v>
      </c>
    </row>
    <row r="44" spans="1:20" x14ac:dyDescent="0.3">
      <c r="A44" t="str">
        <f t="shared" si="0"/>
        <v>23762018</v>
      </c>
      <c r="B44">
        <v>2018</v>
      </c>
      <c r="C44" t="s">
        <v>62</v>
      </c>
      <c r="D44">
        <v>528</v>
      </c>
      <c r="E44" s="7">
        <v>118</v>
      </c>
      <c r="F44" s="8">
        <v>17</v>
      </c>
      <c r="G44">
        <v>722</v>
      </c>
      <c r="H44" s="7">
        <v>279</v>
      </c>
      <c r="I44" s="8">
        <v>20</v>
      </c>
      <c r="J44">
        <v>287</v>
      </c>
      <c r="K44" s="7">
        <v>53</v>
      </c>
      <c r="L44" s="8">
        <v>11</v>
      </c>
      <c r="M44">
        <v>1151</v>
      </c>
      <c r="N44" s="7">
        <v>11</v>
      </c>
      <c r="O44" s="8">
        <v>11</v>
      </c>
      <c r="P44">
        <f t="shared" si="1"/>
        <v>3208</v>
      </c>
      <c r="Q44" s="9">
        <f t="shared" si="2"/>
        <v>0.12531172069825436</v>
      </c>
      <c r="R44" s="9">
        <f t="shared" si="3"/>
        <v>3.1483790523690776E-2</v>
      </c>
      <c r="S44" s="9">
        <f t="shared" si="4"/>
        <v>8.0735660847880295E-2</v>
      </c>
      <c r="T44" s="9">
        <f t="shared" si="5"/>
        <v>1.3092269326683292E-2</v>
      </c>
    </row>
    <row r="45" spans="1:20" x14ac:dyDescent="0.3">
      <c r="A45" t="str">
        <f t="shared" si="0"/>
        <v>23772018</v>
      </c>
      <c r="B45">
        <v>2018</v>
      </c>
      <c r="C45" t="s">
        <v>63</v>
      </c>
      <c r="D45">
        <v>239</v>
      </c>
      <c r="E45" s="7">
        <v>43</v>
      </c>
      <c r="F45" s="8">
        <v>14</v>
      </c>
      <c r="G45">
        <v>506</v>
      </c>
      <c r="H45" s="7">
        <v>109</v>
      </c>
      <c r="I45" s="8">
        <v>21</v>
      </c>
      <c r="J45">
        <v>313</v>
      </c>
      <c r="K45" s="7">
        <v>41</v>
      </c>
      <c r="L45" s="8">
        <v>11</v>
      </c>
      <c r="M45">
        <v>696</v>
      </c>
      <c r="N45" s="7">
        <v>19</v>
      </c>
      <c r="O45" s="8">
        <v>9</v>
      </c>
      <c r="P45">
        <f t="shared" si="1"/>
        <v>2021</v>
      </c>
      <c r="Q45" s="9">
        <f t="shared" si="2"/>
        <v>7.76843146956952E-2</v>
      </c>
      <c r="R45" s="9">
        <f t="shared" si="3"/>
        <v>1.4349332013854528E-2</v>
      </c>
      <c r="S45" s="9">
        <f t="shared" si="4"/>
        <v>4.354280059376546E-2</v>
      </c>
      <c r="T45" s="9">
        <f t="shared" si="5"/>
        <v>1.4844136566056407E-2</v>
      </c>
    </row>
    <row r="46" spans="1:20" x14ac:dyDescent="0.3">
      <c r="A46" t="str">
        <f t="shared" si="0"/>
        <v>23792018</v>
      </c>
      <c r="B46">
        <v>2018</v>
      </c>
      <c r="C46" t="s">
        <v>64</v>
      </c>
      <c r="D46">
        <v>101</v>
      </c>
      <c r="E46" s="7">
        <v>41</v>
      </c>
      <c r="F46" s="8">
        <v>3</v>
      </c>
      <c r="G46">
        <v>318</v>
      </c>
      <c r="H46" s="7">
        <v>128</v>
      </c>
      <c r="I46" s="8">
        <v>2</v>
      </c>
      <c r="J46">
        <v>108</v>
      </c>
      <c r="K46" s="7">
        <v>17</v>
      </c>
      <c r="L46" s="8">
        <v>1</v>
      </c>
      <c r="M46">
        <v>171</v>
      </c>
      <c r="N46" s="7">
        <v>31</v>
      </c>
      <c r="O46" s="8">
        <v>3</v>
      </c>
      <c r="P46">
        <f t="shared" si="1"/>
        <v>924</v>
      </c>
      <c r="Q46" s="9">
        <f t="shared" si="2"/>
        <v>0.22510822510822512</v>
      </c>
      <c r="R46" s="9">
        <f t="shared" si="3"/>
        <v>4.1125541125541128E-2</v>
      </c>
      <c r="S46" s="9">
        <f t="shared" si="4"/>
        <v>0.13636363636363635</v>
      </c>
      <c r="T46" s="9">
        <f t="shared" si="5"/>
        <v>1.7316017316017316E-2</v>
      </c>
    </row>
    <row r="47" spans="1:20" x14ac:dyDescent="0.3">
      <c r="A47" t="str">
        <f t="shared" si="0"/>
        <v>23922018</v>
      </c>
      <c r="B47">
        <v>2018</v>
      </c>
      <c r="C47" t="s">
        <v>65</v>
      </c>
      <c r="D47">
        <v>35</v>
      </c>
      <c r="E47" s="7">
        <v>10</v>
      </c>
      <c r="F47" s="8">
        <v>1</v>
      </c>
      <c r="G47">
        <v>192</v>
      </c>
      <c r="H47" s="7">
        <v>36</v>
      </c>
      <c r="I47" s="8">
        <v>4</v>
      </c>
      <c r="J47">
        <v>47</v>
      </c>
      <c r="K47" s="7">
        <v>4</v>
      </c>
      <c r="L47" s="8">
        <v>2</v>
      </c>
      <c r="M47">
        <v>77</v>
      </c>
      <c r="N47" s="7">
        <v>4</v>
      </c>
      <c r="O47" s="8">
        <v>0</v>
      </c>
      <c r="P47">
        <f t="shared" si="1"/>
        <v>412</v>
      </c>
      <c r="Q47" s="9">
        <f t="shared" si="2"/>
        <v>0.11407766990291263</v>
      </c>
      <c r="R47" s="9">
        <f t="shared" si="3"/>
        <v>2.1844660194174758E-2</v>
      </c>
      <c r="S47" s="9">
        <f t="shared" si="4"/>
        <v>7.7669902912621352E-2</v>
      </c>
      <c r="T47" s="9">
        <f t="shared" si="5"/>
        <v>4.8543689320388345E-3</v>
      </c>
    </row>
    <row r="48" spans="1:20" x14ac:dyDescent="0.3">
      <c r="A48" t="str">
        <f t="shared" si="0"/>
        <v>23932018</v>
      </c>
      <c r="B48">
        <v>2018</v>
      </c>
      <c r="C48" t="s">
        <v>66</v>
      </c>
      <c r="D48">
        <v>326</v>
      </c>
      <c r="E48" s="7">
        <v>135</v>
      </c>
      <c r="F48" s="8">
        <v>18</v>
      </c>
      <c r="G48">
        <v>680</v>
      </c>
      <c r="H48" s="7">
        <v>231</v>
      </c>
      <c r="I48" s="8">
        <v>42</v>
      </c>
      <c r="J48">
        <v>386</v>
      </c>
      <c r="K48" s="7">
        <v>57</v>
      </c>
      <c r="L48" s="8">
        <v>11</v>
      </c>
      <c r="M48">
        <v>565</v>
      </c>
      <c r="N48" s="7">
        <v>48</v>
      </c>
      <c r="O48" s="8">
        <v>11</v>
      </c>
      <c r="P48">
        <f t="shared" si="1"/>
        <v>2510</v>
      </c>
      <c r="Q48" s="9">
        <f t="shared" si="2"/>
        <v>0.15498007968127489</v>
      </c>
      <c r="R48" s="9">
        <f t="shared" si="3"/>
        <v>4.6613545816733069E-2</v>
      </c>
      <c r="S48" s="9">
        <f t="shared" si="4"/>
        <v>7.5298804780876499E-2</v>
      </c>
      <c r="T48" s="9">
        <f t="shared" si="5"/>
        <v>1.8326693227091632E-2</v>
      </c>
    </row>
    <row r="49" spans="1:20" x14ac:dyDescent="0.3">
      <c r="A49" t="str">
        <f t="shared" si="0"/>
        <v>23952018</v>
      </c>
      <c r="B49">
        <v>2018</v>
      </c>
      <c r="C49" t="s">
        <v>67</v>
      </c>
      <c r="D49">
        <v>211</v>
      </c>
      <c r="E49" s="7">
        <v>38</v>
      </c>
      <c r="F49" s="8">
        <v>11</v>
      </c>
      <c r="G49">
        <v>441</v>
      </c>
      <c r="H49" s="7">
        <v>138</v>
      </c>
      <c r="I49" s="8">
        <v>9</v>
      </c>
      <c r="J49">
        <v>192</v>
      </c>
      <c r="K49" s="7">
        <v>23</v>
      </c>
      <c r="L49" s="8">
        <v>7</v>
      </c>
      <c r="M49">
        <v>264</v>
      </c>
      <c r="N49" s="7">
        <v>12</v>
      </c>
      <c r="O49" s="8">
        <v>6</v>
      </c>
      <c r="P49">
        <f t="shared" si="1"/>
        <v>1352</v>
      </c>
      <c r="Q49" s="9">
        <f t="shared" si="2"/>
        <v>0.13165680473372782</v>
      </c>
      <c r="R49" s="9">
        <f t="shared" si="3"/>
        <v>1.9970414201183433E-2</v>
      </c>
      <c r="S49" s="9">
        <f t="shared" si="4"/>
        <v>9.5414201183431954E-2</v>
      </c>
      <c r="T49" s="9">
        <f t="shared" si="5"/>
        <v>1.1834319526627219E-2</v>
      </c>
    </row>
    <row r="50" spans="1:20" x14ac:dyDescent="0.3">
      <c r="A50" t="str">
        <f t="shared" si="0"/>
        <v>24082018</v>
      </c>
      <c r="B50">
        <v>2018</v>
      </c>
      <c r="C50" t="s">
        <v>68</v>
      </c>
      <c r="D50">
        <v>377</v>
      </c>
      <c r="E50" s="7">
        <v>82</v>
      </c>
      <c r="F50" s="8">
        <v>28</v>
      </c>
      <c r="G50">
        <v>602</v>
      </c>
      <c r="H50" s="7">
        <v>187</v>
      </c>
      <c r="I50" s="8">
        <v>27</v>
      </c>
      <c r="J50">
        <v>236</v>
      </c>
      <c r="K50" s="7">
        <v>46</v>
      </c>
      <c r="L50" s="8">
        <v>5</v>
      </c>
      <c r="M50">
        <v>815</v>
      </c>
      <c r="N50" s="7">
        <v>63</v>
      </c>
      <c r="O50" s="8">
        <v>17</v>
      </c>
      <c r="P50">
        <f t="shared" si="1"/>
        <v>2485</v>
      </c>
      <c r="Q50" s="9">
        <f t="shared" si="2"/>
        <v>0.12112676056338029</v>
      </c>
      <c r="R50" s="9">
        <f t="shared" si="3"/>
        <v>2.1730382293762576E-2</v>
      </c>
      <c r="S50" s="9">
        <f t="shared" si="4"/>
        <v>6.4386317907444673E-2</v>
      </c>
      <c r="T50" s="9">
        <f t="shared" si="5"/>
        <v>1.6498993963782696E-2</v>
      </c>
    </row>
    <row r="51" spans="1:20" x14ac:dyDescent="0.3">
      <c r="A51" t="str">
        <f t="shared" si="0"/>
        <v>24092018</v>
      </c>
      <c r="B51">
        <v>2018</v>
      </c>
      <c r="C51" t="s">
        <v>69</v>
      </c>
      <c r="D51">
        <v>577</v>
      </c>
      <c r="E51" s="7">
        <v>172</v>
      </c>
      <c r="F51" s="8">
        <v>34</v>
      </c>
      <c r="G51">
        <v>784</v>
      </c>
      <c r="H51" s="7">
        <v>233</v>
      </c>
      <c r="I51" s="8">
        <v>49</v>
      </c>
      <c r="J51">
        <v>495</v>
      </c>
      <c r="K51" s="7">
        <v>50</v>
      </c>
      <c r="L51" s="8">
        <v>18</v>
      </c>
      <c r="M51">
        <v>1259</v>
      </c>
      <c r="N51" s="7">
        <v>47</v>
      </c>
      <c r="O51" s="8">
        <v>10</v>
      </c>
      <c r="P51">
        <f t="shared" si="1"/>
        <v>3728</v>
      </c>
      <c r="Q51" s="9">
        <f t="shared" si="2"/>
        <v>0.10488197424892703</v>
      </c>
      <c r="R51" s="9">
        <f t="shared" si="3"/>
        <v>3.7017167381974247E-2</v>
      </c>
      <c r="S51" s="9">
        <f t="shared" si="4"/>
        <v>4.9356223175965663E-2</v>
      </c>
      <c r="T51" s="9">
        <f t="shared" si="5"/>
        <v>8.5836909871244635E-3</v>
      </c>
    </row>
    <row r="52" spans="1:20" x14ac:dyDescent="0.3">
      <c r="A52" t="str">
        <f t="shared" si="0"/>
        <v>24122018</v>
      </c>
      <c r="B52">
        <v>2018</v>
      </c>
      <c r="C52" t="s">
        <v>70</v>
      </c>
      <c r="D52">
        <v>306</v>
      </c>
      <c r="E52" s="7">
        <v>96</v>
      </c>
      <c r="F52" s="8">
        <v>20</v>
      </c>
      <c r="G52">
        <v>745</v>
      </c>
      <c r="H52" s="7">
        <v>241</v>
      </c>
      <c r="I52" s="8">
        <v>28</v>
      </c>
      <c r="J52">
        <v>217</v>
      </c>
      <c r="K52" s="7">
        <v>36</v>
      </c>
      <c r="L52" s="8">
        <v>9</v>
      </c>
      <c r="M52">
        <v>339</v>
      </c>
      <c r="N52" s="7">
        <v>32</v>
      </c>
      <c r="O52" s="8">
        <v>10</v>
      </c>
      <c r="P52">
        <f t="shared" si="1"/>
        <v>2079</v>
      </c>
      <c r="Q52" s="9">
        <f t="shared" si="2"/>
        <v>0.16257816257816257</v>
      </c>
      <c r="R52" s="9">
        <f t="shared" si="3"/>
        <v>3.6556036556036557E-2</v>
      </c>
      <c r="S52" s="9">
        <f t="shared" si="4"/>
        <v>0.10245310245310245</v>
      </c>
      <c r="T52" s="9">
        <f t="shared" si="5"/>
        <v>1.2987012987012988E-2</v>
      </c>
    </row>
    <row r="53" spans="1:20" x14ac:dyDescent="0.3">
      <c r="A53" t="str">
        <f t="shared" si="0"/>
        <v>24492018</v>
      </c>
      <c r="B53">
        <v>2018</v>
      </c>
      <c r="C53" t="s">
        <v>71</v>
      </c>
      <c r="D53">
        <v>265</v>
      </c>
      <c r="E53" s="7">
        <v>44</v>
      </c>
      <c r="F53" s="8">
        <v>4</v>
      </c>
      <c r="G53">
        <v>395</v>
      </c>
      <c r="H53" s="7">
        <v>75</v>
      </c>
      <c r="I53" s="8">
        <v>8</v>
      </c>
      <c r="J53">
        <v>146</v>
      </c>
      <c r="K53" s="7">
        <v>8</v>
      </c>
      <c r="L53" s="8">
        <v>1</v>
      </c>
      <c r="M53">
        <v>611</v>
      </c>
      <c r="N53" s="7">
        <v>10</v>
      </c>
      <c r="O53" s="8">
        <v>2</v>
      </c>
      <c r="P53">
        <f t="shared" si="1"/>
        <v>1569</v>
      </c>
      <c r="Q53" s="9">
        <f t="shared" si="2"/>
        <v>7.7756532823454433E-2</v>
      </c>
      <c r="R53" s="9">
        <f t="shared" si="3"/>
        <v>2.5493945188017845E-2</v>
      </c>
      <c r="S53" s="9">
        <f t="shared" si="4"/>
        <v>4.2702358189929894E-2</v>
      </c>
      <c r="T53" s="9">
        <f t="shared" si="5"/>
        <v>4.4614404079031233E-3</v>
      </c>
    </row>
    <row r="54" spans="1:20" x14ac:dyDescent="0.3">
      <c r="A54" t="str">
        <f t="shared" si="0"/>
        <v>24542018</v>
      </c>
      <c r="B54">
        <v>2018</v>
      </c>
      <c r="C54" t="s">
        <v>72</v>
      </c>
      <c r="D54">
        <v>171</v>
      </c>
      <c r="E54" s="7">
        <v>70</v>
      </c>
      <c r="F54" s="8">
        <v>10</v>
      </c>
      <c r="G54">
        <v>660</v>
      </c>
      <c r="H54" s="7">
        <v>318</v>
      </c>
      <c r="I54" s="8">
        <v>12</v>
      </c>
      <c r="J54">
        <v>235</v>
      </c>
      <c r="K54" s="7">
        <v>50</v>
      </c>
      <c r="L54" s="8">
        <v>2</v>
      </c>
      <c r="M54">
        <v>363</v>
      </c>
      <c r="N54" s="7">
        <v>39</v>
      </c>
      <c r="O54" s="8">
        <v>6</v>
      </c>
      <c r="P54">
        <f t="shared" si="1"/>
        <v>1936</v>
      </c>
      <c r="Q54" s="9">
        <f t="shared" si="2"/>
        <v>0.23088842975206611</v>
      </c>
      <c r="R54" s="9">
        <f t="shared" si="3"/>
        <v>3.0991735537190084E-2</v>
      </c>
      <c r="S54" s="9">
        <f t="shared" si="4"/>
        <v>0.15805785123966942</v>
      </c>
      <c r="T54" s="9">
        <f t="shared" si="5"/>
        <v>2.4793388429752067E-2</v>
      </c>
    </row>
    <row r="55" spans="1:20" x14ac:dyDescent="0.3">
      <c r="A55" t="str">
        <f t="shared" si="0"/>
        <v>24572018</v>
      </c>
      <c r="B55">
        <v>2018</v>
      </c>
      <c r="C55" t="s">
        <v>73</v>
      </c>
      <c r="D55">
        <v>146</v>
      </c>
      <c r="E55" s="7">
        <v>58</v>
      </c>
      <c r="F55" s="8">
        <v>17</v>
      </c>
      <c r="G55">
        <v>514</v>
      </c>
      <c r="H55" s="7">
        <v>151</v>
      </c>
      <c r="I55" s="8">
        <v>22</v>
      </c>
      <c r="J55">
        <v>198</v>
      </c>
      <c r="K55" s="7">
        <v>27</v>
      </c>
      <c r="L55" s="8">
        <v>5</v>
      </c>
      <c r="M55">
        <v>372</v>
      </c>
      <c r="N55" s="7">
        <v>15</v>
      </c>
      <c r="O55" s="8">
        <v>8</v>
      </c>
      <c r="P55">
        <f t="shared" si="1"/>
        <v>1533</v>
      </c>
      <c r="Q55" s="9">
        <f t="shared" si="2"/>
        <v>0.12981082844096542</v>
      </c>
      <c r="R55" s="9">
        <f t="shared" si="3"/>
        <v>2.674494455316373E-2</v>
      </c>
      <c r="S55" s="9">
        <f t="shared" si="4"/>
        <v>8.4148727984344418E-2</v>
      </c>
      <c r="T55" s="9">
        <f t="shared" si="5"/>
        <v>1.4350945857795172E-2</v>
      </c>
    </row>
    <row r="56" spans="1:20" x14ac:dyDescent="0.3">
      <c r="A56" t="str">
        <f t="shared" si="0"/>
        <v>24582018</v>
      </c>
      <c r="B56">
        <v>2018</v>
      </c>
      <c r="C56" t="s">
        <v>74</v>
      </c>
      <c r="D56">
        <v>287</v>
      </c>
      <c r="E56" s="7">
        <v>50</v>
      </c>
      <c r="F56" s="8">
        <v>10</v>
      </c>
      <c r="G56">
        <v>650</v>
      </c>
      <c r="H56" s="7">
        <v>142</v>
      </c>
      <c r="I56" s="8">
        <v>23</v>
      </c>
      <c r="J56">
        <v>344</v>
      </c>
      <c r="K56" s="7">
        <v>23</v>
      </c>
      <c r="L56" s="8">
        <v>8</v>
      </c>
      <c r="M56">
        <v>495</v>
      </c>
      <c r="N56" s="7">
        <v>26</v>
      </c>
      <c r="O56" s="8">
        <v>24</v>
      </c>
      <c r="P56">
        <f t="shared" si="1"/>
        <v>2082</v>
      </c>
      <c r="Q56" s="9">
        <f t="shared" si="2"/>
        <v>8.4534101825168101E-2</v>
      </c>
      <c r="R56" s="9">
        <f t="shared" si="3"/>
        <v>1.921229586935639E-2</v>
      </c>
      <c r="S56" s="9">
        <f t="shared" si="4"/>
        <v>5.7156580211335253E-2</v>
      </c>
      <c r="T56" s="9">
        <f t="shared" si="5"/>
        <v>7.2046109510086453E-3</v>
      </c>
    </row>
    <row r="57" spans="1:20" x14ac:dyDescent="0.3">
      <c r="A57" t="str">
        <f t="shared" si="0"/>
        <v>24742018</v>
      </c>
      <c r="B57">
        <v>2018</v>
      </c>
      <c r="C57" t="s">
        <v>75</v>
      </c>
      <c r="D57">
        <v>114</v>
      </c>
      <c r="E57" s="7">
        <v>20</v>
      </c>
      <c r="F57" s="8">
        <v>4</v>
      </c>
      <c r="G57">
        <v>414</v>
      </c>
      <c r="H57" s="7">
        <v>98</v>
      </c>
      <c r="I57" s="8">
        <v>15</v>
      </c>
      <c r="J57">
        <v>137</v>
      </c>
      <c r="K57" s="7">
        <v>27</v>
      </c>
      <c r="L57" s="8">
        <v>2</v>
      </c>
      <c r="M57">
        <v>237</v>
      </c>
      <c r="N57" s="7">
        <v>11</v>
      </c>
      <c r="O57" s="8">
        <v>4</v>
      </c>
      <c r="P57">
        <f t="shared" si="1"/>
        <v>1083</v>
      </c>
      <c r="Q57" s="9">
        <f t="shared" si="2"/>
        <v>0.12096029547553093</v>
      </c>
      <c r="R57" s="9">
        <f t="shared" si="3"/>
        <v>1.4773776546629732E-2</v>
      </c>
      <c r="S57" s="9">
        <f t="shared" si="4"/>
        <v>7.663896583564174E-2</v>
      </c>
      <c r="T57" s="9">
        <f t="shared" si="5"/>
        <v>2.3084025854108958E-2</v>
      </c>
    </row>
    <row r="58" spans="1:20" x14ac:dyDescent="0.3">
      <c r="A58" t="str">
        <f t="shared" si="0"/>
        <v>24982018</v>
      </c>
      <c r="B58">
        <v>2018</v>
      </c>
      <c r="C58" t="s">
        <v>76</v>
      </c>
      <c r="D58">
        <v>397</v>
      </c>
      <c r="E58" s="7">
        <v>63</v>
      </c>
      <c r="F58" s="8">
        <v>10</v>
      </c>
      <c r="G58">
        <v>688</v>
      </c>
      <c r="H58" s="7">
        <v>194</v>
      </c>
      <c r="I58" s="8">
        <v>27</v>
      </c>
      <c r="J58">
        <v>161</v>
      </c>
      <c r="K58" s="7">
        <v>37</v>
      </c>
      <c r="L58" s="8">
        <v>6</v>
      </c>
      <c r="M58">
        <v>441</v>
      </c>
      <c r="N58" s="7">
        <v>25</v>
      </c>
      <c r="O58" s="8">
        <v>4</v>
      </c>
      <c r="P58">
        <f t="shared" si="1"/>
        <v>2053</v>
      </c>
      <c r="Q58" s="9">
        <f t="shared" si="2"/>
        <v>0.13248904042864101</v>
      </c>
      <c r="R58" s="9">
        <f t="shared" si="3"/>
        <v>2.5815879201169022E-2</v>
      </c>
      <c r="S58" s="9">
        <f t="shared" si="4"/>
        <v>8.1344374086702392E-2</v>
      </c>
      <c r="T58" s="9">
        <f t="shared" si="5"/>
        <v>1.509985387238188E-2</v>
      </c>
    </row>
    <row r="59" spans="1:20" x14ac:dyDescent="0.3">
      <c r="A59" t="str">
        <f t="shared" si="0"/>
        <v>26032018</v>
      </c>
      <c r="B59">
        <v>2018</v>
      </c>
      <c r="C59" t="s">
        <v>77</v>
      </c>
      <c r="D59">
        <v>394</v>
      </c>
      <c r="E59" s="7">
        <v>82</v>
      </c>
      <c r="F59" s="8">
        <v>26</v>
      </c>
      <c r="G59">
        <v>609</v>
      </c>
      <c r="H59" s="7">
        <v>124</v>
      </c>
      <c r="I59" s="8">
        <v>35</v>
      </c>
      <c r="J59">
        <v>247</v>
      </c>
      <c r="K59" s="7">
        <v>23</v>
      </c>
      <c r="L59" s="8">
        <v>6</v>
      </c>
      <c r="M59">
        <v>322</v>
      </c>
      <c r="N59" s="7">
        <v>16</v>
      </c>
      <c r="O59" s="8">
        <v>13</v>
      </c>
      <c r="P59">
        <f t="shared" si="1"/>
        <v>1897</v>
      </c>
      <c r="Q59" s="9">
        <f t="shared" si="2"/>
        <v>8.6979441222983664E-2</v>
      </c>
      <c r="R59" s="9">
        <f t="shared" si="3"/>
        <v>2.9520295202952029E-2</v>
      </c>
      <c r="S59" s="9">
        <f t="shared" si="4"/>
        <v>4.6916183447548762E-2</v>
      </c>
      <c r="T59" s="9">
        <f t="shared" si="5"/>
        <v>8.9615181866104371E-3</v>
      </c>
    </row>
    <row r="60" spans="1:20" x14ac:dyDescent="0.3">
      <c r="A60" t="str">
        <f t="shared" si="0"/>
        <v>26062018</v>
      </c>
      <c r="B60">
        <v>2018</v>
      </c>
      <c r="C60" t="s">
        <v>78</v>
      </c>
      <c r="D60">
        <v>167</v>
      </c>
      <c r="E60" s="7">
        <v>13</v>
      </c>
      <c r="F60" s="8">
        <v>6</v>
      </c>
      <c r="G60">
        <v>176</v>
      </c>
      <c r="H60" s="7">
        <v>39</v>
      </c>
      <c r="I60" s="8">
        <v>9</v>
      </c>
      <c r="J60">
        <v>87</v>
      </c>
      <c r="K60" s="7">
        <v>11</v>
      </c>
      <c r="L60" s="8">
        <v>4</v>
      </c>
      <c r="M60">
        <v>191</v>
      </c>
      <c r="N60" s="7">
        <v>11</v>
      </c>
      <c r="O60" s="8">
        <v>4</v>
      </c>
      <c r="P60">
        <f t="shared" si="1"/>
        <v>718</v>
      </c>
      <c r="Q60" s="9">
        <f t="shared" si="2"/>
        <v>7.1030640668523673E-2</v>
      </c>
      <c r="R60" s="9">
        <f t="shared" si="3"/>
        <v>9.7493036211699167E-3</v>
      </c>
      <c r="S60" s="9">
        <f t="shared" si="4"/>
        <v>4.1782729805013928E-2</v>
      </c>
      <c r="T60" s="9">
        <f t="shared" si="5"/>
        <v>9.7493036211699167E-3</v>
      </c>
    </row>
    <row r="61" spans="1:20" x14ac:dyDescent="0.3">
      <c r="A61" t="str">
        <f t="shared" si="0"/>
        <v>26092018</v>
      </c>
      <c r="B61">
        <v>2018</v>
      </c>
      <c r="C61" t="s">
        <v>79</v>
      </c>
      <c r="D61">
        <v>243</v>
      </c>
      <c r="E61" s="7">
        <v>25</v>
      </c>
      <c r="F61" s="8">
        <v>7</v>
      </c>
      <c r="G61">
        <v>345</v>
      </c>
      <c r="H61" s="7">
        <v>58</v>
      </c>
      <c r="I61" s="8">
        <v>14</v>
      </c>
      <c r="J61">
        <v>143</v>
      </c>
      <c r="K61" s="7">
        <v>9</v>
      </c>
      <c r="L61" s="8">
        <v>6</v>
      </c>
      <c r="M61">
        <v>331</v>
      </c>
      <c r="N61" s="7">
        <v>11</v>
      </c>
      <c r="O61" s="8">
        <v>9</v>
      </c>
      <c r="P61">
        <f t="shared" si="1"/>
        <v>1201</v>
      </c>
      <c r="Q61" s="9">
        <f t="shared" si="2"/>
        <v>5.5786844296419648E-2</v>
      </c>
      <c r="R61" s="9">
        <f t="shared" si="3"/>
        <v>1.498751040799334E-2</v>
      </c>
      <c r="S61" s="9">
        <f t="shared" si="4"/>
        <v>3.6636136552872609E-2</v>
      </c>
      <c r="T61" s="9">
        <f t="shared" si="5"/>
        <v>2.4979184013322231E-3</v>
      </c>
    </row>
    <row r="62" spans="1:20" x14ac:dyDescent="0.3">
      <c r="A62" t="str">
        <f t="shared" si="0"/>
        <v>26102018</v>
      </c>
      <c r="B62">
        <v>2018</v>
      </c>
      <c r="C62" t="s">
        <v>80</v>
      </c>
      <c r="D62">
        <v>315</v>
      </c>
      <c r="E62" s="7">
        <v>98</v>
      </c>
      <c r="F62" s="8">
        <v>17</v>
      </c>
      <c r="G62">
        <v>858</v>
      </c>
      <c r="H62" s="7">
        <v>266</v>
      </c>
      <c r="I62" s="8">
        <v>42</v>
      </c>
      <c r="J62">
        <v>223</v>
      </c>
      <c r="K62" s="7">
        <v>27</v>
      </c>
      <c r="L62" s="8">
        <v>8</v>
      </c>
      <c r="M62">
        <v>896</v>
      </c>
      <c r="N62" s="7">
        <v>29</v>
      </c>
      <c r="O62" s="8">
        <v>17</v>
      </c>
      <c r="P62">
        <f t="shared" si="1"/>
        <v>2796</v>
      </c>
      <c r="Q62" s="9">
        <f t="shared" si="2"/>
        <v>0.12017167381974249</v>
      </c>
      <c r="R62" s="9">
        <f t="shared" si="3"/>
        <v>2.8969957081545063E-2</v>
      </c>
      <c r="S62" s="9">
        <f t="shared" si="4"/>
        <v>8.0114449213161659E-2</v>
      </c>
      <c r="T62" s="9">
        <f t="shared" si="5"/>
        <v>6.7954220314735336E-3</v>
      </c>
    </row>
    <row r="63" spans="1:20" x14ac:dyDescent="0.3">
      <c r="A63" t="str">
        <f t="shared" si="0"/>
        <v>26152018</v>
      </c>
      <c r="B63">
        <v>2018</v>
      </c>
      <c r="C63" t="s">
        <v>81</v>
      </c>
      <c r="D63">
        <v>229</v>
      </c>
      <c r="E63" s="7">
        <v>35</v>
      </c>
      <c r="F63" s="8">
        <v>11</v>
      </c>
      <c r="G63">
        <v>513</v>
      </c>
      <c r="H63" s="7">
        <v>86</v>
      </c>
      <c r="I63" s="8">
        <v>38</v>
      </c>
      <c r="J63">
        <v>191</v>
      </c>
      <c r="K63" s="7">
        <v>25</v>
      </c>
      <c r="L63" s="8">
        <v>7</v>
      </c>
      <c r="M63">
        <v>174</v>
      </c>
      <c r="N63" s="7">
        <v>11</v>
      </c>
      <c r="O63" s="8">
        <v>5</v>
      </c>
      <c r="P63">
        <f t="shared" si="1"/>
        <v>1325</v>
      </c>
      <c r="Q63" s="9">
        <f t="shared" si="2"/>
        <v>7.2452830188679249E-2</v>
      </c>
      <c r="R63" s="9">
        <f t="shared" si="3"/>
        <v>1.8113207547169812E-2</v>
      </c>
      <c r="S63" s="9">
        <f t="shared" si="4"/>
        <v>3.6226415094339624E-2</v>
      </c>
      <c r="T63" s="9">
        <f t="shared" si="5"/>
        <v>1.3584905660377358E-2</v>
      </c>
    </row>
    <row r="64" spans="1:20" x14ac:dyDescent="0.3">
      <c r="A64" t="str">
        <f t="shared" si="0"/>
        <v>26182018</v>
      </c>
      <c r="B64">
        <v>2018</v>
      </c>
      <c r="C64" t="s">
        <v>82</v>
      </c>
      <c r="D64">
        <v>394</v>
      </c>
      <c r="E64" s="7">
        <v>82</v>
      </c>
      <c r="F64" s="8">
        <v>26</v>
      </c>
      <c r="G64">
        <v>609</v>
      </c>
      <c r="H64" s="7">
        <v>124</v>
      </c>
      <c r="I64" s="8">
        <v>35</v>
      </c>
      <c r="J64">
        <v>247</v>
      </c>
      <c r="K64" s="7">
        <v>23</v>
      </c>
      <c r="L64" s="8">
        <v>6</v>
      </c>
      <c r="M64">
        <v>322</v>
      </c>
      <c r="N64" s="7">
        <v>16</v>
      </c>
      <c r="O64" s="8">
        <v>13</v>
      </c>
      <c r="P64">
        <f t="shared" si="1"/>
        <v>1897</v>
      </c>
      <c r="Q64" s="9">
        <f t="shared" si="2"/>
        <v>8.6979441222983664E-2</v>
      </c>
      <c r="R64" s="9">
        <f t="shared" si="3"/>
        <v>2.9520295202952029E-2</v>
      </c>
      <c r="S64" s="9">
        <f t="shared" si="4"/>
        <v>4.6916183447548762E-2</v>
      </c>
      <c r="T64" s="9">
        <f t="shared" si="5"/>
        <v>8.9615181866104371E-3</v>
      </c>
    </row>
    <row r="65" spans="1:20" x14ac:dyDescent="0.3">
      <c r="A65" t="str">
        <f t="shared" si="0"/>
        <v>26332018</v>
      </c>
      <c r="B65">
        <v>2018</v>
      </c>
      <c r="C65" t="s">
        <v>83</v>
      </c>
      <c r="D65">
        <v>240</v>
      </c>
      <c r="E65" s="7">
        <v>48</v>
      </c>
      <c r="F65" s="8">
        <v>7</v>
      </c>
      <c r="G65">
        <v>634</v>
      </c>
      <c r="H65" s="7">
        <v>183</v>
      </c>
      <c r="I65" s="8">
        <v>16</v>
      </c>
      <c r="J65">
        <v>263</v>
      </c>
      <c r="K65" s="7">
        <v>35</v>
      </c>
      <c r="L65" s="8">
        <v>4</v>
      </c>
      <c r="M65">
        <v>615</v>
      </c>
      <c r="N65" s="7">
        <v>24</v>
      </c>
      <c r="O65" s="8">
        <v>4</v>
      </c>
      <c r="P65">
        <f t="shared" si="1"/>
        <v>2073</v>
      </c>
      <c r="Q65" s="9">
        <f t="shared" si="2"/>
        <v>0.12493970091654606</v>
      </c>
      <c r="R65" s="9">
        <f t="shared" si="3"/>
        <v>1.9778099372889532E-2</v>
      </c>
      <c r="S65" s="9">
        <f t="shared" si="4"/>
        <v>8.0559575494452487E-2</v>
      </c>
      <c r="T65" s="9">
        <f t="shared" si="5"/>
        <v>1.4954172696575013E-2</v>
      </c>
    </row>
    <row r="66" spans="1:20" x14ac:dyDescent="0.3">
      <c r="A66" t="str">
        <f t="shared" si="0"/>
        <v>28012018</v>
      </c>
      <c r="B66">
        <v>2018</v>
      </c>
      <c r="C66" t="s">
        <v>84</v>
      </c>
      <c r="D66">
        <v>120</v>
      </c>
      <c r="E66" s="7">
        <v>28</v>
      </c>
      <c r="F66" s="8">
        <v>7</v>
      </c>
      <c r="G66">
        <v>311</v>
      </c>
      <c r="H66" s="7">
        <v>78</v>
      </c>
      <c r="I66" s="8">
        <v>15</v>
      </c>
      <c r="J66">
        <v>167</v>
      </c>
      <c r="K66" s="7">
        <v>37</v>
      </c>
      <c r="L66" s="8">
        <v>11</v>
      </c>
      <c r="M66">
        <v>341</v>
      </c>
      <c r="N66" s="7">
        <v>17</v>
      </c>
      <c r="O66" s="8">
        <v>5</v>
      </c>
      <c r="P66">
        <f t="shared" si="1"/>
        <v>1137</v>
      </c>
      <c r="Q66" s="9">
        <f t="shared" si="2"/>
        <v>0.10729991204925242</v>
      </c>
      <c r="R66" s="9">
        <f t="shared" si="3"/>
        <v>1.8469656992084433E-2</v>
      </c>
      <c r="S66" s="9">
        <f t="shared" si="4"/>
        <v>5.5408970976253295E-2</v>
      </c>
      <c r="T66" s="9">
        <f t="shared" si="5"/>
        <v>2.2867194371152155E-2</v>
      </c>
    </row>
    <row r="67" spans="1:20" x14ac:dyDescent="0.3">
      <c r="A67" t="str">
        <f t="shared" ref="A67:A130" si="6">_xlfn.CONCAT(C67,B67)</f>
        <v>28802018</v>
      </c>
      <c r="B67">
        <v>2018</v>
      </c>
      <c r="C67" t="s">
        <v>85</v>
      </c>
      <c r="D67">
        <v>247</v>
      </c>
      <c r="E67" s="7">
        <v>54</v>
      </c>
      <c r="F67" s="8">
        <v>7</v>
      </c>
      <c r="G67">
        <v>772</v>
      </c>
      <c r="H67" s="7">
        <v>261</v>
      </c>
      <c r="I67" s="8">
        <v>19</v>
      </c>
      <c r="J67">
        <v>374</v>
      </c>
      <c r="K67" s="7">
        <v>78</v>
      </c>
      <c r="L67" s="8">
        <v>17</v>
      </c>
      <c r="M67">
        <v>444</v>
      </c>
      <c r="N67" s="7">
        <v>15</v>
      </c>
      <c r="O67" s="8">
        <v>8</v>
      </c>
      <c r="P67">
        <f t="shared" ref="P67:P130" si="7">SUM(D67:O67)</f>
        <v>2296</v>
      </c>
      <c r="Q67" s="9">
        <f t="shared" ref="Q67:Q130" si="8">(E67+H67+K67+N67-F67-I67-L67-O67)/P67</f>
        <v>0.15548780487804878</v>
      </c>
      <c r="R67" s="9">
        <f t="shared" ref="R67:R130" si="9">(E67-F67)/P67</f>
        <v>2.0470383275261322E-2</v>
      </c>
      <c r="S67" s="9">
        <f t="shared" ref="S67:S130" si="10">(H67-I67)/P67</f>
        <v>0.10540069686411149</v>
      </c>
      <c r="T67" s="9">
        <f t="shared" ref="T67:T130" si="11">(K67-L67)/P67</f>
        <v>2.656794425087108E-2</v>
      </c>
    </row>
    <row r="68" spans="1:20" x14ac:dyDescent="0.3">
      <c r="A68" t="str">
        <f t="shared" si="6"/>
        <v>28812018</v>
      </c>
      <c r="B68">
        <v>2018</v>
      </c>
      <c r="C68" t="s">
        <v>86</v>
      </c>
      <c r="D68">
        <v>391</v>
      </c>
      <c r="E68" s="7">
        <v>129</v>
      </c>
      <c r="F68" s="8">
        <v>27</v>
      </c>
      <c r="G68">
        <v>1446</v>
      </c>
      <c r="H68" s="7">
        <v>613</v>
      </c>
      <c r="I68" s="8">
        <v>66</v>
      </c>
      <c r="J68">
        <v>678</v>
      </c>
      <c r="K68" s="7">
        <v>150</v>
      </c>
      <c r="L68" s="8">
        <v>18</v>
      </c>
      <c r="M68">
        <v>1360</v>
      </c>
      <c r="N68" s="7">
        <v>121</v>
      </c>
      <c r="O68" s="8">
        <v>35</v>
      </c>
      <c r="P68">
        <f t="shared" si="7"/>
        <v>5034</v>
      </c>
      <c r="Q68" s="9">
        <f t="shared" si="8"/>
        <v>0.17222884386174017</v>
      </c>
      <c r="R68" s="9">
        <f t="shared" si="9"/>
        <v>2.0262216924910609E-2</v>
      </c>
      <c r="S68" s="9">
        <f t="shared" si="10"/>
        <v>0.1086611044894716</v>
      </c>
      <c r="T68" s="9">
        <f t="shared" si="11"/>
        <v>2.6221692491060787E-2</v>
      </c>
    </row>
    <row r="69" spans="1:20" x14ac:dyDescent="0.3">
      <c r="A69" t="str">
        <f t="shared" si="6"/>
        <v>28822018</v>
      </c>
      <c r="B69">
        <v>2018</v>
      </c>
      <c r="C69" t="s">
        <v>87</v>
      </c>
      <c r="D69">
        <v>218</v>
      </c>
      <c r="E69" s="7">
        <v>59</v>
      </c>
      <c r="F69" s="8">
        <v>13</v>
      </c>
      <c r="G69">
        <v>567</v>
      </c>
      <c r="H69" s="7">
        <v>235</v>
      </c>
      <c r="I69" s="8">
        <v>21</v>
      </c>
      <c r="J69">
        <v>228</v>
      </c>
      <c r="K69" s="7">
        <v>60</v>
      </c>
      <c r="L69" s="8">
        <v>6</v>
      </c>
      <c r="M69">
        <v>310</v>
      </c>
      <c r="N69" s="7">
        <v>29</v>
      </c>
      <c r="O69" s="8">
        <v>9</v>
      </c>
      <c r="P69">
        <f t="shared" si="7"/>
        <v>1755</v>
      </c>
      <c r="Q69" s="9">
        <f t="shared" si="8"/>
        <v>0.19031339031339031</v>
      </c>
      <c r="R69" s="9">
        <f t="shared" si="9"/>
        <v>2.621082621082621E-2</v>
      </c>
      <c r="S69" s="9">
        <f t="shared" si="10"/>
        <v>0.12193732193732194</v>
      </c>
      <c r="T69" s="9">
        <f t="shared" si="11"/>
        <v>3.0769230769230771E-2</v>
      </c>
    </row>
    <row r="70" spans="1:20" x14ac:dyDescent="0.3">
      <c r="A70" t="str">
        <f t="shared" si="6"/>
        <v>28832018</v>
      </c>
      <c r="B70">
        <v>2018</v>
      </c>
      <c r="C70" t="s">
        <v>88</v>
      </c>
      <c r="D70">
        <v>233</v>
      </c>
      <c r="E70" s="7">
        <v>50</v>
      </c>
      <c r="F70" s="8">
        <v>15</v>
      </c>
      <c r="G70">
        <v>455</v>
      </c>
      <c r="H70" s="7">
        <v>198</v>
      </c>
      <c r="I70" s="8">
        <v>23</v>
      </c>
      <c r="J70">
        <v>294</v>
      </c>
      <c r="K70" s="7">
        <v>41</v>
      </c>
      <c r="L70" s="8">
        <v>16</v>
      </c>
      <c r="M70">
        <v>572</v>
      </c>
      <c r="N70" s="7">
        <v>34</v>
      </c>
      <c r="O70" s="8">
        <v>20</v>
      </c>
      <c r="P70">
        <f t="shared" si="7"/>
        <v>1951</v>
      </c>
      <c r="Q70" s="9">
        <f t="shared" si="8"/>
        <v>0.12762685802152743</v>
      </c>
      <c r="R70" s="9">
        <f t="shared" si="9"/>
        <v>1.7939518195797026E-2</v>
      </c>
      <c r="S70" s="9">
        <f t="shared" si="10"/>
        <v>8.9697590978985137E-2</v>
      </c>
      <c r="T70" s="9">
        <f t="shared" si="11"/>
        <v>1.2813941568426449E-2</v>
      </c>
    </row>
    <row r="71" spans="1:20" x14ac:dyDescent="0.3">
      <c r="A71" t="str">
        <f t="shared" si="6"/>
        <v>28842018</v>
      </c>
      <c r="B71">
        <v>2018</v>
      </c>
      <c r="C71" t="s">
        <v>89</v>
      </c>
      <c r="D71">
        <v>361</v>
      </c>
      <c r="E71" s="7">
        <v>59</v>
      </c>
      <c r="F71" s="8">
        <v>21</v>
      </c>
      <c r="G71">
        <v>828</v>
      </c>
      <c r="H71" s="7">
        <v>259</v>
      </c>
      <c r="I71" s="8">
        <v>29</v>
      </c>
      <c r="J71">
        <v>422</v>
      </c>
      <c r="K71" s="7">
        <v>64</v>
      </c>
      <c r="L71" s="8">
        <v>11</v>
      </c>
      <c r="M71">
        <v>750</v>
      </c>
      <c r="N71" s="7">
        <v>61</v>
      </c>
      <c r="O71" s="8">
        <v>14</v>
      </c>
      <c r="P71">
        <f t="shared" si="7"/>
        <v>2879</v>
      </c>
      <c r="Q71" s="9">
        <f t="shared" si="8"/>
        <v>0.12782216047238623</v>
      </c>
      <c r="R71" s="9">
        <f t="shared" si="9"/>
        <v>1.3199027440083362E-2</v>
      </c>
      <c r="S71" s="9">
        <f t="shared" si="10"/>
        <v>7.9888850295241398E-2</v>
      </c>
      <c r="T71" s="9">
        <f t="shared" si="11"/>
        <v>1.8409169850642584E-2</v>
      </c>
    </row>
    <row r="72" spans="1:20" x14ac:dyDescent="0.3">
      <c r="A72" t="str">
        <f t="shared" si="6"/>
        <v>28852018</v>
      </c>
      <c r="B72">
        <v>2018</v>
      </c>
      <c r="C72" t="s">
        <v>90</v>
      </c>
      <c r="D72">
        <v>25</v>
      </c>
      <c r="E72" s="7">
        <v>1</v>
      </c>
      <c r="F72" s="8">
        <v>1</v>
      </c>
      <c r="G72">
        <v>192</v>
      </c>
      <c r="H72" s="7">
        <v>4</v>
      </c>
      <c r="I72" s="8">
        <v>0</v>
      </c>
      <c r="J72">
        <v>48</v>
      </c>
      <c r="K72" s="7">
        <v>4</v>
      </c>
      <c r="L72" s="8">
        <v>0</v>
      </c>
      <c r="M72">
        <v>236</v>
      </c>
      <c r="N72" s="7">
        <v>3</v>
      </c>
      <c r="O72" s="8">
        <v>0</v>
      </c>
      <c r="P72">
        <f t="shared" si="7"/>
        <v>514</v>
      </c>
      <c r="Q72" s="9">
        <f t="shared" si="8"/>
        <v>2.1400778210116732E-2</v>
      </c>
      <c r="R72" s="9">
        <f t="shared" si="9"/>
        <v>0</v>
      </c>
      <c r="S72" s="9">
        <f t="shared" si="10"/>
        <v>7.7821011673151752E-3</v>
      </c>
      <c r="T72" s="9">
        <f t="shared" si="11"/>
        <v>7.7821011673151752E-3</v>
      </c>
    </row>
    <row r="73" spans="1:20" x14ac:dyDescent="0.3">
      <c r="A73" t="str">
        <f t="shared" si="6"/>
        <v>28862018</v>
      </c>
      <c r="B73">
        <v>2018</v>
      </c>
      <c r="C73" t="s">
        <v>91</v>
      </c>
      <c r="D73">
        <v>183</v>
      </c>
      <c r="E73" s="7">
        <v>50</v>
      </c>
      <c r="F73" s="8">
        <v>7</v>
      </c>
      <c r="G73">
        <v>642</v>
      </c>
      <c r="H73" s="7">
        <v>172</v>
      </c>
      <c r="I73" s="8">
        <v>22</v>
      </c>
      <c r="J73">
        <v>406</v>
      </c>
      <c r="K73" s="7">
        <v>85</v>
      </c>
      <c r="L73" s="8">
        <v>21</v>
      </c>
      <c r="M73">
        <v>524</v>
      </c>
      <c r="N73" s="7">
        <v>39</v>
      </c>
      <c r="O73" s="8">
        <v>11</v>
      </c>
      <c r="P73">
        <f t="shared" si="7"/>
        <v>2162</v>
      </c>
      <c r="Q73" s="9">
        <f t="shared" si="8"/>
        <v>0.13182238667900092</v>
      </c>
      <c r="R73" s="9">
        <f t="shared" si="9"/>
        <v>1.9888991674375578E-2</v>
      </c>
      <c r="S73" s="9">
        <f t="shared" si="10"/>
        <v>6.9380203515263639E-2</v>
      </c>
      <c r="T73" s="9">
        <f t="shared" si="11"/>
        <v>2.960222016651249E-2</v>
      </c>
    </row>
    <row r="74" spans="1:20" x14ac:dyDescent="0.3">
      <c r="A74" t="str">
        <f t="shared" si="6"/>
        <v>28872018</v>
      </c>
      <c r="B74">
        <v>2018</v>
      </c>
      <c r="C74" t="s">
        <v>92</v>
      </c>
      <c r="D74">
        <v>258</v>
      </c>
      <c r="E74" s="7">
        <v>57</v>
      </c>
      <c r="F74" s="8">
        <v>11</v>
      </c>
      <c r="G74">
        <v>1062</v>
      </c>
      <c r="H74" s="7">
        <v>342</v>
      </c>
      <c r="I74" s="8">
        <v>54</v>
      </c>
      <c r="J74">
        <v>627</v>
      </c>
      <c r="K74" s="7">
        <v>97</v>
      </c>
      <c r="L74" s="8">
        <v>19</v>
      </c>
      <c r="M74">
        <v>620</v>
      </c>
      <c r="N74" s="7">
        <v>21</v>
      </c>
      <c r="O74" s="8">
        <v>9</v>
      </c>
      <c r="P74">
        <f t="shared" si="7"/>
        <v>3177</v>
      </c>
      <c r="Q74" s="9">
        <f t="shared" si="8"/>
        <v>0.13345923827510231</v>
      </c>
      <c r="R74" s="9">
        <f t="shared" si="9"/>
        <v>1.447906830343091E-2</v>
      </c>
      <c r="S74" s="9">
        <f t="shared" si="10"/>
        <v>9.0651558073654395E-2</v>
      </c>
      <c r="T74" s="9">
        <f t="shared" si="11"/>
        <v>2.4551463644948063E-2</v>
      </c>
    </row>
    <row r="75" spans="1:20" x14ac:dyDescent="0.3">
      <c r="A75" t="str">
        <f t="shared" si="6"/>
        <v>28902018</v>
      </c>
      <c r="B75">
        <v>2018</v>
      </c>
      <c r="C75" t="s">
        <v>93</v>
      </c>
      <c r="D75">
        <v>223</v>
      </c>
      <c r="E75" s="7">
        <v>43</v>
      </c>
      <c r="F75" s="8">
        <v>7</v>
      </c>
      <c r="G75">
        <v>759</v>
      </c>
      <c r="H75" s="7">
        <v>187</v>
      </c>
      <c r="I75" s="8">
        <v>15</v>
      </c>
      <c r="J75">
        <v>517</v>
      </c>
      <c r="K75" s="7">
        <v>66</v>
      </c>
      <c r="L75" s="8">
        <v>20</v>
      </c>
      <c r="M75">
        <v>613</v>
      </c>
      <c r="N75" s="7">
        <v>26</v>
      </c>
      <c r="O75" s="8">
        <v>7</v>
      </c>
      <c r="P75">
        <f t="shared" si="7"/>
        <v>2483</v>
      </c>
      <c r="Q75" s="9">
        <f t="shared" si="8"/>
        <v>0.1099476439790576</v>
      </c>
      <c r="R75" s="9">
        <f t="shared" si="9"/>
        <v>1.4498590414820781E-2</v>
      </c>
      <c r="S75" s="9">
        <f t="shared" si="10"/>
        <v>6.9271043093032628E-2</v>
      </c>
      <c r="T75" s="9">
        <f t="shared" si="11"/>
        <v>1.8525976641159889E-2</v>
      </c>
    </row>
    <row r="76" spans="1:20" x14ac:dyDescent="0.3">
      <c r="A76" t="str">
        <f t="shared" si="6"/>
        <v>28912018</v>
      </c>
      <c r="B76">
        <v>2018</v>
      </c>
      <c r="C76" t="s">
        <v>94</v>
      </c>
      <c r="D76">
        <v>233</v>
      </c>
      <c r="E76" s="7">
        <v>58</v>
      </c>
      <c r="F76" s="8">
        <v>20</v>
      </c>
      <c r="G76">
        <v>826</v>
      </c>
      <c r="H76" s="7">
        <v>333</v>
      </c>
      <c r="I76" s="8">
        <v>33</v>
      </c>
      <c r="J76">
        <v>367</v>
      </c>
      <c r="K76" s="7">
        <v>80</v>
      </c>
      <c r="L76" s="8">
        <v>8</v>
      </c>
      <c r="M76">
        <v>711</v>
      </c>
      <c r="N76" s="7">
        <v>78</v>
      </c>
      <c r="O76" s="8">
        <v>21</v>
      </c>
      <c r="P76">
        <f t="shared" si="7"/>
        <v>2768</v>
      </c>
      <c r="Q76" s="9">
        <f t="shared" si="8"/>
        <v>0.16871387283236994</v>
      </c>
      <c r="R76" s="9">
        <f t="shared" si="9"/>
        <v>1.3728323699421965E-2</v>
      </c>
      <c r="S76" s="9">
        <f t="shared" si="10"/>
        <v>0.10838150289017341</v>
      </c>
      <c r="T76" s="9">
        <f t="shared" si="11"/>
        <v>2.6011560693641619E-2</v>
      </c>
    </row>
    <row r="77" spans="1:20" x14ac:dyDescent="0.3">
      <c r="A77" t="str">
        <f t="shared" si="6"/>
        <v>28922018</v>
      </c>
      <c r="B77">
        <v>2018</v>
      </c>
      <c r="C77" t="s">
        <v>95</v>
      </c>
      <c r="D77">
        <v>525</v>
      </c>
      <c r="E77" s="7">
        <v>99</v>
      </c>
      <c r="F77" s="8">
        <v>42</v>
      </c>
      <c r="G77">
        <v>1553</v>
      </c>
      <c r="H77" s="7">
        <v>336</v>
      </c>
      <c r="I77" s="8">
        <v>75</v>
      </c>
      <c r="J77">
        <v>666</v>
      </c>
      <c r="K77" s="7">
        <v>86</v>
      </c>
      <c r="L77" s="8">
        <v>36</v>
      </c>
      <c r="M77">
        <v>889</v>
      </c>
      <c r="N77" s="7">
        <v>56</v>
      </c>
      <c r="O77" s="8">
        <v>26</v>
      </c>
      <c r="P77">
        <f t="shared" si="7"/>
        <v>4389</v>
      </c>
      <c r="Q77" s="9">
        <f t="shared" si="8"/>
        <v>9.0681248575985418E-2</v>
      </c>
      <c r="R77" s="9">
        <f t="shared" si="9"/>
        <v>1.2987012987012988E-2</v>
      </c>
      <c r="S77" s="9">
        <f t="shared" si="10"/>
        <v>5.9466848940533154E-2</v>
      </c>
      <c r="T77" s="9">
        <f t="shared" si="11"/>
        <v>1.1392116655274551E-2</v>
      </c>
    </row>
    <row r="78" spans="1:20" x14ac:dyDescent="0.3">
      <c r="A78" t="str">
        <f t="shared" si="6"/>
        <v>29032018</v>
      </c>
      <c r="B78">
        <v>2018</v>
      </c>
      <c r="C78" t="s">
        <v>96</v>
      </c>
      <c r="D78">
        <v>220</v>
      </c>
      <c r="E78" s="7">
        <v>89</v>
      </c>
      <c r="F78" s="8">
        <v>5</v>
      </c>
      <c r="G78">
        <v>631</v>
      </c>
      <c r="H78" s="7">
        <v>302</v>
      </c>
      <c r="I78" s="8">
        <v>31</v>
      </c>
      <c r="J78">
        <v>215</v>
      </c>
      <c r="K78" s="7">
        <v>73</v>
      </c>
      <c r="L78" s="8">
        <v>4</v>
      </c>
      <c r="M78">
        <v>251</v>
      </c>
      <c r="N78" s="7">
        <v>34</v>
      </c>
      <c r="O78" s="8">
        <v>7</v>
      </c>
      <c r="P78">
        <f t="shared" si="7"/>
        <v>1862</v>
      </c>
      <c r="Q78" s="9">
        <f t="shared" si="8"/>
        <v>0.24221267454350162</v>
      </c>
      <c r="R78" s="9">
        <f t="shared" si="9"/>
        <v>4.5112781954887216E-2</v>
      </c>
      <c r="S78" s="9">
        <f t="shared" si="10"/>
        <v>0.14554242749731472</v>
      </c>
      <c r="T78" s="9">
        <f t="shared" si="11"/>
        <v>3.705692803437164E-2</v>
      </c>
    </row>
    <row r="79" spans="1:20" x14ac:dyDescent="0.3">
      <c r="A79" t="str">
        <f t="shared" si="6"/>
        <v>29082018</v>
      </c>
      <c r="B79">
        <v>2018</v>
      </c>
      <c r="C79" t="s">
        <v>97</v>
      </c>
      <c r="D79">
        <v>256</v>
      </c>
      <c r="E79" s="7">
        <v>72</v>
      </c>
      <c r="F79" s="8">
        <v>12</v>
      </c>
      <c r="G79">
        <v>795</v>
      </c>
      <c r="H79" s="7">
        <v>268</v>
      </c>
      <c r="I79" s="8">
        <v>43</v>
      </c>
      <c r="J79">
        <v>256</v>
      </c>
      <c r="K79" s="7">
        <v>114</v>
      </c>
      <c r="L79" s="8">
        <v>19</v>
      </c>
      <c r="M79">
        <v>571</v>
      </c>
      <c r="N79" s="7">
        <v>49</v>
      </c>
      <c r="O79" s="8">
        <v>7</v>
      </c>
      <c r="P79">
        <f t="shared" si="7"/>
        <v>2462</v>
      </c>
      <c r="Q79" s="9">
        <f t="shared" si="8"/>
        <v>0.17140536149471974</v>
      </c>
      <c r="R79" s="9">
        <f t="shared" si="9"/>
        <v>2.4370430544272948E-2</v>
      </c>
      <c r="S79" s="9">
        <f t="shared" si="10"/>
        <v>9.1389114541023553E-2</v>
      </c>
      <c r="T79" s="9">
        <f t="shared" si="11"/>
        <v>3.8586515028432168E-2</v>
      </c>
    </row>
    <row r="80" spans="1:20" x14ac:dyDescent="0.3">
      <c r="A80" t="str">
        <f t="shared" si="6"/>
        <v>29122018</v>
      </c>
      <c r="B80">
        <v>2018</v>
      </c>
      <c r="C80" t="s">
        <v>98</v>
      </c>
      <c r="D80">
        <v>324</v>
      </c>
      <c r="E80" s="7">
        <v>61</v>
      </c>
      <c r="F80" s="8">
        <v>22</v>
      </c>
      <c r="G80">
        <v>728</v>
      </c>
      <c r="H80" s="7">
        <v>195</v>
      </c>
      <c r="I80" s="8">
        <v>59</v>
      </c>
      <c r="J80">
        <v>319</v>
      </c>
      <c r="K80" s="7">
        <v>27</v>
      </c>
      <c r="L80" s="8">
        <v>6</v>
      </c>
      <c r="M80">
        <v>476</v>
      </c>
      <c r="N80" s="7">
        <v>30</v>
      </c>
      <c r="O80" s="8">
        <v>12</v>
      </c>
      <c r="P80">
        <f t="shared" si="7"/>
        <v>2259</v>
      </c>
      <c r="Q80" s="9">
        <f t="shared" si="8"/>
        <v>9.4732182381584776E-2</v>
      </c>
      <c r="R80" s="9">
        <f t="shared" si="9"/>
        <v>1.7264276228419653E-2</v>
      </c>
      <c r="S80" s="9">
        <f t="shared" si="10"/>
        <v>6.0203629924745462E-2</v>
      </c>
      <c r="T80" s="9">
        <f t="shared" si="11"/>
        <v>9.2961487383798145E-3</v>
      </c>
    </row>
    <row r="81" spans="1:20" x14ac:dyDescent="0.3">
      <c r="A81" t="str">
        <f t="shared" si="6"/>
        <v>30052018</v>
      </c>
      <c r="B81">
        <v>2018</v>
      </c>
      <c r="C81" t="s">
        <v>99</v>
      </c>
      <c r="D81">
        <v>332</v>
      </c>
      <c r="E81" s="7">
        <v>21</v>
      </c>
      <c r="F81" s="8">
        <v>10</v>
      </c>
      <c r="G81">
        <v>384</v>
      </c>
      <c r="H81" s="7">
        <v>60</v>
      </c>
      <c r="I81" s="8">
        <v>23</v>
      </c>
      <c r="J81">
        <v>272</v>
      </c>
      <c r="K81" s="7">
        <v>21</v>
      </c>
      <c r="L81" s="8">
        <v>12</v>
      </c>
      <c r="M81">
        <v>400</v>
      </c>
      <c r="N81" s="7">
        <v>9</v>
      </c>
      <c r="O81" s="8">
        <v>8</v>
      </c>
      <c r="P81">
        <f t="shared" si="7"/>
        <v>1552</v>
      </c>
      <c r="Q81" s="9">
        <f t="shared" si="8"/>
        <v>3.7371134020618556E-2</v>
      </c>
      <c r="R81" s="9">
        <f t="shared" si="9"/>
        <v>7.0876288659793814E-3</v>
      </c>
      <c r="S81" s="9">
        <f t="shared" si="10"/>
        <v>2.3840206185567009E-2</v>
      </c>
      <c r="T81" s="9">
        <f t="shared" si="11"/>
        <v>5.7989690721649487E-3</v>
      </c>
    </row>
    <row r="82" spans="1:20" x14ac:dyDescent="0.3">
      <c r="A82" t="str">
        <f t="shared" si="6"/>
        <v>30232018</v>
      </c>
      <c r="B82">
        <v>2018</v>
      </c>
      <c r="C82" t="s">
        <v>100</v>
      </c>
      <c r="D82">
        <v>203</v>
      </c>
      <c r="E82" s="7">
        <v>53</v>
      </c>
      <c r="F82" s="8">
        <v>8</v>
      </c>
      <c r="G82">
        <v>452</v>
      </c>
      <c r="H82" s="7">
        <v>160</v>
      </c>
      <c r="I82" s="8">
        <v>23</v>
      </c>
      <c r="J82">
        <v>183</v>
      </c>
      <c r="K82" s="7">
        <v>38</v>
      </c>
      <c r="L82" s="8">
        <v>2</v>
      </c>
      <c r="M82">
        <v>238</v>
      </c>
      <c r="N82" s="7">
        <v>19</v>
      </c>
      <c r="O82" s="8">
        <v>4</v>
      </c>
      <c r="P82">
        <f t="shared" si="7"/>
        <v>1383</v>
      </c>
      <c r="Q82" s="9">
        <f t="shared" si="8"/>
        <v>0.16847433116413593</v>
      </c>
      <c r="R82" s="9">
        <f t="shared" si="9"/>
        <v>3.2537960954446853E-2</v>
      </c>
      <c r="S82" s="9">
        <f t="shared" si="10"/>
        <v>9.9060014461315973E-2</v>
      </c>
      <c r="T82" s="9">
        <f t="shared" si="11"/>
        <v>2.6030368763557483E-2</v>
      </c>
    </row>
    <row r="83" spans="1:20" x14ac:dyDescent="0.3">
      <c r="A83" t="str">
        <f t="shared" si="6"/>
        <v>30342018</v>
      </c>
      <c r="B83">
        <v>2018</v>
      </c>
      <c r="C83" t="s">
        <v>101</v>
      </c>
      <c r="D83">
        <v>93</v>
      </c>
      <c r="E83" s="7">
        <v>21</v>
      </c>
      <c r="F83" s="8">
        <v>7</v>
      </c>
      <c r="G83">
        <v>445</v>
      </c>
      <c r="H83" s="7">
        <v>162</v>
      </c>
      <c r="I83" s="8">
        <v>22</v>
      </c>
      <c r="J83">
        <v>173</v>
      </c>
      <c r="K83" s="7">
        <v>35</v>
      </c>
      <c r="L83" s="8">
        <v>4</v>
      </c>
      <c r="M83">
        <v>335</v>
      </c>
      <c r="N83" s="7">
        <v>51</v>
      </c>
      <c r="O83" s="8">
        <v>6</v>
      </c>
      <c r="P83">
        <f t="shared" si="7"/>
        <v>1354</v>
      </c>
      <c r="Q83" s="9">
        <f t="shared" si="8"/>
        <v>0.16986706056129985</v>
      </c>
      <c r="R83" s="9">
        <f t="shared" si="9"/>
        <v>1.03397341211226E-2</v>
      </c>
      <c r="S83" s="9">
        <f t="shared" si="10"/>
        <v>0.103397341211226</v>
      </c>
      <c r="T83" s="9">
        <f t="shared" si="11"/>
        <v>2.2895125553914326E-2</v>
      </c>
    </row>
    <row r="84" spans="1:20" x14ac:dyDescent="0.3">
      <c r="A84" t="str">
        <f t="shared" si="6"/>
        <v>30362018</v>
      </c>
      <c r="B84">
        <v>2018</v>
      </c>
      <c r="C84" t="s">
        <v>102</v>
      </c>
      <c r="D84">
        <v>82</v>
      </c>
      <c r="E84" s="7">
        <v>18</v>
      </c>
      <c r="F84" s="8">
        <v>5</v>
      </c>
      <c r="G84">
        <v>312</v>
      </c>
      <c r="H84" s="7">
        <v>76</v>
      </c>
      <c r="I84" s="8">
        <v>8</v>
      </c>
      <c r="J84">
        <v>84</v>
      </c>
      <c r="K84" s="7">
        <v>11</v>
      </c>
      <c r="L84" s="8">
        <v>0</v>
      </c>
      <c r="M84">
        <v>146</v>
      </c>
      <c r="N84" s="7">
        <v>7</v>
      </c>
      <c r="O84" s="8">
        <v>1</v>
      </c>
      <c r="P84">
        <f t="shared" si="7"/>
        <v>750</v>
      </c>
      <c r="Q84" s="9">
        <f t="shared" si="8"/>
        <v>0.13066666666666665</v>
      </c>
      <c r="R84" s="9">
        <f t="shared" si="9"/>
        <v>1.7333333333333333E-2</v>
      </c>
      <c r="S84" s="9">
        <f t="shared" si="10"/>
        <v>9.0666666666666673E-2</v>
      </c>
      <c r="T84" s="9">
        <f t="shared" si="11"/>
        <v>1.4666666666666666E-2</v>
      </c>
    </row>
    <row r="85" spans="1:20" x14ac:dyDescent="0.3">
      <c r="A85" t="str">
        <f t="shared" si="6"/>
        <v>30372018</v>
      </c>
      <c r="B85">
        <v>2018</v>
      </c>
      <c r="C85" t="s">
        <v>103</v>
      </c>
      <c r="D85">
        <v>431</v>
      </c>
      <c r="E85" s="7">
        <v>100</v>
      </c>
      <c r="F85" s="8">
        <v>12</v>
      </c>
      <c r="G85">
        <v>736</v>
      </c>
      <c r="H85" s="7">
        <v>185</v>
      </c>
      <c r="I85" s="8">
        <v>40</v>
      </c>
      <c r="J85">
        <v>310</v>
      </c>
      <c r="K85" s="7">
        <v>42</v>
      </c>
      <c r="L85" s="8">
        <v>8</v>
      </c>
      <c r="M85">
        <v>836</v>
      </c>
      <c r="N85" s="7">
        <v>34</v>
      </c>
      <c r="O85" s="8">
        <v>14</v>
      </c>
      <c r="P85">
        <f t="shared" si="7"/>
        <v>2748</v>
      </c>
      <c r="Q85" s="9">
        <f t="shared" si="8"/>
        <v>0.1044395924308588</v>
      </c>
      <c r="R85" s="9">
        <f t="shared" si="9"/>
        <v>3.2023289665211063E-2</v>
      </c>
      <c r="S85" s="9">
        <f t="shared" si="10"/>
        <v>5.2765647743813683E-2</v>
      </c>
      <c r="T85" s="9">
        <f t="shared" si="11"/>
        <v>1.2372634643377001E-2</v>
      </c>
    </row>
    <row r="86" spans="1:20" x14ac:dyDescent="0.3">
      <c r="A86" t="str">
        <f t="shared" si="6"/>
        <v>30452018</v>
      </c>
      <c r="B86">
        <v>2018</v>
      </c>
      <c r="C86" t="s">
        <v>104</v>
      </c>
      <c r="D86">
        <v>283</v>
      </c>
      <c r="E86" s="7">
        <v>59</v>
      </c>
      <c r="F86" s="8">
        <v>21</v>
      </c>
      <c r="G86">
        <v>430</v>
      </c>
      <c r="H86" s="7">
        <v>161</v>
      </c>
      <c r="I86" s="8">
        <v>20</v>
      </c>
      <c r="J86">
        <v>394</v>
      </c>
      <c r="K86" s="7">
        <v>30</v>
      </c>
      <c r="L86" s="8">
        <v>3</v>
      </c>
      <c r="M86">
        <v>1185</v>
      </c>
      <c r="N86" s="7">
        <v>38</v>
      </c>
      <c r="O86" s="8">
        <v>7</v>
      </c>
      <c r="P86">
        <f t="shared" si="7"/>
        <v>2631</v>
      </c>
      <c r="Q86" s="9">
        <f t="shared" si="8"/>
        <v>9.0079817559863176E-2</v>
      </c>
      <c r="R86" s="9">
        <f t="shared" si="9"/>
        <v>1.4443177499049791E-2</v>
      </c>
      <c r="S86" s="9">
        <f t="shared" si="10"/>
        <v>5.3591790193842644E-2</v>
      </c>
      <c r="T86" s="9">
        <f t="shared" si="11"/>
        <v>1.0262257696693273E-2</v>
      </c>
    </row>
    <row r="87" spans="1:20" x14ac:dyDescent="0.3">
      <c r="A87" t="str">
        <f t="shared" si="6"/>
        <v>30492018</v>
      </c>
      <c r="B87">
        <v>2018</v>
      </c>
      <c r="C87" t="s">
        <v>105</v>
      </c>
      <c r="D87">
        <v>77</v>
      </c>
      <c r="E87" s="7">
        <v>14</v>
      </c>
      <c r="F87" s="8">
        <v>6</v>
      </c>
      <c r="G87">
        <v>140</v>
      </c>
      <c r="H87" s="7">
        <v>29</v>
      </c>
      <c r="I87" s="8">
        <v>2</v>
      </c>
      <c r="J87">
        <v>137</v>
      </c>
      <c r="K87" s="7">
        <v>15</v>
      </c>
      <c r="L87" s="8">
        <v>4</v>
      </c>
      <c r="M87">
        <v>160</v>
      </c>
      <c r="N87" s="7">
        <v>17</v>
      </c>
      <c r="O87" s="8">
        <v>3</v>
      </c>
      <c r="P87">
        <f t="shared" si="7"/>
        <v>604</v>
      </c>
      <c r="Q87" s="9">
        <f t="shared" si="8"/>
        <v>9.9337748344370855E-2</v>
      </c>
      <c r="R87" s="9">
        <f t="shared" si="9"/>
        <v>1.3245033112582781E-2</v>
      </c>
      <c r="S87" s="9">
        <f t="shared" si="10"/>
        <v>4.4701986754966887E-2</v>
      </c>
      <c r="T87" s="9">
        <f t="shared" si="11"/>
        <v>1.8211920529801324E-2</v>
      </c>
    </row>
    <row r="88" spans="1:20" x14ac:dyDescent="0.3">
      <c r="A88" t="str">
        <f t="shared" si="6"/>
        <v>32312018</v>
      </c>
      <c r="B88">
        <v>2018</v>
      </c>
      <c r="C88" t="s">
        <v>106</v>
      </c>
      <c r="D88">
        <v>296</v>
      </c>
      <c r="E88" s="7">
        <v>46</v>
      </c>
      <c r="F88" s="8">
        <v>11</v>
      </c>
      <c r="G88">
        <v>381</v>
      </c>
      <c r="H88" s="7">
        <v>109</v>
      </c>
      <c r="I88" s="8">
        <v>7</v>
      </c>
      <c r="J88">
        <v>152</v>
      </c>
      <c r="K88" s="7">
        <v>22</v>
      </c>
      <c r="L88" s="8">
        <v>2</v>
      </c>
      <c r="M88">
        <v>643</v>
      </c>
      <c r="N88" s="7">
        <v>12</v>
      </c>
      <c r="O88" s="8">
        <v>4</v>
      </c>
      <c r="P88">
        <f t="shared" si="7"/>
        <v>1685</v>
      </c>
      <c r="Q88" s="9">
        <f t="shared" si="8"/>
        <v>9.7922848664688422E-2</v>
      </c>
      <c r="R88" s="9">
        <f t="shared" si="9"/>
        <v>2.0771513353115726E-2</v>
      </c>
      <c r="S88" s="9">
        <f t="shared" si="10"/>
        <v>6.0534124629080116E-2</v>
      </c>
      <c r="T88" s="9">
        <f t="shared" si="11"/>
        <v>1.1869436201780416E-2</v>
      </c>
    </row>
    <row r="89" spans="1:20" x14ac:dyDescent="0.3">
      <c r="A89" t="str">
        <f t="shared" si="6"/>
        <v>33802018</v>
      </c>
      <c r="B89">
        <v>2018</v>
      </c>
      <c r="C89" t="s">
        <v>107</v>
      </c>
      <c r="D89">
        <v>199</v>
      </c>
      <c r="E89" s="7">
        <v>38</v>
      </c>
      <c r="F89" s="8">
        <v>4</v>
      </c>
      <c r="G89">
        <v>261</v>
      </c>
      <c r="H89" s="7">
        <v>92</v>
      </c>
      <c r="I89" s="8">
        <v>9</v>
      </c>
      <c r="J89">
        <v>142</v>
      </c>
      <c r="K89" s="7">
        <v>16</v>
      </c>
      <c r="L89" s="8">
        <v>1</v>
      </c>
      <c r="M89">
        <v>254</v>
      </c>
      <c r="N89" s="7">
        <v>12</v>
      </c>
      <c r="O89" s="8">
        <v>3</v>
      </c>
      <c r="P89">
        <f t="shared" si="7"/>
        <v>1031</v>
      </c>
      <c r="Q89" s="9">
        <f t="shared" si="8"/>
        <v>0.13676042677012609</v>
      </c>
      <c r="R89" s="9">
        <f t="shared" si="9"/>
        <v>3.2977691561590687E-2</v>
      </c>
      <c r="S89" s="9">
        <f t="shared" si="10"/>
        <v>8.0504364694471392E-2</v>
      </c>
      <c r="T89" s="9">
        <f t="shared" si="11"/>
        <v>1.4548981571290009E-2</v>
      </c>
    </row>
    <row r="90" spans="1:20" x14ac:dyDescent="0.3">
      <c r="A90" t="str">
        <f t="shared" si="6"/>
        <v>34432018</v>
      </c>
      <c r="B90">
        <v>2018</v>
      </c>
      <c r="C90" t="s">
        <v>108</v>
      </c>
      <c r="D90">
        <v>113</v>
      </c>
      <c r="E90" s="7">
        <v>32</v>
      </c>
      <c r="F90" s="8">
        <v>2</v>
      </c>
      <c r="G90">
        <v>239</v>
      </c>
      <c r="H90" s="7">
        <v>74</v>
      </c>
      <c r="I90" s="8">
        <v>3</v>
      </c>
      <c r="J90">
        <v>135</v>
      </c>
      <c r="K90" s="7">
        <v>29</v>
      </c>
      <c r="L90" s="8">
        <v>2</v>
      </c>
      <c r="M90">
        <v>134</v>
      </c>
      <c r="N90" s="7">
        <v>25</v>
      </c>
      <c r="O90" s="8">
        <v>1</v>
      </c>
      <c r="P90">
        <f t="shared" si="7"/>
        <v>789</v>
      </c>
      <c r="Q90" s="9">
        <f t="shared" si="8"/>
        <v>0.1926489226869455</v>
      </c>
      <c r="R90" s="9">
        <f t="shared" si="9"/>
        <v>3.8022813688212927E-2</v>
      </c>
      <c r="S90" s="9">
        <f t="shared" si="10"/>
        <v>8.9987325728770592E-2</v>
      </c>
      <c r="T90" s="9">
        <f t="shared" si="11"/>
        <v>3.4220532319391636E-2</v>
      </c>
    </row>
    <row r="91" spans="1:20" x14ac:dyDescent="0.3">
      <c r="A91" t="str">
        <f t="shared" si="6"/>
        <v>34812018</v>
      </c>
      <c r="B91">
        <v>2018</v>
      </c>
      <c r="C91" t="s">
        <v>109</v>
      </c>
      <c r="D91">
        <v>656</v>
      </c>
      <c r="E91" s="7">
        <v>117</v>
      </c>
      <c r="F91" s="8">
        <v>59</v>
      </c>
      <c r="G91">
        <v>790</v>
      </c>
      <c r="H91" s="7">
        <v>189</v>
      </c>
      <c r="I91" s="8">
        <v>35</v>
      </c>
      <c r="J91">
        <v>341</v>
      </c>
      <c r="K91" s="7">
        <v>38</v>
      </c>
      <c r="L91" s="8">
        <v>14</v>
      </c>
      <c r="M91">
        <v>1236</v>
      </c>
      <c r="N91" s="7">
        <v>52</v>
      </c>
      <c r="O91" s="8">
        <v>25</v>
      </c>
      <c r="P91">
        <f t="shared" si="7"/>
        <v>3552</v>
      </c>
      <c r="Q91" s="9">
        <f t="shared" si="8"/>
        <v>7.4042792792792786E-2</v>
      </c>
      <c r="R91" s="9">
        <f t="shared" si="9"/>
        <v>1.6328828828828829E-2</v>
      </c>
      <c r="S91" s="9">
        <f t="shared" si="10"/>
        <v>4.3355855855855857E-2</v>
      </c>
      <c r="T91" s="9">
        <f t="shared" si="11"/>
        <v>6.7567567567567571E-3</v>
      </c>
    </row>
    <row r="92" spans="1:20" x14ac:dyDescent="0.3">
      <c r="A92" t="str">
        <f t="shared" si="6"/>
        <v>37022018</v>
      </c>
      <c r="B92">
        <v>2018</v>
      </c>
      <c r="C92" t="s">
        <v>110</v>
      </c>
      <c r="D92">
        <v>73</v>
      </c>
      <c r="E92" s="7">
        <v>15</v>
      </c>
      <c r="F92" s="8">
        <v>0</v>
      </c>
      <c r="G92">
        <v>313</v>
      </c>
      <c r="H92" s="7">
        <v>91</v>
      </c>
      <c r="I92" s="8">
        <v>12</v>
      </c>
      <c r="J92">
        <v>197</v>
      </c>
      <c r="K92" s="7">
        <v>40</v>
      </c>
      <c r="L92" s="8">
        <v>3</v>
      </c>
      <c r="M92">
        <v>165</v>
      </c>
      <c r="N92" s="7">
        <v>18</v>
      </c>
      <c r="O92" s="8">
        <v>7</v>
      </c>
      <c r="P92">
        <f t="shared" si="7"/>
        <v>934</v>
      </c>
      <c r="Q92" s="9">
        <f t="shared" si="8"/>
        <v>0.15203426124197003</v>
      </c>
      <c r="R92" s="9">
        <f t="shared" si="9"/>
        <v>1.6059957173447537E-2</v>
      </c>
      <c r="S92" s="9">
        <f t="shared" si="10"/>
        <v>8.4582441113490364E-2</v>
      </c>
      <c r="T92" s="9">
        <f t="shared" si="11"/>
        <v>3.961456102783726E-2</v>
      </c>
    </row>
    <row r="93" spans="1:20" x14ac:dyDescent="0.3">
      <c r="A93" t="str">
        <f t="shared" si="6"/>
        <v>36652018</v>
      </c>
      <c r="B93">
        <v>2018</v>
      </c>
      <c r="C93" t="s">
        <v>111</v>
      </c>
      <c r="D93">
        <v>199</v>
      </c>
      <c r="E93" s="7">
        <v>48</v>
      </c>
      <c r="F93" s="8">
        <v>16</v>
      </c>
      <c r="G93">
        <v>304</v>
      </c>
      <c r="H93" s="7">
        <v>87</v>
      </c>
      <c r="I93" s="8">
        <v>13</v>
      </c>
      <c r="J93">
        <v>185</v>
      </c>
      <c r="K93" s="7">
        <v>34</v>
      </c>
      <c r="L93" s="8">
        <v>6</v>
      </c>
      <c r="M93">
        <v>344</v>
      </c>
      <c r="N93" s="7">
        <v>13</v>
      </c>
      <c r="O93" s="8">
        <v>2</v>
      </c>
      <c r="P93">
        <f t="shared" si="7"/>
        <v>1251</v>
      </c>
      <c r="Q93" s="9">
        <f t="shared" si="8"/>
        <v>0.11590727418065548</v>
      </c>
      <c r="R93" s="9">
        <f t="shared" si="9"/>
        <v>2.5579536370903277E-2</v>
      </c>
      <c r="S93" s="9">
        <f t="shared" si="10"/>
        <v>5.9152677857713831E-2</v>
      </c>
      <c r="T93" s="9">
        <f t="shared" si="11"/>
        <v>2.2382094324540368E-2</v>
      </c>
    </row>
    <row r="94" spans="1:20" x14ac:dyDescent="0.3">
      <c r="A94" t="str">
        <f t="shared" si="6"/>
        <v>37062018</v>
      </c>
      <c r="B94">
        <v>2018</v>
      </c>
      <c r="C94" t="s">
        <v>112</v>
      </c>
      <c r="D94">
        <v>245</v>
      </c>
      <c r="E94" s="7">
        <v>41</v>
      </c>
      <c r="F94" s="8">
        <v>6</v>
      </c>
      <c r="G94">
        <v>362</v>
      </c>
      <c r="H94" s="7">
        <v>119</v>
      </c>
      <c r="I94" s="8">
        <v>12</v>
      </c>
      <c r="J94">
        <v>314</v>
      </c>
      <c r="K94" s="7">
        <v>23</v>
      </c>
      <c r="L94" s="8">
        <v>6</v>
      </c>
      <c r="M94">
        <v>378</v>
      </c>
      <c r="N94" s="7">
        <v>17</v>
      </c>
      <c r="O94" s="8">
        <v>6</v>
      </c>
      <c r="P94">
        <f t="shared" si="7"/>
        <v>1529</v>
      </c>
      <c r="Q94" s="9">
        <f t="shared" si="8"/>
        <v>0.11118378024852844</v>
      </c>
      <c r="R94" s="9">
        <f t="shared" si="9"/>
        <v>2.289077828646174E-2</v>
      </c>
      <c r="S94" s="9">
        <f t="shared" si="10"/>
        <v>6.9980379332897316E-2</v>
      </c>
      <c r="T94" s="9">
        <f t="shared" si="11"/>
        <v>1.1118378024852845E-2</v>
      </c>
    </row>
    <row r="95" spans="1:20" x14ac:dyDescent="0.3">
      <c r="A95" t="str">
        <f t="shared" si="6"/>
        <v>37112018</v>
      </c>
      <c r="B95">
        <v>2018</v>
      </c>
      <c r="C95" t="s">
        <v>113</v>
      </c>
      <c r="D95">
        <v>410</v>
      </c>
      <c r="E95" s="7">
        <v>137</v>
      </c>
      <c r="F95" s="8">
        <v>24</v>
      </c>
      <c r="G95">
        <v>498</v>
      </c>
      <c r="H95" s="7">
        <v>162</v>
      </c>
      <c r="I95" s="8">
        <v>12</v>
      </c>
      <c r="J95">
        <v>303</v>
      </c>
      <c r="K95" s="7">
        <v>67</v>
      </c>
      <c r="L95" s="8">
        <v>7</v>
      </c>
      <c r="M95">
        <v>552</v>
      </c>
      <c r="N95" s="7">
        <v>42</v>
      </c>
      <c r="O95" s="8">
        <v>10</v>
      </c>
      <c r="P95">
        <f t="shared" si="7"/>
        <v>2224</v>
      </c>
      <c r="Q95" s="9">
        <f t="shared" si="8"/>
        <v>0.15962230215827339</v>
      </c>
      <c r="R95" s="9">
        <f t="shared" si="9"/>
        <v>5.0809352517985615E-2</v>
      </c>
      <c r="S95" s="9">
        <f t="shared" si="10"/>
        <v>6.7446043165467623E-2</v>
      </c>
      <c r="T95" s="9">
        <f t="shared" si="11"/>
        <v>2.6978417266187049E-2</v>
      </c>
    </row>
    <row r="96" spans="1:20" x14ac:dyDescent="0.3">
      <c r="A96" t="str">
        <f t="shared" si="6"/>
        <v>44142018</v>
      </c>
      <c r="B96">
        <v>2018</v>
      </c>
      <c r="C96" t="s">
        <v>114</v>
      </c>
      <c r="D96">
        <v>150</v>
      </c>
      <c r="E96" s="7">
        <v>46</v>
      </c>
      <c r="F96" s="8">
        <v>4</v>
      </c>
      <c r="G96">
        <v>205</v>
      </c>
      <c r="H96" s="7">
        <v>87</v>
      </c>
      <c r="I96" s="8">
        <v>6</v>
      </c>
      <c r="J96">
        <v>41</v>
      </c>
      <c r="K96" s="7">
        <v>20</v>
      </c>
      <c r="L96" s="8">
        <v>0</v>
      </c>
      <c r="M96">
        <v>83</v>
      </c>
      <c r="N96" s="7">
        <v>5</v>
      </c>
      <c r="O96" s="8">
        <v>0</v>
      </c>
      <c r="P96">
        <f t="shared" si="7"/>
        <v>647</v>
      </c>
      <c r="Q96" s="9">
        <f t="shared" si="8"/>
        <v>0.22874806800618239</v>
      </c>
      <c r="R96" s="9">
        <f t="shared" si="9"/>
        <v>6.4914992272024727E-2</v>
      </c>
      <c r="S96" s="9">
        <f t="shared" si="10"/>
        <v>0.12519319938176199</v>
      </c>
      <c r="T96" s="9">
        <f t="shared" si="11"/>
        <v>3.0911901081916538E-2</v>
      </c>
    </row>
    <row r="97" spans="1:20" x14ac:dyDescent="0.3">
      <c r="A97" t="str">
        <f t="shared" si="6"/>
        <v>47392018</v>
      </c>
      <c r="B97">
        <v>2018</v>
      </c>
      <c r="C97" t="s">
        <v>115</v>
      </c>
      <c r="D97">
        <v>221</v>
      </c>
      <c r="E97" s="7">
        <v>42</v>
      </c>
      <c r="F97" s="8">
        <v>11</v>
      </c>
      <c r="G97">
        <v>585</v>
      </c>
      <c r="H97" s="7">
        <v>147</v>
      </c>
      <c r="I97" s="8">
        <v>29</v>
      </c>
      <c r="J97">
        <v>328</v>
      </c>
      <c r="K97" s="7">
        <v>37</v>
      </c>
      <c r="L97" s="8">
        <v>12</v>
      </c>
      <c r="M97">
        <v>415</v>
      </c>
      <c r="N97" s="7">
        <v>43</v>
      </c>
      <c r="O97" s="8">
        <v>4</v>
      </c>
      <c r="P97">
        <f t="shared" si="7"/>
        <v>1874</v>
      </c>
      <c r="Q97" s="9">
        <f t="shared" si="8"/>
        <v>0.11366061899679829</v>
      </c>
      <c r="R97" s="9">
        <f t="shared" si="9"/>
        <v>1.6542155816435433E-2</v>
      </c>
      <c r="S97" s="9">
        <f t="shared" si="10"/>
        <v>6.2966915688367125E-2</v>
      </c>
      <c r="T97" s="9">
        <f t="shared" si="11"/>
        <v>1.3340448239060833E-2</v>
      </c>
    </row>
    <row r="98" spans="1:20" x14ac:dyDescent="0.3">
      <c r="A98" t="str">
        <f t="shared" si="6"/>
        <v>47662018</v>
      </c>
      <c r="B98">
        <v>2018</v>
      </c>
      <c r="C98" t="s">
        <v>116</v>
      </c>
      <c r="D98">
        <v>262</v>
      </c>
      <c r="E98" s="7">
        <v>73</v>
      </c>
      <c r="F98" s="8">
        <v>9</v>
      </c>
      <c r="G98">
        <v>428</v>
      </c>
      <c r="H98" s="7">
        <v>112</v>
      </c>
      <c r="I98" s="8">
        <v>14</v>
      </c>
      <c r="J98">
        <v>155</v>
      </c>
      <c r="K98" s="7">
        <v>35</v>
      </c>
      <c r="L98" s="8">
        <v>3</v>
      </c>
      <c r="M98">
        <v>263</v>
      </c>
      <c r="N98" s="7">
        <v>13</v>
      </c>
      <c r="O98" s="8">
        <v>1</v>
      </c>
      <c r="P98">
        <f t="shared" si="7"/>
        <v>1368</v>
      </c>
      <c r="Q98" s="9">
        <f t="shared" si="8"/>
        <v>0.15058479532163743</v>
      </c>
      <c r="R98" s="9">
        <f t="shared" si="9"/>
        <v>4.6783625730994149E-2</v>
      </c>
      <c r="S98" s="9">
        <f t="shared" si="10"/>
        <v>7.1637426900584791E-2</v>
      </c>
      <c r="T98" s="9">
        <f t="shared" si="11"/>
        <v>2.3391812865497075E-2</v>
      </c>
    </row>
    <row r="99" spans="1:20" x14ac:dyDescent="0.3">
      <c r="A99" t="str">
        <f t="shared" si="6"/>
        <v>49042018</v>
      </c>
      <c r="B99">
        <v>2018</v>
      </c>
      <c r="C99" t="s">
        <v>117</v>
      </c>
      <c r="D99">
        <v>386</v>
      </c>
      <c r="E99" s="7">
        <v>102</v>
      </c>
      <c r="F99" s="8">
        <v>31</v>
      </c>
      <c r="G99">
        <v>688</v>
      </c>
      <c r="H99" s="7">
        <v>247</v>
      </c>
      <c r="I99" s="8">
        <v>53</v>
      </c>
      <c r="J99">
        <v>351</v>
      </c>
      <c r="K99" s="7">
        <v>40</v>
      </c>
      <c r="L99" s="8">
        <v>12</v>
      </c>
      <c r="M99">
        <v>730</v>
      </c>
      <c r="N99" s="7">
        <v>53</v>
      </c>
      <c r="O99" s="8">
        <v>18</v>
      </c>
      <c r="P99">
        <f t="shared" si="7"/>
        <v>2711</v>
      </c>
      <c r="Q99" s="9">
        <f t="shared" si="8"/>
        <v>0.12098856510512726</v>
      </c>
      <c r="R99" s="9">
        <f t="shared" si="9"/>
        <v>2.6189597934341571E-2</v>
      </c>
      <c r="S99" s="9">
        <f t="shared" si="10"/>
        <v>7.1560309848764297E-2</v>
      </c>
      <c r="T99" s="9">
        <f t="shared" si="11"/>
        <v>1.0328292143120619E-2</v>
      </c>
    </row>
    <row r="100" spans="1:20" x14ac:dyDescent="0.3">
      <c r="A100" t="str">
        <f t="shared" si="6"/>
        <v>49152018</v>
      </c>
      <c r="B100">
        <v>2018</v>
      </c>
      <c r="C100" t="s">
        <v>118</v>
      </c>
      <c r="D100">
        <v>319</v>
      </c>
      <c r="E100" s="7">
        <v>56</v>
      </c>
      <c r="F100" s="8">
        <v>14</v>
      </c>
      <c r="G100">
        <v>850</v>
      </c>
      <c r="H100" s="7">
        <v>201</v>
      </c>
      <c r="I100" s="8">
        <v>35</v>
      </c>
      <c r="J100">
        <v>331</v>
      </c>
      <c r="K100" s="7">
        <v>66</v>
      </c>
      <c r="L100" s="8">
        <v>5</v>
      </c>
      <c r="M100">
        <v>679</v>
      </c>
      <c r="N100" s="7">
        <v>34</v>
      </c>
      <c r="O100" s="8">
        <v>5</v>
      </c>
      <c r="P100">
        <f t="shared" si="7"/>
        <v>2595</v>
      </c>
      <c r="Q100" s="9">
        <f t="shared" si="8"/>
        <v>0.11483622350674373</v>
      </c>
      <c r="R100" s="9">
        <f t="shared" si="9"/>
        <v>1.6184971098265895E-2</v>
      </c>
      <c r="S100" s="9">
        <f t="shared" si="10"/>
        <v>6.3969171483622356E-2</v>
      </c>
      <c r="T100" s="9">
        <f t="shared" si="11"/>
        <v>2.3506743737957612E-2</v>
      </c>
    </row>
    <row r="101" spans="1:20" x14ac:dyDescent="0.3">
      <c r="A101" t="str">
        <f t="shared" si="6"/>
        <v>49272018</v>
      </c>
      <c r="B101">
        <v>2018</v>
      </c>
      <c r="C101" t="s">
        <v>119</v>
      </c>
      <c r="D101">
        <v>60</v>
      </c>
      <c r="E101" s="7">
        <v>16</v>
      </c>
      <c r="F101" s="8">
        <v>4</v>
      </c>
      <c r="G101">
        <v>149</v>
      </c>
      <c r="H101" s="7">
        <v>35</v>
      </c>
      <c r="I101" s="8">
        <v>7</v>
      </c>
      <c r="J101">
        <v>72</v>
      </c>
      <c r="K101" s="7">
        <v>6</v>
      </c>
      <c r="L101" s="8">
        <v>1</v>
      </c>
      <c r="M101">
        <v>101</v>
      </c>
      <c r="N101" s="7">
        <v>12</v>
      </c>
      <c r="O101" s="8">
        <v>1</v>
      </c>
      <c r="P101">
        <f t="shared" si="7"/>
        <v>464</v>
      </c>
      <c r="Q101" s="9">
        <f t="shared" si="8"/>
        <v>0.1206896551724138</v>
      </c>
      <c r="R101" s="9">
        <f t="shared" si="9"/>
        <v>2.5862068965517241E-2</v>
      </c>
      <c r="S101" s="9">
        <f t="shared" si="10"/>
        <v>6.0344827586206899E-2</v>
      </c>
      <c r="T101" s="9">
        <f t="shared" si="11"/>
        <v>1.0775862068965518E-2</v>
      </c>
    </row>
    <row r="102" spans="1:20" x14ac:dyDescent="0.3">
      <c r="A102" t="str">
        <f t="shared" si="6"/>
        <v>49382018</v>
      </c>
      <c r="B102">
        <v>2018</v>
      </c>
      <c r="C102" t="s">
        <v>120</v>
      </c>
      <c r="D102">
        <v>216</v>
      </c>
      <c r="E102" s="7">
        <v>61</v>
      </c>
      <c r="F102" s="8">
        <v>7</v>
      </c>
      <c r="G102">
        <v>473</v>
      </c>
      <c r="H102" s="7">
        <v>126</v>
      </c>
      <c r="I102" s="8">
        <v>7</v>
      </c>
      <c r="J102">
        <v>203</v>
      </c>
      <c r="K102" s="7">
        <v>22</v>
      </c>
      <c r="L102" s="8">
        <v>5</v>
      </c>
      <c r="M102">
        <v>196</v>
      </c>
      <c r="N102" s="7">
        <v>9</v>
      </c>
      <c r="O102" s="8">
        <v>2</v>
      </c>
      <c r="P102">
        <f t="shared" si="7"/>
        <v>1327</v>
      </c>
      <c r="Q102" s="9">
        <f t="shared" si="8"/>
        <v>0.14845516201959308</v>
      </c>
      <c r="R102" s="9">
        <f t="shared" si="9"/>
        <v>4.0693293142426527E-2</v>
      </c>
      <c r="S102" s="9">
        <f t="shared" si="10"/>
        <v>8.9675960813865863E-2</v>
      </c>
      <c r="T102" s="9">
        <f t="shared" si="11"/>
        <v>1.281085154483798E-2</v>
      </c>
    </row>
    <row r="103" spans="1:20" x14ac:dyDescent="0.3">
      <c r="A103" t="str">
        <f t="shared" si="6"/>
        <v>58712018</v>
      </c>
      <c r="B103">
        <v>2018</v>
      </c>
      <c r="C103" t="s">
        <v>121</v>
      </c>
      <c r="D103">
        <v>133</v>
      </c>
      <c r="E103" s="7">
        <v>40</v>
      </c>
      <c r="F103" s="8">
        <v>5</v>
      </c>
      <c r="G103">
        <v>352</v>
      </c>
      <c r="H103" s="7">
        <v>102</v>
      </c>
      <c r="I103" s="8">
        <v>8</v>
      </c>
      <c r="J103">
        <v>255</v>
      </c>
      <c r="K103" s="7">
        <v>35</v>
      </c>
      <c r="L103" s="8">
        <v>2</v>
      </c>
      <c r="M103">
        <v>352</v>
      </c>
      <c r="N103" s="7">
        <v>23</v>
      </c>
      <c r="O103" s="8">
        <v>4</v>
      </c>
      <c r="P103">
        <f t="shared" si="7"/>
        <v>1311</v>
      </c>
      <c r="Q103" s="9">
        <f t="shared" si="8"/>
        <v>0.13806254767353165</v>
      </c>
      <c r="R103" s="9">
        <f t="shared" si="9"/>
        <v>2.6697177726926011E-2</v>
      </c>
      <c r="S103" s="9">
        <f t="shared" si="10"/>
        <v>7.1700991609458434E-2</v>
      </c>
      <c r="T103" s="9">
        <f t="shared" si="11"/>
        <v>2.5171624713958809E-2</v>
      </c>
    </row>
    <row r="104" spans="1:20" x14ac:dyDescent="0.3">
      <c r="A104" t="str">
        <f t="shared" si="6"/>
        <v>58762018</v>
      </c>
      <c r="B104">
        <v>2018</v>
      </c>
      <c r="C104" t="s">
        <v>122</v>
      </c>
      <c r="D104">
        <v>3</v>
      </c>
      <c r="E104" s="7">
        <v>0</v>
      </c>
      <c r="F104" s="8">
        <v>0</v>
      </c>
      <c r="G104">
        <v>10</v>
      </c>
      <c r="H104" s="7">
        <v>0</v>
      </c>
      <c r="I104" s="8">
        <v>0</v>
      </c>
      <c r="J104">
        <v>4</v>
      </c>
      <c r="K104" s="7">
        <v>1</v>
      </c>
      <c r="L104" s="8">
        <v>0</v>
      </c>
      <c r="M104">
        <v>14</v>
      </c>
      <c r="N104" s="7">
        <v>2</v>
      </c>
      <c r="O104" s="8">
        <v>1</v>
      </c>
      <c r="P104">
        <f t="shared" si="7"/>
        <v>35</v>
      </c>
      <c r="Q104" s="9">
        <f t="shared" si="8"/>
        <v>5.7142857142857141E-2</v>
      </c>
      <c r="R104" s="9">
        <f t="shared" si="9"/>
        <v>0</v>
      </c>
      <c r="S104" s="9">
        <f t="shared" si="10"/>
        <v>0</v>
      </c>
      <c r="T104" s="9">
        <f t="shared" si="11"/>
        <v>2.8571428571428571E-2</v>
      </c>
    </row>
    <row r="105" spans="1:20" x14ac:dyDescent="0.3">
      <c r="A105" t="str">
        <f t="shared" si="6"/>
        <v>58802018</v>
      </c>
      <c r="B105">
        <v>2018</v>
      </c>
      <c r="C105" t="s">
        <v>123</v>
      </c>
      <c r="D105">
        <v>74</v>
      </c>
      <c r="E105" s="7">
        <v>15</v>
      </c>
      <c r="F105" s="8">
        <v>3</v>
      </c>
      <c r="G105">
        <v>487</v>
      </c>
      <c r="H105" s="7">
        <v>137</v>
      </c>
      <c r="I105" s="8">
        <v>12</v>
      </c>
      <c r="J105">
        <v>256</v>
      </c>
      <c r="K105" s="7">
        <v>49</v>
      </c>
      <c r="L105" s="8">
        <v>3</v>
      </c>
      <c r="M105">
        <v>310</v>
      </c>
      <c r="N105" s="7">
        <v>16</v>
      </c>
      <c r="O105" s="8">
        <v>6</v>
      </c>
      <c r="P105">
        <f t="shared" si="7"/>
        <v>1368</v>
      </c>
      <c r="Q105" s="9">
        <f t="shared" si="8"/>
        <v>0.14108187134502925</v>
      </c>
      <c r="R105" s="9">
        <f t="shared" si="9"/>
        <v>8.771929824561403E-3</v>
      </c>
      <c r="S105" s="9">
        <f t="shared" si="10"/>
        <v>9.1374269005847955E-2</v>
      </c>
      <c r="T105" s="9">
        <f t="shared" si="11"/>
        <v>3.3625730994152045E-2</v>
      </c>
    </row>
    <row r="106" spans="1:20" x14ac:dyDescent="0.3">
      <c r="A106" t="str">
        <f t="shared" si="6"/>
        <v>61162018</v>
      </c>
      <c r="B106">
        <v>2018</v>
      </c>
      <c r="C106" t="s">
        <v>124</v>
      </c>
      <c r="D106">
        <v>310</v>
      </c>
      <c r="E106" s="7">
        <v>46</v>
      </c>
      <c r="F106" s="8">
        <v>14</v>
      </c>
      <c r="G106">
        <v>619</v>
      </c>
      <c r="H106" s="7">
        <v>85</v>
      </c>
      <c r="I106" s="8">
        <v>18</v>
      </c>
      <c r="J106">
        <v>228</v>
      </c>
      <c r="K106" s="7">
        <v>24</v>
      </c>
      <c r="L106" s="8">
        <v>20</v>
      </c>
      <c r="M106">
        <v>635</v>
      </c>
      <c r="N106" s="7">
        <v>34</v>
      </c>
      <c r="O106" s="8">
        <v>9</v>
      </c>
      <c r="P106">
        <f t="shared" si="7"/>
        <v>2042</v>
      </c>
      <c r="Q106" s="9">
        <f t="shared" si="8"/>
        <v>6.2683643486777671E-2</v>
      </c>
      <c r="R106" s="9">
        <f t="shared" si="9"/>
        <v>1.5670910871694418E-2</v>
      </c>
      <c r="S106" s="9">
        <f t="shared" si="10"/>
        <v>3.2810969637610189E-2</v>
      </c>
      <c r="T106" s="9">
        <f t="shared" si="11"/>
        <v>1.9588638589618022E-3</v>
      </c>
    </row>
    <row r="107" spans="1:20" x14ac:dyDescent="0.3">
      <c r="A107" t="str">
        <f t="shared" si="6"/>
        <v>62132018</v>
      </c>
      <c r="B107">
        <v>2018</v>
      </c>
      <c r="C107" t="s">
        <v>125</v>
      </c>
      <c r="D107">
        <v>205</v>
      </c>
      <c r="E107" s="7">
        <v>30</v>
      </c>
      <c r="F107" s="8">
        <v>13</v>
      </c>
      <c r="G107">
        <v>233</v>
      </c>
      <c r="H107" s="7">
        <v>49</v>
      </c>
      <c r="I107" s="8">
        <v>10</v>
      </c>
      <c r="J107">
        <v>140</v>
      </c>
      <c r="K107" s="7">
        <v>13</v>
      </c>
      <c r="L107" s="8">
        <v>4</v>
      </c>
      <c r="M107">
        <v>347</v>
      </c>
      <c r="N107" s="7">
        <v>15</v>
      </c>
      <c r="O107" s="8">
        <v>2</v>
      </c>
      <c r="P107">
        <f t="shared" si="7"/>
        <v>1061</v>
      </c>
      <c r="Q107" s="9">
        <f t="shared" si="8"/>
        <v>7.3515551366635248E-2</v>
      </c>
      <c r="R107" s="9">
        <f t="shared" si="9"/>
        <v>1.6022620169651274E-2</v>
      </c>
      <c r="S107" s="9">
        <f t="shared" si="10"/>
        <v>3.6757775683317624E-2</v>
      </c>
      <c r="T107" s="9">
        <f t="shared" si="11"/>
        <v>8.4825636192271438E-3</v>
      </c>
    </row>
    <row r="108" spans="1:20" x14ac:dyDescent="0.3">
      <c r="A108" t="str">
        <f t="shared" si="6"/>
        <v>62392018</v>
      </c>
      <c r="B108">
        <v>2018</v>
      </c>
      <c r="C108" t="s">
        <v>126</v>
      </c>
      <c r="D108">
        <v>248</v>
      </c>
      <c r="E108" s="7">
        <v>44</v>
      </c>
      <c r="F108" s="8">
        <v>6</v>
      </c>
      <c r="G108">
        <v>701</v>
      </c>
      <c r="H108" s="7">
        <v>175</v>
      </c>
      <c r="I108" s="8">
        <v>27</v>
      </c>
      <c r="J108">
        <v>263</v>
      </c>
      <c r="K108" s="7">
        <v>30</v>
      </c>
      <c r="L108" s="8">
        <v>4</v>
      </c>
      <c r="M108">
        <v>505</v>
      </c>
      <c r="N108" s="7">
        <v>26</v>
      </c>
      <c r="O108" s="8">
        <v>2</v>
      </c>
      <c r="P108">
        <f t="shared" si="7"/>
        <v>2031</v>
      </c>
      <c r="Q108" s="9">
        <f t="shared" si="8"/>
        <v>0.11619891678975874</v>
      </c>
      <c r="R108" s="9">
        <f t="shared" si="9"/>
        <v>1.8709995076317085E-2</v>
      </c>
      <c r="S108" s="9">
        <f t="shared" si="10"/>
        <v>7.2870507139340221E-2</v>
      </c>
      <c r="T108" s="9">
        <f t="shared" si="11"/>
        <v>1.2801575578532743E-2</v>
      </c>
    </row>
    <row r="109" spans="1:20" x14ac:dyDescent="0.3">
      <c r="A109" t="str">
        <f t="shared" si="6"/>
        <v>62692018</v>
      </c>
      <c r="B109">
        <v>2018</v>
      </c>
      <c r="C109" t="s">
        <v>127</v>
      </c>
      <c r="D109">
        <v>317</v>
      </c>
      <c r="E109" s="7">
        <v>54</v>
      </c>
      <c r="F109" s="8">
        <v>10</v>
      </c>
      <c r="G109">
        <v>572</v>
      </c>
      <c r="H109" s="7">
        <v>149</v>
      </c>
      <c r="I109" s="8">
        <v>14</v>
      </c>
      <c r="J109">
        <v>219</v>
      </c>
      <c r="K109" s="7">
        <v>32</v>
      </c>
      <c r="L109" s="8">
        <v>8</v>
      </c>
      <c r="M109">
        <v>705</v>
      </c>
      <c r="N109" s="7">
        <v>33</v>
      </c>
      <c r="O109" s="8">
        <v>5</v>
      </c>
      <c r="P109">
        <f t="shared" si="7"/>
        <v>2118</v>
      </c>
      <c r="Q109" s="9">
        <f t="shared" si="8"/>
        <v>0.10906515580736544</v>
      </c>
      <c r="R109" s="9">
        <f t="shared" si="9"/>
        <v>2.0774315391879131E-2</v>
      </c>
      <c r="S109" s="9">
        <f t="shared" si="10"/>
        <v>6.3739376770538245E-2</v>
      </c>
      <c r="T109" s="9">
        <f t="shared" si="11"/>
        <v>1.1331444759206799E-2</v>
      </c>
    </row>
    <row r="110" spans="1:20" x14ac:dyDescent="0.3">
      <c r="A110" t="str">
        <f t="shared" si="6"/>
        <v>62772018</v>
      </c>
      <c r="B110">
        <v>2018</v>
      </c>
      <c r="C110" t="s">
        <v>128</v>
      </c>
      <c r="D110">
        <v>232</v>
      </c>
      <c r="E110" s="7">
        <v>70</v>
      </c>
      <c r="F110" s="8">
        <v>5</v>
      </c>
      <c r="G110">
        <v>458</v>
      </c>
      <c r="H110" s="7">
        <v>156</v>
      </c>
      <c r="I110" s="8">
        <v>10</v>
      </c>
      <c r="J110">
        <v>241</v>
      </c>
      <c r="K110" s="7">
        <v>37</v>
      </c>
      <c r="L110" s="8">
        <v>4</v>
      </c>
      <c r="M110">
        <v>440</v>
      </c>
      <c r="N110" s="7">
        <v>49</v>
      </c>
      <c r="O110" s="8">
        <v>4</v>
      </c>
      <c r="P110">
        <f t="shared" si="7"/>
        <v>1706</v>
      </c>
      <c r="Q110" s="9">
        <f t="shared" si="8"/>
        <v>0.1694021101992966</v>
      </c>
      <c r="R110" s="9">
        <f t="shared" si="9"/>
        <v>3.8100820633059786E-2</v>
      </c>
      <c r="S110" s="9">
        <f t="shared" si="10"/>
        <v>8.5580304806565061E-2</v>
      </c>
      <c r="T110" s="9">
        <f t="shared" si="11"/>
        <v>1.9343493552168817E-2</v>
      </c>
    </row>
    <row r="111" spans="1:20" x14ac:dyDescent="0.3">
      <c r="A111" t="str">
        <f t="shared" si="6"/>
        <v>62822018</v>
      </c>
      <c r="B111">
        <v>2018</v>
      </c>
      <c r="C111" t="s">
        <v>129</v>
      </c>
      <c r="D111">
        <v>235</v>
      </c>
      <c r="E111" s="7">
        <v>65</v>
      </c>
      <c r="F111" s="8">
        <v>10</v>
      </c>
      <c r="G111">
        <v>463</v>
      </c>
      <c r="H111" s="7">
        <v>120</v>
      </c>
      <c r="I111" s="8">
        <v>28</v>
      </c>
      <c r="J111">
        <v>202</v>
      </c>
      <c r="K111" s="7">
        <v>24</v>
      </c>
      <c r="L111" s="8">
        <v>8</v>
      </c>
      <c r="M111">
        <v>730</v>
      </c>
      <c r="N111" s="7">
        <v>18</v>
      </c>
      <c r="O111" s="8">
        <v>14</v>
      </c>
      <c r="P111">
        <f t="shared" si="7"/>
        <v>1917</v>
      </c>
      <c r="Q111" s="9">
        <f t="shared" si="8"/>
        <v>8.7115284298382889E-2</v>
      </c>
      <c r="R111" s="9">
        <f t="shared" si="9"/>
        <v>2.8690662493479395E-2</v>
      </c>
      <c r="S111" s="9">
        <f t="shared" si="10"/>
        <v>4.7991653625456446E-2</v>
      </c>
      <c r="T111" s="9">
        <f t="shared" si="11"/>
        <v>8.3463745435576418E-3</v>
      </c>
    </row>
    <row r="112" spans="1:20" x14ac:dyDescent="0.3">
      <c r="A112" t="str">
        <f t="shared" si="6"/>
        <v>62852018</v>
      </c>
      <c r="B112">
        <v>2018</v>
      </c>
      <c r="C112" t="s">
        <v>130</v>
      </c>
      <c r="D112">
        <v>384</v>
      </c>
      <c r="E112" s="7">
        <v>68</v>
      </c>
      <c r="F112" s="8">
        <v>23</v>
      </c>
      <c r="G112">
        <v>829</v>
      </c>
      <c r="H112" s="7">
        <v>145</v>
      </c>
      <c r="I112" s="8">
        <v>35</v>
      </c>
      <c r="J112">
        <v>392</v>
      </c>
      <c r="K112" s="7">
        <v>28</v>
      </c>
      <c r="L112" s="8">
        <v>10</v>
      </c>
      <c r="M112">
        <v>992</v>
      </c>
      <c r="N112" s="7">
        <v>26</v>
      </c>
      <c r="O112" s="8">
        <v>11</v>
      </c>
      <c r="P112">
        <f t="shared" si="7"/>
        <v>2943</v>
      </c>
      <c r="Q112" s="9">
        <f t="shared" si="8"/>
        <v>6.3880394155623507E-2</v>
      </c>
      <c r="R112" s="9">
        <f t="shared" si="9"/>
        <v>1.5290519877675841E-2</v>
      </c>
      <c r="S112" s="9">
        <f t="shared" si="10"/>
        <v>3.7376826367652057E-2</v>
      </c>
      <c r="T112" s="9">
        <f t="shared" si="11"/>
        <v>6.1162079510703364E-3</v>
      </c>
    </row>
    <row r="113" spans="1:20" x14ac:dyDescent="0.3">
      <c r="A113" t="str">
        <f t="shared" si="6"/>
        <v>64092018</v>
      </c>
      <c r="B113">
        <v>2018</v>
      </c>
      <c r="C113" t="s">
        <v>131</v>
      </c>
      <c r="D113">
        <v>117</v>
      </c>
      <c r="E113" s="7">
        <v>15</v>
      </c>
      <c r="F113" s="8">
        <v>12</v>
      </c>
      <c r="G113">
        <v>135</v>
      </c>
      <c r="H113" s="7">
        <v>26</v>
      </c>
      <c r="I113" s="8">
        <v>5</v>
      </c>
      <c r="J113">
        <v>76</v>
      </c>
      <c r="K113" s="7">
        <v>9</v>
      </c>
      <c r="L113" s="8">
        <v>1</v>
      </c>
      <c r="M113">
        <v>167</v>
      </c>
      <c r="N113" s="7">
        <v>4</v>
      </c>
      <c r="O113" s="8">
        <v>1</v>
      </c>
      <c r="P113">
        <f t="shared" si="7"/>
        <v>568</v>
      </c>
      <c r="Q113" s="9">
        <f t="shared" si="8"/>
        <v>6.1619718309859156E-2</v>
      </c>
      <c r="R113" s="9">
        <f t="shared" si="9"/>
        <v>5.2816901408450703E-3</v>
      </c>
      <c r="S113" s="9">
        <f t="shared" si="10"/>
        <v>3.6971830985915492E-2</v>
      </c>
      <c r="T113" s="9">
        <f t="shared" si="11"/>
        <v>1.4084507042253521E-2</v>
      </c>
    </row>
    <row r="114" spans="1:20" x14ac:dyDescent="0.3">
      <c r="A114" t="str">
        <f t="shared" si="6"/>
        <v>65052018</v>
      </c>
      <c r="B114">
        <v>2018</v>
      </c>
      <c r="C114" t="s">
        <v>132</v>
      </c>
      <c r="D114">
        <v>332</v>
      </c>
      <c r="E114" s="7">
        <v>71</v>
      </c>
      <c r="F114" s="8">
        <v>21</v>
      </c>
      <c r="G114">
        <v>509</v>
      </c>
      <c r="H114" s="7">
        <v>125</v>
      </c>
      <c r="I114" s="8">
        <v>36</v>
      </c>
      <c r="J114">
        <v>189</v>
      </c>
      <c r="K114" s="7">
        <v>38</v>
      </c>
      <c r="L114" s="8">
        <v>7</v>
      </c>
      <c r="M114">
        <v>708</v>
      </c>
      <c r="N114" s="7">
        <v>26</v>
      </c>
      <c r="O114" s="8">
        <v>11</v>
      </c>
      <c r="P114">
        <f t="shared" si="7"/>
        <v>2073</v>
      </c>
      <c r="Q114" s="9">
        <f t="shared" si="8"/>
        <v>8.9242643511818626E-2</v>
      </c>
      <c r="R114" s="9">
        <f t="shared" si="9"/>
        <v>2.4119633381572601E-2</v>
      </c>
      <c r="S114" s="9">
        <f t="shared" si="10"/>
        <v>4.293294741919923E-2</v>
      </c>
      <c r="T114" s="9">
        <f t="shared" si="11"/>
        <v>1.4954172696575013E-2</v>
      </c>
    </row>
    <row r="115" spans="1:20" x14ac:dyDescent="0.3">
      <c r="A115" t="str">
        <f t="shared" si="6"/>
        <v>80462018</v>
      </c>
      <c r="B115">
        <v>2018</v>
      </c>
      <c r="C115" t="s">
        <v>133</v>
      </c>
      <c r="D115">
        <v>192</v>
      </c>
      <c r="E115" s="7">
        <v>58</v>
      </c>
      <c r="F115" s="8">
        <v>4</v>
      </c>
      <c r="G115">
        <v>553</v>
      </c>
      <c r="H115" s="7">
        <v>107</v>
      </c>
      <c r="I115" s="8">
        <v>23</v>
      </c>
      <c r="J115">
        <v>253</v>
      </c>
      <c r="K115" s="7">
        <v>24</v>
      </c>
      <c r="L115" s="8">
        <v>9</v>
      </c>
      <c r="M115">
        <v>396</v>
      </c>
      <c r="N115" s="7">
        <v>32</v>
      </c>
      <c r="O115" s="8">
        <v>2</v>
      </c>
      <c r="P115">
        <f t="shared" si="7"/>
        <v>1653</v>
      </c>
      <c r="Q115" s="9">
        <f t="shared" si="8"/>
        <v>0.11070780399274047</v>
      </c>
      <c r="R115" s="9">
        <f t="shared" si="9"/>
        <v>3.2667876588021776E-2</v>
      </c>
      <c r="S115" s="9">
        <f t="shared" si="10"/>
        <v>5.0816696914700546E-2</v>
      </c>
      <c r="T115" s="9">
        <f t="shared" si="11"/>
        <v>9.0744101633393835E-3</v>
      </c>
    </row>
    <row r="116" spans="1:20" x14ac:dyDescent="0.3">
      <c r="A116" t="str">
        <f t="shared" si="6"/>
        <v>81102018</v>
      </c>
      <c r="B116">
        <v>2018</v>
      </c>
      <c r="C116" t="s">
        <v>134</v>
      </c>
      <c r="D116">
        <v>99</v>
      </c>
      <c r="E116" s="7">
        <v>9</v>
      </c>
      <c r="F116" s="8">
        <v>7</v>
      </c>
      <c r="G116">
        <v>176</v>
      </c>
      <c r="H116" s="7">
        <v>26</v>
      </c>
      <c r="I116" s="8">
        <v>10</v>
      </c>
      <c r="J116">
        <v>160</v>
      </c>
      <c r="K116" s="7">
        <v>7</v>
      </c>
      <c r="L116" s="8">
        <v>3</v>
      </c>
      <c r="M116">
        <v>375</v>
      </c>
      <c r="N116" s="7">
        <v>34</v>
      </c>
      <c r="O116" s="8">
        <v>21</v>
      </c>
      <c r="P116">
        <f t="shared" si="7"/>
        <v>927</v>
      </c>
      <c r="Q116" s="9">
        <f t="shared" si="8"/>
        <v>3.7756202804746494E-2</v>
      </c>
      <c r="R116" s="9">
        <f t="shared" si="9"/>
        <v>2.1574973031283709E-3</v>
      </c>
      <c r="S116" s="9">
        <f t="shared" si="10"/>
        <v>1.7259978425026967E-2</v>
      </c>
      <c r="T116" s="9">
        <f t="shared" si="11"/>
        <v>4.3149946062567418E-3</v>
      </c>
    </row>
    <row r="117" spans="1:20" x14ac:dyDescent="0.3">
      <c r="A117" t="str">
        <f t="shared" si="6"/>
        <v>82712018</v>
      </c>
      <c r="B117">
        <v>2018</v>
      </c>
      <c r="C117" t="s">
        <v>135</v>
      </c>
      <c r="D117">
        <v>170</v>
      </c>
      <c r="E117" s="7">
        <v>52</v>
      </c>
      <c r="F117" s="8">
        <v>6</v>
      </c>
      <c r="G117">
        <v>457</v>
      </c>
      <c r="H117" s="7">
        <v>196</v>
      </c>
      <c r="I117" s="8">
        <v>20</v>
      </c>
      <c r="J117">
        <v>174</v>
      </c>
      <c r="K117" s="7">
        <v>23</v>
      </c>
      <c r="L117" s="8">
        <v>2</v>
      </c>
      <c r="M117">
        <v>209</v>
      </c>
      <c r="N117" s="7">
        <v>23</v>
      </c>
      <c r="O117" s="8">
        <v>9</v>
      </c>
      <c r="P117">
        <f t="shared" si="7"/>
        <v>1341</v>
      </c>
      <c r="Q117" s="9">
        <f t="shared" si="8"/>
        <v>0.19164802386278895</v>
      </c>
      <c r="R117" s="9">
        <f t="shared" si="9"/>
        <v>3.4302759134973902E-2</v>
      </c>
      <c r="S117" s="9">
        <f t="shared" si="10"/>
        <v>0.13124533929903057</v>
      </c>
      <c r="T117" s="9">
        <f t="shared" si="11"/>
        <v>1.5659955257270694E-2</v>
      </c>
    </row>
    <row r="118" spans="1:20" x14ac:dyDescent="0.3">
      <c r="A118" t="str">
        <f t="shared" si="6"/>
        <v>99042018</v>
      </c>
      <c r="B118">
        <v>2018</v>
      </c>
      <c r="C118" t="s">
        <v>136</v>
      </c>
      <c r="D118">
        <v>275</v>
      </c>
      <c r="E118" s="7">
        <v>49</v>
      </c>
      <c r="F118" s="8">
        <v>11</v>
      </c>
      <c r="G118">
        <v>656</v>
      </c>
      <c r="H118" s="7">
        <v>145</v>
      </c>
      <c r="I118" s="8">
        <v>22</v>
      </c>
      <c r="J118">
        <v>232</v>
      </c>
      <c r="K118" s="7">
        <v>35</v>
      </c>
      <c r="L118" s="8">
        <v>5</v>
      </c>
      <c r="M118">
        <v>878</v>
      </c>
      <c r="N118" s="7">
        <v>14</v>
      </c>
      <c r="O118" s="8">
        <v>6</v>
      </c>
      <c r="P118">
        <f t="shared" si="7"/>
        <v>2328</v>
      </c>
      <c r="Q118" s="9">
        <f t="shared" si="8"/>
        <v>8.548109965635739E-2</v>
      </c>
      <c r="R118" s="9">
        <f t="shared" si="9"/>
        <v>1.6323024054982819E-2</v>
      </c>
      <c r="S118" s="9">
        <f t="shared" si="10"/>
        <v>5.2835051546391752E-2</v>
      </c>
      <c r="T118" s="9">
        <f t="shared" si="11"/>
        <v>1.2886597938144329E-2</v>
      </c>
    </row>
    <row r="119" spans="1:20" x14ac:dyDescent="0.3">
      <c r="A119" t="str">
        <f t="shared" si="6"/>
        <v>99072018</v>
      </c>
      <c r="B119">
        <v>2018</v>
      </c>
      <c r="C119" t="s">
        <v>137</v>
      </c>
      <c r="D119">
        <v>158</v>
      </c>
      <c r="E119" s="7">
        <v>32</v>
      </c>
      <c r="F119" s="8">
        <v>5</v>
      </c>
      <c r="G119">
        <v>261</v>
      </c>
      <c r="H119" s="7">
        <v>87</v>
      </c>
      <c r="I119" s="8">
        <v>13</v>
      </c>
      <c r="J119">
        <v>137</v>
      </c>
      <c r="K119" s="7">
        <v>20</v>
      </c>
      <c r="L119" s="8">
        <v>8</v>
      </c>
      <c r="M119">
        <v>241</v>
      </c>
      <c r="N119" s="7">
        <v>15</v>
      </c>
      <c r="O119" s="8">
        <v>8</v>
      </c>
      <c r="P119">
        <f t="shared" si="7"/>
        <v>985</v>
      </c>
      <c r="Q119" s="9">
        <f t="shared" si="8"/>
        <v>0.12182741116751269</v>
      </c>
      <c r="R119" s="9">
        <f t="shared" si="9"/>
        <v>2.7411167512690356E-2</v>
      </c>
      <c r="S119" s="9">
        <f t="shared" si="10"/>
        <v>7.5126903553299498E-2</v>
      </c>
      <c r="T119" s="9">
        <f t="shared" si="11"/>
        <v>1.2182741116751269E-2</v>
      </c>
    </row>
    <row r="120" spans="1:20" x14ac:dyDescent="0.3">
      <c r="A120" t="str">
        <f t="shared" si="6"/>
        <v>99102018</v>
      </c>
      <c r="B120">
        <v>2018</v>
      </c>
      <c r="C120" t="s">
        <v>138</v>
      </c>
      <c r="D120">
        <v>289</v>
      </c>
      <c r="E120" s="7">
        <v>48</v>
      </c>
      <c r="F120" s="8">
        <v>18</v>
      </c>
      <c r="G120">
        <v>451</v>
      </c>
      <c r="H120" s="7">
        <v>112</v>
      </c>
      <c r="I120" s="8">
        <v>16</v>
      </c>
      <c r="J120">
        <v>175</v>
      </c>
      <c r="K120" s="7">
        <v>11</v>
      </c>
      <c r="L120" s="8">
        <v>3</v>
      </c>
      <c r="M120">
        <v>492</v>
      </c>
      <c r="N120" s="7">
        <v>15</v>
      </c>
      <c r="O120" s="8">
        <v>5</v>
      </c>
      <c r="P120">
        <f t="shared" si="7"/>
        <v>1635</v>
      </c>
      <c r="Q120" s="9">
        <f t="shared" si="8"/>
        <v>8.8073394495412849E-2</v>
      </c>
      <c r="R120" s="9">
        <f t="shared" si="9"/>
        <v>1.834862385321101E-2</v>
      </c>
      <c r="S120" s="9">
        <f t="shared" si="10"/>
        <v>5.8715596330275233E-2</v>
      </c>
      <c r="T120" s="9">
        <f t="shared" si="11"/>
        <v>4.8929663608562688E-3</v>
      </c>
    </row>
    <row r="121" spans="1:20" x14ac:dyDescent="0.3">
      <c r="A121" t="str">
        <f t="shared" si="6"/>
        <v>99332018</v>
      </c>
      <c r="B121">
        <v>2018</v>
      </c>
      <c r="C121" t="s">
        <v>139</v>
      </c>
      <c r="D121">
        <v>370</v>
      </c>
      <c r="E121" s="7">
        <v>96</v>
      </c>
      <c r="F121" s="8">
        <v>17</v>
      </c>
      <c r="G121">
        <v>830</v>
      </c>
      <c r="H121" s="7">
        <v>287</v>
      </c>
      <c r="I121" s="8">
        <v>23</v>
      </c>
      <c r="J121">
        <v>270</v>
      </c>
      <c r="K121" s="7">
        <v>65</v>
      </c>
      <c r="L121" s="8">
        <v>11</v>
      </c>
      <c r="M121">
        <v>852</v>
      </c>
      <c r="N121" s="7">
        <v>36</v>
      </c>
      <c r="O121" s="8">
        <v>19</v>
      </c>
      <c r="P121">
        <f t="shared" si="7"/>
        <v>2876</v>
      </c>
      <c r="Q121" s="9">
        <f t="shared" si="8"/>
        <v>0.14394993045897078</v>
      </c>
      <c r="R121" s="9">
        <f t="shared" si="9"/>
        <v>2.7468706536856746E-2</v>
      </c>
      <c r="S121" s="9">
        <f t="shared" si="10"/>
        <v>9.1794158553546598E-2</v>
      </c>
      <c r="T121" s="9">
        <f t="shared" si="11"/>
        <v>1.8776077885952713E-2</v>
      </c>
    </row>
    <row r="122" spans="1:20" x14ac:dyDescent="0.3">
      <c r="A122" t="str">
        <f t="shared" si="6"/>
        <v>99402018</v>
      </c>
      <c r="B122">
        <v>2018</v>
      </c>
      <c r="C122" t="s">
        <v>140</v>
      </c>
      <c r="D122">
        <v>133</v>
      </c>
      <c r="E122" s="7">
        <v>45</v>
      </c>
      <c r="F122" s="8">
        <v>8</v>
      </c>
      <c r="G122">
        <v>505</v>
      </c>
      <c r="H122" s="7">
        <v>184</v>
      </c>
      <c r="I122" s="8">
        <v>24</v>
      </c>
      <c r="J122">
        <v>268</v>
      </c>
      <c r="K122" s="7">
        <v>79</v>
      </c>
      <c r="L122" s="8">
        <v>9</v>
      </c>
      <c r="M122">
        <v>650</v>
      </c>
      <c r="N122" s="7">
        <v>14</v>
      </c>
      <c r="O122" s="8">
        <v>2</v>
      </c>
      <c r="P122">
        <f t="shared" si="7"/>
        <v>1921</v>
      </c>
      <c r="Q122" s="9">
        <f t="shared" si="8"/>
        <v>0.14523685580426862</v>
      </c>
      <c r="R122" s="9">
        <f t="shared" si="9"/>
        <v>1.9260801665799063E-2</v>
      </c>
      <c r="S122" s="9">
        <f t="shared" si="10"/>
        <v>8.3289953149401352E-2</v>
      </c>
      <c r="T122" s="9">
        <f t="shared" si="11"/>
        <v>3.6439354502863092E-2</v>
      </c>
    </row>
    <row r="123" spans="1:20" x14ac:dyDescent="0.3">
      <c r="A123" t="str">
        <f t="shared" si="6"/>
        <v>12592018</v>
      </c>
      <c r="B123">
        <v>2018</v>
      </c>
      <c r="C123" t="s">
        <v>141</v>
      </c>
      <c r="D123">
        <v>300</v>
      </c>
      <c r="E123" s="7">
        <v>52</v>
      </c>
      <c r="F123" s="8">
        <v>5</v>
      </c>
      <c r="G123">
        <v>881</v>
      </c>
      <c r="H123" s="7">
        <v>278</v>
      </c>
      <c r="I123" s="8">
        <v>26</v>
      </c>
      <c r="J123">
        <v>216</v>
      </c>
      <c r="K123" s="7">
        <v>35</v>
      </c>
      <c r="L123" s="8">
        <v>2</v>
      </c>
      <c r="M123">
        <v>614</v>
      </c>
      <c r="N123" s="7">
        <v>22</v>
      </c>
      <c r="O123" s="8">
        <v>2</v>
      </c>
      <c r="P123">
        <f t="shared" si="7"/>
        <v>2433</v>
      </c>
      <c r="Q123" s="9">
        <f t="shared" si="8"/>
        <v>0.14467735306206331</v>
      </c>
      <c r="R123" s="9">
        <f t="shared" si="9"/>
        <v>1.9317714755445952E-2</v>
      </c>
      <c r="S123" s="9">
        <f t="shared" si="10"/>
        <v>0.10357583230579531</v>
      </c>
      <c r="T123" s="9">
        <f t="shared" si="11"/>
        <v>1.3563501849568433E-2</v>
      </c>
    </row>
    <row r="124" spans="1:20" x14ac:dyDescent="0.3">
      <c r="A124" t="str">
        <f t="shared" si="6"/>
        <v>31052018</v>
      </c>
      <c r="B124">
        <v>2018</v>
      </c>
      <c r="C124" t="s">
        <v>142</v>
      </c>
      <c r="D124">
        <v>509</v>
      </c>
      <c r="E124" s="7">
        <v>89</v>
      </c>
      <c r="F124" s="8">
        <v>22</v>
      </c>
      <c r="G124">
        <v>664</v>
      </c>
      <c r="H124" s="7">
        <v>316</v>
      </c>
      <c r="I124" s="8">
        <v>35</v>
      </c>
      <c r="J124">
        <v>321</v>
      </c>
      <c r="K124" s="7">
        <v>132</v>
      </c>
      <c r="L124" s="8">
        <v>12</v>
      </c>
      <c r="M124">
        <v>891</v>
      </c>
      <c r="N124" s="7">
        <v>31</v>
      </c>
      <c r="O124" s="8">
        <v>14</v>
      </c>
      <c r="P124">
        <f t="shared" si="7"/>
        <v>3036</v>
      </c>
      <c r="Q124" s="9">
        <f t="shared" si="8"/>
        <v>0.15974967061923584</v>
      </c>
      <c r="R124" s="9">
        <f t="shared" si="9"/>
        <v>2.206851119894598E-2</v>
      </c>
      <c r="S124" s="9">
        <f t="shared" si="10"/>
        <v>9.2555994729907776E-2</v>
      </c>
      <c r="T124" s="9">
        <f t="shared" si="11"/>
        <v>3.9525691699604744E-2</v>
      </c>
    </row>
    <row r="125" spans="1:20" x14ac:dyDescent="0.3">
      <c r="A125" t="str">
        <f t="shared" si="6"/>
        <v>32642018</v>
      </c>
      <c r="B125">
        <v>2018</v>
      </c>
      <c r="C125" t="s">
        <v>143</v>
      </c>
      <c r="D125">
        <v>208</v>
      </c>
      <c r="E125" s="7">
        <v>32</v>
      </c>
      <c r="F125" s="8">
        <v>8</v>
      </c>
      <c r="G125">
        <v>439</v>
      </c>
      <c r="H125" s="7">
        <v>80</v>
      </c>
      <c r="I125" s="8">
        <v>23</v>
      </c>
      <c r="J125">
        <v>259</v>
      </c>
      <c r="K125" s="7">
        <v>24</v>
      </c>
      <c r="L125" s="8">
        <v>12</v>
      </c>
      <c r="M125">
        <v>187</v>
      </c>
      <c r="N125" s="7">
        <v>18</v>
      </c>
      <c r="O125" s="8">
        <v>4</v>
      </c>
      <c r="P125">
        <f t="shared" si="7"/>
        <v>1294</v>
      </c>
      <c r="Q125" s="9">
        <f t="shared" si="8"/>
        <v>8.2689335394126734E-2</v>
      </c>
      <c r="R125" s="9">
        <f t="shared" si="9"/>
        <v>1.8547140649149921E-2</v>
      </c>
      <c r="S125" s="9">
        <f t="shared" si="10"/>
        <v>4.4049459041731069E-2</v>
      </c>
      <c r="T125" s="9">
        <f t="shared" si="11"/>
        <v>9.2735703245749607E-3</v>
      </c>
    </row>
    <row r="126" spans="1:20" x14ac:dyDescent="0.3">
      <c r="A126" t="str">
        <f t="shared" si="6"/>
        <v>35582018</v>
      </c>
      <c r="B126">
        <v>2018</v>
      </c>
      <c r="C126" t="s">
        <v>144</v>
      </c>
      <c r="D126">
        <v>297</v>
      </c>
      <c r="E126" s="7">
        <v>73</v>
      </c>
      <c r="F126" s="8">
        <v>12</v>
      </c>
      <c r="G126">
        <v>537</v>
      </c>
      <c r="H126" s="7">
        <v>164</v>
      </c>
      <c r="I126" s="8">
        <v>15</v>
      </c>
      <c r="J126">
        <v>225</v>
      </c>
      <c r="K126" s="7">
        <v>35</v>
      </c>
      <c r="L126" s="8">
        <v>6</v>
      </c>
      <c r="M126">
        <v>728</v>
      </c>
      <c r="N126" s="7">
        <v>32</v>
      </c>
      <c r="O126" s="8">
        <v>7</v>
      </c>
      <c r="P126">
        <f t="shared" si="7"/>
        <v>2131</v>
      </c>
      <c r="Q126" s="9">
        <f t="shared" si="8"/>
        <v>0.12388549976536838</v>
      </c>
      <c r="R126" s="9">
        <f t="shared" si="9"/>
        <v>2.8625058657907085E-2</v>
      </c>
      <c r="S126" s="9">
        <f t="shared" si="10"/>
        <v>6.992022524636321E-2</v>
      </c>
      <c r="T126" s="9">
        <f t="shared" si="11"/>
        <v>1.360863444392304E-2</v>
      </c>
    </row>
    <row r="127" spans="1:20" x14ac:dyDescent="0.3">
      <c r="A127" t="str">
        <f t="shared" si="6"/>
        <v>41052018</v>
      </c>
      <c r="B127">
        <v>2018</v>
      </c>
      <c r="C127" t="s">
        <v>145</v>
      </c>
      <c r="D127">
        <v>97</v>
      </c>
      <c r="E127" s="7">
        <v>14</v>
      </c>
      <c r="F127" s="8">
        <v>10</v>
      </c>
      <c r="G127">
        <v>242</v>
      </c>
      <c r="H127" s="7">
        <v>69</v>
      </c>
      <c r="I127" s="8">
        <v>13</v>
      </c>
      <c r="J127">
        <v>135</v>
      </c>
      <c r="K127" s="7">
        <v>22</v>
      </c>
      <c r="L127" s="8">
        <v>3</v>
      </c>
      <c r="M127">
        <v>197</v>
      </c>
      <c r="N127" s="7">
        <v>6</v>
      </c>
      <c r="O127" s="8">
        <v>3</v>
      </c>
      <c r="P127">
        <f t="shared" si="7"/>
        <v>811</v>
      </c>
      <c r="Q127" s="9">
        <f t="shared" si="8"/>
        <v>0.10110974106041924</v>
      </c>
      <c r="R127" s="9">
        <f t="shared" si="9"/>
        <v>4.9321824907521579E-3</v>
      </c>
      <c r="S127" s="9">
        <f t="shared" si="10"/>
        <v>6.9050554870530204E-2</v>
      </c>
      <c r="T127" s="9">
        <f t="shared" si="11"/>
        <v>2.3427866831072751E-2</v>
      </c>
    </row>
    <row r="128" spans="1:20" x14ac:dyDescent="0.3">
      <c r="A128" t="str">
        <f t="shared" si="6"/>
        <v>41622018</v>
      </c>
      <c r="B128">
        <v>2018</v>
      </c>
      <c r="C128" t="s">
        <v>146</v>
      </c>
      <c r="D128">
        <v>64</v>
      </c>
      <c r="E128" s="7">
        <v>7</v>
      </c>
      <c r="F128" s="8">
        <v>1</v>
      </c>
      <c r="G128">
        <v>138</v>
      </c>
      <c r="H128" s="7">
        <v>36</v>
      </c>
      <c r="I128" s="8">
        <v>12</v>
      </c>
      <c r="J128">
        <v>162</v>
      </c>
      <c r="K128" s="7">
        <v>23</v>
      </c>
      <c r="L128" s="8">
        <v>3</v>
      </c>
      <c r="M128">
        <v>137</v>
      </c>
      <c r="N128" s="7">
        <v>17</v>
      </c>
      <c r="O128" s="8">
        <v>2</v>
      </c>
      <c r="P128">
        <f t="shared" si="7"/>
        <v>602</v>
      </c>
      <c r="Q128" s="9">
        <f t="shared" si="8"/>
        <v>0.1079734219269103</v>
      </c>
      <c r="R128" s="9">
        <f t="shared" si="9"/>
        <v>9.9667774086378731E-3</v>
      </c>
      <c r="S128" s="9">
        <f t="shared" si="10"/>
        <v>3.9867109634551492E-2</v>
      </c>
      <c r="T128" s="9">
        <f t="shared" si="11"/>
        <v>3.3222591362126248E-2</v>
      </c>
    </row>
    <row r="129" spans="1:20" x14ac:dyDescent="0.3">
      <c r="A129" t="str">
        <f t="shared" si="6"/>
        <v>52892018</v>
      </c>
      <c r="B129">
        <v>2018</v>
      </c>
      <c r="C129" t="s">
        <v>147</v>
      </c>
      <c r="D129">
        <v>72</v>
      </c>
      <c r="E129" s="7">
        <v>15</v>
      </c>
      <c r="F129" s="8">
        <v>1</v>
      </c>
      <c r="G129">
        <v>268</v>
      </c>
      <c r="H129" s="7">
        <v>48</v>
      </c>
      <c r="I129" s="8">
        <v>6</v>
      </c>
      <c r="J129">
        <v>163</v>
      </c>
      <c r="K129" s="7">
        <v>13</v>
      </c>
      <c r="L129" s="8">
        <v>3</v>
      </c>
      <c r="M129">
        <v>181</v>
      </c>
      <c r="N129" s="7">
        <v>10</v>
      </c>
      <c r="O129" s="8">
        <v>2</v>
      </c>
      <c r="P129">
        <f t="shared" si="7"/>
        <v>782</v>
      </c>
      <c r="Q129" s="9">
        <f t="shared" si="8"/>
        <v>9.4629156010230184E-2</v>
      </c>
      <c r="R129" s="9">
        <f t="shared" si="9"/>
        <v>1.7902813299232736E-2</v>
      </c>
      <c r="S129" s="9">
        <f t="shared" si="10"/>
        <v>5.3708439897698211E-2</v>
      </c>
      <c r="T129" s="9">
        <f t="shared" si="11"/>
        <v>1.278772378516624E-2</v>
      </c>
    </row>
    <row r="130" spans="1:20" x14ac:dyDescent="0.3">
      <c r="A130" t="str">
        <f t="shared" si="6"/>
        <v>53472018</v>
      </c>
      <c r="B130">
        <v>2018</v>
      </c>
      <c r="C130" t="s">
        <v>148</v>
      </c>
      <c r="D130">
        <v>313</v>
      </c>
      <c r="E130" s="7">
        <v>64</v>
      </c>
      <c r="F130" s="8">
        <v>24</v>
      </c>
      <c r="G130">
        <v>644</v>
      </c>
      <c r="H130" s="7">
        <v>155</v>
      </c>
      <c r="I130" s="8">
        <v>17</v>
      </c>
      <c r="J130">
        <v>276</v>
      </c>
      <c r="K130" s="7">
        <v>22</v>
      </c>
      <c r="L130" s="8">
        <v>5</v>
      </c>
      <c r="M130">
        <v>752</v>
      </c>
      <c r="N130" s="7">
        <v>33</v>
      </c>
      <c r="O130" s="8">
        <v>7</v>
      </c>
      <c r="P130">
        <f t="shared" si="7"/>
        <v>2312</v>
      </c>
      <c r="Q130" s="9">
        <f t="shared" si="8"/>
        <v>9.5588235294117641E-2</v>
      </c>
      <c r="R130" s="9">
        <f t="shared" si="9"/>
        <v>1.7301038062283738E-2</v>
      </c>
      <c r="S130" s="9">
        <f t="shared" si="10"/>
        <v>5.9688581314878891E-2</v>
      </c>
      <c r="T130" s="9">
        <f t="shared" si="11"/>
        <v>7.3529411764705881E-3</v>
      </c>
    </row>
    <row r="131" spans="1:20" x14ac:dyDescent="0.3">
      <c r="A131" t="str">
        <f t="shared" ref="A131:A194" si="12">_xlfn.CONCAT(C131,B131)</f>
        <v>55362018</v>
      </c>
      <c r="B131">
        <v>2018</v>
      </c>
      <c r="C131" t="s">
        <v>149</v>
      </c>
      <c r="D131">
        <v>245</v>
      </c>
      <c r="E131" s="7">
        <v>95</v>
      </c>
      <c r="F131" s="8">
        <v>11</v>
      </c>
      <c r="G131">
        <v>582</v>
      </c>
      <c r="H131" s="7">
        <v>208</v>
      </c>
      <c r="I131" s="8">
        <v>27</v>
      </c>
      <c r="J131">
        <v>242</v>
      </c>
      <c r="K131" s="7">
        <v>53</v>
      </c>
      <c r="L131" s="8">
        <v>6</v>
      </c>
      <c r="M131">
        <v>154</v>
      </c>
      <c r="N131" s="7">
        <v>33</v>
      </c>
      <c r="O131" s="8">
        <v>6</v>
      </c>
      <c r="P131">
        <f t="shared" ref="P131:P194" si="13">SUM(D131:O131)</f>
        <v>1662</v>
      </c>
      <c r="Q131" s="9">
        <f t="shared" ref="Q131:Q194" si="14">(E131+H131+K131+N131-F131-I131-L131-O131)/P131</f>
        <v>0.20397111913357402</v>
      </c>
      <c r="R131" s="9">
        <f t="shared" ref="R131:R194" si="15">(E131-F131)/P131</f>
        <v>5.0541516245487361E-2</v>
      </c>
      <c r="S131" s="9">
        <f t="shared" ref="S131:S194" si="16">(H131-I131)/P131</f>
        <v>0.10890493381468111</v>
      </c>
      <c r="T131" s="9">
        <f t="shared" ref="T131:T194" si="17">(K131-L131)/P131</f>
        <v>2.8279181708784597E-2</v>
      </c>
    </row>
    <row r="132" spans="1:20" x14ac:dyDescent="0.3">
      <c r="A132" t="str">
        <f t="shared" si="12"/>
        <v>59042018</v>
      </c>
      <c r="B132">
        <v>2018</v>
      </c>
      <c r="C132" t="s">
        <v>150</v>
      </c>
      <c r="D132">
        <v>90</v>
      </c>
      <c r="E132" s="7">
        <v>14</v>
      </c>
      <c r="F132" s="8">
        <v>10</v>
      </c>
      <c r="G132">
        <v>232</v>
      </c>
      <c r="H132" s="7">
        <v>45</v>
      </c>
      <c r="I132" s="8">
        <v>11</v>
      </c>
      <c r="J132">
        <v>223</v>
      </c>
      <c r="K132" s="7">
        <v>19</v>
      </c>
      <c r="L132" s="8">
        <v>0</v>
      </c>
      <c r="M132">
        <v>127</v>
      </c>
      <c r="N132" s="7">
        <v>8</v>
      </c>
      <c r="O132" s="8">
        <v>5</v>
      </c>
      <c r="P132">
        <f t="shared" si="13"/>
        <v>784</v>
      </c>
      <c r="Q132" s="9">
        <f t="shared" si="14"/>
        <v>7.6530612244897961E-2</v>
      </c>
      <c r="R132" s="9">
        <f t="shared" si="15"/>
        <v>5.1020408163265302E-3</v>
      </c>
      <c r="S132" s="9">
        <f t="shared" si="16"/>
        <v>4.336734693877551E-2</v>
      </c>
      <c r="T132" s="9">
        <f t="shared" si="17"/>
        <v>2.423469387755102E-2</v>
      </c>
    </row>
    <row r="133" spans="1:20" x14ac:dyDescent="0.3">
      <c r="A133" t="str">
        <f t="shared" si="12"/>
        <v>61802018</v>
      </c>
      <c r="B133">
        <v>2018</v>
      </c>
      <c r="C133" t="s">
        <v>151</v>
      </c>
      <c r="D133">
        <v>21</v>
      </c>
      <c r="E133" s="7">
        <v>11</v>
      </c>
      <c r="F133" s="8">
        <v>0</v>
      </c>
      <c r="G133">
        <v>112</v>
      </c>
      <c r="H133" s="7">
        <v>40</v>
      </c>
      <c r="I133" s="8">
        <v>0</v>
      </c>
      <c r="J133">
        <v>39</v>
      </c>
      <c r="K133" s="7">
        <v>14</v>
      </c>
      <c r="L133" s="8">
        <v>1</v>
      </c>
      <c r="M133">
        <v>29</v>
      </c>
      <c r="N133" s="7">
        <v>3</v>
      </c>
      <c r="O133" s="8">
        <v>0</v>
      </c>
      <c r="P133">
        <f t="shared" si="13"/>
        <v>270</v>
      </c>
      <c r="Q133" s="9">
        <f t="shared" si="14"/>
        <v>0.24814814814814815</v>
      </c>
      <c r="R133" s="9">
        <f t="shared" si="15"/>
        <v>4.0740740740740744E-2</v>
      </c>
      <c r="S133" s="9">
        <f t="shared" si="16"/>
        <v>0.14814814814814814</v>
      </c>
      <c r="T133" s="9">
        <f t="shared" si="17"/>
        <v>4.8148148148148148E-2</v>
      </c>
    </row>
    <row r="134" spans="1:20" x14ac:dyDescent="0.3">
      <c r="A134" t="str">
        <f t="shared" si="12"/>
        <v>61822018</v>
      </c>
      <c r="B134">
        <v>2018</v>
      </c>
      <c r="C134" t="s">
        <v>152</v>
      </c>
      <c r="D134">
        <v>141</v>
      </c>
      <c r="E134" s="7">
        <v>28</v>
      </c>
      <c r="F134" s="8">
        <v>5</v>
      </c>
      <c r="G134">
        <v>316</v>
      </c>
      <c r="H134" s="7">
        <v>85</v>
      </c>
      <c r="I134" s="8">
        <v>13</v>
      </c>
      <c r="J134">
        <v>183</v>
      </c>
      <c r="K134" s="7">
        <v>20</v>
      </c>
      <c r="L134" s="8">
        <v>1</v>
      </c>
      <c r="M134">
        <v>349</v>
      </c>
      <c r="N134" s="7">
        <v>24</v>
      </c>
      <c r="O134" s="8">
        <v>5</v>
      </c>
      <c r="P134">
        <f t="shared" si="13"/>
        <v>1170</v>
      </c>
      <c r="Q134" s="9">
        <f t="shared" si="14"/>
        <v>0.11367521367521367</v>
      </c>
      <c r="R134" s="9">
        <f t="shared" si="15"/>
        <v>1.9658119658119658E-2</v>
      </c>
      <c r="S134" s="9">
        <f t="shared" si="16"/>
        <v>6.1538461538461542E-2</v>
      </c>
      <c r="T134" s="9">
        <f t="shared" si="17"/>
        <v>1.6239316239316241E-2</v>
      </c>
    </row>
    <row r="135" spans="1:20" x14ac:dyDescent="0.3">
      <c r="A135" t="str">
        <f t="shared" si="12"/>
        <v>62452018</v>
      </c>
      <c r="B135">
        <v>2018</v>
      </c>
      <c r="C135" t="s">
        <v>153</v>
      </c>
      <c r="D135">
        <v>71</v>
      </c>
      <c r="E135" s="7">
        <v>18</v>
      </c>
      <c r="F135" s="8">
        <v>3</v>
      </c>
      <c r="G135">
        <v>174</v>
      </c>
      <c r="H135" s="7">
        <v>50</v>
      </c>
      <c r="I135" s="8">
        <v>5</v>
      </c>
      <c r="J135">
        <v>105</v>
      </c>
      <c r="K135" s="7">
        <v>6</v>
      </c>
      <c r="L135" s="8">
        <v>1</v>
      </c>
      <c r="M135">
        <v>165</v>
      </c>
      <c r="N135" s="7">
        <v>14</v>
      </c>
      <c r="O135" s="8">
        <v>4</v>
      </c>
      <c r="P135">
        <f t="shared" si="13"/>
        <v>616</v>
      </c>
      <c r="Q135" s="9">
        <f t="shared" si="14"/>
        <v>0.12175324675324675</v>
      </c>
      <c r="R135" s="9">
        <f t="shared" si="15"/>
        <v>2.4350649350649352E-2</v>
      </c>
      <c r="S135" s="9">
        <f t="shared" si="16"/>
        <v>7.3051948051948049E-2</v>
      </c>
      <c r="T135" s="9">
        <f t="shared" si="17"/>
        <v>8.1168831168831161E-3</v>
      </c>
    </row>
    <row r="136" spans="1:20" x14ac:dyDescent="0.3">
      <c r="A136" t="str">
        <f t="shared" si="12"/>
        <v>64882018</v>
      </c>
      <c r="B136">
        <v>2018</v>
      </c>
      <c r="C136" t="s">
        <v>154</v>
      </c>
      <c r="D136">
        <v>239</v>
      </c>
      <c r="E136" s="7">
        <v>56</v>
      </c>
      <c r="F136" s="8">
        <v>12</v>
      </c>
      <c r="G136">
        <v>296</v>
      </c>
      <c r="H136" s="7">
        <v>102</v>
      </c>
      <c r="I136" s="8">
        <v>11</v>
      </c>
      <c r="J136">
        <v>208</v>
      </c>
      <c r="K136" s="7">
        <v>33</v>
      </c>
      <c r="L136" s="8">
        <v>5</v>
      </c>
      <c r="M136">
        <v>354</v>
      </c>
      <c r="N136" s="7">
        <v>32</v>
      </c>
      <c r="O136" s="8">
        <v>4</v>
      </c>
      <c r="P136">
        <f t="shared" si="13"/>
        <v>1352</v>
      </c>
      <c r="Q136" s="9">
        <f t="shared" si="14"/>
        <v>0.14127218934911243</v>
      </c>
      <c r="R136" s="9">
        <f t="shared" si="15"/>
        <v>3.2544378698224852E-2</v>
      </c>
      <c r="S136" s="9">
        <f t="shared" si="16"/>
        <v>6.7307692307692304E-2</v>
      </c>
      <c r="T136" s="9">
        <f t="shared" si="17"/>
        <v>2.0710059171597635E-2</v>
      </c>
    </row>
    <row r="137" spans="1:20" x14ac:dyDescent="0.3">
      <c r="A137" t="str">
        <f t="shared" si="12"/>
        <v>68032018</v>
      </c>
      <c r="B137">
        <v>2018</v>
      </c>
      <c r="C137" t="s">
        <v>155</v>
      </c>
      <c r="D137">
        <v>313</v>
      </c>
      <c r="E137" s="7">
        <v>100</v>
      </c>
      <c r="F137" s="8">
        <v>10</v>
      </c>
      <c r="G137">
        <v>358</v>
      </c>
      <c r="H137" s="7">
        <v>105</v>
      </c>
      <c r="I137" s="8">
        <v>12</v>
      </c>
      <c r="J137">
        <v>156</v>
      </c>
      <c r="K137" s="7">
        <v>44</v>
      </c>
      <c r="L137" s="8">
        <v>4</v>
      </c>
      <c r="M137">
        <v>358</v>
      </c>
      <c r="N137" s="7">
        <v>9</v>
      </c>
      <c r="O137" s="8">
        <v>4</v>
      </c>
      <c r="P137">
        <f t="shared" si="13"/>
        <v>1473</v>
      </c>
      <c r="Q137" s="9">
        <f t="shared" si="14"/>
        <v>0.15478615071283094</v>
      </c>
      <c r="R137" s="9">
        <f t="shared" si="15"/>
        <v>6.1099796334012219E-2</v>
      </c>
      <c r="S137" s="9">
        <f t="shared" si="16"/>
        <v>6.313645621181263E-2</v>
      </c>
      <c r="T137" s="9">
        <f t="shared" si="17"/>
        <v>2.7155465037338764E-2</v>
      </c>
    </row>
    <row r="138" spans="1:20" x14ac:dyDescent="0.3">
      <c r="A138" t="str">
        <f t="shared" si="12"/>
        <v>80692018</v>
      </c>
      <c r="B138">
        <v>2018</v>
      </c>
      <c r="C138" t="s">
        <v>156</v>
      </c>
      <c r="D138">
        <v>131</v>
      </c>
      <c r="E138" s="7">
        <v>30</v>
      </c>
      <c r="F138" s="8">
        <v>7</v>
      </c>
      <c r="G138">
        <v>512</v>
      </c>
      <c r="H138" s="7">
        <v>90</v>
      </c>
      <c r="I138" s="8">
        <v>9</v>
      </c>
      <c r="J138">
        <v>123</v>
      </c>
      <c r="K138" s="7">
        <v>8</v>
      </c>
      <c r="L138" s="8">
        <v>6</v>
      </c>
      <c r="M138">
        <v>286</v>
      </c>
      <c r="N138" s="7">
        <v>7</v>
      </c>
      <c r="O138" s="8">
        <v>1</v>
      </c>
      <c r="P138">
        <f t="shared" si="13"/>
        <v>1210</v>
      </c>
      <c r="Q138" s="9">
        <f t="shared" si="14"/>
        <v>9.2561983471074374E-2</v>
      </c>
      <c r="R138" s="9">
        <f t="shared" si="15"/>
        <v>1.9008264462809916E-2</v>
      </c>
      <c r="S138" s="9">
        <f t="shared" si="16"/>
        <v>6.6942148760330583E-2</v>
      </c>
      <c r="T138" s="9">
        <f t="shared" si="17"/>
        <v>1.652892561983471E-3</v>
      </c>
    </row>
    <row r="139" spans="1:20" x14ac:dyDescent="0.3">
      <c r="A139" t="str">
        <f t="shared" si="12"/>
        <v>81822018</v>
      </c>
      <c r="B139">
        <v>2018</v>
      </c>
      <c r="C139" t="s">
        <v>157</v>
      </c>
      <c r="D139">
        <v>207</v>
      </c>
      <c r="E139" s="7">
        <v>12</v>
      </c>
      <c r="F139" s="8">
        <v>3</v>
      </c>
      <c r="G139">
        <v>314</v>
      </c>
      <c r="H139" s="7">
        <v>43</v>
      </c>
      <c r="I139" s="8">
        <v>11</v>
      </c>
      <c r="J139">
        <v>186</v>
      </c>
      <c r="K139" s="7">
        <v>6</v>
      </c>
      <c r="L139" s="8">
        <v>3</v>
      </c>
      <c r="M139">
        <v>445</v>
      </c>
      <c r="N139" s="7">
        <v>9</v>
      </c>
      <c r="O139" s="8">
        <v>2</v>
      </c>
      <c r="P139">
        <f t="shared" si="13"/>
        <v>1241</v>
      </c>
      <c r="Q139" s="9">
        <f t="shared" si="14"/>
        <v>4.1095890410958902E-2</v>
      </c>
      <c r="R139" s="9">
        <f t="shared" si="15"/>
        <v>7.2522159548751011E-3</v>
      </c>
      <c r="S139" s="9">
        <f t="shared" si="16"/>
        <v>2.5785656728444802E-2</v>
      </c>
      <c r="T139" s="9">
        <f t="shared" si="17"/>
        <v>2.4174053182917004E-3</v>
      </c>
    </row>
    <row r="140" spans="1:20" x14ac:dyDescent="0.3">
      <c r="A140" t="str">
        <f t="shared" si="12"/>
        <v>82992018</v>
      </c>
      <c r="B140">
        <v>2018</v>
      </c>
      <c r="C140" t="s">
        <v>158</v>
      </c>
      <c r="D140">
        <v>168</v>
      </c>
      <c r="E140" s="7">
        <v>12</v>
      </c>
      <c r="F140" s="8">
        <v>6</v>
      </c>
      <c r="G140">
        <v>442</v>
      </c>
      <c r="H140" s="7">
        <v>95</v>
      </c>
      <c r="I140" s="8">
        <v>20</v>
      </c>
      <c r="J140">
        <v>213</v>
      </c>
      <c r="K140" s="7">
        <v>22</v>
      </c>
      <c r="L140" s="8">
        <v>8</v>
      </c>
      <c r="M140">
        <v>313</v>
      </c>
      <c r="N140" s="7">
        <v>25</v>
      </c>
      <c r="O140" s="8">
        <v>6</v>
      </c>
      <c r="P140">
        <f t="shared" si="13"/>
        <v>1330</v>
      </c>
      <c r="Q140" s="9">
        <f t="shared" si="14"/>
        <v>8.5714285714285715E-2</v>
      </c>
      <c r="R140" s="9">
        <f t="shared" si="15"/>
        <v>4.5112781954887221E-3</v>
      </c>
      <c r="S140" s="9">
        <f t="shared" si="16"/>
        <v>5.6390977443609019E-2</v>
      </c>
      <c r="T140" s="9">
        <f t="shared" si="17"/>
        <v>1.0526315789473684E-2</v>
      </c>
    </row>
    <row r="141" spans="1:20" x14ac:dyDescent="0.3">
      <c r="A141" t="str">
        <f t="shared" si="12"/>
        <v>83492018</v>
      </c>
      <c r="B141">
        <v>2018</v>
      </c>
      <c r="C141" t="s">
        <v>159</v>
      </c>
      <c r="D141">
        <v>8</v>
      </c>
      <c r="E141" s="7">
        <v>0</v>
      </c>
      <c r="F141" s="8">
        <v>0</v>
      </c>
      <c r="G141">
        <v>101</v>
      </c>
      <c r="H141" s="7">
        <v>3</v>
      </c>
      <c r="I141" s="8">
        <v>0</v>
      </c>
      <c r="J141">
        <v>27</v>
      </c>
      <c r="K141" s="7">
        <v>2</v>
      </c>
      <c r="L141" s="8">
        <v>0</v>
      </c>
      <c r="M141">
        <v>134</v>
      </c>
      <c r="N141" s="7">
        <v>2</v>
      </c>
      <c r="O141" s="8">
        <v>0</v>
      </c>
      <c r="P141">
        <f t="shared" si="13"/>
        <v>277</v>
      </c>
      <c r="Q141" s="9">
        <f t="shared" si="14"/>
        <v>2.5270758122743681E-2</v>
      </c>
      <c r="R141" s="9">
        <f t="shared" si="15"/>
        <v>0</v>
      </c>
      <c r="S141" s="9">
        <f t="shared" si="16"/>
        <v>1.0830324909747292E-2</v>
      </c>
      <c r="T141" s="9">
        <f t="shared" si="17"/>
        <v>7.2202166064981952E-3</v>
      </c>
    </row>
    <row r="142" spans="1:20" x14ac:dyDescent="0.3">
      <c r="A142" t="str">
        <f t="shared" si="12"/>
        <v>14772018</v>
      </c>
      <c r="B142">
        <v>2018</v>
      </c>
      <c r="C142" t="s">
        <v>160</v>
      </c>
      <c r="D142">
        <v>124</v>
      </c>
      <c r="E142" s="7">
        <v>29</v>
      </c>
      <c r="F142" s="8">
        <v>4</v>
      </c>
      <c r="G142">
        <v>245</v>
      </c>
      <c r="H142" s="7">
        <v>81</v>
      </c>
      <c r="I142" s="8">
        <v>20</v>
      </c>
      <c r="J142">
        <v>59</v>
      </c>
      <c r="K142" s="7">
        <v>12</v>
      </c>
      <c r="L142" s="8">
        <v>2</v>
      </c>
      <c r="M142">
        <v>159</v>
      </c>
      <c r="N142" s="7">
        <v>5</v>
      </c>
      <c r="O142" s="8">
        <v>2</v>
      </c>
      <c r="P142">
        <f t="shared" si="13"/>
        <v>742</v>
      </c>
      <c r="Q142" s="9">
        <f t="shared" si="14"/>
        <v>0.13342318059299191</v>
      </c>
      <c r="R142" s="9">
        <f t="shared" si="15"/>
        <v>3.3692722371967652E-2</v>
      </c>
      <c r="S142" s="9">
        <f t="shared" si="16"/>
        <v>8.2210242587601082E-2</v>
      </c>
      <c r="T142" s="9">
        <f t="shared" si="17"/>
        <v>1.3477088948787063E-2</v>
      </c>
    </row>
    <row r="143" spans="1:20" x14ac:dyDescent="0.3">
      <c r="A143" t="str">
        <f t="shared" si="12"/>
        <v>23512018</v>
      </c>
      <c r="B143">
        <v>2018</v>
      </c>
      <c r="C143" t="s">
        <v>161</v>
      </c>
      <c r="D143">
        <v>250</v>
      </c>
      <c r="E143" s="7">
        <v>56</v>
      </c>
      <c r="F143" s="8">
        <v>13</v>
      </c>
      <c r="G143">
        <v>454</v>
      </c>
      <c r="H143" s="7">
        <v>122</v>
      </c>
      <c r="I143" s="8">
        <v>12</v>
      </c>
      <c r="J143">
        <v>201</v>
      </c>
      <c r="K143" s="7">
        <v>21</v>
      </c>
      <c r="L143" s="8">
        <v>5</v>
      </c>
      <c r="M143">
        <v>601</v>
      </c>
      <c r="N143" s="7">
        <v>40</v>
      </c>
      <c r="O143" s="8">
        <v>4</v>
      </c>
      <c r="P143">
        <f t="shared" si="13"/>
        <v>1779</v>
      </c>
      <c r="Q143" s="9">
        <f t="shared" si="14"/>
        <v>0.11523327712197864</v>
      </c>
      <c r="R143" s="9">
        <f t="shared" si="15"/>
        <v>2.417088251826869E-2</v>
      </c>
      <c r="S143" s="9">
        <f t="shared" si="16"/>
        <v>6.1832490163012926E-2</v>
      </c>
      <c r="T143" s="9">
        <f t="shared" si="17"/>
        <v>8.9938167509836988E-3</v>
      </c>
    </row>
    <row r="144" spans="1:20" x14ac:dyDescent="0.3">
      <c r="A144" t="str">
        <f t="shared" si="12"/>
        <v>35962018</v>
      </c>
      <c r="B144">
        <v>2018</v>
      </c>
      <c r="C144" t="s">
        <v>162</v>
      </c>
      <c r="D144">
        <v>139</v>
      </c>
      <c r="E144" s="7">
        <v>37</v>
      </c>
      <c r="F144" s="8">
        <v>2</v>
      </c>
      <c r="G144">
        <v>304</v>
      </c>
      <c r="H144" s="7">
        <v>71</v>
      </c>
      <c r="I144" s="8">
        <v>8</v>
      </c>
      <c r="J144">
        <v>84</v>
      </c>
      <c r="K144" s="7">
        <v>7</v>
      </c>
      <c r="L144" s="8">
        <v>0</v>
      </c>
      <c r="M144">
        <v>237</v>
      </c>
      <c r="N144" s="7">
        <v>31</v>
      </c>
      <c r="O144" s="8">
        <v>5</v>
      </c>
      <c r="P144">
        <f t="shared" si="13"/>
        <v>925</v>
      </c>
      <c r="Q144" s="9">
        <f t="shared" si="14"/>
        <v>0.14162162162162162</v>
      </c>
      <c r="R144" s="9">
        <f t="shared" si="15"/>
        <v>3.783783783783784E-2</v>
      </c>
      <c r="S144" s="9">
        <f t="shared" si="16"/>
        <v>6.8108108108108106E-2</v>
      </c>
      <c r="T144" s="9">
        <f t="shared" si="17"/>
        <v>7.5675675675675675E-3</v>
      </c>
    </row>
    <row r="145" spans="1:20" x14ac:dyDescent="0.3">
      <c r="A145" t="str">
        <f t="shared" si="12"/>
        <v>30812018</v>
      </c>
      <c r="B145">
        <v>2018</v>
      </c>
      <c r="C145" t="s">
        <v>163</v>
      </c>
      <c r="D145">
        <v>66</v>
      </c>
      <c r="E145" s="7">
        <v>16</v>
      </c>
      <c r="F145" s="8">
        <v>4</v>
      </c>
      <c r="G145">
        <v>139</v>
      </c>
      <c r="H145" s="7">
        <v>30</v>
      </c>
      <c r="I145" s="8">
        <v>4</v>
      </c>
      <c r="J145">
        <v>72</v>
      </c>
      <c r="K145" s="7">
        <v>9</v>
      </c>
      <c r="L145" s="8">
        <v>2</v>
      </c>
      <c r="M145">
        <v>84</v>
      </c>
      <c r="N145" s="7">
        <v>4</v>
      </c>
      <c r="O145" s="8">
        <v>2</v>
      </c>
      <c r="P145">
        <f t="shared" si="13"/>
        <v>432</v>
      </c>
      <c r="Q145" s="9">
        <f t="shared" si="14"/>
        <v>0.10879629629629629</v>
      </c>
      <c r="R145" s="9">
        <f t="shared" si="15"/>
        <v>2.7777777777777776E-2</v>
      </c>
      <c r="S145" s="9">
        <f t="shared" si="16"/>
        <v>6.0185185185185182E-2</v>
      </c>
      <c r="T145" s="9">
        <f t="shared" si="17"/>
        <v>1.6203703703703703E-2</v>
      </c>
    </row>
    <row r="146" spans="1:20" x14ac:dyDescent="0.3">
      <c r="A146" t="str">
        <f t="shared" si="12"/>
        <v>89162018</v>
      </c>
      <c r="B146">
        <v>2018</v>
      </c>
      <c r="C146" t="s">
        <v>164</v>
      </c>
      <c r="D146">
        <v>217</v>
      </c>
      <c r="E146" s="7">
        <v>74</v>
      </c>
      <c r="F146" s="8">
        <v>12</v>
      </c>
      <c r="G146">
        <v>309</v>
      </c>
      <c r="H146" s="7">
        <v>71</v>
      </c>
      <c r="I146" s="8">
        <v>12</v>
      </c>
      <c r="J146">
        <v>163</v>
      </c>
      <c r="K146" s="7">
        <v>15</v>
      </c>
      <c r="L146" s="8">
        <v>3</v>
      </c>
      <c r="M146">
        <v>502</v>
      </c>
      <c r="N146" s="7">
        <v>18</v>
      </c>
      <c r="O146" s="8">
        <v>4</v>
      </c>
      <c r="P146">
        <f t="shared" si="13"/>
        <v>1400</v>
      </c>
      <c r="Q146" s="9">
        <f t="shared" si="14"/>
        <v>0.105</v>
      </c>
      <c r="R146" s="9">
        <f t="shared" si="15"/>
        <v>4.4285714285714282E-2</v>
      </c>
      <c r="S146" s="9">
        <f t="shared" si="16"/>
        <v>4.2142857142857142E-2</v>
      </c>
      <c r="T146" s="9">
        <f t="shared" si="17"/>
        <v>8.5714285714285719E-3</v>
      </c>
    </row>
    <row r="147" spans="1:20" x14ac:dyDescent="0.3">
      <c r="A147" t="str">
        <f t="shared" si="12"/>
        <v>49192018</v>
      </c>
      <c r="B147">
        <v>2018</v>
      </c>
      <c r="C147" t="s">
        <v>165</v>
      </c>
      <c r="D147">
        <v>247</v>
      </c>
      <c r="E147" s="7">
        <v>40</v>
      </c>
      <c r="F147" s="8">
        <v>12</v>
      </c>
      <c r="G147">
        <v>409</v>
      </c>
      <c r="H147" s="7">
        <v>136</v>
      </c>
      <c r="I147" s="8">
        <v>10</v>
      </c>
      <c r="J147">
        <v>179</v>
      </c>
      <c r="K147" s="7">
        <v>20</v>
      </c>
      <c r="L147" s="8">
        <v>2</v>
      </c>
      <c r="M147">
        <v>372</v>
      </c>
      <c r="N147" s="7">
        <v>21</v>
      </c>
      <c r="O147" s="8">
        <v>8</v>
      </c>
      <c r="P147">
        <f t="shared" si="13"/>
        <v>1456</v>
      </c>
      <c r="Q147" s="9">
        <f t="shared" si="14"/>
        <v>0.12706043956043955</v>
      </c>
      <c r="R147" s="9">
        <f t="shared" si="15"/>
        <v>1.9230769230769232E-2</v>
      </c>
      <c r="S147" s="9">
        <f t="shared" si="16"/>
        <v>8.6538461538461536E-2</v>
      </c>
      <c r="T147" s="9">
        <f t="shared" si="17"/>
        <v>1.2362637362637362E-2</v>
      </c>
    </row>
    <row r="148" spans="1:20" x14ac:dyDescent="0.3">
      <c r="A148" t="str">
        <f t="shared" si="12"/>
        <v>52632018</v>
      </c>
      <c r="B148">
        <v>2018</v>
      </c>
      <c r="C148" t="s">
        <v>166</v>
      </c>
      <c r="D148">
        <v>88</v>
      </c>
      <c r="E148" s="7">
        <v>24</v>
      </c>
      <c r="F148" s="8">
        <v>1</v>
      </c>
      <c r="G148">
        <v>290</v>
      </c>
      <c r="H148" s="7">
        <v>133</v>
      </c>
      <c r="I148" s="8">
        <v>3</v>
      </c>
      <c r="J148">
        <v>92</v>
      </c>
      <c r="K148" s="7">
        <v>20</v>
      </c>
      <c r="L148" s="8">
        <v>2</v>
      </c>
      <c r="M148">
        <v>115</v>
      </c>
      <c r="N148" s="7">
        <v>25</v>
      </c>
      <c r="O148" s="8">
        <v>0</v>
      </c>
      <c r="P148">
        <f t="shared" si="13"/>
        <v>793</v>
      </c>
      <c r="Q148" s="9">
        <f t="shared" si="14"/>
        <v>0.24716267339218159</v>
      </c>
      <c r="R148" s="9">
        <f t="shared" si="15"/>
        <v>2.9003783102143757E-2</v>
      </c>
      <c r="S148" s="9">
        <f t="shared" si="16"/>
        <v>0.16393442622950818</v>
      </c>
      <c r="T148" s="9">
        <f t="shared" si="17"/>
        <v>2.269861286254729E-2</v>
      </c>
    </row>
    <row r="149" spans="1:20" x14ac:dyDescent="0.3">
      <c r="A149" t="str">
        <f t="shared" si="12"/>
        <v>65562018</v>
      </c>
      <c r="B149">
        <v>2018</v>
      </c>
      <c r="C149" t="s">
        <v>167</v>
      </c>
      <c r="D149">
        <v>151</v>
      </c>
      <c r="E149" s="7">
        <v>30</v>
      </c>
      <c r="F149" s="8">
        <v>2</v>
      </c>
      <c r="G149">
        <v>256</v>
      </c>
      <c r="H149" s="7">
        <v>77</v>
      </c>
      <c r="I149" s="8">
        <v>13</v>
      </c>
      <c r="J149">
        <v>106</v>
      </c>
      <c r="K149" s="7">
        <v>13</v>
      </c>
      <c r="L149" s="8">
        <v>5</v>
      </c>
      <c r="M149">
        <v>169</v>
      </c>
      <c r="N149" s="7">
        <v>10</v>
      </c>
      <c r="O149" s="8">
        <v>2</v>
      </c>
      <c r="P149">
        <f t="shared" si="13"/>
        <v>834</v>
      </c>
      <c r="Q149" s="9">
        <f t="shared" si="14"/>
        <v>0.12949640287769784</v>
      </c>
      <c r="R149" s="9">
        <f t="shared" si="15"/>
        <v>3.3573141486810551E-2</v>
      </c>
      <c r="S149" s="9">
        <f t="shared" si="16"/>
        <v>7.6738609112709827E-2</v>
      </c>
      <c r="T149" s="9">
        <f t="shared" si="17"/>
        <v>9.5923261390887284E-3</v>
      </c>
    </row>
    <row r="150" spans="1:20" x14ac:dyDescent="0.3">
      <c r="A150" t="str">
        <f t="shared" si="12"/>
        <v>11012019</v>
      </c>
      <c r="B150">
        <v>2019</v>
      </c>
      <c r="C150" t="s">
        <v>168</v>
      </c>
      <c r="D150">
        <v>49</v>
      </c>
      <c r="E150" s="7">
        <v>9</v>
      </c>
      <c r="F150" s="8">
        <v>1</v>
      </c>
      <c r="G150">
        <v>43</v>
      </c>
      <c r="H150" s="7">
        <v>8</v>
      </c>
      <c r="I150" s="8">
        <v>2</v>
      </c>
      <c r="J150">
        <v>29</v>
      </c>
      <c r="K150" s="7">
        <v>2</v>
      </c>
      <c r="L150" s="8">
        <v>1</v>
      </c>
      <c r="M150">
        <v>59</v>
      </c>
      <c r="N150" s="7">
        <v>1</v>
      </c>
      <c r="O150" s="8">
        <v>0</v>
      </c>
      <c r="P150">
        <f t="shared" si="13"/>
        <v>204</v>
      </c>
      <c r="Q150" s="9">
        <f t="shared" si="14"/>
        <v>7.8431372549019607E-2</v>
      </c>
      <c r="R150" s="9">
        <f t="shared" si="15"/>
        <v>3.9215686274509803E-2</v>
      </c>
      <c r="S150" s="9">
        <f t="shared" si="16"/>
        <v>2.9411764705882353E-2</v>
      </c>
      <c r="T150" s="9">
        <f t="shared" si="17"/>
        <v>4.9019607843137254E-3</v>
      </c>
    </row>
    <row r="151" spans="1:20" x14ac:dyDescent="0.3">
      <c r="A151" t="str">
        <f t="shared" si="12"/>
        <v>11022019</v>
      </c>
      <c r="B151">
        <v>2019</v>
      </c>
      <c r="C151" t="s">
        <v>20</v>
      </c>
      <c r="D151">
        <v>1071</v>
      </c>
      <c r="E151" s="7">
        <v>259</v>
      </c>
      <c r="F151" s="8">
        <v>43</v>
      </c>
      <c r="G151">
        <v>892</v>
      </c>
      <c r="H151" s="7">
        <v>246</v>
      </c>
      <c r="I151" s="8">
        <v>24</v>
      </c>
      <c r="J151">
        <v>218</v>
      </c>
      <c r="K151" s="7">
        <v>30</v>
      </c>
      <c r="L151" s="8">
        <v>4</v>
      </c>
      <c r="M151">
        <v>487</v>
      </c>
      <c r="N151" s="7">
        <v>17</v>
      </c>
      <c r="O151" s="8">
        <v>11</v>
      </c>
      <c r="P151">
        <f t="shared" si="13"/>
        <v>3302</v>
      </c>
      <c r="Q151" s="9">
        <f t="shared" si="14"/>
        <v>0.14233797698364628</v>
      </c>
      <c r="R151" s="9">
        <f t="shared" si="15"/>
        <v>6.5414900060569353E-2</v>
      </c>
      <c r="S151" s="9">
        <f t="shared" si="16"/>
        <v>6.7231980617807385E-2</v>
      </c>
      <c r="T151" s="9">
        <f t="shared" si="17"/>
        <v>7.874015748031496E-3</v>
      </c>
    </row>
    <row r="152" spans="1:20" x14ac:dyDescent="0.3">
      <c r="A152" t="str">
        <f t="shared" si="12"/>
        <v>12162019</v>
      </c>
      <c r="B152">
        <v>2019</v>
      </c>
      <c r="C152" t="s">
        <v>21</v>
      </c>
      <c r="D152">
        <v>268</v>
      </c>
      <c r="E152" s="7">
        <v>70</v>
      </c>
      <c r="F152" s="8">
        <v>17</v>
      </c>
      <c r="G152">
        <v>424</v>
      </c>
      <c r="H152" s="7">
        <v>163</v>
      </c>
      <c r="I152" s="8">
        <v>26</v>
      </c>
      <c r="J152">
        <v>194</v>
      </c>
      <c r="K152" s="7">
        <v>29</v>
      </c>
      <c r="L152" s="8">
        <v>8</v>
      </c>
      <c r="M152">
        <v>341</v>
      </c>
      <c r="N152" s="7">
        <v>2</v>
      </c>
      <c r="O152" s="8">
        <v>2</v>
      </c>
      <c r="P152">
        <f t="shared" si="13"/>
        <v>1544</v>
      </c>
      <c r="Q152" s="9">
        <f t="shared" si="14"/>
        <v>0.13665803108808292</v>
      </c>
      <c r="R152" s="9">
        <f t="shared" si="15"/>
        <v>3.4326424870466318E-2</v>
      </c>
      <c r="S152" s="9">
        <f t="shared" si="16"/>
        <v>8.8730569948186525E-2</v>
      </c>
      <c r="T152" s="9">
        <f t="shared" si="17"/>
        <v>1.3601036269430052E-2</v>
      </c>
    </row>
    <row r="153" spans="1:20" x14ac:dyDescent="0.3">
      <c r="A153" t="str">
        <f t="shared" si="12"/>
        <v>13012019</v>
      </c>
      <c r="B153">
        <v>2019</v>
      </c>
      <c r="C153" t="s">
        <v>22</v>
      </c>
      <c r="D153">
        <v>319</v>
      </c>
      <c r="E153" s="7">
        <v>74</v>
      </c>
      <c r="F153" s="8">
        <v>11</v>
      </c>
      <c r="G153">
        <v>362</v>
      </c>
      <c r="H153" s="7">
        <v>74</v>
      </c>
      <c r="I153" s="8">
        <v>26</v>
      </c>
      <c r="J153">
        <v>152</v>
      </c>
      <c r="K153" s="7">
        <v>16</v>
      </c>
      <c r="L153" s="8">
        <v>5</v>
      </c>
      <c r="M153">
        <v>759</v>
      </c>
      <c r="N153" s="7">
        <v>34</v>
      </c>
      <c r="O153" s="8">
        <v>10</v>
      </c>
      <c r="P153">
        <f t="shared" si="13"/>
        <v>1842</v>
      </c>
      <c r="Q153" s="9">
        <f t="shared" si="14"/>
        <v>7.9261672095548311E-2</v>
      </c>
      <c r="R153" s="9">
        <f t="shared" si="15"/>
        <v>3.4201954397394138E-2</v>
      </c>
      <c r="S153" s="9">
        <f t="shared" si="16"/>
        <v>2.6058631921824105E-2</v>
      </c>
      <c r="T153" s="9">
        <f t="shared" si="17"/>
        <v>5.9717698154180239E-3</v>
      </c>
    </row>
    <row r="154" spans="1:20" x14ac:dyDescent="0.3">
      <c r="A154" t="str">
        <f t="shared" si="12"/>
        <v>13032019</v>
      </c>
      <c r="B154">
        <v>2019</v>
      </c>
      <c r="C154" t="s">
        <v>23</v>
      </c>
      <c r="D154">
        <v>319</v>
      </c>
      <c r="E154" s="7">
        <v>80</v>
      </c>
      <c r="F154" s="8">
        <v>22</v>
      </c>
      <c r="G154">
        <v>435</v>
      </c>
      <c r="H154" s="7">
        <v>120</v>
      </c>
      <c r="I154" s="8">
        <v>23</v>
      </c>
      <c r="J154">
        <v>211</v>
      </c>
      <c r="K154" s="7">
        <v>25</v>
      </c>
      <c r="L154" s="8">
        <v>3</v>
      </c>
      <c r="M154">
        <v>720</v>
      </c>
      <c r="N154" s="7">
        <v>22</v>
      </c>
      <c r="O154" s="8">
        <v>17</v>
      </c>
      <c r="P154">
        <f t="shared" si="13"/>
        <v>1997</v>
      </c>
      <c r="Q154" s="9">
        <f t="shared" si="14"/>
        <v>9.1136705057586379E-2</v>
      </c>
      <c r="R154" s="9">
        <f t="shared" si="15"/>
        <v>2.9043565348022032E-2</v>
      </c>
      <c r="S154" s="9">
        <f t="shared" si="16"/>
        <v>4.8572859288933401E-2</v>
      </c>
      <c r="T154" s="9">
        <f t="shared" si="17"/>
        <v>1.1016524787180772E-2</v>
      </c>
    </row>
    <row r="155" spans="1:20" x14ac:dyDescent="0.3">
      <c r="A155" t="str">
        <f t="shared" si="12"/>
        <v>13042019</v>
      </c>
      <c r="B155">
        <v>2019</v>
      </c>
      <c r="C155" t="s">
        <v>24</v>
      </c>
      <c r="D155">
        <v>457</v>
      </c>
      <c r="E155" s="7">
        <v>117</v>
      </c>
      <c r="F155" s="8">
        <v>15</v>
      </c>
      <c r="G155">
        <v>790</v>
      </c>
      <c r="H155" s="7">
        <v>191</v>
      </c>
      <c r="I155" s="8">
        <v>36</v>
      </c>
      <c r="J155">
        <v>285</v>
      </c>
      <c r="K155" s="7">
        <v>38</v>
      </c>
      <c r="L155" s="8">
        <v>10</v>
      </c>
      <c r="M155">
        <v>601</v>
      </c>
      <c r="N155" s="7">
        <v>42</v>
      </c>
      <c r="O155" s="8">
        <v>14</v>
      </c>
      <c r="P155">
        <f t="shared" si="13"/>
        <v>2596</v>
      </c>
      <c r="Q155" s="9">
        <f t="shared" si="14"/>
        <v>0.12057010785824346</v>
      </c>
      <c r="R155" s="9">
        <f t="shared" si="15"/>
        <v>3.9291217257318954E-2</v>
      </c>
      <c r="S155" s="9">
        <f t="shared" si="16"/>
        <v>5.9707241910631738E-2</v>
      </c>
      <c r="T155" s="9">
        <f t="shared" si="17"/>
        <v>1.078582434514638E-2</v>
      </c>
    </row>
    <row r="156" spans="1:20" x14ac:dyDescent="0.3">
      <c r="A156" t="str">
        <f t="shared" si="12"/>
        <v>13142019</v>
      </c>
      <c r="B156">
        <v>2019</v>
      </c>
      <c r="C156" t="s">
        <v>25</v>
      </c>
      <c r="D156">
        <v>594</v>
      </c>
      <c r="E156" s="7">
        <v>112</v>
      </c>
      <c r="F156" s="8">
        <v>60</v>
      </c>
      <c r="G156">
        <v>601</v>
      </c>
      <c r="H156" s="7">
        <v>143</v>
      </c>
      <c r="I156" s="8">
        <v>43</v>
      </c>
      <c r="J156">
        <v>367</v>
      </c>
      <c r="K156" s="7">
        <v>40</v>
      </c>
      <c r="L156" s="8">
        <v>14</v>
      </c>
      <c r="M156">
        <v>897</v>
      </c>
      <c r="N156" s="7">
        <v>44</v>
      </c>
      <c r="O156" s="8">
        <v>28</v>
      </c>
      <c r="P156">
        <f t="shared" si="13"/>
        <v>2943</v>
      </c>
      <c r="Q156" s="9">
        <f t="shared" si="14"/>
        <v>6.5919130139313623E-2</v>
      </c>
      <c r="R156" s="9">
        <f t="shared" si="15"/>
        <v>1.7669045191980971E-2</v>
      </c>
      <c r="S156" s="9">
        <f t="shared" si="16"/>
        <v>3.3978933061501869E-2</v>
      </c>
      <c r="T156" s="9">
        <f t="shared" si="17"/>
        <v>8.8345225959904853E-3</v>
      </c>
    </row>
    <row r="157" spans="1:20" x14ac:dyDescent="0.3">
      <c r="A157" t="str">
        <f t="shared" si="12"/>
        <v>13192019</v>
      </c>
      <c r="B157">
        <v>2019</v>
      </c>
      <c r="C157" t="s">
        <v>26</v>
      </c>
      <c r="D157">
        <v>204</v>
      </c>
      <c r="E157" s="7">
        <v>36</v>
      </c>
      <c r="F157" s="8">
        <v>6</v>
      </c>
      <c r="G157">
        <v>392</v>
      </c>
      <c r="H157" s="7">
        <v>152</v>
      </c>
      <c r="I157" s="8">
        <v>15</v>
      </c>
      <c r="J157">
        <v>203</v>
      </c>
      <c r="K157" s="7">
        <v>22</v>
      </c>
      <c r="L157" s="8">
        <v>5</v>
      </c>
      <c r="M157">
        <v>496</v>
      </c>
      <c r="N157" s="7">
        <v>32</v>
      </c>
      <c r="O157" s="8">
        <v>5</v>
      </c>
      <c r="P157">
        <f t="shared" si="13"/>
        <v>1568</v>
      </c>
      <c r="Q157" s="9">
        <f t="shared" si="14"/>
        <v>0.13456632653061223</v>
      </c>
      <c r="R157" s="9">
        <f t="shared" si="15"/>
        <v>1.913265306122449E-2</v>
      </c>
      <c r="S157" s="9">
        <f t="shared" si="16"/>
        <v>8.7372448979591844E-2</v>
      </c>
      <c r="T157" s="9">
        <f t="shared" si="17"/>
        <v>1.0841836734693877E-2</v>
      </c>
    </row>
    <row r="158" spans="1:20" x14ac:dyDescent="0.3">
      <c r="A158" t="str">
        <f t="shared" si="12"/>
        <v>13262019</v>
      </c>
      <c r="B158">
        <v>2019</v>
      </c>
      <c r="C158" t="s">
        <v>27</v>
      </c>
      <c r="D158">
        <v>417</v>
      </c>
      <c r="E158" s="7">
        <v>74</v>
      </c>
      <c r="F158" s="8">
        <v>37</v>
      </c>
      <c r="G158">
        <v>509</v>
      </c>
      <c r="H158" s="7">
        <v>134</v>
      </c>
      <c r="I158" s="8">
        <v>32</v>
      </c>
      <c r="J158">
        <v>251</v>
      </c>
      <c r="K158" s="7">
        <v>24</v>
      </c>
      <c r="L158" s="8">
        <v>11</v>
      </c>
      <c r="M158">
        <v>794</v>
      </c>
      <c r="N158" s="7">
        <v>23</v>
      </c>
      <c r="O158" s="8">
        <v>16</v>
      </c>
      <c r="P158">
        <f t="shared" si="13"/>
        <v>2322</v>
      </c>
      <c r="Q158" s="9">
        <f t="shared" si="14"/>
        <v>6.847545219638243E-2</v>
      </c>
      <c r="R158" s="9">
        <f t="shared" si="15"/>
        <v>1.5934539190353144E-2</v>
      </c>
      <c r="S158" s="9">
        <f t="shared" si="16"/>
        <v>4.3927648578811367E-2</v>
      </c>
      <c r="T158" s="9">
        <f t="shared" si="17"/>
        <v>5.5986218776916449E-3</v>
      </c>
    </row>
    <row r="159" spans="1:20" x14ac:dyDescent="0.3">
      <c r="A159" t="str">
        <f t="shared" si="12"/>
        <v>14022019</v>
      </c>
      <c r="B159">
        <v>2019</v>
      </c>
      <c r="C159" t="s">
        <v>28</v>
      </c>
      <c r="D159">
        <v>395</v>
      </c>
      <c r="E159" s="7">
        <v>90</v>
      </c>
      <c r="F159" s="8">
        <v>16</v>
      </c>
      <c r="G159">
        <v>514</v>
      </c>
      <c r="H159" s="7">
        <v>135</v>
      </c>
      <c r="I159" s="8">
        <v>24</v>
      </c>
      <c r="J159">
        <v>260</v>
      </c>
      <c r="K159" s="7">
        <v>44</v>
      </c>
      <c r="L159" s="8">
        <v>6</v>
      </c>
      <c r="M159">
        <v>514</v>
      </c>
      <c r="N159" s="7">
        <v>15</v>
      </c>
      <c r="O159" s="8">
        <v>6</v>
      </c>
      <c r="P159">
        <f t="shared" si="13"/>
        <v>2019</v>
      </c>
      <c r="Q159" s="9">
        <f t="shared" si="14"/>
        <v>0.11490837048043585</v>
      </c>
      <c r="R159" s="9">
        <f t="shared" si="15"/>
        <v>3.6651807825656267E-2</v>
      </c>
      <c r="S159" s="9">
        <f t="shared" si="16"/>
        <v>5.4977711738484397E-2</v>
      </c>
      <c r="T159" s="9">
        <f t="shared" si="17"/>
        <v>1.8821198613174838E-2</v>
      </c>
    </row>
    <row r="160" spans="1:20" x14ac:dyDescent="0.3">
      <c r="A160" t="str">
        <f t="shared" si="12"/>
        <v>14342019</v>
      </c>
      <c r="B160">
        <v>2019</v>
      </c>
      <c r="C160" t="s">
        <v>29</v>
      </c>
      <c r="D160">
        <v>350</v>
      </c>
      <c r="E160" s="7">
        <v>64</v>
      </c>
      <c r="F160" s="8">
        <v>16</v>
      </c>
      <c r="G160">
        <v>382</v>
      </c>
      <c r="H160" s="7">
        <v>72</v>
      </c>
      <c r="I160" s="8">
        <v>25</v>
      </c>
      <c r="J160">
        <v>123</v>
      </c>
      <c r="K160" s="7">
        <v>7</v>
      </c>
      <c r="L160" s="8">
        <v>8</v>
      </c>
      <c r="M160">
        <v>1284</v>
      </c>
      <c r="N160" s="7">
        <v>22</v>
      </c>
      <c r="O160" s="8">
        <v>17</v>
      </c>
      <c r="P160">
        <f t="shared" si="13"/>
        <v>2370</v>
      </c>
      <c r="Q160" s="9">
        <f t="shared" si="14"/>
        <v>4.1772151898734178E-2</v>
      </c>
      <c r="R160" s="9">
        <f t="shared" si="15"/>
        <v>2.0253164556962026E-2</v>
      </c>
      <c r="S160" s="9">
        <f t="shared" si="16"/>
        <v>1.9831223628691982E-2</v>
      </c>
      <c r="T160" s="9">
        <f t="shared" si="17"/>
        <v>-4.219409282700422E-4</v>
      </c>
    </row>
    <row r="161" spans="1:20" x14ac:dyDescent="0.3">
      <c r="A161" t="str">
        <f t="shared" si="12"/>
        <v>14402019</v>
      </c>
      <c r="B161">
        <v>2019</v>
      </c>
      <c r="C161" t="s">
        <v>30</v>
      </c>
      <c r="D161">
        <v>523</v>
      </c>
      <c r="E161" s="7">
        <v>51</v>
      </c>
      <c r="F161" s="8">
        <v>35</v>
      </c>
      <c r="G161">
        <v>536</v>
      </c>
      <c r="H161" s="7">
        <v>108</v>
      </c>
      <c r="I161" s="8">
        <v>26</v>
      </c>
      <c r="J161">
        <v>335</v>
      </c>
      <c r="K161" s="7">
        <v>31</v>
      </c>
      <c r="L161" s="8">
        <v>26</v>
      </c>
      <c r="M161">
        <v>957</v>
      </c>
      <c r="N161" s="7">
        <v>32</v>
      </c>
      <c r="O161" s="8">
        <v>20</v>
      </c>
      <c r="P161">
        <f t="shared" si="13"/>
        <v>2680</v>
      </c>
      <c r="Q161" s="9">
        <f t="shared" si="14"/>
        <v>4.2910447761194029E-2</v>
      </c>
      <c r="R161" s="9">
        <f t="shared" si="15"/>
        <v>5.9701492537313433E-3</v>
      </c>
      <c r="S161" s="9">
        <f t="shared" si="16"/>
        <v>3.0597014925373135E-2</v>
      </c>
      <c r="T161" s="9">
        <f t="shared" si="17"/>
        <v>1.8656716417910447E-3</v>
      </c>
    </row>
    <row r="162" spans="1:20" x14ac:dyDescent="0.3">
      <c r="A162" t="str">
        <f t="shared" si="12"/>
        <v>14602019</v>
      </c>
      <c r="B162">
        <v>2019</v>
      </c>
      <c r="C162" t="s">
        <v>31</v>
      </c>
      <c r="D162">
        <v>328</v>
      </c>
      <c r="E162" s="7">
        <v>63</v>
      </c>
      <c r="F162" s="8">
        <v>11</v>
      </c>
      <c r="G162">
        <v>409</v>
      </c>
      <c r="H162" s="7">
        <v>108</v>
      </c>
      <c r="I162" s="8">
        <v>13</v>
      </c>
      <c r="J162">
        <v>92</v>
      </c>
      <c r="K162" s="7">
        <v>11</v>
      </c>
      <c r="L162" s="8">
        <v>3</v>
      </c>
      <c r="M162">
        <v>349</v>
      </c>
      <c r="N162" s="7">
        <v>24</v>
      </c>
      <c r="O162" s="8">
        <v>12</v>
      </c>
      <c r="P162">
        <f t="shared" si="13"/>
        <v>1423</v>
      </c>
      <c r="Q162" s="9">
        <f t="shared" si="14"/>
        <v>0.11735769501054111</v>
      </c>
      <c r="R162" s="9">
        <f t="shared" si="15"/>
        <v>3.6542515811665496E-2</v>
      </c>
      <c r="S162" s="9">
        <f t="shared" si="16"/>
        <v>6.6760365425158119E-2</v>
      </c>
      <c r="T162" s="9">
        <f t="shared" si="17"/>
        <v>5.6219255094869993E-3</v>
      </c>
    </row>
    <row r="163" spans="1:20" x14ac:dyDescent="0.3">
      <c r="A163" t="str">
        <f t="shared" si="12"/>
        <v>14762019</v>
      </c>
      <c r="B163">
        <v>2019</v>
      </c>
      <c r="C163" t="s">
        <v>32</v>
      </c>
      <c r="D163">
        <v>244</v>
      </c>
      <c r="E163" s="7">
        <v>34</v>
      </c>
      <c r="F163" s="8">
        <v>17</v>
      </c>
      <c r="G163">
        <v>364</v>
      </c>
      <c r="H163" s="7">
        <v>94</v>
      </c>
      <c r="I163" s="8">
        <v>8</v>
      </c>
      <c r="J163">
        <v>121</v>
      </c>
      <c r="K163" s="7">
        <v>13</v>
      </c>
      <c r="L163" s="8">
        <v>3</v>
      </c>
      <c r="M163">
        <v>315</v>
      </c>
      <c r="N163" s="7">
        <v>20</v>
      </c>
      <c r="O163" s="8">
        <v>8</v>
      </c>
      <c r="P163">
        <f t="shared" si="13"/>
        <v>1241</v>
      </c>
      <c r="Q163" s="9">
        <f t="shared" si="14"/>
        <v>0.10072522159548751</v>
      </c>
      <c r="R163" s="9">
        <f t="shared" si="15"/>
        <v>1.3698630136986301E-2</v>
      </c>
      <c r="S163" s="9">
        <f t="shared" si="16"/>
        <v>6.9298952457695406E-2</v>
      </c>
      <c r="T163" s="9">
        <f t="shared" si="17"/>
        <v>8.0580177276390001E-3</v>
      </c>
    </row>
    <row r="164" spans="1:20" x14ac:dyDescent="0.3">
      <c r="A164" t="str">
        <f t="shared" si="12"/>
        <v>14772019</v>
      </c>
      <c r="B164">
        <v>2019</v>
      </c>
      <c r="C164" t="s">
        <v>160</v>
      </c>
      <c r="D164">
        <v>159</v>
      </c>
      <c r="E164" s="7">
        <v>36</v>
      </c>
      <c r="F164" s="8">
        <v>7</v>
      </c>
      <c r="G164">
        <v>300</v>
      </c>
      <c r="H164" s="7">
        <v>105</v>
      </c>
      <c r="I164" s="8">
        <v>16</v>
      </c>
      <c r="J164">
        <v>72</v>
      </c>
      <c r="K164" s="7">
        <v>12</v>
      </c>
      <c r="L164" s="8">
        <v>3</v>
      </c>
      <c r="M164">
        <v>173</v>
      </c>
      <c r="N164" s="7">
        <v>5</v>
      </c>
      <c r="O164" s="8">
        <v>2</v>
      </c>
      <c r="P164">
        <f t="shared" si="13"/>
        <v>890</v>
      </c>
      <c r="Q164" s="9">
        <f t="shared" si="14"/>
        <v>0.14606741573033707</v>
      </c>
      <c r="R164" s="9">
        <f t="shared" si="15"/>
        <v>3.2584269662921349E-2</v>
      </c>
      <c r="S164" s="9">
        <f t="shared" si="16"/>
        <v>0.1</v>
      </c>
      <c r="T164" s="9">
        <f t="shared" si="17"/>
        <v>1.0112359550561797E-2</v>
      </c>
    </row>
    <row r="165" spans="1:20" x14ac:dyDescent="0.3">
      <c r="A165" t="str">
        <f t="shared" si="12"/>
        <v>15042019</v>
      </c>
      <c r="B165">
        <v>2019</v>
      </c>
      <c r="C165" t="s">
        <v>33</v>
      </c>
      <c r="D165">
        <v>265</v>
      </c>
      <c r="E165" s="7">
        <v>53</v>
      </c>
      <c r="F165" s="8">
        <v>11</v>
      </c>
      <c r="G165">
        <v>315</v>
      </c>
      <c r="H165" s="7">
        <v>81</v>
      </c>
      <c r="I165" s="8">
        <v>21</v>
      </c>
      <c r="J165">
        <v>163</v>
      </c>
      <c r="K165" s="7">
        <v>11</v>
      </c>
      <c r="L165" s="8">
        <v>11</v>
      </c>
      <c r="M165">
        <v>322</v>
      </c>
      <c r="N165" s="7">
        <v>16</v>
      </c>
      <c r="O165" s="8">
        <v>7</v>
      </c>
      <c r="P165">
        <f t="shared" si="13"/>
        <v>1276</v>
      </c>
      <c r="Q165" s="9">
        <f t="shared" si="14"/>
        <v>8.6990595611285262E-2</v>
      </c>
      <c r="R165" s="9">
        <f t="shared" si="15"/>
        <v>3.2915360501567396E-2</v>
      </c>
      <c r="S165" s="9">
        <f t="shared" si="16"/>
        <v>4.7021943573667714E-2</v>
      </c>
      <c r="T165" s="9">
        <f t="shared" si="17"/>
        <v>0</v>
      </c>
    </row>
    <row r="166" spans="1:20" x14ac:dyDescent="0.3">
      <c r="A166" t="str">
        <f t="shared" si="12"/>
        <v>15322019</v>
      </c>
      <c r="B166">
        <v>2019</v>
      </c>
      <c r="C166" t="s">
        <v>34</v>
      </c>
      <c r="D166">
        <v>488</v>
      </c>
      <c r="E166" s="7">
        <v>105</v>
      </c>
      <c r="F166" s="8">
        <v>20</v>
      </c>
      <c r="G166">
        <v>981</v>
      </c>
      <c r="H166" s="7">
        <v>198</v>
      </c>
      <c r="I166" s="8">
        <v>22</v>
      </c>
      <c r="J166">
        <v>291</v>
      </c>
      <c r="K166" s="7">
        <v>36</v>
      </c>
      <c r="L166" s="8">
        <v>8</v>
      </c>
      <c r="M166">
        <v>763</v>
      </c>
      <c r="N166" s="7">
        <v>43</v>
      </c>
      <c r="O166" s="8">
        <v>5</v>
      </c>
      <c r="P166">
        <f t="shared" si="13"/>
        <v>2960</v>
      </c>
      <c r="Q166" s="9">
        <f t="shared" si="14"/>
        <v>0.11047297297297297</v>
      </c>
      <c r="R166" s="9">
        <f t="shared" si="15"/>
        <v>2.8716216216216218E-2</v>
      </c>
      <c r="S166" s="9">
        <f t="shared" si="16"/>
        <v>5.9459459459459463E-2</v>
      </c>
      <c r="T166" s="9">
        <f t="shared" si="17"/>
        <v>9.45945945945946E-3</v>
      </c>
    </row>
    <row r="167" spans="1:20" x14ac:dyDescent="0.3">
      <c r="A167" t="str">
        <f t="shared" si="12"/>
        <v>16052019</v>
      </c>
      <c r="B167">
        <v>2019</v>
      </c>
      <c r="C167" t="s">
        <v>35</v>
      </c>
      <c r="D167">
        <v>366</v>
      </c>
      <c r="E167" s="7">
        <v>163</v>
      </c>
      <c r="F167" s="8">
        <v>20</v>
      </c>
      <c r="G167">
        <v>595</v>
      </c>
      <c r="H167" s="7">
        <v>325</v>
      </c>
      <c r="I167" s="8">
        <v>22</v>
      </c>
      <c r="J167">
        <v>308</v>
      </c>
      <c r="K167" s="7">
        <v>128</v>
      </c>
      <c r="L167" s="8">
        <v>14</v>
      </c>
      <c r="M167">
        <v>841</v>
      </c>
      <c r="N167" s="7">
        <v>39</v>
      </c>
      <c r="O167" s="8">
        <v>15</v>
      </c>
      <c r="P167">
        <f t="shared" si="13"/>
        <v>2836</v>
      </c>
      <c r="Q167" s="9">
        <f t="shared" si="14"/>
        <v>0.20592383638928069</v>
      </c>
      <c r="R167" s="9">
        <f t="shared" si="15"/>
        <v>5.0423131170662903E-2</v>
      </c>
      <c r="S167" s="9">
        <f t="shared" si="16"/>
        <v>0.10684062059238364</v>
      </c>
      <c r="T167" s="9">
        <f t="shared" si="17"/>
        <v>4.0197461212976023E-2</v>
      </c>
    </row>
    <row r="168" spans="1:20" x14ac:dyDescent="0.3">
      <c r="A168" t="str">
        <f t="shared" si="12"/>
        <v>16092019</v>
      </c>
      <c r="B168">
        <v>2019</v>
      </c>
      <c r="C168" t="s">
        <v>36</v>
      </c>
      <c r="D168">
        <v>249</v>
      </c>
      <c r="E168" s="7">
        <v>21</v>
      </c>
      <c r="F168" s="8">
        <v>12</v>
      </c>
      <c r="G168">
        <v>331</v>
      </c>
      <c r="H168" s="7">
        <v>59</v>
      </c>
      <c r="I168" s="8">
        <v>11</v>
      </c>
      <c r="J168">
        <v>170</v>
      </c>
      <c r="K168" s="7">
        <v>17</v>
      </c>
      <c r="L168" s="8">
        <v>0</v>
      </c>
      <c r="M168">
        <v>500</v>
      </c>
      <c r="N168" s="7">
        <v>14</v>
      </c>
      <c r="O168" s="8">
        <v>7</v>
      </c>
      <c r="P168">
        <f t="shared" si="13"/>
        <v>1391</v>
      </c>
      <c r="Q168" s="9">
        <f t="shared" si="14"/>
        <v>5.8231488138030196E-2</v>
      </c>
      <c r="R168" s="9">
        <f t="shared" si="15"/>
        <v>6.4701653486700216E-3</v>
      </c>
      <c r="S168" s="9">
        <f t="shared" si="16"/>
        <v>3.4507548526240113E-2</v>
      </c>
      <c r="T168" s="9">
        <f t="shared" si="17"/>
        <v>1.2221423436376708E-2</v>
      </c>
    </row>
    <row r="169" spans="1:20" x14ac:dyDescent="0.3">
      <c r="A169" t="str">
        <f t="shared" si="12"/>
        <v>17022019</v>
      </c>
      <c r="B169">
        <v>2019</v>
      </c>
      <c r="C169" t="s">
        <v>37</v>
      </c>
      <c r="D169">
        <v>378</v>
      </c>
      <c r="E169" s="7">
        <v>54</v>
      </c>
      <c r="F169" s="8">
        <v>14</v>
      </c>
      <c r="G169">
        <v>711</v>
      </c>
      <c r="H169" s="7">
        <v>163</v>
      </c>
      <c r="I169" s="8">
        <v>25</v>
      </c>
      <c r="J169">
        <v>185</v>
      </c>
      <c r="K169" s="7">
        <v>28</v>
      </c>
      <c r="L169" s="8">
        <v>14</v>
      </c>
      <c r="M169">
        <v>428</v>
      </c>
      <c r="N169" s="7">
        <v>26</v>
      </c>
      <c r="O169" s="8">
        <v>6</v>
      </c>
      <c r="P169">
        <f t="shared" si="13"/>
        <v>2032</v>
      </c>
      <c r="Q169" s="9">
        <f t="shared" si="14"/>
        <v>0.10433070866141732</v>
      </c>
      <c r="R169" s="9">
        <f t="shared" si="15"/>
        <v>1.968503937007874E-2</v>
      </c>
      <c r="S169" s="9">
        <f t="shared" si="16"/>
        <v>6.7913385826771658E-2</v>
      </c>
      <c r="T169" s="9">
        <f t="shared" si="17"/>
        <v>6.889763779527559E-3</v>
      </c>
    </row>
    <row r="170" spans="1:20" x14ac:dyDescent="0.3">
      <c r="A170" t="str">
        <f t="shared" si="12"/>
        <v>17072019</v>
      </c>
      <c r="B170">
        <v>2019</v>
      </c>
      <c r="C170" t="s">
        <v>38</v>
      </c>
      <c r="D170">
        <v>168</v>
      </c>
      <c r="E170" s="7">
        <v>26</v>
      </c>
      <c r="F170" s="8">
        <v>2</v>
      </c>
      <c r="G170">
        <v>407</v>
      </c>
      <c r="H170" s="7">
        <v>84</v>
      </c>
      <c r="I170" s="8">
        <v>22</v>
      </c>
      <c r="J170">
        <v>157</v>
      </c>
      <c r="K170" s="7">
        <v>17</v>
      </c>
      <c r="L170" s="8">
        <v>7</v>
      </c>
      <c r="M170">
        <v>230</v>
      </c>
      <c r="N170" s="7">
        <v>5</v>
      </c>
      <c r="O170" s="8">
        <v>3</v>
      </c>
      <c r="P170">
        <f t="shared" si="13"/>
        <v>1128</v>
      </c>
      <c r="Q170" s="9">
        <f t="shared" si="14"/>
        <v>8.6879432624113476E-2</v>
      </c>
      <c r="R170" s="9">
        <f t="shared" si="15"/>
        <v>2.1276595744680851E-2</v>
      </c>
      <c r="S170" s="9">
        <f t="shared" si="16"/>
        <v>5.4964539007092202E-2</v>
      </c>
      <c r="T170" s="9">
        <f t="shared" si="17"/>
        <v>8.8652482269503553E-3</v>
      </c>
    </row>
    <row r="171" spans="1:20" x14ac:dyDescent="0.3">
      <c r="A171" t="str">
        <f t="shared" si="12"/>
        <v>17102019</v>
      </c>
      <c r="B171">
        <v>2019</v>
      </c>
      <c r="C171" t="s">
        <v>39</v>
      </c>
      <c r="D171">
        <v>335</v>
      </c>
      <c r="E171" s="7">
        <v>92</v>
      </c>
      <c r="F171" s="8">
        <v>24</v>
      </c>
      <c r="G171">
        <v>586</v>
      </c>
      <c r="H171" s="7">
        <v>131</v>
      </c>
      <c r="I171" s="8">
        <v>26</v>
      </c>
      <c r="J171">
        <v>158</v>
      </c>
      <c r="K171" s="7">
        <v>29</v>
      </c>
      <c r="L171" s="8">
        <v>5</v>
      </c>
      <c r="M171">
        <v>404</v>
      </c>
      <c r="N171" s="7">
        <v>15</v>
      </c>
      <c r="O171" s="8">
        <v>3</v>
      </c>
      <c r="P171">
        <f t="shared" si="13"/>
        <v>1808</v>
      </c>
      <c r="Q171" s="9">
        <f t="shared" si="14"/>
        <v>0.11559734513274336</v>
      </c>
      <c r="R171" s="9">
        <f t="shared" si="15"/>
        <v>3.7610619469026552E-2</v>
      </c>
      <c r="S171" s="9">
        <f t="shared" si="16"/>
        <v>5.8075221238938053E-2</v>
      </c>
      <c r="T171" s="9">
        <f t="shared" si="17"/>
        <v>1.3274336283185841E-2</v>
      </c>
    </row>
    <row r="172" spans="1:20" x14ac:dyDescent="0.3">
      <c r="A172" t="str">
        <f t="shared" si="12"/>
        <v>17172019</v>
      </c>
      <c r="B172">
        <v>2019</v>
      </c>
      <c r="C172" t="s">
        <v>169</v>
      </c>
      <c r="D172">
        <v>326</v>
      </c>
      <c r="E172" s="7">
        <v>75</v>
      </c>
      <c r="F172" s="8">
        <v>14</v>
      </c>
      <c r="G172">
        <v>440</v>
      </c>
      <c r="H172" s="7">
        <v>99</v>
      </c>
      <c r="I172" s="8">
        <v>10</v>
      </c>
      <c r="J172">
        <v>220</v>
      </c>
      <c r="K172" s="7">
        <v>10</v>
      </c>
      <c r="L172" s="8">
        <v>2</v>
      </c>
      <c r="M172">
        <v>436</v>
      </c>
      <c r="N172" s="7">
        <v>27</v>
      </c>
      <c r="O172" s="8">
        <v>4</v>
      </c>
      <c r="P172">
        <f t="shared" si="13"/>
        <v>1663</v>
      </c>
      <c r="Q172" s="9">
        <f t="shared" si="14"/>
        <v>0.10883944678292243</v>
      </c>
      <c r="R172" s="9">
        <f t="shared" si="15"/>
        <v>3.6680697534576069E-2</v>
      </c>
      <c r="S172" s="9">
        <f t="shared" si="16"/>
        <v>5.3517739025856888E-2</v>
      </c>
      <c r="T172" s="9">
        <f t="shared" si="17"/>
        <v>4.810583283223091E-3</v>
      </c>
    </row>
    <row r="173" spans="1:20" x14ac:dyDescent="0.3">
      <c r="A173" t="str">
        <f t="shared" si="12"/>
        <v>17222019</v>
      </c>
      <c r="B173">
        <v>2019</v>
      </c>
      <c r="C173" t="s">
        <v>40</v>
      </c>
      <c r="D173">
        <v>342</v>
      </c>
      <c r="E173" s="7">
        <v>82</v>
      </c>
      <c r="F173" s="8">
        <v>19</v>
      </c>
      <c r="G173">
        <v>482</v>
      </c>
      <c r="H173" s="7">
        <v>194</v>
      </c>
      <c r="I173" s="8">
        <v>24</v>
      </c>
      <c r="J173">
        <v>181</v>
      </c>
      <c r="K173" s="7">
        <v>59</v>
      </c>
      <c r="L173" s="8">
        <v>7</v>
      </c>
      <c r="M173">
        <v>330</v>
      </c>
      <c r="N173" s="7">
        <v>18</v>
      </c>
      <c r="O173" s="8">
        <v>6</v>
      </c>
      <c r="P173">
        <f t="shared" si="13"/>
        <v>1744</v>
      </c>
      <c r="Q173" s="9">
        <f t="shared" si="14"/>
        <v>0.17029816513761467</v>
      </c>
      <c r="R173" s="9">
        <f t="shared" si="15"/>
        <v>3.6123853211009173E-2</v>
      </c>
      <c r="S173" s="9">
        <f t="shared" si="16"/>
        <v>9.7477064220183485E-2</v>
      </c>
      <c r="T173" s="9">
        <f t="shared" si="17"/>
        <v>2.9816513761467892E-2</v>
      </c>
    </row>
    <row r="174" spans="1:20" x14ac:dyDescent="0.3">
      <c r="A174" t="str">
        <f t="shared" si="12"/>
        <v>17232019</v>
      </c>
      <c r="B174">
        <v>2019</v>
      </c>
      <c r="C174" t="s">
        <v>170</v>
      </c>
      <c r="D174">
        <v>645</v>
      </c>
      <c r="E174" s="7">
        <v>94</v>
      </c>
      <c r="F174" s="8">
        <v>31</v>
      </c>
      <c r="G174">
        <v>883</v>
      </c>
      <c r="H174" s="7">
        <v>159</v>
      </c>
      <c r="I174" s="8">
        <v>33</v>
      </c>
      <c r="J174">
        <v>379</v>
      </c>
      <c r="K174" s="7">
        <v>34</v>
      </c>
      <c r="L174" s="8">
        <v>8</v>
      </c>
      <c r="M174">
        <v>941</v>
      </c>
      <c r="N174" s="7">
        <v>33</v>
      </c>
      <c r="O174" s="8">
        <v>37</v>
      </c>
      <c r="P174">
        <f t="shared" si="13"/>
        <v>3277</v>
      </c>
      <c r="Q174" s="9">
        <f t="shared" si="14"/>
        <v>6.4388159902349709E-2</v>
      </c>
      <c r="R174" s="9">
        <f t="shared" si="15"/>
        <v>1.9224900823924321E-2</v>
      </c>
      <c r="S174" s="9">
        <f t="shared" si="16"/>
        <v>3.8449801647848642E-2</v>
      </c>
      <c r="T174" s="9">
        <f t="shared" si="17"/>
        <v>7.9340860543179736E-3</v>
      </c>
    </row>
    <row r="175" spans="1:20" x14ac:dyDescent="0.3">
      <c r="A175" t="str">
        <f t="shared" si="12"/>
        <v>17892019</v>
      </c>
      <c r="B175">
        <v>2019</v>
      </c>
      <c r="C175" t="s">
        <v>41</v>
      </c>
      <c r="D175">
        <v>125</v>
      </c>
      <c r="E175" s="7">
        <v>21</v>
      </c>
      <c r="F175" s="8">
        <v>5</v>
      </c>
      <c r="G175">
        <v>286</v>
      </c>
      <c r="H175" s="7">
        <v>67</v>
      </c>
      <c r="I175" s="8">
        <v>10</v>
      </c>
      <c r="J175">
        <v>166</v>
      </c>
      <c r="K175" s="7">
        <v>12</v>
      </c>
      <c r="L175" s="8">
        <v>1</v>
      </c>
      <c r="M175">
        <v>179</v>
      </c>
      <c r="N175" s="7">
        <v>22</v>
      </c>
      <c r="O175" s="8">
        <v>1</v>
      </c>
      <c r="P175">
        <f t="shared" si="13"/>
        <v>895</v>
      </c>
      <c r="Q175" s="9">
        <f t="shared" si="14"/>
        <v>0.11731843575418995</v>
      </c>
      <c r="R175" s="9">
        <f t="shared" si="15"/>
        <v>1.7877094972067038E-2</v>
      </c>
      <c r="S175" s="9">
        <f t="shared" si="16"/>
        <v>6.3687150837988829E-2</v>
      </c>
      <c r="T175" s="9">
        <f t="shared" si="17"/>
        <v>1.2290502793296089E-2</v>
      </c>
    </row>
    <row r="176" spans="1:20" x14ac:dyDescent="0.3">
      <c r="A176" t="str">
        <f t="shared" si="12"/>
        <v>18022019</v>
      </c>
      <c r="B176">
        <v>2019</v>
      </c>
      <c r="C176" t="s">
        <v>42</v>
      </c>
      <c r="D176">
        <v>290</v>
      </c>
      <c r="E176" s="7">
        <v>90</v>
      </c>
      <c r="F176" s="8">
        <v>7</v>
      </c>
      <c r="G176">
        <v>477</v>
      </c>
      <c r="H176" s="7">
        <v>149</v>
      </c>
      <c r="I176" s="8">
        <v>18</v>
      </c>
      <c r="J176">
        <v>181</v>
      </c>
      <c r="K176" s="7">
        <v>26</v>
      </c>
      <c r="L176" s="8">
        <v>2</v>
      </c>
      <c r="M176">
        <v>494</v>
      </c>
      <c r="N176" s="7">
        <v>26</v>
      </c>
      <c r="O176" s="8">
        <v>11</v>
      </c>
      <c r="P176">
        <f t="shared" si="13"/>
        <v>1771</v>
      </c>
      <c r="Q176" s="9">
        <f t="shared" si="14"/>
        <v>0.14285714285714285</v>
      </c>
      <c r="R176" s="9">
        <f t="shared" si="15"/>
        <v>4.6866177300959912E-2</v>
      </c>
      <c r="S176" s="9">
        <f t="shared" si="16"/>
        <v>7.3969508752117441E-2</v>
      </c>
      <c r="T176" s="9">
        <f t="shared" si="17"/>
        <v>1.355166572557877E-2</v>
      </c>
    </row>
    <row r="177" spans="1:20" x14ac:dyDescent="0.3">
      <c r="A177" t="str">
        <f t="shared" si="12"/>
        <v>19072019</v>
      </c>
      <c r="B177">
        <v>2019</v>
      </c>
      <c r="C177" t="s">
        <v>43</v>
      </c>
      <c r="D177">
        <v>278</v>
      </c>
      <c r="E177" s="7">
        <v>59</v>
      </c>
      <c r="F177" s="8">
        <v>22</v>
      </c>
      <c r="G177">
        <v>202</v>
      </c>
      <c r="H177" s="7">
        <v>48</v>
      </c>
      <c r="I177" s="8">
        <v>6</v>
      </c>
      <c r="J177">
        <v>68</v>
      </c>
      <c r="K177" s="7">
        <v>7</v>
      </c>
      <c r="L177" s="8">
        <v>2</v>
      </c>
      <c r="M177">
        <v>108</v>
      </c>
      <c r="N177" s="7">
        <v>7</v>
      </c>
      <c r="O177" s="8">
        <v>4</v>
      </c>
      <c r="P177">
        <f t="shared" si="13"/>
        <v>811</v>
      </c>
      <c r="Q177" s="9">
        <f t="shared" si="14"/>
        <v>0.10727496917385944</v>
      </c>
      <c r="R177" s="9">
        <f t="shared" si="15"/>
        <v>4.562268803945746E-2</v>
      </c>
      <c r="S177" s="9">
        <f t="shared" si="16"/>
        <v>5.1787916152897656E-2</v>
      </c>
      <c r="T177" s="9">
        <f t="shared" si="17"/>
        <v>6.1652281134401974E-3</v>
      </c>
    </row>
    <row r="178" spans="1:20" x14ac:dyDescent="0.3">
      <c r="A178" t="str">
        <f t="shared" si="12"/>
        <v>20022019</v>
      </c>
      <c r="B178">
        <v>2019</v>
      </c>
      <c r="C178" t="s">
        <v>44</v>
      </c>
      <c r="D178">
        <v>593</v>
      </c>
      <c r="E178" s="7">
        <v>125</v>
      </c>
      <c r="F178" s="8">
        <v>22</v>
      </c>
      <c r="G178">
        <v>631</v>
      </c>
      <c r="H178" s="7">
        <v>167</v>
      </c>
      <c r="I178" s="8">
        <v>15</v>
      </c>
      <c r="J178">
        <v>290</v>
      </c>
      <c r="K178" s="7">
        <v>35</v>
      </c>
      <c r="L178" s="8">
        <v>5</v>
      </c>
      <c r="M178">
        <v>961</v>
      </c>
      <c r="N178" s="7">
        <v>56</v>
      </c>
      <c r="O178" s="8">
        <v>9</v>
      </c>
      <c r="P178">
        <f t="shared" si="13"/>
        <v>2909</v>
      </c>
      <c r="Q178" s="9">
        <f t="shared" si="14"/>
        <v>0.11412856651770367</v>
      </c>
      <c r="R178" s="9">
        <f t="shared" si="15"/>
        <v>3.5407356479889997E-2</v>
      </c>
      <c r="S178" s="9">
        <f t="shared" si="16"/>
        <v>5.2251632863526985E-2</v>
      </c>
      <c r="T178" s="9">
        <f t="shared" si="17"/>
        <v>1.0312822275696116E-2</v>
      </c>
    </row>
    <row r="179" spans="1:20" x14ac:dyDescent="0.3">
      <c r="A179" t="str">
        <f t="shared" si="12"/>
        <v>20312019</v>
      </c>
      <c r="B179">
        <v>2019</v>
      </c>
      <c r="C179" t="s">
        <v>45</v>
      </c>
      <c r="D179">
        <v>160</v>
      </c>
      <c r="E179" s="7">
        <v>36</v>
      </c>
      <c r="F179" s="8">
        <v>4</v>
      </c>
      <c r="G179">
        <v>325</v>
      </c>
      <c r="H179" s="7">
        <v>113</v>
      </c>
      <c r="I179" s="8">
        <v>17</v>
      </c>
      <c r="J179">
        <v>216</v>
      </c>
      <c r="K179" s="7">
        <v>28</v>
      </c>
      <c r="L179" s="8">
        <v>4</v>
      </c>
      <c r="M179">
        <v>270</v>
      </c>
      <c r="N179" s="7">
        <v>21</v>
      </c>
      <c r="O179" s="8">
        <v>17</v>
      </c>
      <c r="P179">
        <f t="shared" si="13"/>
        <v>1211</v>
      </c>
      <c r="Q179" s="9">
        <f t="shared" si="14"/>
        <v>0.12881915772089184</v>
      </c>
      <c r="R179" s="9">
        <f t="shared" si="15"/>
        <v>2.6424442609413706E-2</v>
      </c>
      <c r="S179" s="9">
        <f t="shared" si="16"/>
        <v>7.9273327828241119E-2</v>
      </c>
      <c r="T179" s="9">
        <f t="shared" si="17"/>
        <v>1.981833195706028E-2</v>
      </c>
    </row>
    <row r="180" spans="1:20" x14ac:dyDescent="0.3">
      <c r="A180" t="str">
        <f t="shared" si="12"/>
        <v>20592019</v>
      </c>
      <c r="B180">
        <v>2019</v>
      </c>
      <c r="C180" t="s">
        <v>171</v>
      </c>
      <c r="D180">
        <v>327</v>
      </c>
      <c r="E180" s="7">
        <v>54</v>
      </c>
      <c r="F180" s="8">
        <v>13</v>
      </c>
      <c r="G180">
        <v>583</v>
      </c>
      <c r="H180" s="7">
        <v>155</v>
      </c>
      <c r="I180" s="8">
        <v>21</v>
      </c>
      <c r="J180">
        <v>268</v>
      </c>
      <c r="K180" s="7">
        <v>20</v>
      </c>
      <c r="L180" s="8">
        <v>12</v>
      </c>
      <c r="M180">
        <v>659</v>
      </c>
      <c r="N180" s="7">
        <v>27</v>
      </c>
      <c r="O180" s="8">
        <v>9</v>
      </c>
      <c r="P180">
        <f t="shared" si="13"/>
        <v>2148</v>
      </c>
      <c r="Q180" s="9">
        <f t="shared" si="14"/>
        <v>9.3575418994413406E-2</v>
      </c>
      <c r="R180" s="9">
        <f t="shared" si="15"/>
        <v>1.9087523277467412E-2</v>
      </c>
      <c r="S180" s="9">
        <f t="shared" si="16"/>
        <v>6.2383612662942269E-2</v>
      </c>
      <c r="T180" s="9">
        <f t="shared" si="17"/>
        <v>3.7243947858472998E-3</v>
      </c>
    </row>
    <row r="181" spans="1:20" x14ac:dyDescent="0.3">
      <c r="A181" t="str">
        <f t="shared" si="12"/>
        <v>21032019</v>
      </c>
      <c r="B181">
        <v>2019</v>
      </c>
      <c r="C181" t="s">
        <v>46</v>
      </c>
      <c r="D181">
        <v>196</v>
      </c>
      <c r="E181" s="7">
        <v>51</v>
      </c>
      <c r="F181" s="8">
        <v>2</v>
      </c>
      <c r="G181">
        <v>320</v>
      </c>
      <c r="H181" s="7">
        <v>65</v>
      </c>
      <c r="I181" s="8">
        <v>6</v>
      </c>
      <c r="J181">
        <v>138</v>
      </c>
      <c r="K181" s="7">
        <v>14</v>
      </c>
      <c r="L181" s="8">
        <v>1</v>
      </c>
      <c r="M181">
        <v>191</v>
      </c>
      <c r="N181" s="7">
        <v>6</v>
      </c>
      <c r="O181" s="8">
        <v>1</v>
      </c>
      <c r="P181">
        <f t="shared" si="13"/>
        <v>991</v>
      </c>
      <c r="Q181" s="9">
        <f t="shared" si="14"/>
        <v>0.12714429868819374</v>
      </c>
      <c r="R181" s="9">
        <f t="shared" si="15"/>
        <v>4.9445005045408677E-2</v>
      </c>
      <c r="S181" s="9">
        <f t="shared" si="16"/>
        <v>5.9535822401614528E-2</v>
      </c>
      <c r="T181" s="9">
        <f t="shared" si="17"/>
        <v>1.3118062563067608E-2</v>
      </c>
    </row>
    <row r="182" spans="1:20" x14ac:dyDescent="0.3">
      <c r="A182" t="str">
        <f t="shared" si="12"/>
        <v>21042019</v>
      </c>
      <c r="B182">
        <v>2019</v>
      </c>
      <c r="C182" t="s">
        <v>47</v>
      </c>
      <c r="D182">
        <v>380</v>
      </c>
      <c r="E182" s="7">
        <v>146</v>
      </c>
      <c r="F182" s="8">
        <v>21</v>
      </c>
      <c r="G182">
        <v>403</v>
      </c>
      <c r="H182" s="7">
        <v>190</v>
      </c>
      <c r="I182" s="8">
        <v>16</v>
      </c>
      <c r="J182">
        <v>213</v>
      </c>
      <c r="K182" s="7">
        <v>43</v>
      </c>
      <c r="L182" s="8">
        <v>8</v>
      </c>
      <c r="M182">
        <v>301</v>
      </c>
      <c r="N182" s="7">
        <v>18</v>
      </c>
      <c r="O182" s="8">
        <v>2</v>
      </c>
      <c r="P182">
        <f t="shared" si="13"/>
        <v>1741</v>
      </c>
      <c r="Q182" s="9">
        <f t="shared" si="14"/>
        <v>0.20103388856978749</v>
      </c>
      <c r="R182" s="9">
        <f t="shared" si="15"/>
        <v>7.1797817346352669E-2</v>
      </c>
      <c r="S182" s="9">
        <f t="shared" si="16"/>
        <v>9.9942561746122913E-2</v>
      </c>
      <c r="T182" s="9">
        <f t="shared" si="17"/>
        <v>2.0103388856978748E-2</v>
      </c>
    </row>
    <row r="183" spans="1:20" x14ac:dyDescent="0.3">
      <c r="A183" t="str">
        <f t="shared" si="12"/>
        <v>23012019</v>
      </c>
      <c r="B183">
        <v>2019</v>
      </c>
      <c r="C183" t="s">
        <v>48</v>
      </c>
      <c r="D183">
        <v>416</v>
      </c>
      <c r="E183" s="7">
        <v>121</v>
      </c>
      <c r="F183" s="8">
        <v>14</v>
      </c>
      <c r="G183">
        <v>808</v>
      </c>
      <c r="H183" s="7">
        <v>189</v>
      </c>
      <c r="I183" s="8">
        <v>47</v>
      </c>
      <c r="J183">
        <v>406</v>
      </c>
      <c r="K183" s="7">
        <v>58</v>
      </c>
      <c r="L183" s="8">
        <v>15</v>
      </c>
      <c r="M183">
        <v>1010</v>
      </c>
      <c r="N183" s="7">
        <v>16</v>
      </c>
      <c r="O183" s="8">
        <v>19</v>
      </c>
      <c r="P183">
        <f t="shared" si="13"/>
        <v>3119</v>
      </c>
      <c r="Q183" s="9">
        <f t="shared" si="14"/>
        <v>9.2657903174094267E-2</v>
      </c>
      <c r="R183" s="9">
        <f t="shared" si="15"/>
        <v>3.4305867265149087E-2</v>
      </c>
      <c r="S183" s="9">
        <f t="shared" si="16"/>
        <v>4.5527412632253926E-2</v>
      </c>
      <c r="T183" s="9">
        <f t="shared" si="17"/>
        <v>1.3786470022443091E-2</v>
      </c>
    </row>
    <row r="184" spans="1:20" x14ac:dyDescent="0.3">
      <c r="A184" t="str">
        <f t="shared" si="12"/>
        <v>23032019</v>
      </c>
      <c r="B184">
        <v>2019</v>
      </c>
      <c r="C184" t="s">
        <v>49</v>
      </c>
      <c r="D184">
        <v>638</v>
      </c>
      <c r="E184" s="7">
        <v>259</v>
      </c>
      <c r="F184" s="8">
        <v>38</v>
      </c>
      <c r="G184">
        <v>1080</v>
      </c>
      <c r="H184" s="7">
        <v>377</v>
      </c>
      <c r="I184" s="8">
        <v>50</v>
      </c>
      <c r="J184">
        <v>374</v>
      </c>
      <c r="K184" s="7">
        <v>86</v>
      </c>
      <c r="L184" s="8">
        <v>15</v>
      </c>
      <c r="M184">
        <v>726</v>
      </c>
      <c r="N184" s="7">
        <v>62</v>
      </c>
      <c r="O184" s="8">
        <v>19</v>
      </c>
      <c r="P184">
        <f t="shared" si="13"/>
        <v>3724</v>
      </c>
      <c r="Q184" s="9">
        <f t="shared" si="14"/>
        <v>0.17776584317937702</v>
      </c>
      <c r="R184" s="9">
        <f t="shared" si="15"/>
        <v>5.9344790547798065E-2</v>
      </c>
      <c r="S184" s="9">
        <f t="shared" si="16"/>
        <v>8.7808807733619765E-2</v>
      </c>
      <c r="T184" s="9">
        <f t="shared" si="17"/>
        <v>1.9065520945220193E-2</v>
      </c>
    </row>
    <row r="185" spans="1:20" x14ac:dyDescent="0.3">
      <c r="A185" t="str">
        <f t="shared" si="12"/>
        <v>23082019</v>
      </c>
      <c r="B185">
        <v>2019</v>
      </c>
      <c r="C185" t="s">
        <v>50</v>
      </c>
      <c r="D185">
        <v>701</v>
      </c>
      <c r="E185" s="7">
        <v>195</v>
      </c>
      <c r="F185" s="8">
        <v>34</v>
      </c>
      <c r="G185">
        <v>677</v>
      </c>
      <c r="H185" s="7">
        <v>219</v>
      </c>
      <c r="I185" s="8">
        <v>24</v>
      </c>
      <c r="J185">
        <v>258</v>
      </c>
      <c r="K185" s="7">
        <v>45</v>
      </c>
      <c r="L185" s="8">
        <v>8</v>
      </c>
      <c r="M185">
        <v>929</v>
      </c>
      <c r="N185" s="7">
        <v>27</v>
      </c>
      <c r="O185" s="8">
        <v>11</v>
      </c>
      <c r="P185">
        <f t="shared" si="13"/>
        <v>3128</v>
      </c>
      <c r="Q185" s="9">
        <f t="shared" si="14"/>
        <v>0.1307544757033248</v>
      </c>
      <c r="R185" s="9">
        <f t="shared" si="15"/>
        <v>5.1470588235294115E-2</v>
      </c>
      <c r="S185" s="9">
        <f t="shared" si="16"/>
        <v>6.2340153452685419E-2</v>
      </c>
      <c r="T185" s="9">
        <f t="shared" si="17"/>
        <v>1.1828644501278773E-2</v>
      </c>
    </row>
    <row r="186" spans="1:20" x14ac:dyDescent="0.3">
      <c r="A186" t="str">
        <f t="shared" si="12"/>
        <v>23132019</v>
      </c>
      <c r="B186">
        <v>2019</v>
      </c>
      <c r="C186" t="s">
        <v>51</v>
      </c>
      <c r="D186">
        <v>333</v>
      </c>
      <c r="E186" s="7">
        <v>44</v>
      </c>
      <c r="F186" s="8">
        <v>18</v>
      </c>
      <c r="G186">
        <v>627</v>
      </c>
      <c r="H186" s="7">
        <v>80</v>
      </c>
      <c r="I186" s="8">
        <v>37</v>
      </c>
      <c r="J186">
        <v>262</v>
      </c>
      <c r="K186" s="7">
        <v>17</v>
      </c>
      <c r="L186" s="8">
        <v>2</v>
      </c>
      <c r="M186">
        <v>592</v>
      </c>
      <c r="N186" s="7">
        <v>30</v>
      </c>
      <c r="O186" s="8">
        <v>26</v>
      </c>
      <c r="P186">
        <f t="shared" si="13"/>
        <v>2068</v>
      </c>
      <c r="Q186" s="9">
        <f t="shared" si="14"/>
        <v>4.2553191489361701E-2</v>
      </c>
      <c r="R186" s="9">
        <f t="shared" si="15"/>
        <v>1.2572533849129593E-2</v>
      </c>
      <c r="S186" s="9">
        <f t="shared" si="16"/>
        <v>2.0793036750483558E-2</v>
      </c>
      <c r="T186" s="9">
        <f t="shared" si="17"/>
        <v>7.2533849129593807E-3</v>
      </c>
    </row>
    <row r="187" spans="1:20" x14ac:dyDescent="0.3">
      <c r="A187" t="str">
        <f t="shared" si="12"/>
        <v>23172019</v>
      </c>
      <c r="B187">
        <v>2019</v>
      </c>
      <c r="C187" t="s">
        <v>52</v>
      </c>
      <c r="D187">
        <v>228</v>
      </c>
      <c r="E187" s="7">
        <v>62</v>
      </c>
      <c r="F187" s="8">
        <v>11</v>
      </c>
      <c r="G187">
        <v>481</v>
      </c>
      <c r="H187" s="7">
        <v>154</v>
      </c>
      <c r="I187" s="8">
        <v>27</v>
      </c>
      <c r="J187">
        <v>167</v>
      </c>
      <c r="K187" s="7">
        <v>20</v>
      </c>
      <c r="L187" s="8">
        <v>10</v>
      </c>
      <c r="M187">
        <v>258</v>
      </c>
      <c r="N187" s="7">
        <v>15</v>
      </c>
      <c r="O187" s="8">
        <v>1</v>
      </c>
      <c r="P187">
        <f t="shared" si="13"/>
        <v>1434</v>
      </c>
      <c r="Q187" s="9">
        <f t="shared" si="14"/>
        <v>0.14086471408647142</v>
      </c>
      <c r="R187" s="9">
        <f t="shared" si="15"/>
        <v>3.5564853556485358E-2</v>
      </c>
      <c r="S187" s="9">
        <f t="shared" si="16"/>
        <v>8.8563458856345881E-2</v>
      </c>
      <c r="T187" s="9">
        <f t="shared" si="17"/>
        <v>6.9735006973500697E-3</v>
      </c>
    </row>
    <row r="188" spans="1:20" x14ac:dyDescent="0.3">
      <c r="A188" t="str">
        <f t="shared" si="12"/>
        <v>23242019</v>
      </c>
      <c r="B188">
        <v>2019</v>
      </c>
      <c r="C188" t="s">
        <v>53</v>
      </c>
      <c r="D188">
        <v>318</v>
      </c>
      <c r="E188" s="7">
        <v>80</v>
      </c>
      <c r="F188" s="8">
        <v>16</v>
      </c>
      <c r="G188">
        <v>722</v>
      </c>
      <c r="H188" s="7">
        <v>140</v>
      </c>
      <c r="I188" s="8">
        <v>35</v>
      </c>
      <c r="J188">
        <v>244</v>
      </c>
      <c r="K188" s="7">
        <v>27</v>
      </c>
      <c r="L188" s="8">
        <v>10</v>
      </c>
      <c r="M188">
        <v>524</v>
      </c>
      <c r="N188" s="7">
        <v>21</v>
      </c>
      <c r="O188" s="8">
        <v>3</v>
      </c>
      <c r="P188">
        <f t="shared" si="13"/>
        <v>2140</v>
      </c>
      <c r="Q188" s="9">
        <f t="shared" si="14"/>
        <v>9.5327102803738323E-2</v>
      </c>
      <c r="R188" s="9">
        <f t="shared" si="15"/>
        <v>2.9906542056074768E-2</v>
      </c>
      <c r="S188" s="9">
        <f t="shared" si="16"/>
        <v>4.9065420560747662E-2</v>
      </c>
      <c r="T188" s="9">
        <f t="shared" si="17"/>
        <v>7.9439252336448597E-3</v>
      </c>
    </row>
    <row r="189" spans="1:20" x14ac:dyDescent="0.3">
      <c r="A189" t="str">
        <f t="shared" si="12"/>
        <v>23272019</v>
      </c>
      <c r="B189">
        <v>2019</v>
      </c>
      <c r="C189" t="s">
        <v>172</v>
      </c>
      <c r="D189">
        <v>136</v>
      </c>
      <c r="E189" s="7">
        <v>17</v>
      </c>
      <c r="F189" s="8">
        <v>6</v>
      </c>
      <c r="G189">
        <v>352</v>
      </c>
      <c r="H189" s="7">
        <v>80</v>
      </c>
      <c r="I189" s="8">
        <v>13</v>
      </c>
      <c r="J189">
        <v>192</v>
      </c>
      <c r="K189" s="7">
        <v>17</v>
      </c>
      <c r="L189" s="8">
        <v>5</v>
      </c>
      <c r="M189">
        <v>315</v>
      </c>
      <c r="N189" s="7">
        <v>31</v>
      </c>
      <c r="O189" s="8">
        <v>11</v>
      </c>
      <c r="P189">
        <f t="shared" si="13"/>
        <v>1175</v>
      </c>
      <c r="Q189" s="9">
        <f t="shared" si="14"/>
        <v>9.3617021276595741E-2</v>
      </c>
      <c r="R189" s="9">
        <f t="shared" si="15"/>
        <v>9.3617021276595751E-3</v>
      </c>
      <c r="S189" s="9">
        <f t="shared" si="16"/>
        <v>5.7021276595744678E-2</v>
      </c>
      <c r="T189" s="9">
        <f t="shared" si="17"/>
        <v>1.0212765957446808E-2</v>
      </c>
    </row>
    <row r="190" spans="1:20" x14ac:dyDescent="0.3">
      <c r="A190" t="str">
        <f t="shared" si="12"/>
        <v>23302019</v>
      </c>
      <c r="B190">
        <v>2019</v>
      </c>
      <c r="C190" t="s">
        <v>54</v>
      </c>
      <c r="D190">
        <v>34</v>
      </c>
      <c r="E190" s="7">
        <v>0</v>
      </c>
      <c r="F190" s="8">
        <v>0</v>
      </c>
      <c r="G190">
        <v>11</v>
      </c>
      <c r="H190" s="7">
        <v>1</v>
      </c>
      <c r="I190" s="8">
        <v>1</v>
      </c>
      <c r="J190">
        <v>17</v>
      </c>
      <c r="K190" s="7">
        <v>0</v>
      </c>
      <c r="L190" s="8">
        <v>0</v>
      </c>
      <c r="M190">
        <v>948</v>
      </c>
      <c r="N190" s="7">
        <v>1</v>
      </c>
      <c r="O190" s="8">
        <v>0</v>
      </c>
      <c r="P190">
        <f t="shared" si="13"/>
        <v>1013</v>
      </c>
      <c r="Q190" s="9">
        <f t="shared" si="14"/>
        <v>9.871668311944718E-4</v>
      </c>
      <c r="R190" s="9">
        <f t="shared" si="15"/>
        <v>0</v>
      </c>
      <c r="S190" s="9">
        <f t="shared" si="16"/>
        <v>0</v>
      </c>
      <c r="T190" s="9">
        <f t="shared" si="17"/>
        <v>0</v>
      </c>
    </row>
    <row r="191" spans="1:20" x14ac:dyDescent="0.3">
      <c r="A191" t="str">
        <f t="shared" si="12"/>
        <v>23322019</v>
      </c>
      <c r="B191">
        <v>2019</v>
      </c>
      <c r="C191" t="s">
        <v>55</v>
      </c>
      <c r="D191">
        <v>115</v>
      </c>
      <c r="E191" s="7">
        <v>46</v>
      </c>
      <c r="F191" s="8">
        <v>9</v>
      </c>
      <c r="G191">
        <v>348</v>
      </c>
      <c r="H191" s="7">
        <v>153</v>
      </c>
      <c r="I191" s="8">
        <v>15</v>
      </c>
      <c r="J191">
        <v>78</v>
      </c>
      <c r="K191" s="7">
        <v>5</v>
      </c>
      <c r="L191" s="8">
        <v>3</v>
      </c>
      <c r="M191">
        <v>169</v>
      </c>
      <c r="N191" s="7">
        <v>10</v>
      </c>
      <c r="O191" s="8">
        <v>2</v>
      </c>
      <c r="P191">
        <f t="shared" si="13"/>
        <v>953</v>
      </c>
      <c r="Q191" s="9">
        <f t="shared" si="14"/>
        <v>0.19412381951731375</v>
      </c>
      <c r="R191" s="9">
        <f t="shared" si="15"/>
        <v>3.8824763903462747E-2</v>
      </c>
      <c r="S191" s="9">
        <f t="shared" si="16"/>
        <v>0.14480587618048268</v>
      </c>
      <c r="T191" s="9">
        <f t="shared" si="17"/>
        <v>2.0986358866736622E-3</v>
      </c>
    </row>
    <row r="192" spans="1:20" x14ac:dyDescent="0.3">
      <c r="A192" t="str">
        <f t="shared" si="12"/>
        <v>23512019</v>
      </c>
      <c r="B192">
        <v>2019</v>
      </c>
      <c r="C192" t="s">
        <v>161</v>
      </c>
      <c r="D192">
        <v>253</v>
      </c>
      <c r="E192" s="7">
        <v>55</v>
      </c>
      <c r="F192" s="8">
        <v>15</v>
      </c>
      <c r="G192">
        <v>491</v>
      </c>
      <c r="H192" s="7">
        <v>139</v>
      </c>
      <c r="I192" s="8">
        <v>16</v>
      </c>
      <c r="J192">
        <v>216</v>
      </c>
      <c r="K192" s="7">
        <v>28</v>
      </c>
      <c r="L192" s="8">
        <v>9</v>
      </c>
      <c r="M192">
        <v>641</v>
      </c>
      <c r="N192" s="7">
        <v>38</v>
      </c>
      <c r="O192" s="8">
        <v>10</v>
      </c>
      <c r="P192">
        <f t="shared" si="13"/>
        <v>1911</v>
      </c>
      <c r="Q192" s="9">
        <f t="shared" si="14"/>
        <v>0.10989010989010989</v>
      </c>
      <c r="R192" s="9">
        <f t="shared" si="15"/>
        <v>2.0931449502878074E-2</v>
      </c>
      <c r="S192" s="9">
        <f t="shared" si="16"/>
        <v>6.4364207221350084E-2</v>
      </c>
      <c r="T192" s="9">
        <f t="shared" si="17"/>
        <v>9.9424385138670857E-3</v>
      </c>
    </row>
    <row r="193" spans="1:20" x14ac:dyDescent="0.3">
      <c r="A193" t="str">
        <f t="shared" si="12"/>
        <v>23522019</v>
      </c>
      <c r="B193">
        <v>2019</v>
      </c>
      <c r="C193" t="s">
        <v>57</v>
      </c>
      <c r="D193">
        <v>357</v>
      </c>
      <c r="E193" s="7">
        <v>89</v>
      </c>
      <c r="F193" s="8">
        <v>20</v>
      </c>
      <c r="G193">
        <v>624</v>
      </c>
      <c r="H193" s="7">
        <v>146</v>
      </c>
      <c r="I193" s="8">
        <v>31</v>
      </c>
      <c r="J193">
        <v>287</v>
      </c>
      <c r="K193" s="7">
        <v>30</v>
      </c>
      <c r="L193" s="8">
        <v>9</v>
      </c>
      <c r="M193">
        <v>482</v>
      </c>
      <c r="N193" s="7">
        <v>27</v>
      </c>
      <c r="O193" s="8">
        <v>8</v>
      </c>
      <c r="P193">
        <f t="shared" si="13"/>
        <v>2110</v>
      </c>
      <c r="Q193" s="9">
        <f t="shared" si="14"/>
        <v>0.10616113744075829</v>
      </c>
      <c r="R193" s="9">
        <f t="shared" si="15"/>
        <v>3.2701421800947865E-2</v>
      </c>
      <c r="S193" s="9">
        <f t="shared" si="16"/>
        <v>5.4502369668246446E-2</v>
      </c>
      <c r="T193" s="9">
        <f t="shared" si="17"/>
        <v>9.9526066350710905E-3</v>
      </c>
    </row>
    <row r="194" spans="1:20" x14ac:dyDescent="0.3">
      <c r="A194" t="str">
        <f t="shared" si="12"/>
        <v>23532019</v>
      </c>
      <c r="B194">
        <v>2019</v>
      </c>
      <c r="C194" t="s">
        <v>58</v>
      </c>
      <c r="D194">
        <v>291</v>
      </c>
      <c r="E194" s="7">
        <v>112</v>
      </c>
      <c r="F194" s="8">
        <v>14</v>
      </c>
      <c r="G194">
        <v>553</v>
      </c>
      <c r="H194" s="7">
        <v>287</v>
      </c>
      <c r="I194" s="8">
        <v>24</v>
      </c>
      <c r="J194">
        <v>273</v>
      </c>
      <c r="K194" s="7">
        <v>86</v>
      </c>
      <c r="L194" s="8">
        <v>6</v>
      </c>
      <c r="M194">
        <v>469</v>
      </c>
      <c r="N194" s="7">
        <v>15</v>
      </c>
      <c r="O194" s="8">
        <v>9</v>
      </c>
      <c r="P194">
        <f t="shared" si="13"/>
        <v>2139</v>
      </c>
      <c r="Q194" s="9">
        <f t="shared" si="14"/>
        <v>0.20897615708274894</v>
      </c>
      <c r="R194" s="9">
        <f t="shared" si="15"/>
        <v>4.5815801776531093E-2</v>
      </c>
      <c r="S194" s="9">
        <f t="shared" si="16"/>
        <v>0.12295465170640486</v>
      </c>
      <c r="T194" s="9">
        <f t="shared" si="17"/>
        <v>3.7400654511453947E-2</v>
      </c>
    </row>
    <row r="195" spans="1:20" x14ac:dyDescent="0.3">
      <c r="A195" t="str">
        <f t="shared" ref="A195:A258" si="18">_xlfn.CONCAT(C195,B195)</f>
        <v>23562019</v>
      </c>
      <c r="B195">
        <v>2019</v>
      </c>
      <c r="C195" t="s">
        <v>173</v>
      </c>
      <c r="D195">
        <v>255</v>
      </c>
      <c r="E195" s="7">
        <v>69</v>
      </c>
      <c r="F195" s="8">
        <v>16</v>
      </c>
      <c r="G195">
        <v>513</v>
      </c>
      <c r="H195" s="7">
        <v>84</v>
      </c>
      <c r="I195" s="8">
        <v>16</v>
      </c>
      <c r="J195">
        <v>273</v>
      </c>
      <c r="K195" s="7">
        <v>32</v>
      </c>
      <c r="L195" s="8">
        <v>6</v>
      </c>
      <c r="M195">
        <v>436</v>
      </c>
      <c r="N195" s="7">
        <v>30</v>
      </c>
      <c r="O195" s="8">
        <v>10</v>
      </c>
      <c r="P195">
        <f t="shared" ref="P195:P258" si="19">SUM(D195:O195)</f>
        <v>1740</v>
      </c>
      <c r="Q195" s="9">
        <f t="shared" ref="Q195:Q258" si="20">(E195+H195+K195+N195-F195-I195-L195-O195)/P195</f>
        <v>9.5977011494252876E-2</v>
      </c>
      <c r="R195" s="9">
        <f t="shared" ref="R195:R258" si="21">(E195-F195)/P195</f>
        <v>3.0459770114942528E-2</v>
      </c>
      <c r="S195" s="9">
        <f t="shared" ref="S195:S258" si="22">(H195-I195)/P195</f>
        <v>3.9080459770114942E-2</v>
      </c>
      <c r="T195" s="9">
        <f t="shared" ref="T195:T258" si="23">(K195-L195)/P195</f>
        <v>1.4942528735632184E-2</v>
      </c>
    </row>
    <row r="196" spans="1:20" x14ac:dyDescent="0.3">
      <c r="A196" t="str">
        <f t="shared" si="18"/>
        <v>23572019</v>
      </c>
      <c r="B196">
        <v>2019</v>
      </c>
      <c r="C196" t="s">
        <v>59</v>
      </c>
      <c r="D196">
        <v>213</v>
      </c>
      <c r="E196" s="7">
        <v>77</v>
      </c>
      <c r="F196" s="8">
        <v>18</v>
      </c>
      <c r="G196">
        <v>472</v>
      </c>
      <c r="H196" s="7">
        <v>198</v>
      </c>
      <c r="I196" s="8">
        <v>29</v>
      </c>
      <c r="J196">
        <v>165</v>
      </c>
      <c r="K196" s="7">
        <v>37</v>
      </c>
      <c r="L196" s="8">
        <v>3</v>
      </c>
      <c r="M196">
        <v>198</v>
      </c>
      <c r="N196" s="7">
        <v>16</v>
      </c>
      <c r="O196" s="8">
        <v>5</v>
      </c>
      <c r="P196">
        <f t="shared" si="19"/>
        <v>1431</v>
      </c>
      <c r="Q196" s="9">
        <f t="shared" si="20"/>
        <v>0.19077568134171907</v>
      </c>
      <c r="R196" s="9">
        <f t="shared" si="21"/>
        <v>4.1229909154437458E-2</v>
      </c>
      <c r="S196" s="9">
        <f t="shared" si="22"/>
        <v>0.11809923130677848</v>
      </c>
      <c r="T196" s="9">
        <f t="shared" si="23"/>
        <v>2.3759608665269043E-2</v>
      </c>
    </row>
    <row r="197" spans="1:20" x14ac:dyDescent="0.3">
      <c r="A197" t="str">
        <f t="shared" si="18"/>
        <v>23602019</v>
      </c>
      <c r="B197">
        <v>2019</v>
      </c>
      <c r="C197" t="s">
        <v>60</v>
      </c>
      <c r="D197">
        <v>298</v>
      </c>
      <c r="E197" s="7">
        <v>79</v>
      </c>
      <c r="F197" s="8">
        <v>10</v>
      </c>
      <c r="G197">
        <v>700</v>
      </c>
      <c r="H197" s="7">
        <v>282</v>
      </c>
      <c r="I197" s="8">
        <v>30</v>
      </c>
      <c r="J197">
        <v>223</v>
      </c>
      <c r="K197" s="7">
        <v>26</v>
      </c>
      <c r="L197" s="8">
        <v>10</v>
      </c>
      <c r="M197">
        <v>735</v>
      </c>
      <c r="N197" s="7">
        <v>40</v>
      </c>
      <c r="O197" s="8">
        <v>14</v>
      </c>
      <c r="P197">
        <f t="shared" si="19"/>
        <v>2447</v>
      </c>
      <c r="Q197" s="9">
        <f t="shared" si="20"/>
        <v>0.14834491213731099</v>
      </c>
      <c r="R197" s="9">
        <f t="shared" si="21"/>
        <v>2.8197793216183081E-2</v>
      </c>
      <c r="S197" s="9">
        <f t="shared" si="22"/>
        <v>0.10298324478953821</v>
      </c>
      <c r="T197" s="9">
        <f t="shared" si="23"/>
        <v>6.5386187167960769E-3</v>
      </c>
    </row>
    <row r="198" spans="1:20" x14ac:dyDescent="0.3">
      <c r="A198" t="str">
        <f t="shared" si="18"/>
        <v>23672019</v>
      </c>
      <c r="B198">
        <v>2019</v>
      </c>
      <c r="C198" t="s">
        <v>174</v>
      </c>
      <c r="D198">
        <v>238</v>
      </c>
      <c r="E198" s="7">
        <v>59</v>
      </c>
      <c r="F198" s="8">
        <v>18</v>
      </c>
      <c r="G198">
        <v>564</v>
      </c>
      <c r="H198" s="7">
        <v>124</v>
      </c>
      <c r="I198" s="8">
        <v>29</v>
      </c>
      <c r="J198">
        <v>147</v>
      </c>
      <c r="K198" s="7">
        <v>24</v>
      </c>
      <c r="L198" s="8">
        <v>5</v>
      </c>
      <c r="M198">
        <v>376</v>
      </c>
      <c r="N198" s="7">
        <v>20</v>
      </c>
      <c r="O198" s="8">
        <v>7</v>
      </c>
      <c r="P198">
        <f t="shared" si="19"/>
        <v>1611</v>
      </c>
      <c r="Q198" s="9">
        <f t="shared" si="20"/>
        <v>0.1042830540037244</v>
      </c>
      <c r="R198" s="9">
        <f t="shared" si="21"/>
        <v>2.5450031036623216E-2</v>
      </c>
      <c r="S198" s="9">
        <f t="shared" si="22"/>
        <v>5.8969584109248914E-2</v>
      </c>
      <c r="T198" s="9">
        <f t="shared" si="23"/>
        <v>1.1793916821849782E-2</v>
      </c>
    </row>
    <row r="199" spans="1:20" x14ac:dyDescent="0.3">
      <c r="A199" t="str">
        <f t="shared" si="18"/>
        <v>23712019</v>
      </c>
      <c r="B199">
        <v>2019</v>
      </c>
      <c r="C199" t="s">
        <v>61</v>
      </c>
      <c r="D199">
        <v>377</v>
      </c>
      <c r="E199" s="7">
        <v>59</v>
      </c>
      <c r="F199" s="8">
        <v>15</v>
      </c>
      <c r="G199">
        <v>520</v>
      </c>
      <c r="H199" s="7">
        <v>81</v>
      </c>
      <c r="I199" s="8">
        <v>38</v>
      </c>
      <c r="J199">
        <v>268</v>
      </c>
      <c r="K199" s="7">
        <v>35</v>
      </c>
      <c r="L199" s="8">
        <v>15</v>
      </c>
      <c r="M199">
        <v>887</v>
      </c>
      <c r="N199" s="7">
        <v>28</v>
      </c>
      <c r="O199" s="8">
        <v>16</v>
      </c>
      <c r="P199">
        <f t="shared" si="19"/>
        <v>2339</v>
      </c>
      <c r="Q199" s="9">
        <f t="shared" si="20"/>
        <v>5.0876442924326637E-2</v>
      </c>
      <c r="R199" s="9">
        <f t="shared" si="21"/>
        <v>1.881145788798632E-2</v>
      </c>
      <c r="S199" s="9">
        <f t="shared" si="22"/>
        <v>1.8383924754168449E-2</v>
      </c>
      <c r="T199" s="9">
        <f t="shared" si="23"/>
        <v>8.5506626763574185E-3</v>
      </c>
    </row>
    <row r="200" spans="1:20" x14ac:dyDescent="0.3">
      <c r="A200" t="str">
        <f t="shared" si="18"/>
        <v>23762019</v>
      </c>
      <c r="B200">
        <v>2019</v>
      </c>
      <c r="C200" t="s">
        <v>62</v>
      </c>
      <c r="D200">
        <v>500</v>
      </c>
      <c r="E200" s="7">
        <v>132</v>
      </c>
      <c r="F200" s="8">
        <v>36</v>
      </c>
      <c r="G200">
        <v>588</v>
      </c>
      <c r="H200" s="7">
        <v>186</v>
      </c>
      <c r="I200" s="8">
        <v>30</v>
      </c>
      <c r="J200">
        <v>209</v>
      </c>
      <c r="K200" s="7">
        <v>26</v>
      </c>
      <c r="L200" s="8">
        <v>4</v>
      </c>
      <c r="M200">
        <v>1023</v>
      </c>
      <c r="N200" s="7">
        <v>21</v>
      </c>
      <c r="O200" s="8">
        <v>12</v>
      </c>
      <c r="P200">
        <f t="shared" si="19"/>
        <v>2767</v>
      </c>
      <c r="Q200" s="9">
        <f t="shared" si="20"/>
        <v>0.10227683411637152</v>
      </c>
      <c r="R200" s="9">
        <f t="shared" si="21"/>
        <v>3.469461510661366E-2</v>
      </c>
      <c r="S200" s="9">
        <f t="shared" si="22"/>
        <v>5.6378749548247196E-2</v>
      </c>
      <c r="T200" s="9">
        <f t="shared" si="23"/>
        <v>7.9508492952656308E-3</v>
      </c>
    </row>
    <row r="201" spans="1:20" x14ac:dyDescent="0.3">
      <c r="A201" t="str">
        <f t="shared" si="18"/>
        <v>23772019</v>
      </c>
      <c r="B201">
        <v>2019</v>
      </c>
      <c r="C201" t="s">
        <v>63</v>
      </c>
      <c r="D201">
        <v>314</v>
      </c>
      <c r="E201" s="7">
        <v>75</v>
      </c>
      <c r="F201" s="8">
        <v>14</v>
      </c>
      <c r="G201">
        <v>561</v>
      </c>
      <c r="H201" s="7">
        <v>160</v>
      </c>
      <c r="I201" s="8">
        <v>32</v>
      </c>
      <c r="J201">
        <v>267</v>
      </c>
      <c r="K201" s="7">
        <v>42</v>
      </c>
      <c r="L201" s="8">
        <v>12</v>
      </c>
      <c r="M201">
        <v>503</v>
      </c>
      <c r="N201" s="7">
        <v>21</v>
      </c>
      <c r="O201" s="8">
        <v>5</v>
      </c>
      <c r="P201">
        <f t="shared" si="19"/>
        <v>2006</v>
      </c>
      <c r="Q201" s="9">
        <f t="shared" si="20"/>
        <v>0.11714855433698904</v>
      </c>
      <c r="R201" s="9">
        <f t="shared" si="21"/>
        <v>3.0408773678963111E-2</v>
      </c>
      <c r="S201" s="9">
        <f t="shared" si="22"/>
        <v>6.3808574277168489E-2</v>
      </c>
      <c r="T201" s="9">
        <f t="shared" si="23"/>
        <v>1.4955134596211365E-2</v>
      </c>
    </row>
    <row r="202" spans="1:20" x14ac:dyDescent="0.3">
      <c r="A202" t="str">
        <f t="shared" si="18"/>
        <v>23792019</v>
      </c>
      <c r="B202">
        <v>2019</v>
      </c>
      <c r="C202" t="s">
        <v>64</v>
      </c>
      <c r="D202">
        <v>182</v>
      </c>
      <c r="E202" s="7">
        <v>69</v>
      </c>
      <c r="F202" s="8">
        <v>8</v>
      </c>
      <c r="G202">
        <v>435</v>
      </c>
      <c r="H202" s="7">
        <v>140</v>
      </c>
      <c r="I202" s="8">
        <v>13</v>
      </c>
      <c r="J202">
        <v>209</v>
      </c>
      <c r="K202" s="7">
        <v>40</v>
      </c>
      <c r="L202" s="8">
        <v>2</v>
      </c>
      <c r="M202">
        <v>282</v>
      </c>
      <c r="N202" s="7">
        <v>38</v>
      </c>
      <c r="O202" s="8">
        <v>2</v>
      </c>
      <c r="P202">
        <f t="shared" si="19"/>
        <v>1420</v>
      </c>
      <c r="Q202" s="9">
        <f t="shared" si="20"/>
        <v>0.18450704225352113</v>
      </c>
      <c r="R202" s="9">
        <f t="shared" si="21"/>
        <v>4.2957746478873238E-2</v>
      </c>
      <c r="S202" s="9">
        <f t="shared" si="22"/>
        <v>8.9436619718309865E-2</v>
      </c>
      <c r="T202" s="9">
        <f t="shared" si="23"/>
        <v>2.6760563380281689E-2</v>
      </c>
    </row>
    <row r="203" spans="1:20" x14ac:dyDescent="0.3">
      <c r="A203" t="str">
        <f t="shared" si="18"/>
        <v>23822019</v>
      </c>
      <c r="B203">
        <v>2019</v>
      </c>
      <c r="C203" t="s">
        <v>175</v>
      </c>
      <c r="D203">
        <v>205</v>
      </c>
      <c r="E203" s="7">
        <v>25</v>
      </c>
      <c r="F203" s="8">
        <v>12</v>
      </c>
      <c r="G203">
        <v>603</v>
      </c>
      <c r="H203" s="7">
        <v>180</v>
      </c>
      <c r="I203" s="8">
        <v>25</v>
      </c>
      <c r="J203">
        <v>232</v>
      </c>
      <c r="K203" s="7">
        <v>11</v>
      </c>
      <c r="L203" s="8">
        <v>3</v>
      </c>
      <c r="M203">
        <v>636</v>
      </c>
      <c r="N203" s="7">
        <v>47</v>
      </c>
      <c r="O203" s="8">
        <v>11</v>
      </c>
      <c r="P203">
        <f t="shared" si="19"/>
        <v>1990</v>
      </c>
      <c r="Q203" s="9">
        <f t="shared" si="20"/>
        <v>0.10653266331658291</v>
      </c>
      <c r="R203" s="9">
        <f t="shared" si="21"/>
        <v>6.5326633165829146E-3</v>
      </c>
      <c r="S203" s="9">
        <f t="shared" si="22"/>
        <v>7.7889447236180909E-2</v>
      </c>
      <c r="T203" s="9">
        <f t="shared" si="23"/>
        <v>4.0201005025125632E-3</v>
      </c>
    </row>
    <row r="204" spans="1:20" x14ac:dyDescent="0.3">
      <c r="A204" t="str">
        <f t="shared" si="18"/>
        <v>23932019</v>
      </c>
      <c r="B204">
        <v>2019</v>
      </c>
      <c r="C204" t="s">
        <v>66</v>
      </c>
      <c r="D204">
        <v>39</v>
      </c>
      <c r="E204" s="7">
        <v>16</v>
      </c>
      <c r="F204" s="8">
        <v>3</v>
      </c>
      <c r="G204">
        <v>94</v>
      </c>
      <c r="H204" s="7">
        <v>47</v>
      </c>
      <c r="I204" s="8">
        <v>4</v>
      </c>
      <c r="J204">
        <v>71</v>
      </c>
      <c r="K204" s="7">
        <v>13</v>
      </c>
      <c r="L204" s="8">
        <v>1</v>
      </c>
      <c r="M204">
        <v>50</v>
      </c>
      <c r="N204" s="7">
        <v>5</v>
      </c>
      <c r="O204" s="8">
        <v>3</v>
      </c>
      <c r="P204">
        <f t="shared" si="19"/>
        <v>346</v>
      </c>
      <c r="Q204" s="9">
        <f t="shared" si="20"/>
        <v>0.20231213872832371</v>
      </c>
      <c r="R204" s="9">
        <f t="shared" si="21"/>
        <v>3.7572254335260118E-2</v>
      </c>
      <c r="S204" s="9">
        <f t="shared" si="22"/>
        <v>0.12427745664739884</v>
      </c>
      <c r="T204" s="9">
        <f t="shared" si="23"/>
        <v>3.4682080924855488E-2</v>
      </c>
    </row>
    <row r="205" spans="1:20" x14ac:dyDescent="0.3">
      <c r="A205" t="str">
        <f t="shared" si="18"/>
        <v>23952019</v>
      </c>
      <c r="B205">
        <v>2019</v>
      </c>
      <c r="C205" t="s">
        <v>67</v>
      </c>
      <c r="D205">
        <v>297</v>
      </c>
      <c r="E205" s="7">
        <v>38</v>
      </c>
      <c r="F205" s="8">
        <v>9</v>
      </c>
      <c r="G205">
        <v>524</v>
      </c>
      <c r="H205" s="7">
        <v>125</v>
      </c>
      <c r="I205" s="8">
        <v>11</v>
      </c>
      <c r="J205">
        <v>189</v>
      </c>
      <c r="K205" s="7">
        <v>29</v>
      </c>
      <c r="L205" s="8">
        <v>11</v>
      </c>
      <c r="M205">
        <v>447</v>
      </c>
      <c r="N205" s="7">
        <v>12</v>
      </c>
      <c r="O205" s="8">
        <v>7</v>
      </c>
      <c r="P205">
        <f t="shared" si="19"/>
        <v>1699</v>
      </c>
      <c r="Q205" s="9">
        <f t="shared" si="20"/>
        <v>9.7704532077692766E-2</v>
      </c>
      <c r="R205" s="9">
        <f t="shared" si="21"/>
        <v>1.7068864037669218E-2</v>
      </c>
      <c r="S205" s="9">
        <f t="shared" si="22"/>
        <v>6.7098293113596233E-2</v>
      </c>
      <c r="T205" s="9">
        <f t="shared" si="23"/>
        <v>1.059446733372572E-2</v>
      </c>
    </row>
    <row r="206" spans="1:20" x14ac:dyDescent="0.3">
      <c r="A206" t="str">
        <f t="shared" si="18"/>
        <v>24082019</v>
      </c>
      <c r="B206">
        <v>2019</v>
      </c>
      <c r="C206" t="s">
        <v>68</v>
      </c>
      <c r="D206">
        <v>446</v>
      </c>
      <c r="E206" s="7">
        <v>89</v>
      </c>
      <c r="F206" s="8">
        <v>24</v>
      </c>
      <c r="G206">
        <v>674</v>
      </c>
      <c r="H206" s="7">
        <v>257</v>
      </c>
      <c r="I206" s="8">
        <v>33</v>
      </c>
      <c r="J206">
        <v>289</v>
      </c>
      <c r="K206" s="7">
        <v>48</v>
      </c>
      <c r="L206" s="8">
        <v>10</v>
      </c>
      <c r="M206">
        <v>926</v>
      </c>
      <c r="N206" s="7">
        <v>62</v>
      </c>
      <c r="O206" s="8">
        <v>22</v>
      </c>
      <c r="P206">
        <f t="shared" si="19"/>
        <v>2880</v>
      </c>
      <c r="Q206" s="9">
        <f t="shared" si="20"/>
        <v>0.12743055555555555</v>
      </c>
      <c r="R206" s="9">
        <f t="shared" si="21"/>
        <v>2.2569444444444444E-2</v>
      </c>
      <c r="S206" s="9">
        <f t="shared" si="22"/>
        <v>7.7777777777777779E-2</v>
      </c>
      <c r="T206" s="9">
        <f t="shared" si="23"/>
        <v>1.3194444444444444E-2</v>
      </c>
    </row>
    <row r="207" spans="1:20" x14ac:dyDescent="0.3">
      <c r="A207" t="str">
        <f t="shared" si="18"/>
        <v>24092019</v>
      </c>
      <c r="B207">
        <v>2019</v>
      </c>
      <c r="C207" t="s">
        <v>69</v>
      </c>
      <c r="D207">
        <v>683</v>
      </c>
      <c r="E207" s="7">
        <v>221</v>
      </c>
      <c r="F207" s="8">
        <v>38</v>
      </c>
      <c r="G207">
        <v>999</v>
      </c>
      <c r="H207" s="7">
        <v>288</v>
      </c>
      <c r="I207" s="8">
        <v>60</v>
      </c>
      <c r="J207">
        <v>513</v>
      </c>
      <c r="K207" s="7">
        <v>58</v>
      </c>
      <c r="L207" s="8">
        <v>12</v>
      </c>
      <c r="M207">
        <v>1111</v>
      </c>
      <c r="N207" s="7">
        <v>51</v>
      </c>
      <c r="O207" s="8">
        <v>21</v>
      </c>
      <c r="P207">
        <f t="shared" si="19"/>
        <v>4055</v>
      </c>
      <c r="Q207" s="9">
        <f t="shared" si="20"/>
        <v>0.12009864364981504</v>
      </c>
      <c r="R207" s="9">
        <f t="shared" si="21"/>
        <v>4.5129469790382244E-2</v>
      </c>
      <c r="S207" s="9">
        <f t="shared" si="22"/>
        <v>5.6226880394574602E-2</v>
      </c>
      <c r="T207" s="9">
        <f t="shared" si="23"/>
        <v>1.1344019728729964E-2</v>
      </c>
    </row>
    <row r="208" spans="1:20" x14ac:dyDescent="0.3">
      <c r="A208" t="str">
        <f t="shared" si="18"/>
        <v>24122019</v>
      </c>
      <c r="B208">
        <v>2019</v>
      </c>
      <c r="C208" t="s">
        <v>70</v>
      </c>
      <c r="D208">
        <v>253</v>
      </c>
      <c r="E208" s="7">
        <v>90</v>
      </c>
      <c r="F208" s="8">
        <v>18</v>
      </c>
      <c r="G208">
        <v>645</v>
      </c>
      <c r="H208" s="7">
        <v>205</v>
      </c>
      <c r="I208" s="8">
        <v>26</v>
      </c>
      <c r="J208">
        <v>208</v>
      </c>
      <c r="K208" s="7">
        <v>31</v>
      </c>
      <c r="L208" s="8">
        <v>8</v>
      </c>
      <c r="M208">
        <v>273</v>
      </c>
      <c r="N208" s="7">
        <v>16</v>
      </c>
      <c r="O208" s="8">
        <v>6</v>
      </c>
      <c r="P208">
        <f t="shared" si="19"/>
        <v>1779</v>
      </c>
      <c r="Q208" s="9">
        <f t="shared" si="20"/>
        <v>0.15964024732996066</v>
      </c>
      <c r="R208" s="9">
        <f t="shared" si="21"/>
        <v>4.0472175379426642E-2</v>
      </c>
      <c r="S208" s="9">
        <f t="shared" si="22"/>
        <v>0.10061832490163013</v>
      </c>
      <c r="T208" s="9">
        <f t="shared" si="23"/>
        <v>1.2928611579539067E-2</v>
      </c>
    </row>
    <row r="209" spans="1:20" x14ac:dyDescent="0.3">
      <c r="A209" t="str">
        <f t="shared" si="18"/>
        <v>24202019</v>
      </c>
      <c r="B209">
        <v>2019</v>
      </c>
      <c r="C209" t="s">
        <v>176</v>
      </c>
      <c r="D209">
        <v>58</v>
      </c>
      <c r="E209" s="7">
        <v>23</v>
      </c>
      <c r="F209" s="8">
        <v>1</v>
      </c>
      <c r="G209">
        <v>147</v>
      </c>
      <c r="H209" s="7">
        <v>32</v>
      </c>
      <c r="I209" s="8">
        <v>9</v>
      </c>
      <c r="J209">
        <v>137</v>
      </c>
      <c r="K209" s="7">
        <v>11</v>
      </c>
      <c r="L209" s="8">
        <v>7</v>
      </c>
      <c r="M209">
        <v>325</v>
      </c>
      <c r="N209" s="7">
        <v>10</v>
      </c>
      <c r="O209" s="8">
        <v>4</v>
      </c>
      <c r="P209">
        <f t="shared" si="19"/>
        <v>764</v>
      </c>
      <c r="Q209" s="9">
        <f t="shared" si="20"/>
        <v>7.1989528795811525E-2</v>
      </c>
      <c r="R209" s="9">
        <f t="shared" si="21"/>
        <v>2.8795811518324606E-2</v>
      </c>
      <c r="S209" s="9">
        <f t="shared" si="22"/>
        <v>3.0104712041884817E-2</v>
      </c>
      <c r="T209" s="9">
        <f t="shared" si="23"/>
        <v>5.235602094240838E-3</v>
      </c>
    </row>
    <row r="210" spans="1:20" x14ac:dyDescent="0.3">
      <c r="A210" t="str">
        <f t="shared" si="18"/>
        <v>24492019</v>
      </c>
      <c r="B210">
        <v>2019</v>
      </c>
      <c r="C210" t="s">
        <v>71</v>
      </c>
      <c r="D210">
        <v>284</v>
      </c>
      <c r="E210" s="7">
        <v>48</v>
      </c>
      <c r="F210" s="8">
        <v>13</v>
      </c>
      <c r="G210">
        <v>445</v>
      </c>
      <c r="H210" s="7">
        <v>91</v>
      </c>
      <c r="I210" s="8">
        <v>12</v>
      </c>
      <c r="J210">
        <v>138</v>
      </c>
      <c r="K210" s="7">
        <v>11</v>
      </c>
      <c r="L210" s="8">
        <v>6</v>
      </c>
      <c r="M210">
        <v>654</v>
      </c>
      <c r="N210" s="7">
        <v>17</v>
      </c>
      <c r="O210" s="8">
        <v>1</v>
      </c>
      <c r="P210">
        <f t="shared" si="19"/>
        <v>1720</v>
      </c>
      <c r="Q210" s="9">
        <f t="shared" si="20"/>
        <v>7.8488372093023256E-2</v>
      </c>
      <c r="R210" s="9">
        <f t="shared" si="21"/>
        <v>2.0348837209302327E-2</v>
      </c>
      <c r="S210" s="9">
        <f t="shared" si="22"/>
        <v>4.5930232558139536E-2</v>
      </c>
      <c r="T210" s="9">
        <f t="shared" si="23"/>
        <v>2.9069767441860465E-3</v>
      </c>
    </row>
    <row r="211" spans="1:20" x14ac:dyDescent="0.3">
      <c r="A211" t="str">
        <f t="shared" si="18"/>
        <v>24542019</v>
      </c>
      <c r="B211">
        <v>2019</v>
      </c>
      <c r="C211" t="s">
        <v>72</v>
      </c>
      <c r="D211">
        <v>222</v>
      </c>
      <c r="E211" s="7">
        <v>80</v>
      </c>
      <c r="F211" s="8">
        <v>9</v>
      </c>
      <c r="G211">
        <v>682</v>
      </c>
      <c r="H211" s="7">
        <v>311</v>
      </c>
      <c r="I211" s="8">
        <v>15</v>
      </c>
      <c r="J211">
        <v>229</v>
      </c>
      <c r="K211" s="7">
        <v>44</v>
      </c>
      <c r="L211" s="8">
        <v>3</v>
      </c>
      <c r="M211">
        <v>398</v>
      </c>
      <c r="N211" s="7">
        <v>49</v>
      </c>
      <c r="O211" s="8">
        <v>9</v>
      </c>
      <c r="P211">
        <f t="shared" si="19"/>
        <v>2051</v>
      </c>
      <c r="Q211" s="9">
        <f t="shared" si="20"/>
        <v>0.21843003412969283</v>
      </c>
      <c r="R211" s="9">
        <f t="shared" si="21"/>
        <v>3.4617259873232567E-2</v>
      </c>
      <c r="S211" s="9">
        <f t="shared" si="22"/>
        <v>0.14431984397854705</v>
      </c>
      <c r="T211" s="9">
        <f t="shared" si="23"/>
        <v>1.9990248659190638E-2</v>
      </c>
    </row>
    <row r="212" spans="1:20" x14ac:dyDescent="0.3">
      <c r="A212" t="str">
        <f t="shared" si="18"/>
        <v>24572019</v>
      </c>
      <c r="B212">
        <v>2019</v>
      </c>
      <c r="C212" t="s">
        <v>73</v>
      </c>
      <c r="D212">
        <v>157</v>
      </c>
      <c r="E212" s="7">
        <v>51</v>
      </c>
      <c r="F212" s="8">
        <v>16</v>
      </c>
      <c r="G212">
        <v>428</v>
      </c>
      <c r="H212" s="7">
        <v>123</v>
      </c>
      <c r="I212" s="8">
        <v>25</v>
      </c>
      <c r="J212">
        <v>157</v>
      </c>
      <c r="K212" s="7">
        <v>18</v>
      </c>
      <c r="L212" s="8">
        <v>6</v>
      </c>
      <c r="M212">
        <v>358</v>
      </c>
      <c r="N212" s="7">
        <v>31</v>
      </c>
      <c r="O212" s="8">
        <v>10</v>
      </c>
      <c r="P212">
        <f t="shared" si="19"/>
        <v>1380</v>
      </c>
      <c r="Q212" s="9">
        <f t="shared" si="20"/>
        <v>0.12028985507246377</v>
      </c>
      <c r="R212" s="9">
        <f t="shared" si="21"/>
        <v>2.5362318840579712E-2</v>
      </c>
      <c r="S212" s="9">
        <f t="shared" si="22"/>
        <v>7.101449275362319E-2</v>
      </c>
      <c r="T212" s="9">
        <f t="shared" si="23"/>
        <v>8.6956521739130436E-3</v>
      </c>
    </row>
    <row r="213" spans="1:20" x14ac:dyDescent="0.3">
      <c r="A213" t="str">
        <f t="shared" si="18"/>
        <v>24582019</v>
      </c>
      <c r="B213">
        <v>2019</v>
      </c>
      <c r="C213" t="s">
        <v>74</v>
      </c>
      <c r="D213">
        <v>291</v>
      </c>
      <c r="E213" s="7">
        <v>53</v>
      </c>
      <c r="F213" s="8">
        <v>14</v>
      </c>
      <c r="G213">
        <v>688</v>
      </c>
      <c r="H213" s="7">
        <v>190</v>
      </c>
      <c r="I213" s="8">
        <v>31</v>
      </c>
      <c r="J213">
        <v>388</v>
      </c>
      <c r="K213" s="7">
        <v>36</v>
      </c>
      <c r="L213" s="8">
        <v>8</v>
      </c>
      <c r="M213">
        <v>649</v>
      </c>
      <c r="N213" s="7">
        <v>58</v>
      </c>
      <c r="O213" s="8">
        <v>8</v>
      </c>
      <c r="P213">
        <f t="shared" si="19"/>
        <v>2414</v>
      </c>
      <c r="Q213" s="9">
        <f t="shared" si="20"/>
        <v>0.11433305716652858</v>
      </c>
      <c r="R213" s="9">
        <f t="shared" si="21"/>
        <v>1.6155758077879039E-2</v>
      </c>
      <c r="S213" s="9">
        <f t="shared" si="22"/>
        <v>6.586578293289147E-2</v>
      </c>
      <c r="T213" s="9">
        <f t="shared" si="23"/>
        <v>1.15990057995029E-2</v>
      </c>
    </row>
    <row r="214" spans="1:20" x14ac:dyDescent="0.3">
      <c r="A214" t="str">
        <f t="shared" si="18"/>
        <v>24742019</v>
      </c>
      <c r="B214">
        <v>2019</v>
      </c>
      <c r="C214" t="s">
        <v>75</v>
      </c>
      <c r="D214">
        <v>105</v>
      </c>
      <c r="E214" s="7">
        <v>28</v>
      </c>
      <c r="F214" s="8">
        <v>2</v>
      </c>
      <c r="G214">
        <v>412</v>
      </c>
      <c r="H214" s="7">
        <v>124</v>
      </c>
      <c r="I214" s="8">
        <v>15</v>
      </c>
      <c r="J214">
        <v>145</v>
      </c>
      <c r="K214" s="7">
        <v>23</v>
      </c>
      <c r="L214" s="8">
        <v>4</v>
      </c>
      <c r="M214">
        <v>233</v>
      </c>
      <c r="N214" s="7">
        <v>13</v>
      </c>
      <c r="O214" s="8">
        <v>4</v>
      </c>
      <c r="P214">
        <f t="shared" si="19"/>
        <v>1108</v>
      </c>
      <c r="Q214" s="9">
        <f t="shared" si="20"/>
        <v>0.14711191335740073</v>
      </c>
      <c r="R214" s="9">
        <f t="shared" si="21"/>
        <v>2.3465703971119134E-2</v>
      </c>
      <c r="S214" s="9">
        <f t="shared" si="22"/>
        <v>9.8375451263537902E-2</v>
      </c>
      <c r="T214" s="9">
        <f t="shared" si="23"/>
        <v>1.7148014440433214E-2</v>
      </c>
    </row>
    <row r="215" spans="1:20" x14ac:dyDescent="0.3">
      <c r="A215" t="str">
        <f t="shared" si="18"/>
        <v>24982019</v>
      </c>
      <c r="B215">
        <v>2019</v>
      </c>
      <c r="C215" t="s">
        <v>76</v>
      </c>
      <c r="D215">
        <v>415</v>
      </c>
      <c r="E215" s="7">
        <v>75</v>
      </c>
      <c r="F215" s="8">
        <v>13</v>
      </c>
      <c r="G215">
        <v>855</v>
      </c>
      <c r="H215" s="7">
        <v>234</v>
      </c>
      <c r="I215" s="8">
        <v>27</v>
      </c>
      <c r="J215">
        <v>182</v>
      </c>
      <c r="K215" s="7">
        <v>31</v>
      </c>
      <c r="L215" s="8">
        <v>6</v>
      </c>
      <c r="M215">
        <v>485</v>
      </c>
      <c r="N215" s="7">
        <v>37</v>
      </c>
      <c r="O215" s="8">
        <v>6</v>
      </c>
      <c r="P215">
        <f t="shared" si="19"/>
        <v>2366</v>
      </c>
      <c r="Q215" s="9">
        <f t="shared" si="20"/>
        <v>0.13736263736263737</v>
      </c>
      <c r="R215" s="9">
        <f t="shared" si="21"/>
        <v>2.6204564666103127E-2</v>
      </c>
      <c r="S215" s="9">
        <f t="shared" si="22"/>
        <v>8.7489433643279796E-2</v>
      </c>
      <c r="T215" s="9">
        <f t="shared" si="23"/>
        <v>1.0566356720202874E-2</v>
      </c>
    </row>
    <row r="216" spans="1:20" x14ac:dyDescent="0.3">
      <c r="A216" t="str">
        <f t="shared" si="18"/>
        <v>26032019</v>
      </c>
      <c r="B216">
        <v>2019</v>
      </c>
      <c r="C216" t="s">
        <v>77</v>
      </c>
      <c r="D216">
        <v>392</v>
      </c>
      <c r="E216" s="7">
        <v>57</v>
      </c>
      <c r="F216" s="8">
        <v>14</v>
      </c>
      <c r="G216">
        <v>670</v>
      </c>
      <c r="H216" s="7">
        <v>95</v>
      </c>
      <c r="I216" s="8">
        <v>27</v>
      </c>
      <c r="J216">
        <v>267</v>
      </c>
      <c r="K216" s="7">
        <v>17</v>
      </c>
      <c r="L216" s="8">
        <v>8</v>
      </c>
      <c r="M216">
        <v>496</v>
      </c>
      <c r="N216" s="7">
        <v>26</v>
      </c>
      <c r="O216" s="8">
        <v>19</v>
      </c>
      <c r="P216">
        <f t="shared" si="19"/>
        <v>2088</v>
      </c>
      <c r="Q216" s="9">
        <f t="shared" si="20"/>
        <v>6.082375478927203E-2</v>
      </c>
      <c r="R216" s="9">
        <f t="shared" si="21"/>
        <v>2.0593869731800767E-2</v>
      </c>
      <c r="S216" s="9">
        <f t="shared" si="22"/>
        <v>3.2567049808429116E-2</v>
      </c>
      <c r="T216" s="9">
        <f t="shared" si="23"/>
        <v>4.3103448275862068E-3</v>
      </c>
    </row>
    <row r="217" spans="1:20" x14ac:dyDescent="0.3">
      <c r="A217" t="str">
        <f t="shared" si="18"/>
        <v>26062019</v>
      </c>
      <c r="B217">
        <v>2019</v>
      </c>
      <c r="C217" t="s">
        <v>78</v>
      </c>
      <c r="D217">
        <v>169</v>
      </c>
      <c r="E217" s="7">
        <v>16</v>
      </c>
      <c r="F217" s="8">
        <v>6</v>
      </c>
      <c r="G217">
        <v>165</v>
      </c>
      <c r="H217" s="7">
        <v>42</v>
      </c>
      <c r="I217" s="8">
        <v>10</v>
      </c>
      <c r="J217">
        <v>72</v>
      </c>
      <c r="K217" s="7">
        <v>12</v>
      </c>
      <c r="L217" s="8">
        <v>2</v>
      </c>
      <c r="M217">
        <v>227</v>
      </c>
      <c r="N217" s="7">
        <v>13</v>
      </c>
      <c r="O217" s="8">
        <v>6</v>
      </c>
      <c r="P217">
        <f t="shared" si="19"/>
        <v>740</v>
      </c>
      <c r="Q217" s="9">
        <f t="shared" si="20"/>
        <v>7.9729729729729734E-2</v>
      </c>
      <c r="R217" s="9">
        <f t="shared" si="21"/>
        <v>1.3513513513513514E-2</v>
      </c>
      <c r="S217" s="9">
        <f t="shared" si="22"/>
        <v>4.3243243243243246E-2</v>
      </c>
      <c r="T217" s="9">
        <f t="shared" si="23"/>
        <v>1.3513513513513514E-2</v>
      </c>
    </row>
    <row r="218" spans="1:20" x14ac:dyDescent="0.3">
      <c r="A218" t="str">
        <f t="shared" si="18"/>
        <v>26092019</v>
      </c>
      <c r="B218">
        <v>2019</v>
      </c>
      <c r="C218" t="s">
        <v>79</v>
      </c>
      <c r="D218">
        <v>176</v>
      </c>
      <c r="E218" s="7">
        <v>35</v>
      </c>
      <c r="F218" s="8">
        <v>6</v>
      </c>
      <c r="G218">
        <v>320</v>
      </c>
      <c r="H218" s="7">
        <v>53</v>
      </c>
      <c r="I218" s="8">
        <v>12</v>
      </c>
      <c r="J218">
        <v>187</v>
      </c>
      <c r="K218" s="7">
        <v>9</v>
      </c>
      <c r="L218" s="8">
        <v>9</v>
      </c>
      <c r="M218">
        <v>256</v>
      </c>
      <c r="N218" s="7">
        <v>12</v>
      </c>
      <c r="O218" s="8">
        <v>13</v>
      </c>
      <c r="P218">
        <f t="shared" si="19"/>
        <v>1088</v>
      </c>
      <c r="Q218" s="9">
        <f t="shared" si="20"/>
        <v>6.341911764705882E-2</v>
      </c>
      <c r="R218" s="9">
        <f t="shared" si="21"/>
        <v>2.6654411764705881E-2</v>
      </c>
      <c r="S218" s="9">
        <f t="shared" si="22"/>
        <v>3.7683823529411763E-2</v>
      </c>
      <c r="T218" s="9">
        <f t="shared" si="23"/>
        <v>0</v>
      </c>
    </row>
    <row r="219" spans="1:20" x14ac:dyDescent="0.3">
      <c r="A219" t="str">
        <f t="shared" si="18"/>
        <v>26102019</v>
      </c>
      <c r="B219">
        <v>2019</v>
      </c>
      <c r="C219" t="s">
        <v>80</v>
      </c>
      <c r="D219">
        <v>315</v>
      </c>
      <c r="E219" s="7">
        <v>125</v>
      </c>
      <c r="F219" s="8">
        <v>15</v>
      </c>
      <c r="G219">
        <v>795</v>
      </c>
      <c r="H219" s="7">
        <v>286</v>
      </c>
      <c r="I219" s="8">
        <v>53</v>
      </c>
      <c r="J219">
        <v>209</v>
      </c>
      <c r="K219" s="7">
        <v>36</v>
      </c>
      <c r="L219" s="8">
        <v>7</v>
      </c>
      <c r="M219">
        <v>1039</v>
      </c>
      <c r="N219" s="7">
        <v>39</v>
      </c>
      <c r="O219" s="8">
        <v>29</v>
      </c>
      <c r="P219">
        <f t="shared" si="19"/>
        <v>2948</v>
      </c>
      <c r="Q219" s="9">
        <f t="shared" si="20"/>
        <v>0.12957937584803256</v>
      </c>
      <c r="R219" s="9">
        <f t="shared" si="21"/>
        <v>3.7313432835820892E-2</v>
      </c>
      <c r="S219" s="9">
        <f t="shared" si="22"/>
        <v>7.9036635006784262E-2</v>
      </c>
      <c r="T219" s="9">
        <f t="shared" si="23"/>
        <v>9.8371777476255091E-3</v>
      </c>
    </row>
    <row r="220" spans="1:20" x14ac:dyDescent="0.3">
      <c r="A220" t="str">
        <f t="shared" si="18"/>
        <v>26152019</v>
      </c>
      <c r="B220">
        <v>2019</v>
      </c>
      <c r="C220" t="s">
        <v>81</v>
      </c>
      <c r="D220">
        <v>320</v>
      </c>
      <c r="E220" s="7">
        <v>54</v>
      </c>
      <c r="F220" s="8">
        <v>18</v>
      </c>
      <c r="G220">
        <v>744</v>
      </c>
      <c r="H220" s="7">
        <v>156</v>
      </c>
      <c r="I220" s="8">
        <v>57</v>
      </c>
      <c r="J220">
        <v>197</v>
      </c>
      <c r="K220" s="7">
        <v>34</v>
      </c>
      <c r="L220" s="8">
        <v>11</v>
      </c>
      <c r="M220">
        <v>249</v>
      </c>
      <c r="N220" s="7">
        <v>20</v>
      </c>
      <c r="O220" s="8">
        <v>6</v>
      </c>
      <c r="P220">
        <f t="shared" si="19"/>
        <v>1866</v>
      </c>
      <c r="Q220" s="9">
        <f t="shared" si="20"/>
        <v>9.2175777063236874E-2</v>
      </c>
      <c r="R220" s="9">
        <f t="shared" si="21"/>
        <v>1.9292604501607719E-2</v>
      </c>
      <c r="S220" s="9">
        <f t="shared" si="22"/>
        <v>5.3054662379421219E-2</v>
      </c>
      <c r="T220" s="9">
        <f t="shared" si="23"/>
        <v>1.232583065380493E-2</v>
      </c>
    </row>
    <row r="221" spans="1:20" x14ac:dyDescent="0.3">
      <c r="A221" t="str">
        <f t="shared" si="18"/>
        <v>26182019</v>
      </c>
      <c r="B221">
        <v>2019</v>
      </c>
      <c r="C221" t="s">
        <v>82</v>
      </c>
      <c r="D221">
        <v>392</v>
      </c>
      <c r="E221" s="7">
        <v>57</v>
      </c>
      <c r="F221" s="8">
        <v>14</v>
      </c>
      <c r="G221">
        <v>670</v>
      </c>
      <c r="H221" s="7">
        <v>95</v>
      </c>
      <c r="I221" s="8">
        <v>27</v>
      </c>
      <c r="J221">
        <v>267</v>
      </c>
      <c r="K221" s="7">
        <v>17</v>
      </c>
      <c r="L221" s="8">
        <v>8</v>
      </c>
      <c r="M221">
        <v>496</v>
      </c>
      <c r="N221" s="7">
        <v>26</v>
      </c>
      <c r="O221" s="8">
        <v>19</v>
      </c>
      <c r="P221">
        <f t="shared" si="19"/>
        <v>2088</v>
      </c>
      <c r="Q221" s="9">
        <f t="shared" si="20"/>
        <v>6.082375478927203E-2</v>
      </c>
      <c r="R221" s="9">
        <f t="shared" si="21"/>
        <v>2.0593869731800767E-2</v>
      </c>
      <c r="S221" s="9">
        <f t="shared" si="22"/>
        <v>3.2567049808429116E-2</v>
      </c>
      <c r="T221" s="9">
        <f t="shared" si="23"/>
        <v>4.3103448275862068E-3</v>
      </c>
    </row>
    <row r="222" spans="1:20" x14ac:dyDescent="0.3">
      <c r="A222" t="str">
        <f t="shared" si="18"/>
        <v>26332019</v>
      </c>
      <c r="B222">
        <v>2019</v>
      </c>
      <c r="C222" t="s">
        <v>83</v>
      </c>
      <c r="D222">
        <v>241</v>
      </c>
      <c r="E222" s="7">
        <v>53</v>
      </c>
      <c r="F222" s="8">
        <v>5</v>
      </c>
      <c r="G222">
        <v>617</v>
      </c>
      <c r="H222" s="7">
        <v>136</v>
      </c>
      <c r="I222" s="8">
        <v>20</v>
      </c>
      <c r="J222">
        <v>270</v>
      </c>
      <c r="K222" s="7">
        <v>39</v>
      </c>
      <c r="L222" s="8">
        <v>2</v>
      </c>
      <c r="M222">
        <v>528</v>
      </c>
      <c r="N222" s="7">
        <v>17</v>
      </c>
      <c r="O222" s="8">
        <v>5</v>
      </c>
      <c r="P222">
        <f t="shared" si="19"/>
        <v>1933</v>
      </c>
      <c r="Q222" s="9">
        <f t="shared" si="20"/>
        <v>0.11019141231246767</v>
      </c>
      <c r="R222" s="9">
        <f t="shared" si="21"/>
        <v>2.4831867563372995E-2</v>
      </c>
      <c r="S222" s="9">
        <f t="shared" si="22"/>
        <v>6.0010346611484737E-2</v>
      </c>
      <c r="T222" s="9">
        <f t="shared" si="23"/>
        <v>1.9141231246766685E-2</v>
      </c>
    </row>
    <row r="223" spans="1:20" x14ac:dyDescent="0.3">
      <c r="A223" t="str">
        <f t="shared" si="18"/>
        <v>28012019</v>
      </c>
      <c r="B223">
        <v>2019</v>
      </c>
      <c r="C223" t="s">
        <v>84</v>
      </c>
      <c r="D223">
        <v>162</v>
      </c>
      <c r="E223" s="7">
        <v>39</v>
      </c>
      <c r="F223" s="8">
        <v>14</v>
      </c>
      <c r="G223">
        <v>432</v>
      </c>
      <c r="H223" s="7">
        <v>101</v>
      </c>
      <c r="I223" s="8">
        <v>12</v>
      </c>
      <c r="J223">
        <v>265</v>
      </c>
      <c r="K223" s="7">
        <v>58</v>
      </c>
      <c r="L223" s="8">
        <v>5</v>
      </c>
      <c r="M223">
        <v>373</v>
      </c>
      <c r="N223" s="7">
        <v>14</v>
      </c>
      <c r="O223" s="8">
        <v>7</v>
      </c>
      <c r="P223">
        <f t="shared" si="19"/>
        <v>1482</v>
      </c>
      <c r="Q223" s="9">
        <f t="shared" si="20"/>
        <v>0.11740890688259109</v>
      </c>
      <c r="R223" s="9">
        <f t="shared" si="21"/>
        <v>1.6869095816464237E-2</v>
      </c>
      <c r="S223" s="9">
        <f t="shared" si="22"/>
        <v>6.0053981106612683E-2</v>
      </c>
      <c r="T223" s="9">
        <f t="shared" si="23"/>
        <v>3.5762483130904181E-2</v>
      </c>
    </row>
    <row r="224" spans="1:20" x14ac:dyDescent="0.3">
      <c r="A224" t="str">
        <f t="shared" si="18"/>
        <v>28092019</v>
      </c>
      <c r="B224">
        <v>2019</v>
      </c>
      <c r="C224" t="s">
        <v>177</v>
      </c>
      <c r="D224">
        <v>100</v>
      </c>
      <c r="E224" s="7">
        <v>23</v>
      </c>
      <c r="F224" s="8">
        <v>5</v>
      </c>
      <c r="G224">
        <v>438</v>
      </c>
      <c r="H224" s="7">
        <v>134</v>
      </c>
      <c r="I224" s="8">
        <v>19</v>
      </c>
      <c r="J224">
        <v>275</v>
      </c>
      <c r="K224" s="7">
        <v>60</v>
      </c>
      <c r="L224" s="8">
        <v>7</v>
      </c>
      <c r="M224">
        <v>374</v>
      </c>
      <c r="N224" s="7">
        <v>56</v>
      </c>
      <c r="O224" s="8">
        <v>3</v>
      </c>
      <c r="P224">
        <f t="shared" si="19"/>
        <v>1494</v>
      </c>
      <c r="Q224" s="9">
        <f t="shared" si="20"/>
        <v>0.15997322623828647</v>
      </c>
      <c r="R224" s="9">
        <f t="shared" si="21"/>
        <v>1.2048192771084338E-2</v>
      </c>
      <c r="S224" s="9">
        <f t="shared" si="22"/>
        <v>7.6974564926372155E-2</v>
      </c>
      <c r="T224" s="9">
        <f t="shared" si="23"/>
        <v>3.547523427041499E-2</v>
      </c>
    </row>
    <row r="225" spans="1:20" x14ac:dyDescent="0.3">
      <c r="A225" t="str">
        <f t="shared" si="18"/>
        <v>28122019</v>
      </c>
      <c r="B225">
        <v>2019</v>
      </c>
      <c r="C225" t="s">
        <v>178</v>
      </c>
      <c r="D225">
        <v>195</v>
      </c>
      <c r="E225" s="7">
        <v>32</v>
      </c>
      <c r="F225" s="8">
        <v>9</v>
      </c>
      <c r="G225">
        <v>522</v>
      </c>
      <c r="H225" s="7">
        <v>279</v>
      </c>
      <c r="I225" s="8">
        <v>12</v>
      </c>
      <c r="J225">
        <v>304</v>
      </c>
      <c r="K225" s="7">
        <v>72</v>
      </c>
      <c r="L225" s="8">
        <v>13</v>
      </c>
      <c r="M225">
        <v>461</v>
      </c>
      <c r="N225" s="7">
        <v>38</v>
      </c>
      <c r="O225" s="8">
        <v>3</v>
      </c>
      <c r="P225">
        <f t="shared" si="19"/>
        <v>1940</v>
      </c>
      <c r="Q225" s="9">
        <f t="shared" si="20"/>
        <v>0.1979381443298969</v>
      </c>
      <c r="R225" s="9">
        <f t="shared" si="21"/>
        <v>1.1855670103092783E-2</v>
      </c>
      <c r="S225" s="9">
        <f t="shared" si="22"/>
        <v>0.13762886597938145</v>
      </c>
      <c r="T225" s="9">
        <f t="shared" si="23"/>
        <v>3.0412371134020618E-2</v>
      </c>
    </row>
    <row r="226" spans="1:20" x14ac:dyDescent="0.3">
      <c r="A226" t="str">
        <f t="shared" si="18"/>
        <v>28342019</v>
      </c>
      <c r="B226">
        <v>2019</v>
      </c>
      <c r="C226" t="s">
        <v>179</v>
      </c>
      <c r="D226">
        <v>215</v>
      </c>
      <c r="E226" s="7">
        <v>59</v>
      </c>
      <c r="F226" s="8">
        <v>7</v>
      </c>
      <c r="G226">
        <v>844</v>
      </c>
      <c r="H226" s="7">
        <v>180</v>
      </c>
      <c r="I226" s="8">
        <v>25</v>
      </c>
      <c r="J226">
        <v>448</v>
      </c>
      <c r="K226" s="7">
        <v>50</v>
      </c>
      <c r="L226" s="8">
        <v>29</v>
      </c>
      <c r="M226">
        <v>767</v>
      </c>
      <c r="N226" s="7">
        <v>30</v>
      </c>
      <c r="O226" s="8">
        <v>11</v>
      </c>
      <c r="P226">
        <f t="shared" si="19"/>
        <v>2665</v>
      </c>
      <c r="Q226" s="9">
        <f t="shared" si="20"/>
        <v>9.2682926829268292E-2</v>
      </c>
      <c r="R226" s="9">
        <f t="shared" si="21"/>
        <v>1.9512195121951219E-2</v>
      </c>
      <c r="S226" s="9">
        <f t="shared" si="22"/>
        <v>5.8161350844277676E-2</v>
      </c>
      <c r="T226" s="9">
        <f t="shared" si="23"/>
        <v>7.8799249530956857E-3</v>
      </c>
    </row>
    <row r="227" spans="1:20" x14ac:dyDescent="0.3">
      <c r="A227" t="str">
        <f t="shared" si="18"/>
        <v>28672019</v>
      </c>
      <c r="B227">
        <v>2019</v>
      </c>
      <c r="C227" t="s">
        <v>180</v>
      </c>
      <c r="D227">
        <v>56</v>
      </c>
      <c r="E227" s="7">
        <v>18</v>
      </c>
      <c r="F227" s="8">
        <v>2</v>
      </c>
      <c r="G227">
        <v>270</v>
      </c>
      <c r="H227" s="7">
        <v>114</v>
      </c>
      <c r="I227" s="8">
        <v>7</v>
      </c>
      <c r="J227">
        <v>159</v>
      </c>
      <c r="K227" s="7">
        <v>44</v>
      </c>
      <c r="L227" s="8">
        <v>4</v>
      </c>
      <c r="M227">
        <v>339</v>
      </c>
      <c r="N227" s="7">
        <v>12</v>
      </c>
      <c r="O227" s="8">
        <v>5</v>
      </c>
      <c r="P227">
        <f t="shared" si="19"/>
        <v>1030</v>
      </c>
      <c r="Q227" s="9">
        <f t="shared" si="20"/>
        <v>0.1650485436893204</v>
      </c>
      <c r="R227" s="9">
        <f t="shared" si="21"/>
        <v>1.5533980582524271E-2</v>
      </c>
      <c r="S227" s="9">
        <f t="shared" si="22"/>
        <v>0.10388349514563107</v>
      </c>
      <c r="T227" s="9">
        <f t="shared" si="23"/>
        <v>3.8834951456310676E-2</v>
      </c>
    </row>
    <row r="228" spans="1:20" x14ac:dyDescent="0.3">
      <c r="A228" t="str">
        <f t="shared" si="18"/>
        <v>28802019</v>
      </c>
      <c r="B228">
        <v>2019</v>
      </c>
      <c r="C228" t="s">
        <v>85</v>
      </c>
      <c r="D228">
        <v>155</v>
      </c>
      <c r="E228" s="7">
        <v>24</v>
      </c>
      <c r="F228" s="8">
        <v>3</v>
      </c>
      <c r="G228">
        <v>586</v>
      </c>
      <c r="H228" s="7">
        <v>180</v>
      </c>
      <c r="I228" s="8">
        <v>19</v>
      </c>
      <c r="J228">
        <v>280</v>
      </c>
      <c r="K228" s="7">
        <v>50</v>
      </c>
      <c r="L228" s="8">
        <v>12</v>
      </c>
      <c r="M228">
        <v>336</v>
      </c>
      <c r="N228" s="7">
        <v>20</v>
      </c>
      <c r="O228" s="8">
        <v>2</v>
      </c>
      <c r="P228">
        <f t="shared" si="19"/>
        <v>1667</v>
      </c>
      <c r="Q228" s="9">
        <f t="shared" si="20"/>
        <v>0.14277144571085784</v>
      </c>
      <c r="R228" s="9">
        <f t="shared" si="21"/>
        <v>1.259748050389922E-2</v>
      </c>
      <c r="S228" s="9">
        <f t="shared" si="22"/>
        <v>9.6580683863227351E-2</v>
      </c>
      <c r="T228" s="9">
        <f t="shared" si="23"/>
        <v>2.2795440911817635E-2</v>
      </c>
    </row>
    <row r="229" spans="1:20" x14ac:dyDescent="0.3">
      <c r="A229" t="str">
        <f t="shared" si="18"/>
        <v>28812019</v>
      </c>
      <c r="B229">
        <v>2019</v>
      </c>
      <c r="C229" t="s">
        <v>86</v>
      </c>
      <c r="D229">
        <v>358</v>
      </c>
      <c r="E229" s="7">
        <v>73</v>
      </c>
      <c r="F229" s="8">
        <v>22</v>
      </c>
      <c r="G229">
        <v>1165</v>
      </c>
      <c r="H229" s="7">
        <v>353</v>
      </c>
      <c r="I229" s="8">
        <v>56</v>
      </c>
      <c r="J229">
        <v>678</v>
      </c>
      <c r="K229" s="7">
        <v>88</v>
      </c>
      <c r="L229" s="8">
        <v>32</v>
      </c>
      <c r="M229">
        <v>1159</v>
      </c>
      <c r="N229" s="7">
        <v>61</v>
      </c>
      <c r="O229" s="8">
        <v>22</v>
      </c>
      <c r="P229">
        <f t="shared" si="19"/>
        <v>4067</v>
      </c>
      <c r="Q229" s="9">
        <f t="shared" si="20"/>
        <v>0.10892549791000737</v>
      </c>
      <c r="R229" s="9">
        <f t="shared" si="21"/>
        <v>1.2539955741332678E-2</v>
      </c>
      <c r="S229" s="9">
        <f t="shared" si="22"/>
        <v>7.3026801081878534E-2</v>
      </c>
      <c r="T229" s="9">
        <f t="shared" si="23"/>
        <v>1.3769363166953529E-2</v>
      </c>
    </row>
    <row r="230" spans="1:20" x14ac:dyDescent="0.3">
      <c r="A230" t="str">
        <f t="shared" si="18"/>
        <v>28822019</v>
      </c>
      <c r="B230">
        <v>2019</v>
      </c>
      <c r="C230" t="s">
        <v>87</v>
      </c>
      <c r="D230">
        <v>281</v>
      </c>
      <c r="E230" s="7">
        <v>61</v>
      </c>
      <c r="F230" s="8">
        <v>9</v>
      </c>
      <c r="G230">
        <v>726</v>
      </c>
      <c r="H230" s="7">
        <v>243</v>
      </c>
      <c r="I230" s="8">
        <v>19</v>
      </c>
      <c r="J230">
        <v>305</v>
      </c>
      <c r="K230" s="7">
        <v>71</v>
      </c>
      <c r="L230" s="8">
        <v>11</v>
      </c>
      <c r="M230">
        <v>399</v>
      </c>
      <c r="N230" s="7">
        <v>33</v>
      </c>
      <c r="O230" s="8">
        <v>6</v>
      </c>
      <c r="P230">
        <f t="shared" si="19"/>
        <v>2164</v>
      </c>
      <c r="Q230" s="9">
        <f t="shared" si="20"/>
        <v>0.16774491682070242</v>
      </c>
      <c r="R230" s="9">
        <f t="shared" si="21"/>
        <v>2.4029574861367836E-2</v>
      </c>
      <c r="S230" s="9">
        <f t="shared" si="22"/>
        <v>0.10351201478743069</v>
      </c>
      <c r="T230" s="9">
        <f t="shared" si="23"/>
        <v>2.7726432532347505E-2</v>
      </c>
    </row>
    <row r="231" spans="1:20" x14ac:dyDescent="0.3">
      <c r="A231" t="str">
        <f t="shared" si="18"/>
        <v>28832019</v>
      </c>
      <c r="B231">
        <v>2019</v>
      </c>
      <c r="C231" t="s">
        <v>88</v>
      </c>
      <c r="D231">
        <v>358</v>
      </c>
      <c r="E231" s="7">
        <v>67</v>
      </c>
      <c r="F231" s="8">
        <v>21</v>
      </c>
      <c r="G231">
        <v>908</v>
      </c>
      <c r="H231" s="7">
        <v>250</v>
      </c>
      <c r="I231" s="8">
        <v>49</v>
      </c>
      <c r="J231">
        <v>464</v>
      </c>
      <c r="K231" s="7">
        <v>67</v>
      </c>
      <c r="L231" s="8">
        <v>18</v>
      </c>
      <c r="M231">
        <v>1002</v>
      </c>
      <c r="N231" s="7">
        <v>53</v>
      </c>
      <c r="O231" s="8">
        <v>19</v>
      </c>
      <c r="P231">
        <f t="shared" si="19"/>
        <v>3276</v>
      </c>
      <c r="Q231" s="9">
        <f t="shared" si="20"/>
        <v>0.10073260073260074</v>
      </c>
      <c r="R231" s="9">
        <f t="shared" si="21"/>
        <v>1.4041514041514042E-2</v>
      </c>
      <c r="S231" s="9">
        <f t="shared" si="22"/>
        <v>6.1355311355311352E-2</v>
      </c>
      <c r="T231" s="9">
        <f t="shared" si="23"/>
        <v>1.4957264957264958E-2</v>
      </c>
    </row>
    <row r="232" spans="1:20" x14ac:dyDescent="0.3">
      <c r="A232" t="str">
        <f t="shared" si="18"/>
        <v>28842019</v>
      </c>
      <c r="B232">
        <v>2019</v>
      </c>
      <c r="C232" t="s">
        <v>89</v>
      </c>
      <c r="D232">
        <v>311</v>
      </c>
      <c r="E232" s="7">
        <v>50</v>
      </c>
      <c r="F232" s="8">
        <v>35</v>
      </c>
      <c r="G232">
        <v>1105</v>
      </c>
      <c r="H232" s="7">
        <v>324</v>
      </c>
      <c r="I232" s="8">
        <v>37</v>
      </c>
      <c r="J232">
        <v>635</v>
      </c>
      <c r="K232" s="7">
        <v>78</v>
      </c>
      <c r="L232" s="8">
        <v>22</v>
      </c>
      <c r="M232">
        <v>925</v>
      </c>
      <c r="N232" s="7">
        <v>58</v>
      </c>
      <c r="O232" s="8">
        <v>29</v>
      </c>
      <c r="P232">
        <f t="shared" si="19"/>
        <v>3609</v>
      </c>
      <c r="Q232" s="9">
        <f t="shared" si="20"/>
        <v>0.10723192019950124</v>
      </c>
      <c r="R232" s="9">
        <f t="shared" si="21"/>
        <v>4.1562759767248547E-3</v>
      </c>
      <c r="S232" s="9">
        <f t="shared" si="22"/>
        <v>7.9523413688002212E-2</v>
      </c>
      <c r="T232" s="9">
        <f t="shared" si="23"/>
        <v>1.5516763646439457E-2</v>
      </c>
    </row>
    <row r="233" spans="1:20" x14ac:dyDescent="0.3">
      <c r="A233" t="str">
        <f t="shared" si="18"/>
        <v>28852019</v>
      </c>
      <c r="B233">
        <v>2019</v>
      </c>
      <c r="C233" t="s">
        <v>90</v>
      </c>
      <c r="D233">
        <v>336</v>
      </c>
      <c r="E233" s="7">
        <v>58</v>
      </c>
      <c r="F233" s="8">
        <v>20</v>
      </c>
      <c r="G233">
        <v>1130</v>
      </c>
      <c r="H233" s="7">
        <v>280</v>
      </c>
      <c r="I233" s="8">
        <v>41</v>
      </c>
      <c r="J233">
        <v>638</v>
      </c>
      <c r="K233" s="7">
        <v>65</v>
      </c>
      <c r="L233" s="8">
        <v>23</v>
      </c>
      <c r="M233">
        <v>870</v>
      </c>
      <c r="N233" s="7">
        <v>76</v>
      </c>
      <c r="O233" s="8">
        <v>27</v>
      </c>
      <c r="P233">
        <f t="shared" si="19"/>
        <v>3564</v>
      </c>
      <c r="Q233" s="9">
        <f t="shared" si="20"/>
        <v>0.10325476992143659</v>
      </c>
      <c r="R233" s="9">
        <f t="shared" si="21"/>
        <v>1.0662177328843996E-2</v>
      </c>
      <c r="S233" s="9">
        <f t="shared" si="22"/>
        <v>6.7059483726150393E-2</v>
      </c>
      <c r="T233" s="9">
        <f t="shared" si="23"/>
        <v>1.1784511784511785E-2</v>
      </c>
    </row>
    <row r="234" spans="1:20" x14ac:dyDescent="0.3">
      <c r="A234" t="str">
        <f t="shared" si="18"/>
        <v>28862019</v>
      </c>
      <c r="B234">
        <v>2019</v>
      </c>
      <c r="C234" t="s">
        <v>91</v>
      </c>
      <c r="D234">
        <v>266</v>
      </c>
      <c r="E234" s="7">
        <v>75</v>
      </c>
      <c r="F234" s="8">
        <v>12</v>
      </c>
      <c r="G234">
        <v>754</v>
      </c>
      <c r="H234" s="7">
        <v>199</v>
      </c>
      <c r="I234" s="8">
        <v>29</v>
      </c>
      <c r="J234">
        <v>484</v>
      </c>
      <c r="K234" s="7">
        <v>74</v>
      </c>
      <c r="L234" s="8">
        <v>13</v>
      </c>
      <c r="M234">
        <v>634</v>
      </c>
      <c r="N234" s="7">
        <v>70</v>
      </c>
      <c r="O234" s="8">
        <v>24</v>
      </c>
      <c r="P234">
        <f t="shared" si="19"/>
        <v>2634</v>
      </c>
      <c r="Q234" s="9">
        <f t="shared" si="20"/>
        <v>0.12908124525436598</v>
      </c>
      <c r="R234" s="9">
        <f t="shared" si="21"/>
        <v>2.3917995444191344E-2</v>
      </c>
      <c r="S234" s="9">
        <f t="shared" si="22"/>
        <v>6.4540622627182992E-2</v>
      </c>
      <c r="T234" s="9">
        <f t="shared" si="23"/>
        <v>2.3158694001518602E-2</v>
      </c>
    </row>
    <row r="235" spans="1:20" x14ac:dyDescent="0.3">
      <c r="A235" t="str">
        <f t="shared" si="18"/>
        <v>28872019</v>
      </c>
      <c r="B235">
        <v>2019</v>
      </c>
      <c r="C235" t="s">
        <v>92</v>
      </c>
      <c r="D235">
        <v>317</v>
      </c>
      <c r="E235" s="7">
        <v>57</v>
      </c>
      <c r="F235" s="8">
        <v>14</v>
      </c>
      <c r="G235">
        <v>1489</v>
      </c>
      <c r="H235" s="7">
        <v>381</v>
      </c>
      <c r="I235" s="8">
        <v>58</v>
      </c>
      <c r="J235">
        <v>851</v>
      </c>
      <c r="K235" s="7">
        <v>108</v>
      </c>
      <c r="L235" s="8">
        <v>37</v>
      </c>
      <c r="M235">
        <v>1179</v>
      </c>
      <c r="N235" s="7">
        <v>60</v>
      </c>
      <c r="O235" s="8">
        <v>15</v>
      </c>
      <c r="P235">
        <f t="shared" si="19"/>
        <v>4566</v>
      </c>
      <c r="Q235" s="9">
        <f t="shared" si="20"/>
        <v>0.105562855891371</v>
      </c>
      <c r="R235" s="9">
        <f t="shared" si="21"/>
        <v>9.4174332019272885E-3</v>
      </c>
      <c r="S235" s="9">
        <f t="shared" si="22"/>
        <v>7.074025405168638E-2</v>
      </c>
      <c r="T235" s="9">
        <f t="shared" si="23"/>
        <v>1.5549715286903198E-2</v>
      </c>
    </row>
    <row r="236" spans="1:20" x14ac:dyDescent="0.3">
      <c r="A236" t="str">
        <f t="shared" si="18"/>
        <v>28882019</v>
      </c>
      <c r="B236">
        <v>2019</v>
      </c>
      <c r="C236" t="s">
        <v>181</v>
      </c>
      <c r="D236">
        <v>236</v>
      </c>
      <c r="E236" s="7">
        <v>73</v>
      </c>
      <c r="F236" s="8">
        <v>8</v>
      </c>
      <c r="G236">
        <v>1005</v>
      </c>
      <c r="H236" s="7">
        <v>277</v>
      </c>
      <c r="I236" s="8">
        <v>33</v>
      </c>
      <c r="J236">
        <v>396</v>
      </c>
      <c r="K236" s="7">
        <v>63</v>
      </c>
      <c r="L236" s="8">
        <v>18</v>
      </c>
      <c r="M236">
        <v>607</v>
      </c>
      <c r="N236" s="7">
        <v>40</v>
      </c>
      <c r="O236" s="8">
        <v>11</v>
      </c>
      <c r="P236">
        <f t="shared" si="19"/>
        <v>2767</v>
      </c>
      <c r="Q236" s="9">
        <f t="shared" si="20"/>
        <v>0.13841705818576075</v>
      </c>
      <c r="R236" s="9">
        <f t="shared" si="21"/>
        <v>2.3491145645103E-2</v>
      </c>
      <c r="S236" s="9">
        <f t="shared" si="22"/>
        <v>8.8182146729309727E-2</v>
      </c>
      <c r="T236" s="9">
        <f t="shared" si="23"/>
        <v>1.6263100831225154E-2</v>
      </c>
    </row>
    <row r="237" spans="1:20" x14ac:dyDescent="0.3">
      <c r="A237" t="str">
        <f t="shared" si="18"/>
        <v>28902019</v>
      </c>
      <c r="B237">
        <v>2019</v>
      </c>
      <c r="C237" t="s">
        <v>93</v>
      </c>
      <c r="D237">
        <v>431</v>
      </c>
      <c r="E237" s="7">
        <v>75</v>
      </c>
      <c r="F237" s="8">
        <v>37</v>
      </c>
      <c r="G237">
        <v>1028</v>
      </c>
      <c r="H237" s="7">
        <v>311</v>
      </c>
      <c r="I237" s="8">
        <v>46</v>
      </c>
      <c r="J237">
        <v>538</v>
      </c>
      <c r="K237" s="7">
        <v>70</v>
      </c>
      <c r="L237" s="8">
        <v>30</v>
      </c>
      <c r="M237">
        <v>1045</v>
      </c>
      <c r="N237" s="7">
        <v>44</v>
      </c>
      <c r="O237" s="8">
        <v>24</v>
      </c>
      <c r="P237">
        <f t="shared" si="19"/>
        <v>3679</v>
      </c>
      <c r="Q237" s="9">
        <f t="shared" si="20"/>
        <v>9.8668116335960857E-2</v>
      </c>
      <c r="R237" s="9">
        <f t="shared" si="21"/>
        <v>1.0328893721119869E-2</v>
      </c>
      <c r="S237" s="9">
        <f t="shared" si="22"/>
        <v>7.2030443055178042E-2</v>
      </c>
      <c r="T237" s="9">
        <f t="shared" si="23"/>
        <v>1.0872519706441968E-2</v>
      </c>
    </row>
    <row r="238" spans="1:20" x14ac:dyDescent="0.3">
      <c r="A238" t="str">
        <f t="shared" si="18"/>
        <v>28912019</v>
      </c>
      <c r="B238">
        <v>2019</v>
      </c>
      <c r="C238" t="s">
        <v>94</v>
      </c>
      <c r="D238">
        <v>234</v>
      </c>
      <c r="E238" s="7">
        <v>54</v>
      </c>
      <c r="F238" s="8">
        <v>20</v>
      </c>
      <c r="G238">
        <v>739</v>
      </c>
      <c r="H238" s="7">
        <v>251</v>
      </c>
      <c r="I238" s="8">
        <v>30</v>
      </c>
      <c r="J238">
        <v>398</v>
      </c>
      <c r="K238" s="7">
        <v>77</v>
      </c>
      <c r="L238" s="8">
        <v>13</v>
      </c>
      <c r="M238">
        <v>579</v>
      </c>
      <c r="N238" s="7">
        <v>55</v>
      </c>
      <c r="O238" s="8">
        <v>11</v>
      </c>
      <c r="P238">
        <f t="shared" si="19"/>
        <v>2461</v>
      </c>
      <c r="Q238" s="9">
        <f t="shared" si="20"/>
        <v>0.14750101584721659</v>
      </c>
      <c r="R238" s="9">
        <f t="shared" si="21"/>
        <v>1.3815522145469321E-2</v>
      </c>
      <c r="S238" s="9">
        <f t="shared" si="22"/>
        <v>8.9800893945550589E-2</v>
      </c>
      <c r="T238" s="9">
        <f t="shared" si="23"/>
        <v>2.6005688744412839E-2</v>
      </c>
    </row>
    <row r="239" spans="1:20" x14ac:dyDescent="0.3">
      <c r="A239" t="str">
        <f t="shared" si="18"/>
        <v>28922019</v>
      </c>
      <c r="B239">
        <v>2019</v>
      </c>
      <c r="C239" t="s">
        <v>95</v>
      </c>
      <c r="D239">
        <v>409</v>
      </c>
      <c r="E239" s="7">
        <v>97</v>
      </c>
      <c r="F239" s="8">
        <v>32</v>
      </c>
      <c r="G239">
        <v>926</v>
      </c>
      <c r="H239" s="7">
        <v>228</v>
      </c>
      <c r="I239" s="8">
        <v>51</v>
      </c>
      <c r="J239">
        <v>484</v>
      </c>
      <c r="K239" s="7">
        <v>67</v>
      </c>
      <c r="L239" s="8">
        <v>26</v>
      </c>
      <c r="M239">
        <v>835</v>
      </c>
      <c r="N239" s="7">
        <v>49</v>
      </c>
      <c r="O239" s="8">
        <v>17</v>
      </c>
      <c r="P239">
        <f t="shared" si="19"/>
        <v>3221</v>
      </c>
      <c r="Q239" s="9">
        <f t="shared" si="20"/>
        <v>9.7795715616268236E-2</v>
      </c>
      <c r="R239" s="9">
        <f t="shared" si="21"/>
        <v>2.0180068301769636E-2</v>
      </c>
      <c r="S239" s="9">
        <f t="shared" si="22"/>
        <v>5.4951878298665012E-2</v>
      </c>
      <c r="T239" s="9">
        <f t="shared" si="23"/>
        <v>1.2728966159577771E-2</v>
      </c>
    </row>
    <row r="240" spans="1:20" x14ac:dyDescent="0.3">
      <c r="A240" t="str">
        <f t="shared" si="18"/>
        <v>29032019</v>
      </c>
      <c r="B240">
        <v>2019</v>
      </c>
      <c r="C240" t="s">
        <v>96</v>
      </c>
      <c r="D240">
        <v>294</v>
      </c>
      <c r="E240" s="7">
        <v>116</v>
      </c>
      <c r="F240" s="8">
        <v>24</v>
      </c>
      <c r="G240">
        <v>872</v>
      </c>
      <c r="H240" s="7">
        <v>398</v>
      </c>
      <c r="I240" s="8">
        <v>38</v>
      </c>
      <c r="J240">
        <v>300</v>
      </c>
      <c r="K240" s="7">
        <v>64</v>
      </c>
      <c r="L240" s="8">
        <v>16</v>
      </c>
      <c r="M240">
        <v>975</v>
      </c>
      <c r="N240" s="7">
        <v>47</v>
      </c>
      <c r="O240" s="8">
        <v>8</v>
      </c>
      <c r="P240">
        <f t="shared" si="19"/>
        <v>3152</v>
      </c>
      <c r="Q240" s="9">
        <f t="shared" si="20"/>
        <v>0.171002538071066</v>
      </c>
      <c r="R240" s="9">
        <f t="shared" si="21"/>
        <v>2.9187817258883249E-2</v>
      </c>
      <c r="S240" s="9">
        <f t="shared" si="22"/>
        <v>0.11421319796954314</v>
      </c>
      <c r="T240" s="9">
        <f t="shared" si="23"/>
        <v>1.5228426395939087E-2</v>
      </c>
    </row>
    <row r="241" spans="1:20" x14ac:dyDescent="0.3">
      <c r="A241" t="str">
        <f t="shared" si="18"/>
        <v>29082019</v>
      </c>
      <c r="B241">
        <v>2019</v>
      </c>
      <c r="C241" t="s">
        <v>97</v>
      </c>
      <c r="D241">
        <v>323</v>
      </c>
      <c r="E241" s="7">
        <v>71</v>
      </c>
      <c r="F241" s="8">
        <v>22</v>
      </c>
      <c r="G241">
        <v>818</v>
      </c>
      <c r="H241" s="7">
        <v>334</v>
      </c>
      <c r="I241" s="8">
        <v>45</v>
      </c>
      <c r="J241">
        <v>242</v>
      </c>
      <c r="K241" s="7">
        <v>61</v>
      </c>
      <c r="L241" s="8">
        <v>21</v>
      </c>
      <c r="M241">
        <v>558</v>
      </c>
      <c r="N241" s="7">
        <v>47</v>
      </c>
      <c r="O241" s="8">
        <v>14</v>
      </c>
      <c r="P241">
        <f t="shared" si="19"/>
        <v>2556</v>
      </c>
      <c r="Q241" s="9">
        <f t="shared" si="20"/>
        <v>0.16079812206572769</v>
      </c>
      <c r="R241" s="9">
        <f t="shared" si="21"/>
        <v>1.9170579029733958E-2</v>
      </c>
      <c r="S241" s="9">
        <f t="shared" si="22"/>
        <v>0.11306729264475743</v>
      </c>
      <c r="T241" s="9">
        <f t="shared" si="23"/>
        <v>1.5649452269170579E-2</v>
      </c>
    </row>
    <row r="242" spans="1:20" x14ac:dyDescent="0.3">
      <c r="A242" t="str">
        <f t="shared" si="18"/>
        <v>29122019</v>
      </c>
      <c r="B242">
        <v>2019</v>
      </c>
      <c r="C242" t="s">
        <v>98</v>
      </c>
      <c r="D242">
        <v>351</v>
      </c>
      <c r="E242" s="7">
        <v>74</v>
      </c>
      <c r="F242" s="8">
        <v>26</v>
      </c>
      <c r="G242">
        <v>826</v>
      </c>
      <c r="H242" s="7">
        <v>238</v>
      </c>
      <c r="I242" s="8">
        <v>48</v>
      </c>
      <c r="J242">
        <v>293</v>
      </c>
      <c r="K242" s="7">
        <v>34</v>
      </c>
      <c r="L242" s="8">
        <v>9</v>
      </c>
      <c r="M242">
        <v>637</v>
      </c>
      <c r="N242" s="7">
        <v>31</v>
      </c>
      <c r="O242" s="8">
        <v>18</v>
      </c>
      <c r="P242">
        <f t="shared" si="19"/>
        <v>2585</v>
      </c>
      <c r="Q242" s="9">
        <f t="shared" si="20"/>
        <v>0.10676982591876209</v>
      </c>
      <c r="R242" s="9">
        <f t="shared" si="21"/>
        <v>1.8568665377176014E-2</v>
      </c>
      <c r="S242" s="9">
        <f t="shared" si="22"/>
        <v>7.3500967117988397E-2</v>
      </c>
      <c r="T242" s="9">
        <f t="shared" si="23"/>
        <v>9.6711798839458421E-3</v>
      </c>
    </row>
    <row r="243" spans="1:20" x14ac:dyDescent="0.3">
      <c r="A243" t="str">
        <f t="shared" si="18"/>
        <v>30052019</v>
      </c>
      <c r="B243">
        <v>2019</v>
      </c>
      <c r="C243" t="s">
        <v>99</v>
      </c>
      <c r="D243">
        <v>332</v>
      </c>
      <c r="E243" s="7">
        <v>42</v>
      </c>
      <c r="F243" s="8">
        <v>15</v>
      </c>
      <c r="G243">
        <v>488</v>
      </c>
      <c r="H243" s="7">
        <v>105</v>
      </c>
      <c r="I243" s="8">
        <v>35</v>
      </c>
      <c r="J243">
        <v>243</v>
      </c>
      <c r="K243" s="7">
        <v>18</v>
      </c>
      <c r="L243" s="8">
        <v>10</v>
      </c>
      <c r="M243">
        <v>401</v>
      </c>
      <c r="N243" s="7">
        <v>20</v>
      </c>
      <c r="O243" s="8">
        <v>4</v>
      </c>
      <c r="P243">
        <f t="shared" si="19"/>
        <v>1713</v>
      </c>
      <c r="Q243" s="9">
        <f t="shared" si="20"/>
        <v>7.063631056625802E-2</v>
      </c>
      <c r="R243" s="9">
        <f t="shared" si="21"/>
        <v>1.5761821366024518E-2</v>
      </c>
      <c r="S243" s="9">
        <f t="shared" si="22"/>
        <v>4.0863981319322826E-2</v>
      </c>
      <c r="T243" s="9">
        <f t="shared" si="23"/>
        <v>4.6701692936368944E-3</v>
      </c>
    </row>
    <row r="244" spans="1:20" x14ac:dyDescent="0.3">
      <c r="A244" t="str">
        <f t="shared" si="18"/>
        <v>30232019</v>
      </c>
      <c r="B244">
        <v>2019</v>
      </c>
      <c r="C244" t="s">
        <v>100</v>
      </c>
      <c r="D244">
        <v>347</v>
      </c>
      <c r="E244" s="7">
        <v>84</v>
      </c>
      <c r="F244" s="8">
        <v>23</v>
      </c>
      <c r="G244">
        <v>661</v>
      </c>
      <c r="H244" s="7">
        <v>182</v>
      </c>
      <c r="I244" s="8">
        <v>28</v>
      </c>
      <c r="J244">
        <v>251</v>
      </c>
      <c r="K244" s="7">
        <v>27</v>
      </c>
      <c r="L244" s="8">
        <v>2</v>
      </c>
      <c r="M244">
        <v>295</v>
      </c>
      <c r="N244" s="7">
        <v>23</v>
      </c>
      <c r="O244" s="8">
        <v>6</v>
      </c>
      <c r="P244">
        <f t="shared" si="19"/>
        <v>1929</v>
      </c>
      <c r="Q244" s="9">
        <f t="shared" si="20"/>
        <v>0.1332296526697771</v>
      </c>
      <c r="R244" s="9">
        <f t="shared" si="21"/>
        <v>3.1622602384655259E-2</v>
      </c>
      <c r="S244" s="9">
        <f t="shared" si="22"/>
        <v>7.9834110938309999E-2</v>
      </c>
      <c r="T244" s="9">
        <f t="shared" si="23"/>
        <v>1.2960082944530845E-2</v>
      </c>
    </row>
    <row r="245" spans="1:20" x14ac:dyDescent="0.3">
      <c r="A245" t="str">
        <f t="shared" si="18"/>
        <v>30342019</v>
      </c>
      <c r="B245">
        <v>2019</v>
      </c>
      <c r="C245" t="s">
        <v>101</v>
      </c>
      <c r="D245">
        <v>109</v>
      </c>
      <c r="E245" s="7">
        <v>23</v>
      </c>
      <c r="F245" s="8">
        <v>5</v>
      </c>
      <c r="G245">
        <v>485</v>
      </c>
      <c r="H245" s="7">
        <v>147</v>
      </c>
      <c r="I245" s="8">
        <v>15</v>
      </c>
      <c r="J245">
        <v>237</v>
      </c>
      <c r="K245" s="7">
        <v>44</v>
      </c>
      <c r="L245" s="8">
        <v>7</v>
      </c>
      <c r="M245">
        <v>307</v>
      </c>
      <c r="N245" s="7">
        <v>46</v>
      </c>
      <c r="O245" s="8">
        <v>8</v>
      </c>
      <c r="P245">
        <f t="shared" si="19"/>
        <v>1433</v>
      </c>
      <c r="Q245" s="9">
        <f t="shared" si="20"/>
        <v>0.15701325889741802</v>
      </c>
      <c r="R245" s="9">
        <f t="shared" si="21"/>
        <v>1.2561060711793441E-2</v>
      </c>
      <c r="S245" s="9">
        <f t="shared" si="22"/>
        <v>9.2114445219818569E-2</v>
      </c>
      <c r="T245" s="9">
        <f t="shared" si="23"/>
        <v>2.5819958129797628E-2</v>
      </c>
    </row>
    <row r="246" spans="1:20" x14ac:dyDescent="0.3">
      <c r="A246" t="str">
        <f t="shared" si="18"/>
        <v>30352019</v>
      </c>
      <c r="B246">
        <v>2019</v>
      </c>
      <c r="C246" t="s">
        <v>182</v>
      </c>
      <c r="D246">
        <v>211</v>
      </c>
      <c r="E246" s="7">
        <v>55</v>
      </c>
      <c r="F246" s="8">
        <v>17</v>
      </c>
      <c r="G246">
        <v>562</v>
      </c>
      <c r="H246" s="7">
        <v>171</v>
      </c>
      <c r="I246" s="8">
        <v>21</v>
      </c>
      <c r="J246">
        <v>200</v>
      </c>
      <c r="K246" s="7">
        <v>20</v>
      </c>
      <c r="L246" s="8">
        <v>2</v>
      </c>
      <c r="M246">
        <v>253</v>
      </c>
      <c r="N246" s="7">
        <v>21</v>
      </c>
      <c r="O246" s="8">
        <v>11</v>
      </c>
      <c r="P246">
        <f t="shared" si="19"/>
        <v>1544</v>
      </c>
      <c r="Q246" s="9">
        <f t="shared" si="20"/>
        <v>0.13989637305699482</v>
      </c>
      <c r="R246" s="9">
        <f t="shared" si="21"/>
        <v>2.4611398963730571E-2</v>
      </c>
      <c r="S246" s="9">
        <f t="shared" si="22"/>
        <v>9.7150259067357511E-2</v>
      </c>
      <c r="T246" s="9">
        <f t="shared" si="23"/>
        <v>1.1658031088082901E-2</v>
      </c>
    </row>
    <row r="247" spans="1:20" x14ac:dyDescent="0.3">
      <c r="A247" t="str">
        <f t="shared" si="18"/>
        <v>30362019</v>
      </c>
      <c r="B247">
        <v>2019</v>
      </c>
      <c r="C247" t="s">
        <v>102</v>
      </c>
      <c r="D247">
        <v>51</v>
      </c>
      <c r="E247" s="7">
        <v>17</v>
      </c>
      <c r="F247" s="8">
        <v>0</v>
      </c>
      <c r="G247">
        <v>175</v>
      </c>
      <c r="H247" s="7">
        <v>40</v>
      </c>
      <c r="I247" s="8">
        <v>6</v>
      </c>
      <c r="J247">
        <v>68</v>
      </c>
      <c r="K247" s="7">
        <v>18</v>
      </c>
      <c r="L247" s="8">
        <v>0</v>
      </c>
      <c r="M247">
        <v>104</v>
      </c>
      <c r="N247" s="7">
        <v>6</v>
      </c>
      <c r="O247" s="8">
        <v>0</v>
      </c>
      <c r="P247">
        <f t="shared" si="19"/>
        <v>485</v>
      </c>
      <c r="Q247" s="9">
        <f t="shared" si="20"/>
        <v>0.15463917525773196</v>
      </c>
      <c r="R247" s="9">
        <f t="shared" si="21"/>
        <v>3.5051546391752578E-2</v>
      </c>
      <c r="S247" s="9">
        <f t="shared" si="22"/>
        <v>7.0103092783505155E-2</v>
      </c>
      <c r="T247" s="9">
        <f t="shared" si="23"/>
        <v>3.711340206185567E-2</v>
      </c>
    </row>
    <row r="248" spans="1:20" x14ac:dyDescent="0.3">
      <c r="A248" t="str">
        <f t="shared" si="18"/>
        <v>30372019</v>
      </c>
      <c r="B248">
        <v>2019</v>
      </c>
      <c r="C248" t="s">
        <v>103</v>
      </c>
      <c r="D248">
        <v>525</v>
      </c>
      <c r="E248" s="7">
        <v>124</v>
      </c>
      <c r="F248" s="8">
        <v>27</v>
      </c>
      <c r="G248">
        <v>780</v>
      </c>
      <c r="H248" s="7">
        <v>183</v>
      </c>
      <c r="I248" s="8">
        <v>45</v>
      </c>
      <c r="J248">
        <v>347</v>
      </c>
      <c r="K248" s="7">
        <v>49</v>
      </c>
      <c r="L248" s="8">
        <v>8</v>
      </c>
      <c r="M248">
        <v>908</v>
      </c>
      <c r="N248" s="7">
        <v>35</v>
      </c>
      <c r="O248" s="8">
        <v>14</v>
      </c>
      <c r="P248">
        <f t="shared" si="19"/>
        <v>3045</v>
      </c>
      <c r="Q248" s="9">
        <f t="shared" si="20"/>
        <v>9.7536945812807876E-2</v>
      </c>
      <c r="R248" s="9">
        <f t="shared" si="21"/>
        <v>3.1855500821018061E-2</v>
      </c>
      <c r="S248" s="9">
        <f t="shared" si="22"/>
        <v>4.5320197044334973E-2</v>
      </c>
      <c r="T248" s="9">
        <f t="shared" si="23"/>
        <v>1.3464696223316914E-2</v>
      </c>
    </row>
    <row r="249" spans="1:20" x14ac:dyDescent="0.3">
      <c r="A249" t="str">
        <f t="shared" si="18"/>
        <v>30452019</v>
      </c>
      <c r="B249">
        <v>2019</v>
      </c>
      <c r="C249" t="s">
        <v>104</v>
      </c>
      <c r="D249">
        <v>340</v>
      </c>
      <c r="E249" s="7">
        <v>91</v>
      </c>
      <c r="F249" s="8">
        <v>20</v>
      </c>
      <c r="G249">
        <v>593</v>
      </c>
      <c r="H249" s="7">
        <v>284</v>
      </c>
      <c r="I249" s="8">
        <v>34</v>
      </c>
      <c r="J249">
        <v>353</v>
      </c>
      <c r="K249" s="7">
        <v>48</v>
      </c>
      <c r="L249" s="8">
        <v>10</v>
      </c>
      <c r="M249">
        <v>1107</v>
      </c>
      <c r="N249" s="7">
        <v>35</v>
      </c>
      <c r="O249" s="8">
        <v>5</v>
      </c>
      <c r="P249">
        <f t="shared" si="19"/>
        <v>2920</v>
      </c>
      <c r="Q249" s="9">
        <f t="shared" si="20"/>
        <v>0.13321917808219177</v>
      </c>
      <c r="R249" s="9">
        <f t="shared" si="21"/>
        <v>2.4315068493150686E-2</v>
      </c>
      <c r="S249" s="9">
        <f t="shared" si="22"/>
        <v>8.5616438356164379E-2</v>
      </c>
      <c r="T249" s="9">
        <f t="shared" si="23"/>
        <v>1.3013698630136987E-2</v>
      </c>
    </row>
    <row r="250" spans="1:20" x14ac:dyDescent="0.3">
      <c r="A250" t="str">
        <f t="shared" si="18"/>
        <v>30492019</v>
      </c>
      <c r="B250">
        <v>2019</v>
      </c>
      <c r="C250" t="s">
        <v>105</v>
      </c>
      <c r="D250">
        <v>70</v>
      </c>
      <c r="E250" s="7">
        <v>11</v>
      </c>
      <c r="F250" s="8">
        <v>6</v>
      </c>
      <c r="G250">
        <v>125</v>
      </c>
      <c r="H250" s="7">
        <v>33</v>
      </c>
      <c r="I250" s="8">
        <v>4</v>
      </c>
      <c r="J250">
        <v>137</v>
      </c>
      <c r="K250" s="7">
        <v>18</v>
      </c>
      <c r="L250" s="8">
        <v>2</v>
      </c>
      <c r="M250">
        <v>148</v>
      </c>
      <c r="N250" s="7">
        <v>25</v>
      </c>
      <c r="O250" s="8">
        <v>6</v>
      </c>
      <c r="P250">
        <f t="shared" si="19"/>
        <v>585</v>
      </c>
      <c r="Q250" s="9">
        <f t="shared" si="20"/>
        <v>0.11794871794871795</v>
      </c>
      <c r="R250" s="9">
        <f t="shared" si="21"/>
        <v>8.5470085470085479E-3</v>
      </c>
      <c r="S250" s="9">
        <f t="shared" si="22"/>
        <v>4.957264957264957E-2</v>
      </c>
      <c r="T250" s="9">
        <f t="shared" si="23"/>
        <v>2.735042735042735E-2</v>
      </c>
    </row>
    <row r="251" spans="1:20" x14ac:dyDescent="0.3">
      <c r="A251" t="str">
        <f t="shared" si="18"/>
        <v>30812019</v>
      </c>
      <c r="B251">
        <v>2019</v>
      </c>
      <c r="C251" t="s">
        <v>163</v>
      </c>
      <c r="D251">
        <v>114</v>
      </c>
      <c r="E251" s="7">
        <v>15</v>
      </c>
      <c r="F251" s="8">
        <v>6</v>
      </c>
      <c r="G251">
        <v>211</v>
      </c>
      <c r="H251" s="7">
        <v>51</v>
      </c>
      <c r="I251" s="8">
        <v>4</v>
      </c>
      <c r="J251">
        <v>112</v>
      </c>
      <c r="K251" s="7">
        <v>11</v>
      </c>
      <c r="L251" s="8">
        <v>1</v>
      </c>
      <c r="M251">
        <v>147</v>
      </c>
      <c r="N251" s="7">
        <v>4</v>
      </c>
      <c r="O251" s="8">
        <v>3</v>
      </c>
      <c r="P251">
        <f t="shared" si="19"/>
        <v>679</v>
      </c>
      <c r="Q251" s="9">
        <f t="shared" si="20"/>
        <v>9.8674521354933722E-2</v>
      </c>
      <c r="R251" s="9">
        <f t="shared" si="21"/>
        <v>1.3254786450662739E-2</v>
      </c>
      <c r="S251" s="9">
        <f t="shared" si="22"/>
        <v>6.9219440353460976E-2</v>
      </c>
      <c r="T251" s="9">
        <f t="shared" si="23"/>
        <v>1.4727540500736377E-2</v>
      </c>
    </row>
    <row r="252" spans="1:20" x14ac:dyDescent="0.3">
      <c r="A252" t="str">
        <f t="shared" si="18"/>
        <v>31052019</v>
      </c>
      <c r="B252">
        <v>2019</v>
      </c>
      <c r="C252" t="s">
        <v>142</v>
      </c>
      <c r="D252">
        <v>328</v>
      </c>
      <c r="E252" s="7">
        <v>63</v>
      </c>
      <c r="F252" s="8">
        <v>14</v>
      </c>
      <c r="G252">
        <v>556</v>
      </c>
      <c r="H252" s="7">
        <v>160</v>
      </c>
      <c r="I252" s="8">
        <v>39</v>
      </c>
      <c r="J252">
        <v>242</v>
      </c>
      <c r="K252" s="7">
        <v>40</v>
      </c>
      <c r="L252" s="8">
        <v>14</v>
      </c>
      <c r="M252">
        <v>649</v>
      </c>
      <c r="N252" s="7">
        <v>23</v>
      </c>
      <c r="O252" s="8">
        <v>10</v>
      </c>
      <c r="P252">
        <f t="shared" si="19"/>
        <v>2138</v>
      </c>
      <c r="Q252" s="9">
        <f t="shared" si="20"/>
        <v>9.7754911131898978E-2</v>
      </c>
      <c r="R252" s="9">
        <f t="shared" si="21"/>
        <v>2.2918615528531337E-2</v>
      </c>
      <c r="S252" s="9">
        <f t="shared" si="22"/>
        <v>5.6594948550046771E-2</v>
      </c>
      <c r="T252" s="9">
        <f t="shared" si="23"/>
        <v>1.216089803554724E-2</v>
      </c>
    </row>
    <row r="253" spans="1:20" x14ac:dyDescent="0.3">
      <c r="A253" t="str">
        <f t="shared" si="18"/>
        <v>32312019</v>
      </c>
      <c r="B253">
        <v>2019</v>
      </c>
      <c r="C253" t="s">
        <v>106</v>
      </c>
      <c r="D253">
        <v>443</v>
      </c>
      <c r="E253" s="7">
        <v>67</v>
      </c>
      <c r="F253" s="8">
        <v>18</v>
      </c>
      <c r="G253">
        <v>517</v>
      </c>
      <c r="H253" s="7">
        <v>144</v>
      </c>
      <c r="I253" s="8">
        <v>4</v>
      </c>
      <c r="J253">
        <v>182</v>
      </c>
      <c r="K253" s="7">
        <v>23</v>
      </c>
      <c r="L253" s="8">
        <v>4</v>
      </c>
      <c r="M253">
        <v>793</v>
      </c>
      <c r="N253" s="7">
        <v>12</v>
      </c>
      <c r="O253" s="8">
        <v>3</v>
      </c>
      <c r="P253">
        <f t="shared" si="19"/>
        <v>2210</v>
      </c>
      <c r="Q253" s="9">
        <f t="shared" si="20"/>
        <v>9.8190045248868776E-2</v>
      </c>
      <c r="R253" s="9">
        <f t="shared" si="21"/>
        <v>2.2171945701357467E-2</v>
      </c>
      <c r="S253" s="9">
        <f t="shared" si="22"/>
        <v>6.3348416289592757E-2</v>
      </c>
      <c r="T253" s="9">
        <f t="shared" si="23"/>
        <v>8.5972850678733038E-3</v>
      </c>
    </row>
    <row r="254" spans="1:20" x14ac:dyDescent="0.3">
      <c r="A254" t="str">
        <f t="shared" si="18"/>
        <v>32642019</v>
      </c>
      <c r="B254">
        <v>2019</v>
      </c>
      <c r="C254" t="s">
        <v>143</v>
      </c>
      <c r="D254">
        <v>231</v>
      </c>
      <c r="E254" s="7">
        <v>41</v>
      </c>
      <c r="F254" s="8">
        <v>1</v>
      </c>
      <c r="G254">
        <v>504</v>
      </c>
      <c r="H254" s="7">
        <v>102</v>
      </c>
      <c r="I254" s="8">
        <v>23</v>
      </c>
      <c r="J254">
        <v>309</v>
      </c>
      <c r="K254" s="7">
        <v>29</v>
      </c>
      <c r="L254" s="8">
        <v>11</v>
      </c>
      <c r="M254">
        <v>240</v>
      </c>
      <c r="N254" s="7">
        <v>20</v>
      </c>
      <c r="O254" s="8">
        <v>8</v>
      </c>
      <c r="P254">
        <f t="shared" si="19"/>
        <v>1519</v>
      </c>
      <c r="Q254" s="9">
        <f t="shared" si="20"/>
        <v>9.8090849242922981E-2</v>
      </c>
      <c r="R254" s="9">
        <f t="shared" si="21"/>
        <v>2.6333113890717578E-2</v>
      </c>
      <c r="S254" s="9">
        <f t="shared" si="22"/>
        <v>5.2007899934167212E-2</v>
      </c>
      <c r="T254" s="9">
        <f t="shared" si="23"/>
        <v>1.1849901250822911E-2</v>
      </c>
    </row>
    <row r="255" spans="1:20" x14ac:dyDescent="0.3">
      <c r="A255" t="str">
        <f t="shared" si="18"/>
        <v>33802019</v>
      </c>
      <c r="B255">
        <v>2019</v>
      </c>
      <c r="C255" t="s">
        <v>107</v>
      </c>
      <c r="D255">
        <v>199</v>
      </c>
      <c r="E255" s="7">
        <v>50</v>
      </c>
      <c r="F255" s="8">
        <v>3</v>
      </c>
      <c r="G255">
        <v>246</v>
      </c>
      <c r="H255" s="7">
        <v>74</v>
      </c>
      <c r="I255" s="8">
        <v>14</v>
      </c>
      <c r="J255">
        <v>160</v>
      </c>
      <c r="K255" s="7">
        <v>20</v>
      </c>
      <c r="L255" s="8">
        <v>1</v>
      </c>
      <c r="M255">
        <v>279</v>
      </c>
      <c r="N255" s="7">
        <v>12</v>
      </c>
      <c r="O255" s="8">
        <v>1</v>
      </c>
      <c r="P255">
        <f t="shared" si="19"/>
        <v>1059</v>
      </c>
      <c r="Q255" s="9">
        <f t="shared" si="20"/>
        <v>0.12936732766761094</v>
      </c>
      <c r="R255" s="9">
        <f t="shared" si="21"/>
        <v>4.4381491973559964E-2</v>
      </c>
      <c r="S255" s="9">
        <f t="shared" si="22"/>
        <v>5.6657223796033995E-2</v>
      </c>
      <c r="T255" s="9">
        <f t="shared" si="23"/>
        <v>1.794145420207743E-2</v>
      </c>
    </row>
    <row r="256" spans="1:20" x14ac:dyDescent="0.3">
      <c r="A256" t="str">
        <f t="shared" si="18"/>
        <v>34162019</v>
      </c>
      <c r="B256">
        <v>2019</v>
      </c>
      <c r="C256" t="s">
        <v>183</v>
      </c>
      <c r="D256">
        <v>112</v>
      </c>
      <c r="E256" s="7">
        <v>26</v>
      </c>
      <c r="F256" s="8">
        <v>5</v>
      </c>
      <c r="G256">
        <v>206</v>
      </c>
      <c r="H256" s="7">
        <v>75</v>
      </c>
      <c r="I256" s="8">
        <v>10</v>
      </c>
      <c r="J256">
        <v>294</v>
      </c>
      <c r="K256" s="7">
        <v>25</v>
      </c>
      <c r="L256" s="8">
        <v>9</v>
      </c>
      <c r="M256">
        <v>497</v>
      </c>
      <c r="N256" s="7">
        <v>14</v>
      </c>
      <c r="O256" s="8">
        <v>1</v>
      </c>
      <c r="P256">
        <f t="shared" si="19"/>
        <v>1274</v>
      </c>
      <c r="Q256" s="9">
        <f t="shared" si="20"/>
        <v>9.026687598116169E-2</v>
      </c>
      <c r="R256" s="9">
        <f t="shared" si="21"/>
        <v>1.6483516483516484E-2</v>
      </c>
      <c r="S256" s="9">
        <f t="shared" si="22"/>
        <v>5.1020408163265307E-2</v>
      </c>
      <c r="T256" s="9">
        <f t="shared" si="23"/>
        <v>1.2558869701726845E-2</v>
      </c>
    </row>
    <row r="257" spans="1:20" x14ac:dyDescent="0.3">
      <c r="A257" t="str">
        <f t="shared" si="18"/>
        <v>34432019</v>
      </c>
      <c r="B257">
        <v>2019</v>
      </c>
      <c r="C257" t="s">
        <v>108</v>
      </c>
      <c r="D257">
        <v>137</v>
      </c>
      <c r="E257" s="7">
        <v>44</v>
      </c>
      <c r="F257" s="8">
        <v>5</v>
      </c>
      <c r="G257">
        <v>286</v>
      </c>
      <c r="H257" s="7">
        <v>74</v>
      </c>
      <c r="I257" s="8">
        <v>8</v>
      </c>
      <c r="J257">
        <v>164</v>
      </c>
      <c r="K257" s="7">
        <v>29</v>
      </c>
      <c r="L257" s="8">
        <v>6</v>
      </c>
      <c r="M257">
        <v>189</v>
      </c>
      <c r="N257" s="7">
        <v>24</v>
      </c>
      <c r="O257" s="8">
        <v>4</v>
      </c>
      <c r="P257">
        <f t="shared" si="19"/>
        <v>970</v>
      </c>
      <c r="Q257" s="9">
        <f t="shared" si="20"/>
        <v>0.15257731958762888</v>
      </c>
      <c r="R257" s="9">
        <f t="shared" si="21"/>
        <v>4.0206185567010312E-2</v>
      </c>
      <c r="S257" s="9">
        <f t="shared" si="22"/>
        <v>6.8041237113402056E-2</v>
      </c>
      <c r="T257" s="9">
        <f t="shared" si="23"/>
        <v>2.3711340206185566E-2</v>
      </c>
    </row>
    <row r="258" spans="1:20" x14ac:dyDescent="0.3">
      <c r="A258" t="str">
        <f t="shared" si="18"/>
        <v>34812019</v>
      </c>
      <c r="B258">
        <v>2019</v>
      </c>
      <c r="C258" t="s">
        <v>109</v>
      </c>
      <c r="D258">
        <v>603</v>
      </c>
      <c r="E258" s="7">
        <v>145</v>
      </c>
      <c r="F258" s="8">
        <v>34</v>
      </c>
      <c r="G258">
        <v>755</v>
      </c>
      <c r="H258" s="7">
        <v>148</v>
      </c>
      <c r="I258" s="8">
        <v>41</v>
      </c>
      <c r="J258">
        <v>305</v>
      </c>
      <c r="K258" s="7">
        <v>39</v>
      </c>
      <c r="L258" s="8">
        <v>10</v>
      </c>
      <c r="M258">
        <v>1101</v>
      </c>
      <c r="N258" s="7">
        <v>35</v>
      </c>
      <c r="O258" s="8">
        <v>16</v>
      </c>
      <c r="P258">
        <f t="shared" si="19"/>
        <v>3232</v>
      </c>
      <c r="Q258" s="9">
        <f t="shared" si="20"/>
        <v>8.2301980198019806E-2</v>
      </c>
      <c r="R258" s="9">
        <f t="shared" si="21"/>
        <v>3.4344059405940597E-2</v>
      </c>
      <c r="S258" s="9">
        <f t="shared" si="22"/>
        <v>3.3106435643564358E-2</v>
      </c>
      <c r="T258" s="9">
        <f t="shared" si="23"/>
        <v>8.9727722772277221E-3</v>
      </c>
    </row>
    <row r="259" spans="1:20" x14ac:dyDescent="0.3">
      <c r="A259" t="str">
        <f t="shared" ref="A259:A322" si="24">_xlfn.CONCAT(C259,B259)</f>
        <v>35292019</v>
      </c>
      <c r="B259">
        <v>2019</v>
      </c>
      <c r="C259" t="s">
        <v>184</v>
      </c>
      <c r="D259">
        <v>19</v>
      </c>
      <c r="E259" s="7">
        <v>6</v>
      </c>
      <c r="F259" s="8">
        <v>1</v>
      </c>
      <c r="G259">
        <v>100</v>
      </c>
      <c r="H259" s="7">
        <v>55</v>
      </c>
      <c r="I259" s="8">
        <v>0</v>
      </c>
      <c r="J259">
        <v>120</v>
      </c>
      <c r="K259" s="7">
        <v>19</v>
      </c>
      <c r="L259" s="8">
        <v>0</v>
      </c>
      <c r="M259">
        <v>141</v>
      </c>
      <c r="N259" s="7">
        <v>17</v>
      </c>
      <c r="O259" s="8">
        <v>2</v>
      </c>
      <c r="P259">
        <f t="shared" ref="P259:P322" si="25">SUM(D259:O259)</f>
        <v>480</v>
      </c>
      <c r="Q259" s="9">
        <f t="shared" ref="Q259:Q322" si="26">(E259+H259+K259+N259-F259-I259-L259-O259)/P259</f>
        <v>0.19583333333333333</v>
      </c>
      <c r="R259" s="9">
        <f t="shared" ref="R259:R322" si="27">(E259-F259)/P259</f>
        <v>1.0416666666666666E-2</v>
      </c>
      <c r="S259" s="9">
        <f t="shared" ref="S259:S322" si="28">(H259-I259)/P259</f>
        <v>0.11458333333333333</v>
      </c>
      <c r="T259" s="9">
        <f t="shared" ref="T259:T322" si="29">(K259-L259)/P259</f>
        <v>3.9583333333333331E-2</v>
      </c>
    </row>
    <row r="260" spans="1:20" x14ac:dyDescent="0.3">
      <c r="A260" t="str">
        <f t="shared" si="24"/>
        <v>35582019</v>
      </c>
      <c r="B260">
        <v>2019</v>
      </c>
      <c r="C260" t="s">
        <v>144</v>
      </c>
      <c r="D260">
        <v>308</v>
      </c>
      <c r="E260" s="7">
        <v>93</v>
      </c>
      <c r="F260" s="8">
        <v>14</v>
      </c>
      <c r="G260">
        <v>548</v>
      </c>
      <c r="H260" s="7">
        <v>205</v>
      </c>
      <c r="I260" s="8">
        <v>17</v>
      </c>
      <c r="J260">
        <v>217</v>
      </c>
      <c r="K260" s="7">
        <v>39</v>
      </c>
      <c r="L260" s="8">
        <v>7</v>
      </c>
      <c r="M260">
        <v>806</v>
      </c>
      <c r="N260" s="7">
        <v>47</v>
      </c>
      <c r="O260" s="8">
        <v>8</v>
      </c>
      <c r="P260">
        <f t="shared" si="25"/>
        <v>2309</v>
      </c>
      <c r="Q260" s="9">
        <f t="shared" si="26"/>
        <v>0.14638371589432655</v>
      </c>
      <c r="R260" s="9">
        <f t="shared" si="27"/>
        <v>3.4213945430922474E-2</v>
      </c>
      <c r="S260" s="9">
        <f t="shared" si="28"/>
        <v>8.1420528367258549E-2</v>
      </c>
      <c r="T260" s="9">
        <f t="shared" si="29"/>
        <v>1.3858813339107838E-2</v>
      </c>
    </row>
    <row r="261" spans="1:20" x14ac:dyDescent="0.3">
      <c r="A261" t="str">
        <f t="shared" si="24"/>
        <v>35962019</v>
      </c>
      <c r="B261">
        <v>2019</v>
      </c>
      <c r="C261" t="s">
        <v>162</v>
      </c>
      <c r="D261">
        <v>115</v>
      </c>
      <c r="E261" s="7">
        <v>36</v>
      </c>
      <c r="F261" s="8">
        <v>2</v>
      </c>
      <c r="G261">
        <v>306</v>
      </c>
      <c r="H261" s="7">
        <v>72</v>
      </c>
      <c r="I261" s="8">
        <v>7</v>
      </c>
      <c r="J261">
        <v>79</v>
      </c>
      <c r="K261" s="7">
        <v>11</v>
      </c>
      <c r="L261" s="8">
        <v>6</v>
      </c>
      <c r="M261">
        <v>263</v>
      </c>
      <c r="N261" s="7">
        <v>32</v>
      </c>
      <c r="O261" s="8">
        <v>5</v>
      </c>
      <c r="P261">
        <f t="shared" si="25"/>
        <v>934</v>
      </c>
      <c r="Q261" s="9">
        <f t="shared" si="26"/>
        <v>0.14025695931477516</v>
      </c>
      <c r="R261" s="9">
        <f t="shared" si="27"/>
        <v>3.6402569593147749E-2</v>
      </c>
      <c r="S261" s="9">
        <f t="shared" si="28"/>
        <v>6.9593147751605994E-2</v>
      </c>
      <c r="T261" s="9">
        <f t="shared" si="29"/>
        <v>5.3533190578158455E-3</v>
      </c>
    </row>
    <row r="262" spans="1:20" x14ac:dyDescent="0.3">
      <c r="A262" t="str">
        <f t="shared" si="24"/>
        <v>36652019</v>
      </c>
      <c r="B262">
        <v>2019</v>
      </c>
      <c r="C262" t="s">
        <v>111</v>
      </c>
      <c r="D262">
        <v>229</v>
      </c>
      <c r="E262" s="7">
        <v>43</v>
      </c>
      <c r="F262" s="8">
        <v>15</v>
      </c>
      <c r="G262">
        <v>384</v>
      </c>
      <c r="H262" s="7">
        <v>102</v>
      </c>
      <c r="I262" s="8">
        <v>19</v>
      </c>
      <c r="J262">
        <v>185</v>
      </c>
      <c r="K262" s="7">
        <v>33</v>
      </c>
      <c r="L262" s="8">
        <v>11</v>
      </c>
      <c r="M262">
        <v>384</v>
      </c>
      <c r="N262" s="7">
        <v>10</v>
      </c>
      <c r="O262" s="8">
        <v>4</v>
      </c>
      <c r="P262">
        <f t="shared" si="25"/>
        <v>1419</v>
      </c>
      <c r="Q262" s="9">
        <f t="shared" si="26"/>
        <v>9.7956307258632844E-2</v>
      </c>
      <c r="R262" s="9">
        <f t="shared" si="27"/>
        <v>1.9732205778717406E-2</v>
      </c>
      <c r="S262" s="9">
        <f t="shared" si="28"/>
        <v>5.8491895701198025E-2</v>
      </c>
      <c r="T262" s="9">
        <f t="shared" si="29"/>
        <v>1.5503875968992248E-2</v>
      </c>
    </row>
    <row r="263" spans="1:20" x14ac:dyDescent="0.3">
      <c r="A263" t="str">
        <f t="shared" si="24"/>
        <v>37022019</v>
      </c>
      <c r="B263">
        <v>2019</v>
      </c>
      <c r="C263" t="s">
        <v>110</v>
      </c>
      <c r="D263">
        <v>76</v>
      </c>
      <c r="E263" s="7">
        <v>21</v>
      </c>
      <c r="F263" s="8">
        <v>2</v>
      </c>
      <c r="G263">
        <v>334</v>
      </c>
      <c r="H263" s="7">
        <v>139</v>
      </c>
      <c r="I263" s="8">
        <v>15</v>
      </c>
      <c r="J263">
        <v>233</v>
      </c>
      <c r="K263" s="7">
        <v>44</v>
      </c>
      <c r="L263" s="8">
        <v>4</v>
      </c>
      <c r="M263">
        <v>159</v>
      </c>
      <c r="N263" s="7">
        <v>13</v>
      </c>
      <c r="O263" s="8">
        <v>7</v>
      </c>
      <c r="P263">
        <f t="shared" si="25"/>
        <v>1047</v>
      </c>
      <c r="Q263" s="9">
        <f t="shared" si="26"/>
        <v>0.18051575931232092</v>
      </c>
      <c r="R263" s="9">
        <f t="shared" si="27"/>
        <v>1.8147086914995225E-2</v>
      </c>
      <c r="S263" s="9">
        <f t="shared" si="28"/>
        <v>0.11843361986628462</v>
      </c>
      <c r="T263" s="9">
        <f t="shared" si="29"/>
        <v>3.8204393505253106E-2</v>
      </c>
    </row>
    <row r="264" spans="1:20" x14ac:dyDescent="0.3">
      <c r="A264" t="str">
        <f t="shared" si="24"/>
        <v>37062019</v>
      </c>
      <c r="B264">
        <v>2019</v>
      </c>
      <c r="C264" t="s">
        <v>112</v>
      </c>
      <c r="D264">
        <v>216</v>
      </c>
      <c r="E264" s="7">
        <v>41</v>
      </c>
      <c r="F264" s="8">
        <v>8</v>
      </c>
      <c r="G264">
        <v>331</v>
      </c>
      <c r="H264" s="7">
        <v>107</v>
      </c>
      <c r="I264" s="8">
        <v>16</v>
      </c>
      <c r="J264">
        <v>256</v>
      </c>
      <c r="K264" s="7">
        <v>23</v>
      </c>
      <c r="L264" s="8">
        <v>2</v>
      </c>
      <c r="M264">
        <v>454</v>
      </c>
      <c r="N264" s="7">
        <v>13</v>
      </c>
      <c r="O264" s="8">
        <v>7</v>
      </c>
      <c r="P264">
        <f t="shared" si="25"/>
        <v>1474</v>
      </c>
      <c r="Q264" s="9">
        <f t="shared" si="26"/>
        <v>0.10244233378561737</v>
      </c>
      <c r="R264" s="9">
        <f t="shared" si="27"/>
        <v>2.2388059701492536E-2</v>
      </c>
      <c r="S264" s="9">
        <f t="shared" si="28"/>
        <v>6.1736770691994569E-2</v>
      </c>
      <c r="T264" s="9">
        <f t="shared" si="29"/>
        <v>1.4246947082767978E-2</v>
      </c>
    </row>
    <row r="265" spans="1:20" x14ac:dyDescent="0.3">
      <c r="A265" t="str">
        <f t="shared" si="24"/>
        <v>37112019</v>
      </c>
      <c r="B265">
        <v>2019</v>
      </c>
      <c r="C265" t="s">
        <v>113</v>
      </c>
      <c r="D265">
        <v>469</v>
      </c>
      <c r="E265" s="7">
        <v>136</v>
      </c>
      <c r="F265" s="8">
        <v>31</v>
      </c>
      <c r="G265">
        <v>578</v>
      </c>
      <c r="H265" s="7">
        <v>209</v>
      </c>
      <c r="I265" s="8">
        <v>40</v>
      </c>
      <c r="J265">
        <v>317</v>
      </c>
      <c r="K265" s="7">
        <v>64</v>
      </c>
      <c r="L265" s="8">
        <v>9</v>
      </c>
      <c r="M265">
        <v>645</v>
      </c>
      <c r="N265" s="7">
        <v>41</v>
      </c>
      <c r="O265" s="8">
        <v>13</v>
      </c>
      <c r="P265">
        <f t="shared" si="25"/>
        <v>2552</v>
      </c>
      <c r="Q265" s="9">
        <f t="shared" si="26"/>
        <v>0.13989028213166144</v>
      </c>
      <c r="R265" s="9">
        <f t="shared" si="27"/>
        <v>4.1144200626959247E-2</v>
      </c>
      <c r="S265" s="9">
        <f t="shared" si="28"/>
        <v>6.6222570532915359E-2</v>
      </c>
      <c r="T265" s="9">
        <f t="shared" si="29"/>
        <v>2.1551724137931036E-2</v>
      </c>
    </row>
    <row r="266" spans="1:20" x14ac:dyDescent="0.3">
      <c r="A266" t="str">
        <f t="shared" si="24"/>
        <v>41052019</v>
      </c>
      <c r="B266">
        <v>2019</v>
      </c>
      <c r="C266" t="s">
        <v>145</v>
      </c>
      <c r="D266">
        <v>191</v>
      </c>
      <c r="E266" s="7">
        <v>20</v>
      </c>
      <c r="F266" s="8">
        <v>11</v>
      </c>
      <c r="G266">
        <v>415</v>
      </c>
      <c r="H266" s="7">
        <v>105</v>
      </c>
      <c r="I266" s="8">
        <v>14</v>
      </c>
      <c r="J266">
        <v>201</v>
      </c>
      <c r="K266" s="7">
        <v>39</v>
      </c>
      <c r="L266" s="8">
        <v>3</v>
      </c>
      <c r="M266">
        <v>427</v>
      </c>
      <c r="N266" s="7">
        <v>20</v>
      </c>
      <c r="O266" s="8">
        <v>10</v>
      </c>
      <c r="P266">
        <f t="shared" si="25"/>
        <v>1456</v>
      </c>
      <c r="Q266" s="9">
        <f t="shared" si="26"/>
        <v>0.10027472527472528</v>
      </c>
      <c r="R266" s="9">
        <f t="shared" si="27"/>
        <v>6.181318681318681E-3</v>
      </c>
      <c r="S266" s="9">
        <f t="shared" si="28"/>
        <v>6.25E-2</v>
      </c>
      <c r="T266" s="9">
        <f t="shared" si="29"/>
        <v>2.4725274725274724E-2</v>
      </c>
    </row>
    <row r="267" spans="1:20" x14ac:dyDescent="0.3">
      <c r="A267" t="str">
        <f t="shared" si="24"/>
        <v>41622019</v>
      </c>
      <c r="B267">
        <v>2019</v>
      </c>
      <c r="C267" t="s">
        <v>146</v>
      </c>
      <c r="D267">
        <v>57</v>
      </c>
      <c r="E267" s="7">
        <v>6</v>
      </c>
      <c r="F267" s="8">
        <v>1</v>
      </c>
      <c r="G267">
        <v>133</v>
      </c>
      <c r="H267" s="7">
        <v>38</v>
      </c>
      <c r="I267" s="8">
        <v>11</v>
      </c>
      <c r="J267">
        <v>182</v>
      </c>
      <c r="K267" s="7">
        <v>24</v>
      </c>
      <c r="L267" s="8">
        <v>5</v>
      </c>
      <c r="M267">
        <v>97</v>
      </c>
      <c r="N267" s="7">
        <v>16</v>
      </c>
      <c r="O267" s="8">
        <v>3</v>
      </c>
      <c r="P267">
        <f t="shared" si="25"/>
        <v>573</v>
      </c>
      <c r="Q267" s="9">
        <f t="shared" si="26"/>
        <v>0.11169284467713787</v>
      </c>
      <c r="R267" s="9">
        <f t="shared" si="27"/>
        <v>8.7260034904013961E-3</v>
      </c>
      <c r="S267" s="9">
        <f t="shared" si="28"/>
        <v>4.712041884816754E-2</v>
      </c>
      <c r="T267" s="9">
        <f t="shared" si="29"/>
        <v>3.3158813263525308E-2</v>
      </c>
    </row>
    <row r="268" spans="1:20" x14ac:dyDescent="0.3">
      <c r="A268" t="str">
        <f t="shared" si="24"/>
        <v>44142019</v>
      </c>
      <c r="B268">
        <v>2019</v>
      </c>
      <c r="C268" t="s">
        <v>114</v>
      </c>
      <c r="D268">
        <v>164</v>
      </c>
      <c r="E268" s="7">
        <v>63</v>
      </c>
      <c r="F268" s="8">
        <v>5</v>
      </c>
      <c r="G268">
        <v>264</v>
      </c>
      <c r="H268" s="7">
        <v>99</v>
      </c>
      <c r="I268" s="8">
        <v>6</v>
      </c>
      <c r="J268">
        <v>40</v>
      </c>
      <c r="K268" s="7">
        <v>11</v>
      </c>
      <c r="L268" s="8">
        <v>1</v>
      </c>
      <c r="M268">
        <v>117</v>
      </c>
      <c r="N268" s="7">
        <v>17</v>
      </c>
      <c r="O268" s="8">
        <v>1</v>
      </c>
      <c r="P268">
        <f t="shared" si="25"/>
        <v>788</v>
      </c>
      <c r="Q268" s="9">
        <f t="shared" si="26"/>
        <v>0.22461928934010153</v>
      </c>
      <c r="R268" s="9">
        <f t="shared" si="27"/>
        <v>7.3604060913705582E-2</v>
      </c>
      <c r="S268" s="9">
        <f t="shared" si="28"/>
        <v>0.11802030456852793</v>
      </c>
      <c r="T268" s="9">
        <f t="shared" si="29"/>
        <v>1.2690355329949238E-2</v>
      </c>
    </row>
    <row r="269" spans="1:20" x14ac:dyDescent="0.3">
      <c r="A269" t="str">
        <f t="shared" si="24"/>
        <v>47112019</v>
      </c>
      <c r="B269">
        <v>2019</v>
      </c>
      <c r="C269" t="s">
        <v>185</v>
      </c>
      <c r="D269">
        <v>3</v>
      </c>
      <c r="E269" s="7">
        <v>0</v>
      </c>
      <c r="F269" s="8">
        <v>0</v>
      </c>
      <c r="G269">
        <v>33</v>
      </c>
      <c r="H269" s="7">
        <v>0</v>
      </c>
      <c r="I269" s="8">
        <v>0</v>
      </c>
      <c r="J269">
        <v>3</v>
      </c>
      <c r="K269" s="7">
        <v>0</v>
      </c>
      <c r="L269" s="8">
        <v>0</v>
      </c>
      <c r="M269">
        <v>589</v>
      </c>
      <c r="N269" s="7">
        <v>0</v>
      </c>
      <c r="O269" s="8">
        <v>0</v>
      </c>
      <c r="P269">
        <f t="shared" si="25"/>
        <v>628</v>
      </c>
      <c r="Q269" s="9">
        <f t="shared" si="26"/>
        <v>0</v>
      </c>
      <c r="R269" s="9">
        <f t="shared" si="27"/>
        <v>0</v>
      </c>
      <c r="S269" s="9">
        <f t="shared" si="28"/>
        <v>0</v>
      </c>
      <c r="T269" s="9">
        <f t="shared" si="29"/>
        <v>0</v>
      </c>
    </row>
    <row r="270" spans="1:20" x14ac:dyDescent="0.3">
      <c r="A270" t="str">
        <f t="shared" si="24"/>
        <v>47392019</v>
      </c>
      <c r="B270">
        <v>2019</v>
      </c>
      <c r="C270" t="s">
        <v>115</v>
      </c>
      <c r="D270">
        <v>255</v>
      </c>
      <c r="E270" s="7">
        <v>45</v>
      </c>
      <c r="F270" s="8">
        <v>12</v>
      </c>
      <c r="G270">
        <v>667</v>
      </c>
      <c r="H270" s="7">
        <v>161</v>
      </c>
      <c r="I270" s="8">
        <v>31</v>
      </c>
      <c r="J270">
        <v>331</v>
      </c>
      <c r="K270" s="7">
        <v>44</v>
      </c>
      <c r="L270" s="8">
        <v>9</v>
      </c>
      <c r="M270">
        <v>429</v>
      </c>
      <c r="N270" s="7">
        <v>44</v>
      </c>
      <c r="O270" s="8">
        <v>4</v>
      </c>
      <c r="P270">
        <f t="shared" si="25"/>
        <v>2032</v>
      </c>
      <c r="Q270" s="9">
        <f t="shared" si="26"/>
        <v>0.1171259842519685</v>
      </c>
      <c r="R270" s="9">
        <f t="shared" si="27"/>
        <v>1.624015748031496E-2</v>
      </c>
      <c r="S270" s="9">
        <f t="shared" si="28"/>
        <v>6.3976377952755903E-2</v>
      </c>
      <c r="T270" s="9">
        <f t="shared" si="29"/>
        <v>1.7224409448818898E-2</v>
      </c>
    </row>
    <row r="271" spans="1:20" x14ac:dyDescent="0.3">
      <c r="A271" t="str">
        <f t="shared" si="24"/>
        <v>47432019</v>
      </c>
      <c r="B271">
        <v>2019</v>
      </c>
      <c r="C271" t="s">
        <v>186</v>
      </c>
      <c r="D271">
        <v>102</v>
      </c>
      <c r="E271" s="7">
        <v>17</v>
      </c>
      <c r="F271" s="8">
        <v>2</v>
      </c>
      <c r="G271">
        <v>241</v>
      </c>
      <c r="H271" s="7">
        <v>92</v>
      </c>
      <c r="I271" s="8">
        <v>5</v>
      </c>
      <c r="J271">
        <v>237</v>
      </c>
      <c r="K271" s="7">
        <v>46</v>
      </c>
      <c r="L271" s="8">
        <v>6</v>
      </c>
      <c r="M271">
        <v>140</v>
      </c>
      <c r="N271" s="7">
        <v>33</v>
      </c>
      <c r="O271" s="8">
        <v>7</v>
      </c>
      <c r="P271">
        <f t="shared" si="25"/>
        <v>928</v>
      </c>
      <c r="Q271" s="9">
        <f t="shared" si="26"/>
        <v>0.18103448275862069</v>
      </c>
      <c r="R271" s="9">
        <f t="shared" si="27"/>
        <v>1.6163793103448277E-2</v>
      </c>
      <c r="S271" s="9">
        <f t="shared" si="28"/>
        <v>9.375E-2</v>
      </c>
      <c r="T271" s="9">
        <f t="shared" si="29"/>
        <v>4.3103448275862072E-2</v>
      </c>
    </row>
    <row r="272" spans="1:20" x14ac:dyDescent="0.3">
      <c r="A272" t="str">
        <f t="shared" si="24"/>
        <v>47662019</v>
      </c>
      <c r="B272">
        <v>2019</v>
      </c>
      <c r="C272" t="s">
        <v>116</v>
      </c>
      <c r="D272">
        <v>127</v>
      </c>
      <c r="E272" s="7">
        <v>36</v>
      </c>
      <c r="F272" s="8">
        <v>9</v>
      </c>
      <c r="G272">
        <v>224</v>
      </c>
      <c r="H272" s="7">
        <v>59</v>
      </c>
      <c r="I272" s="8">
        <v>8</v>
      </c>
      <c r="J272">
        <v>80</v>
      </c>
      <c r="K272" s="7">
        <v>17</v>
      </c>
      <c r="L272" s="8">
        <v>1</v>
      </c>
      <c r="M272">
        <v>148</v>
      </c>
      <c r="N272" s="7">
        <v>5</v>
      </c>
      <c r="O272" s="8">
        <v>1</v>
      </c>
      <c r="P272">
        <f t="shared" si="25"/>
        <v>715</v>
      </c>
      <c r="Q272" s="9">
        <f t="shared" si="26"/>
        <v>0.13706293706293707</v>
      </c>
      <c r="R272" s="9">
        <f t="shared" si="27"/>
        <v>3.7762237762237763E-2</v>
      </c>
      <c r="S272" s="9">
        <f t="shared" si="28"/>
        <v>7.1328671328671323E-2</v>
      </c>
      <c r="T272" s="9">
        <f t="shared" si="29"/>
        <v>2.2377622377622378E-2</v>
      </c>
    </row>
    <row r="273" spans="1:20" x14ac:dyDescent="0.3">
      <c r="A273" t="str">
        <f t="shared" si="24"/>
        <v>49042019</v>
      </c>
      <c r="B273">
        <v>2019</v>
      </c>
      <c r="C273" t="s">
        <v>117</v>
      </c>
      <c r="D273">
        <v>335</v>
      </c>
      <c r="E273" s="7">
        <v>113</v>
      </c>
      <c r="F273" s="8">
        <v>40</v>
      </c>
      <c r="G273">
        <v>705</v>
      </c>
      <c r="H273" s="7">
        <v>246</v>
      </c>
      <c r="I273" s="8">
        <v>34</v>
      </c>
      <c r="J273">
        <v>368</v>
      </c>
      <c r="K273" s="7">
        <v>41</v>
      </c>
      <c r="L273" s="8">
        <v>13</v>
      </c>
      <c r="M273">
        <v>691</v>
      </c>
      <c r="N273" s="7">
        <v>41</v>
      </c>
      <c r="O273" s="8">
        <v>13</v>
      </c>
      <c r="P273">
        <f t="shared" si="25"/>
        <v>2640</v>
      </c>
      <c r="Q273" s="9">
        <f t="shared" si="26"/>
        <v>0.12916666666666668</v>
      </c>
      <c r="R273" s="9">
        <f t="shared" si="27"/>
        <v>2.7651515151515153E-2</v>
      </c>
      <c r="S273" s="9">
        <f t="shared" si="28"/>
        <v>8.0303030303030307E-2</v>
      </c>
      <c r="T273" s="9">
        <f t="shared" si="29"/>
        <v>1.0606060606060607E-2</v>
      </c>
    </row>
    <row r="274" spans="1:20" x14ac:dyDescent="0.3">
      <c r="A274" t="str">
        <f t="shared" si="24"/>
        <v>49152019</v>
      </c>
      <c r="B274">
        <v>2019</v>
      </c>
      <c r="C274" t="s">
        <v>118</v>
      </c>
      <c r="D274">
        <v>332</v>
      </c>
      <c r="E274" s="7">
        <v>46</v>
      </c>
      <c r="F274" s="8">
        <v>17</v>
      </c>
      <c r="G274">
        <v>732</v>
      </c>
      <c r="H274" s="7">
        <v>163</v>
      </c>
      <c r="I274" s="8">
        <v>28</v>
      </c>
      <c r="J274">
        <v>364</v>
      </c>
      <c r="K274" s="7">
        <v>45</v>
      </c>
      <c r="L274" s="8">
        <v>11</v>
      </c>
      <c r="M274">
        <v>601</v>
      </c>
      <c r="N274" s="7">
        <v>28</v>
      </c>
      <c r="O274" s="8">
        <v>7</v>
      </c>
      <c r="P274">
        <f t="shared" si="25"/>
        <v>2374</v>
      </c>
      <c r="Q274" s="9">
        <f t="shared" si="26"/>
        <v>9.224936815501264E-2</v>
      </c>
      <c r="R274" s="9">
        <f t="shared" si="27"/>
        <v>1.2215669755686605E-2</v>
      </c>
      <c r="S274" s="9">
        <f t="shared" si="28"/>
        <v>5.6866048862679021E-2</v>
      </c>
      <c r="T274" s="9">
        <f t="shared" si="29"/>
        <v>1.4321819713563605E-2</v>
      </c>
    </row>
    <row r="275" spans="1:20" x14ac:dyDescent="0.3">
      <c r="A275" t="str">
        <f t="shared" si="24"/>
        <v>49192019</v>
      </c>
      <c r="B275">
        <v>2019</v>
      </c>
      <c r="C275" t="s">
        <v>165</v>
      </c>
      <c r="D275">
        <v>259</v>
      </c>
      <c r="E275" s="7">
        <v>53</v>
      </c>
      <c r="F275" s="8">
        <v>18</v>
      </c>
      <c r="G275">
        <v>396</v>
      </c>
      <c r="H275" s="7">
        <v>138</v>
      </c>
      <c r="I275" s="8">
        <v>17</v>
      </c>
      <c r="J275">
        <v>177</v>
      </c>
      <c r="K275" s="7">
        <v>15</v>
      </c>
      <c r="L275" s="8">
        <v>9</v>
      </c>
      <c r="M275">
        <v>340</v>
      </c>
      <c r="N275" s="7">
        <v>16</v>
      </c>
      <c r="O275" s="8">
        <v>10</v>
      </c>
      <c r="P275">
        <f t="shared" si="25"/>
        <v>1448</v>
      </c>
      <c r="Q275" s="9">
        <f t="shared" si="26"/>
        <v>0.11602209944751381</v>
      </c>
      <c r="R275" s="9">
        <f t="shared" si="27"/>
        <v>2.4171270718232045E-2</v>
      </c>
      <c r="S275" s="9">
        <f t="shared" si="28"/>
        <v>8.3563535911602205E-2</v>
      </c>
      <c r="T275" s="9">
        <f t="shared" si="29"/>
        <v>4.1436464088397788E-3</v>
      </c>
    </row>
    <row r="276" spans="1:20" x14ac:dyDescent="0.3">
      <c r="A276" t="str">
        <f t="shared" si="24"/>
        <v>49272019</v>
      </c>
      <c r="B276">
        <v>2019</v>
      </c>
      <c r="C276" t="s">
        <v>119</v>
      </c>
      <c r="D276">
        <v>63</v>
      </c>
      <c r="E276" s="7">
        <v>20</v>
      </c>
      <c r="F276" s="8">
        <v>3</v>
      </c>
      <c r="G276">
        <v>152</v>
      </c>
      <c r="H276" s="7">
        <v>37</v>
      </c>
      <c r="I276" s="8">
        <v>8</v>
      </c>
      <c r="J276">
        <v>80</v>
      </c>
      <c r="K276" s="7">
        <v>8</v>
      </c>
      <c r="L276" s="8">
        <v>1</v>
      </c>
      <c r="M276">
        <v>107</v>
      </c>
      <c r="N276" s="7">
        <v>11</v>
      </c>
      <c r="O276" s="8">
        <v>1</v>
      </c>
      <c r="P276">
        <f t="shared" si="25"/>
        <v>491</v>
      </c>
      <c r="Q276" s="9">
        <f t="shared" si="26"/>
        <v>0.12830957230142567</v>
      </c>
      <c r="R276" s="9">
        <f t="shared" si="27"/>
        <v>3.4623217922606926E-2</v>
      </c>
      <c r="S276" s="9">
        <f t="shared" si="28"/>
        <v>5.9063136456211814E-2</v>
      </c>
      <c r="T276" s="9">
        <f t="shared" si="29"/>
        <v>1.4256619144602852E-2</v>
      </c>
    </row>
    <row r="277" spans="1:20" x14ac:dyDescent="0.3">
      <c r="A277" t="str">
        <f t="shared" si="24"/>
        <v>49382019</v>
      </c>
      <c r="B277">
        <v>2019</v>
      </c>
      <c r="C277" t="s">
        <v>120</v>
      </c>
      <c r="D277">
        <v>208</v>
      </c>
      <c r="E277" s="7">
        <v>71</v>
      </c>
      <c r="F277" s="8">
        <v>8</v>
      </c>
      <c r="G277">
        <v>456</v>
      </c>
      <c r="H277" s="7">
        <v>117</v>
      </c>
      <c r="I277" s="8">
        <v>9</v>
      </c>
      <c r="J277">
        <v>208</v>
      </c>
      <c r="K277" s="7">
        <v>17</v>
      </c>
      <c r="L277" s="8">
        <v>2</v>
      </c>
      <c r="M277">
        <v>204</v>
      </c>
      <c r="N277" s="7">
        <v>11</v>
      </c>
      <c r="O277" s="8">
        <v>1</v>
      </c>
      <c r="P277">
        <f t="shared" si="25"/>
        <v>1312</v>
      </c>
      <c r="Q277" s="9">
        <f t="shared" si="26"/>
        <v>0.14939024390243902</v>
      </c>
      <c r="R277" s="9">
        <f t="shared" si="27"/>
        <v>4.801829268292683E-2</v>
      </c>
      <c r="S277" s="9">
        <f t="shared" si="28"/>
        <v>8.2317073170731711E-2</v>
      </c>
      <c r="T277" s="9">
        <f t="shared" si="29"/>
        <v>1.1432926829268292E-2</v>
      </c>
    </row>
    <row r="278" spans="1:20" x14ac:dyDescent="0.3">
      <c r="A278" t="str">
        <f t="shared" si="24"/>
        <v>49532019</v>
      </c>
      <c r="B278">
        <v>2019</v>
      </c>
      <c r="C278" t="s">
        <v>187</v>
      </c>
      <c r="D278">
        <v>111</v>
      </c>
      <c r="E278" s="7">
        <v>19</v>
      </c>
      <c r="F278" s="8">
        <v>7</v>
      </c>
      <c r="G278">
        <v>219</v>
      </c>
      <c r="H278" s="7">
        <v>85</v>
      </c>
      <c r="I278" s="8">
        <v>3</v>
      </c>
      <c r="J278">
        <v>108</v>
      </c>
      <c r="K278" s="7">
        <v>17</v>
      </c>
      <c r="L278" s="8">
        <v>3</v>
      </c>
      <c r="M278">
        <v>168</v>
      </c>
      <c r="N278" s="7">
        <v>9</v>
      </c>
      <c r="O278" s="8">
        <v>1</v>
      </c>
      <c r="P278">
        <f t="shared" si="25"/>
        <v>750</v>
      </c>
      <c r="Q278" s="9">
        <f t="shared" si="26"/>
        <v>0.15466666666666667</v>
      </c>
      <c r="R278" s="9">
        <f t="shared" si="27"/>
        <v>1.6E-2</v>
      </c>
      <c r="S278" s="9">
        <f t="shared" si="28"/>
        <v>0.10933333333333334</v>
      </c>
      <c r="T278" s="9">
        <f t="shared" si="29"/>
        <v>1.8666666666666668E-2</v>
      </c>
    </row>
    <row r="279" spans="1:20" x14ac:dyDescent="0.3">
      <c r="A279" t="str">
        <f t="shared" si="24"/>
        <v>49582019</v>
      </c>
      <c r="B279">
        <v>2019</v>
      </c>
      <c r="C279" t="s">
        <v>188</v>
      </c>
      <c r="D279">
        <v>307</v>
      </c>
      <c r="E279" s="7">
        <v>107</v>
      </c>
      <c r="F279" s="8">
        <v>17</v>
      </c>
      <c r="G279">
        <v>453</v>
      </c>
      <c r="H279" s="7">
        <v>131</v>
      </c>
      <c r="I279" s="8">
        <v>12</v>
      </c>
      <c r="J279">
        <v>169</v>
      </c>
      <c r="K279" s="7">
        <v>26</v>
      </c>
      <c r="L279" s="8">
        <v>5</v>
      </c>
      <c r="M279">
        <v>449</v>
      </c>
      <c r="N279" s="7">
        <v>34</v>
      </c>
      <c r="O279" s="8">
        <v>5</v>
      </c>
      <c r="P279">
        <f t="shared" si="25"/>
        <v>1715</v>
      </c>
      <c r="Q279" s="9">
        <f t="shared" si="26"/>
        <v>0.15102040816326531</v>
      </c>
      <c r="R279" s="9">
        <f t="shared" si="27"/>
        <v>5.2478134110787174E-2</v>
      </c>
      <c r="S279" s="9">
        <f t="shared" si="28"/>
        <v>6.9387755102040816E-2</v>
      </c>
      <c r="T279" s="9">
        <f t="shared" si="29"/>
        <v>1.2244897959183673E-2</v>
      </c>
    </row>
    <row r="280" spans="1:20" x14ac:dyDescent="0.3">
      <c r="A280" t="str">
        <f t="shared" si="24"/>
        <v>52632019</v>
      </c>
      <c r="B280">
        <v>2019</v>
      </c>
      <c r="C280" t="s">
        <v>166</v>
      </c>
      <c r="D280">
        <v>144</v>
      </c>
      <c r="E280" s="7">
        <v>36</v>
      </c>
      <c r="F280" s="8">
        <v>5</v>
      </c>
      <c r="G280">
        <v>478</v>
      </c>
      <c r="H280" s="7">
        <v>174</v>
      </c>
      <c r="I280" s="8">
        <v>10</v>
      </c>
      <c r="J280">
        <v>203</v>
      </c>
      <c r="K280" s="7">
        <v>26</v>
      </c>
      <c r="L280" s="8">
        <v>5</v>
      </c>
      <c r="M280">
        <v>210</v>
      </c>
      <c r="N280" s="7">
        <v>25</v>
      </c>
      <c r="O280" s="8">
        <v>5</v>
      </c>
      <c r="P280">
        <f t="shared" si="25"/>
        <v>1321</v>
      </c>
      <c r="Q280" s="9">
        <f t="shared" si="26"/>
        <v>0.17865253595760788</v>
      </c>
      <c r="R280" s="9">
        <f t="shared" si="27"/>
        <v>2.3467070401211203E-2</v>
      </c>
      <c r="S280" s="9">
        <f t="shared" si="28"/>
        <v>0.12414837244511734</v>
      </c>
      <c r="T280" s="9">
        <f t="shared" si="29"/>
        <v>1.5897047691143074E-2</v>
      </c>
    </row>
    <row r="281" spans="1:20" x14ac:dyDescent="0.3">
      <c r="A281" t="str">
        <f t="shared" si="24"/>
        <v>52892019</v>
      </c>
      <c r="B281">
        <v>2019</v>
      </c>
      <c r="C281" t="s">
        <v>147</v>
      </c>
      <c r="D281">
        <v>78</v>
      </c>
      <c r="E281" s="7">
        <v>18</v>
      </c>
      <c r="F281" s="8">
        <v>4</v>
      </c>
      <c r="G281">
        <v>273</v>
      </c>
      <c r="H281" s="7">
        <v>62</v>
      </c>
      <c r="I281" s="8">
        <v>5</v>
      </c>
      <c r="J281">
        <v>153</v>
      </c>
      <c r="K281" s="7">
        <v>11</v>
      </c>
      <c r="L281" s="8">
        <v>3</v>
      </c>
      <c r="M281">
        <v>185</v>
      </c>
      <c r="N281" s="7">
        <v>4</v>
      </c>
      <c r="O281" s="8">
        <v>1</v>
      </c>
      <c r="P281">
        <f t="shared" si="25"/>
        <v>797</v>
      </c>
      <c r="Q281" s="9">
        <f t="shared" si="26"/>
        <v>0.10288582183186951</v>
      </c>
      <c r="R281" s="9">
        <f t="shared" si="27"/>
        <v>1.7565872020075281E-2</v>
      </c>
      <c r="S281" s="9">
        <f t="shared" si="28"/>
        <v>7.1518193224592227E-2</v>
      </c>
      <c r="T281" s="9">
        <f t="shared" si="29"/>
        <v>1.0037641154328732E-2</v>
      </c>
    </row>
    <row r="282" spans="1:20" x14ac:dyDescent="0.3">
      <c r="A282" t="str">
        <f t="shared" si="24"/>
        <v>53062019</v>
      </c>
      <c r="B282">
        <v>2019</v>
      </c>
      <c r="C282" t="s">
        <v>189</v>
      </c>
      <c r="D282">
        <v>103</v>
      </c>
      <c r="E282" s="7">
        <v>26</v>
      </c>
      <c r="F282" s="8">
        <v>12</v>
      </c>
      <c r="G282">
        <v>143</v>
      </c>
      <c r="H282" s="7">
        <v>77</v>
      </c>
      <c r="I282" s="8">
        <v>12</v>
      </c>
      <c r="J282">
        <v>74</v>
      </c>
      <c r="K282" s="7">
        <v>15</v>
      </c>
      <c r="L282" s="8">
        <v>2</v>
      </c>
      <c r="M282">
        <v>183</v>
      </c>
      <c r="N282" s="7">
        <v>13</v>
      </c>
      <c r="O282" s="8">
        <v>2</v>
      </c>
      <c r="P282">
        <f t="shared" si="25"/>
        <v>662</v>
      </c>
      <c r="Q282" s="9">
        <f t="shared" si="26"/>
        <v>0.1555891238670695</v>
      </c>
      <c r="R282" s="9">
        <f t="shared" si="27"/>
        <v>2.1148036253776436E-2</v>
      </c>
      <c r="S282" s="9">
        <f t="shared" si="28"/>
        <v>9.8187311178247735E-2</v>
      </c>
      <c r="T282" s="9">
        <f t="shared" si="29"/>
        <v>1.9637462235649546E-2</v>
      </c>
    </row>
    <row r="283" spans="1:20" x14ac:dyDescent="0.3">
      <c r="A283" t="str">
        <f t="shared" si="24"/>
        <v>53472019</v>
      </c>
      <c r="B283">
        <v>2019</v>
      </c>
      <c r="C283" t="s">
        <v>148</v>
      </c>
      <c r="D283">
        <v>267</v>
      </c>
      <c r="E283" s="7">
        <v>54</v>
      </c>
      <c r="F283" s="8">
        <v>10</v>
      </c>
      <c r="G283">
        <v>576</v>
      </c>
      <c r="H283" s="7">
        <v>144</v>
      </c>
      <c r="I283" s="8">
        <v>17</v>
      </c>
      <c r="J283">
        <v>227</v>
      </c>
      <c r="K283" s="7">
        <v>34</v>
      </c>
      <c r="L283" s="8">
        <v>3</v>
      </c>
      <c r="M283">
        <v>491</v>
      </c>
      <c r="N283" s="7">
        <v>22</v>
      </c>
      <c r="O283" s="8">
        <v>5</v>
      </c>
      <c r="P283">
        <f t="shared" si="25"/>
        <v>1850</v>
      </c>
      <c r="Q283" s="9">
        <f t="shared" si="26"/>
        <v>0.11837837837837838</v>
      </c>
      <c r="R283" s="9">
        <f t="shared" si="27"/>
        <v>2.3783783783783784E-2</v>
      </c>
      <c r="S283" s="9">
        <f t="shared" si="28"/>
        <v>6.8648648648648655E-2</v>
      </c>
      <c r="T283" s="9">
        <f t="shared" si="29"/>
        <v>1.6756756756756756E-2</v>
      </c>
    </row>
    <row r="284" spans="1:20" x14ac:dyDescent="0.3">
      <c r="A284" t="str">
        <f t="shared" si="24"/>
        <v>53882019</v>
      </c>
      <c r="B284">
        <v>2019</v>
      </c>
      <c r="C284" t="s">
        <v>190</v>
      </c>
      <c r="D284">
        <v>161</v>
      </c>
      <c r="E284" s="7">
        <v>40</v>
      </c>
      <c r="F284" s="8">
        <v>5</v>
      </c>
      <c r="G284">
        <v>343</v>
      </c>
      <c r="H284" s="7">
        <v>105</v>
      </c>
      <c r="I284" s="8">
        <v>4</v>
      </c>
      <c r="J284">
        <v>188</v>
      </c>
      <c r="K284" s="7">
        <v>25</v>
      </c>
      <c r="L284" s="8">
        <v>4</v>
      </c>
      <c r="M284">
        <v>441</v>
      </c>
      <c r="N284" s="7">
        <v>36</v>
      </c>
      <c r="O284" s="8">
        <v>3</v>
      </c>
      <c r="P284">
        <f t="shared" si="25"/>
        <v>1355</v>
      </c>
      <c r="Q284" s="9">
        <f t="shared" si="26"/>
        <v>0.14022140221402213</v>
      </c>
      <c r="R284" s="9">
        <f t="shared" si="27"/>
        <v>2.5830258302583026E-2</v>
      </c>
      <c r="S284" s="9">
        <f t="shared" si="28"/>
        <v>7.4538745387453878E-2</v>
      </c>
      <c r="T284" s="9">
        <f t="shared" si="29"/>
        <v>1.5498154981549815E-2</v>
      </c>
    </row>
    <row r="285" spans="1:20" x14ac:dyDescent="0.3">
      <c r="A285" t="str">
        <f t="shared" si="24"/>
        <v>55362019</v>
      </c>
      <c r="B285">
        <v>2019</v>
      </c>
      <c r="C285" t="s">
        <v>149</v>
      </c>
      <c r="D285">
        <v>280</v>
      </c>
      <c r="E285" s="7">
        <v>85</v>
      </c>
      <c r="F285" s="8">
        <v>13</v>
      </c>
      <c r="G285">
        <v>473</v>
      </c>
      <c r="H285" s="7">
        <v>178</v>
      </c>
      <c r="I285" s="8">
        <v>11</v>
      </c>
      <c r="J285">
        <v>218</v>
      </c>
      <c r="K285" s="7">
        <v>33</v>
      </c>
      <c r="L285" s="8">
        <v>5</v>
      </c>
      <c r="M285">
        <v>273</v>
      </c>
      <c r="N285" s="7">
        <v>13</v>
      </c>
      <c r="O285" s="8">
        <v>8</v>
      </c>
      <c r="P285">
        <f t="shared" si="25"/>
        <v>1590</v>
      </c>
      <c r="Q285" s="9">
        <f t="shared" si="26"/>
        <v>0.1710691823899371</v>
      </c>
      <c r="R285" s="9">
        <f t="shared" si="27"/>
        <v>4.5283018867924525E-2</v>
      </c>
      <c r="S285" s="9">
        <f t="shared" si="28"/>
        <v>0.10503144654088051</v>
      </c>
      <c r="T285" s="9">
        <f t="shared" si="29"/>
        <v>1.7610062893081761E-2</v>
      </c>
    </row>
    <row r="286" spans="1:20" x14ac:dyDescent="0.3">
      <c r="A286" t="str">
        <f t="shared" si="24"/>
        <v>58712019</v>
      </c>
      <c r="B286">
        <v>2019</v>
      </c>
      <c r="C286" t="s">
        <v>121</v>
      </c>
      <c r="D286">
        <v>181</v>
      </c>
      <c r="E286" s="7">
        <v>54</v>
      </c>
      <c r="F286" s="8">
        <v>13</v>
      </c>
      <c r="G286">
        <v>642</v>
      </c>
      <c r="H286" s="7">
        <v>202</v>
      </c>
      <c r="I286" s="8">
        <v>34</v>
      </c>
      <c r="J286">
        <v>477</v>
      </c>
      <c r="K286" s="7">
        <v>71</v>
      </c>
      <c r="L286" s="8">
        <v>29</v>
      </c>
      <c r="M286">
        <v>450</v>
      </c>
      <c r="N286" s="7">
        <v>44</v>
      </c>
      <c r="O286" s="8">
        <v>15</v>
      </c>
      <c r="P286">
        <f t="shared" si="25"/>
        <v>2212</v>
      </c>
      <c r="Q286" s="9">
        <f t="shared" si="26"/>
        <v>0.12658227848101267</v>
      </c>
      <c r="R286" s="9">
        <f t="shared" si="27"/>
        <v>1.8535262206148283E-2</v>
      </c>
      <c r="S286" s="9">
        <f t="shared" si="28"/>
        <v>7.5949367088607597E-2</v>
      </c>
      <c r="T286" s="9">
        <f t="shared" si="29"/>
        <v>1.8987341772151899E-2</v>
      </c>
    </row>
    <row r="287" spans="1:20" x14ac:dyDescent="0.3">
      <c r="A287" t="str">
        <f t="shared" si="24"/>
        <v>58762019</v>
      </c>
      <c r="B287">
        <v>2019</v>
      </c>
      <c r="C287" t="s">
        <v>122</v>
      </c>
      <c r="D287">
        <v>225</v>
      </c>
      <c r="E287" s="7">
        <v>37</v>
      </c>
      <c r="F287" s="8">
        <v>9</v>
      </c>
      <c r="G287">
        <v>609</v>
      </c>
      <c r="H287" s="7">
        <v>181</v>
      </c>
      <c r="I287" s="8">
        <v>18</v>
      </c>
      <c r="J287">
        <v>401</v>
      </c>
      <c r="K287" s="7">
        <v>92</v>
      </c>
      <c r="L287" s="8">
        <v>8</v>
      </c>
      <c r="M287">
        <v>409</v>
      </c>
      <c r="N287" s="7">
        <v>47</v>
      </c>
      <c r="O287" s="8">
        <v>8</v>
      </c>
      <c r="P287">
        <f t="shared" si="25"/>
        <v>2044</v>
      </c>
      <c r="Q287" s="9">
        <f t="shared" si="26"/>
        <v>0.15362035225048923</v>
      </c>
      <c r="R287" s="9">
        <f t="shared" si="27"/>
        <v>1.3698630136986301E-2</v>
      </c>
      <c r="S287" s="9">
        <f t="shared" si="28"/>
        <v>7.9745596868884536E-2</v>
      </c>
      <c r="T287" s="9">
        <f t="shared" si="29"/>
        <v>4.1095890410958902E-2</v>
      </c>
    </row>
    <row r="288" spans="1:20" x14ac:dyDescent="0.3">
      <c r="A288" t="str">
        <f t="shared" si="24"/>
        <v>58802019</v>
      </c>
      <c r="B288">
        <v>2019</v>
      </c>
      <c r="C288" t="s">
        <v>123</v>
      </c>
      <c r="D288">
        <v>248</v>
      </c>
      <c r="E288" s="7">
        <v>36</v>
      </c>
      <c r="F288" s="8">
        <v>13</v>
      </c>
      <c r="G288">
        <v>842</v>
      </c>
      <c r="H288" s="7">
        <v>214</v>
      </c>
      <c r="I288" s="8">
        <v>22</v>
      </c>
      <c r="J288">
        <v>449</v>
      </c>
      <c r="K288" s="7">
        <v>53</v>
      </c>
      <c r="L288" s="8">
        <v>10</v>
      </c>
      <c r="M288">
        <v>596</v>
      </c>
      <c r="N288" s="7">
        <v>43</v>
      </c>
      <c r="O288" s="8">
        <v>4</v>
      </c>
      <c r="P288">
        <f t="shared" si="25"/>
        <v>2530</v>
      </c>
      <c r="Q288" s="9">
        <f t="shared" si="26"/>
        <v>0.11739130434782609</v>
      </c>
      <c r="R288" s="9">
        <f t="shared" si="27"/>
        <v>9.0909090909090905E-3</v>
      </c>
      <c r="S288" s="9">
        <f t="shared" si="28"/>
        <v>7.5889328063241113E-2</v>
      </c>
      <c r="T288" s="9">
        <f t="shared" si="29"/>
        <v>1.6996047430830039E-2</v>
      </c>
    </row>
    <row r="289" spans="1:20" x14ac:dyDescent="0.3">
      <c r="A289" t="str">
        <f t="shared" si="24"/>
        <v>59042019</v>
      </c>
      <c r="B289">
        <v>2019</v>
      </c>
      <c r="C289" t="s">
        <v>150</v>
      </c>
      <c r="D289">
        <v>86</v>
      </c>
      <c r="E289" s="7">
        <v>17</v>
      </c>
      <c r="F289" s="8">
        <v>5</v>
      </c>
      <c r="G289">
        <v>245</v>
      </c>
      <c r="H289" s="7">
        <v>58</v>
      </c>
      <c r="I289" s="8">
        <v>13</v>
      </c>
      <c r="J289">
        <v>177</v>
      </c>
      <c r="K289" s="7">
        <v>26</v>
      </c>
      <c r="L289" s="8">
        <v>1</v>
      </c>
      <c r="M289">
        <v>144</v>
      </c>
      <c r="N289" s="7">
        <v>14</v>
      </c>
      <c r="O289" s="8">
        <v>6</v>
      </c>
      <c r="P289">
        <f t="shared" si="25"/>
        <v>792</v>
      </c>
      <c r="Q289" s="9">
        <f t="shared" si="26"/>
        <v>0.11363636363636363</v>
      </c>
      <c r="R289" s="9">
        <f t="shared" si="27"/>
        <v>1.5151515151515152E-2</v>
      </c>
      <c r="S289" s="9">
        <f t="shared" si="28"/>
        <v>5.6818181818181816E-2</v>
      </c>
      <c r="T289" s="9">
        <f t="shared" si="29"/>
        <v>3.1565656565656568E-2</v>
      </c>
    </row>
    <row r="290" spans="1:20" x14ac:dyDescent="0.3">
      <c r="A290" t="str">
        <f t="shared" si="24"/>
        <v>60052019</v>
      </c>
      <c r="B290">
        <v>2019</v>
      </c>
      <c r="C290" t="s">
        <v>191</v>
      </c>
      <c r="D290">
        <v>114</v>
      </c>
      <c r="E290" s="7">
        <v>15</v>
      </c>
      <c r="F290" s="8">
        <v>1</v>
      </c>
      <c r="G290">
        <v>418</v>
      </c>
      <c r="H290" s="7">
        <v>94</v>
      </c>
      <c r="I290" s="8">
        <v>20</v>
      </c>
      <c r="J290">
        <v>246</v>
      </c>
      <c r="K290" s="7">
        <v>27</v>
      </c>
      <c r="L290" s="8">
        <v>5</v>
      </c>
      <c r="M290">
        <v>549</v>
      </c>
      <c r="N290" s="7">
        <v>50</v>
      </c>
      <c r="O290" s="8">
        <v>33</v>
      </c>
      <c r="P290">
        <f t="shared" si="25"/>
        <v>1572</v>
      </c>
      <c r="Q290" s="9">
        <f t="shared" si="26"/>
        <v>8.078880407124682E-2</v>
      </c>
      <c r="R290" s="9">
        <f t="shared" si="27"/>
        <v>8.9058524173027988E-3</v>
      </c>
      <c r="S290" s="9">
        <f t="shared" si="28"/>
        <v>4.7073791348600506E-2</v>
      </c>
      <c r="T290" s="9">
        <f t="shared" si="29"/>
        <v>1.3994910941475827E-2</v>
      </c>
    </row>
    <row r="291" spans="1:20" x14ac:dyDescent="0.3">
      <c r="A291" t="str">
        <f t="shared" si="24"/>
        <v>61472019</v>
      </c>
      <c r="B291">
        <v>2019</v>
      </c>
      <c r="C291" t="s">
        <v>192</v>
      </c>
      <c r="D291">
        <v>310</v>
      </c>
      <c r="E291" s="7">
        <v>52</v>
      </c>
      <c r="F291" s="8">
        <v>27</v>
      </c>
      <c r="G291">
        <v>622</v>
      </c>
      <c r="H291" s="7">
        <v>151</v>
      </c>
      <c r="I291" s="8">
        <v>22</v>
      </c>
      <c r="J291">
        <v>373</v>
      </c>
      <c r="K291" s="7">
        <v>51</v>
      </c>
      <c r="L291" s="8">
        <v>19</v>
      </c>
      <c r="M291">
        <v>587</v>
      </c>
      <c r="N291" s="7">
        <v>35</v>
      </c>
      <c r="O291" s="8">
        <v>11</v>
      </c>
      <c r="P291">
        <f t="shared" si="25"/>
        <v>2260</v>
      </c>
      <c r="Q291" s="9">
        <f t="shared" si="26"/>
        <v>9.2920353982300891E-2</v>
      </c>
      <c r="R291" s="9">
        <f t="shared" si="27"/>
        <v>1.1061946902654867E-2</v>
      </c>
      <c r="S291" s="9">
        <f t="shared" si="28"/>
        <v>5.7079646017699118E-2</v>
      </c>
      <c r="T291" s="9">
        <f t="shared" si="29"/>
        <v>1.415929203539823E-2</v>
      </c>
    </row>
    <row r="292" spans="1:20" x14ac:dyDescent="0.3">
      <c r="A292" t="str">
        <f t="shared" si="24"/>
        <v>61662019</v>
      </c>
      <c r="B292">
        <v>2019</v>
      </c>
      <c r="C292" t="s">
        <v>193</v>
      </c>
      <c r="D292">
        <v>212</v>
      </c>
      <c r="E292" s="7">
        <v>32</v>
      </c>
      <c r="F292" s="8">
        <v>13</v>
      </c>
      <c r="G292">
        <v>575</v>
      </c>
      <c r="H292" s="7">
        <v>150</v>
      </c>
      <c r="I292" s="8">
        <v>24</v>
      </c>
      <c r="J292">
        <v>277</v>
      </c>
      <c r="K292" s="7">
        <v>34</v>
      </c>
      <c r="L292" s="8">
        <v>6</v>
      </c>
      <c r="M292">
        <v>550</v>
      </c>
      <c r="N292" s="7">
        <v>32</v>
      </c>
      <c r="O292" s="8">
        <v>3</v>
      </c>
      <c r="P292">
        <f t="shared" si="25"/>
        <v>1908</v>
      </c>
      <c r="Q292" s="9">
        <f t="shared" si="26"/>
        <v>0.10587002096436059</v>
      </c>
      <c r="R292" s="9">
        <f t="shared" si="27"/>
        <v>9.9580712788259959E-3</v>
      </c>
      <c r="S292" s="9">
        <f t="shared" si="28"/>
        <v>6.6037735849056603E-2</v>
      </c>
      <c r="T292" s="9">
        <f t="shared" si="29"/>
        <v>1.4675052410901468E-2</v>
      </c>
    </row>
    <row r="293" spans="1:20" x14ac:dyDescent="0.3">
      <c r="A293" t="str">
        <f t="shared" si="24"/>
        <v>61802019</v>
      </c>
      <c r="B293">
        <v>2019</v>
      </c>
      <c r="C293" t="s">
        <v>151</v>
      </c>
      <c r="D293">
        <v>27</v>
      </c>
      <c r="E293" s="7">
        <v>6</v>
      </c>
      <c r="F293" s="8">
        <v>0</v>
      </c>
      <c r="G293">
        <v>78</v>
      </c>
      <c r="H293" s="7">
        <v>34</v>
      </c>
      <c r="I293" s="8">
        <v>2</v>
      </c>
      <c r="J293">
        <v>19</v>
      </c>
      <c r="K293" s="7">
        <v>4</v>
      </c>
      <c r="L293" s="8">
        <v>0</v>
      </c>
      <c r="M293">
        <v>25</v>
      </c>
      <c r="N293" s="7">
        <v>3</v>
      </c>
      <c r="O293" s="8">
        <v>0</v>
      </c>
      <c r="P293">
        <f t="shared" si="25"/>
        <v>198</v>
      </c>
      <c r="Q293" s="9">
        <f t="shared" si="26"/>
        <v>0.22727272727272727</v>
      </c>
      <c r="R293" s="9">
        <f t="shared" si="27"/>
        <v>3.0303030303030304E-2</v>
      </c>
      <c r="S293" s="9">
        <f t="shared" si="28"/>
        <v>0.16161616161616163</v>
      </c>
      <c r="T293" s="9">
        <f t="shared" si="29"/>
        <v>2.0202020202020204E-2</v>
      </c>
    </row>
    <row r="294" spans="1:20" x14ac:dyDescent="0.3">
      <c r="A294" t="str">
        <f t="shared" si="24"/>
        <v>61822019</v>
      </c>
      <c r="B294">
        <v>2019</v>
      </c>
      <c r="C294" t="s">
        <v>152</v>
      </c>
      <c r="D294">
        <v>147</v>
      </c>
      <c r="E294" s="7">
        <v>28</v>
      </c>
      <c r="F294" s="8">
        <v>8</v>
      </c>
      <c r="G294">
        <v>349</v>
      </c>
      <c r="H294" s="7">
        <v>91</v>
      </c>
      <c r="I294" s="8">
        <v>8</v>
      </c>
      <c r="J294">
        <v>167</v>
      </c>
      <c r="K294" s="7">
        <v>16</v>
      </c>
      <c r="L294" s="8">
        <v>1</v>
      </c>
      <c r="M294">
        <v>524</v>
      </c>
      <c r="N294" s="7">
        <v>13</v>
      </c>
      <c r="O294" s="8">
        <v>4</v>
      </c>
      <c r="P294">
        <f t="shared" si="25"/>
        <v>1356</v>
      </c>
      <c r="Q294" s="9">
        <f t="shared" si="26"/>
        <v>9.3657817109144545E-2</v>
      </c>
      <c r="R294" s="9">
        <f t="shared" si="27"/>
        <v>1.4749262536873156E-2</v>
      </c>
      <c r="S294" s="9">
        <f t="shared" si="28"/>
        <v>6.1209439528023601E-2</v>
      </c>
      <c r="T294" s="9">
        <f t="shared" si="29"/>
        <v>1.1061946902654867E-2</v>
      </c>
    </row>
    <row r="295" spans="1:20" x14ac:dyDescent="0.3">
      <c r="A295" t="str">
        <f t="shared" si="24"/>
        <v>62132019</v>
      </c>
      <c r="B295">
        <v>2019</v>
      </c>
      <c r="C295" t="s">
        <v>125</v>
      </c>
      <c r="D295">
        <v>226</v>
      </c>
      <c r="E295" s="7">
        <v>34</v>
      </c>
      <c r="F295" s="8">
        <v>15</v>
      </c>
      <c r="G295">
        <v>296</v>
      </c>
      <c r="H295" s="7">
        <v>61</v>
      </c>
      <c r="I295" s="8">
        <v>8</v>
      </c>
      <c r="J295">
        <v>151</v>
      </c>
      <c r="K295" s="7">
        <v>23</v>
      </c>
      <c r="L295" s="8">
        <v>3</v>
      </c>
      <c r="M295">
        <v>391</v>
      </c>
      <c r="N295" s="7">
        <v>14</v>
      </c>
      <c r="O295" s="8">
        <v>5</v>
      </c>
      <c r="P295">
        <f t="shared" si="25"/>
        <v>1227</v>
      </c>
      <c r="Q295" s="9">
        <f t="shared" si="26"/>
        <v>8.2314588427057869E-2</v>
      </c>
      <c r="R295" s="9">
        <f t="shared" si="27"/>
        <v>1.5484922575387123E-2</v>
      </c>
      <c r="S295" s="9">
        <f t="shared" si="28"/>
        <v>4.3194784026079867E-2</v>
      </c>
      <c r="T295" s="9">
        <f t="shared" si="29"/>
        <v>1.6299918500407497E-2</v>
      </c>
    </row>
    <row r="296" spans="1:20" x14ac:dyDescent="0.3">
      <c r="A296" t="str">
        <f t="shared" si="24"/>
        <v>62392019</v>
      </c>
      <c r="B296">
        <v>2019</v>
      </c>
      <c r="C296" t="s">
        <v>126</v>
      </c>
      <c r="D296">
        <v>553</v>
      </c>
      <c r="E296" s="7">
        <v>123</v>
      </c>
      <c r="F296" s="8">
        <v>15</v>
      </c>
      <c r="G296">
        <v>1958</v>
      </c>
      <c r="H296" s="7">
        <v>565</v>
      </c>
      <c r="I296" s="8">
        <v>60</v>
      </c>
      <c r="J296">
        <v>684</v>
      </c>
      <c r="K296" s="7">
        <v>97</v>
      </c>
      <c r="L296" s="8">
        <v>10</v>
      </c>
      <c r="M296">
        <v>1244</v>
      </c>
      <c r="N296" s="7">
        <v>62</v>
      </c>
      <c r="O296" s="8">
        <v>16</v>
      </c>
      <c r="P296">
        <f t="shared" si="25"/>
        <v>5387</v>
      </c>
      <c r="Q296" s="9">
        <f t="shared" si="26"/>
        <v>0.13848152960831631</v>
      </c>
      <c r="R296" s="9">
        <f t="shared" si="27"/>
        <v>2.0048264340077965E-2</v>
      </c>
      <c r="S296" s="9">
        <f t="shared" si="28"/>
        <v>9.3744198997586778E-2</v>
      </c>
      <c r="T296" s="9">
        <f t="shared" si="29"/>
        <v>1.6149990718396137E-2</v>
      </c>
    </row>
    <row r="297" spans="1:20" x14ac:dyDescent="0.3">
      <c r="A297" t="str">
        <f t="shared" si="24"/>
        <v>62632019</v>
      </c>
      <c r="B297">
        <v>2019</v>
      </c>
      <c r="C297" t="s">
        <v>194</v>
      </c>
      <c r="D297">
        <v>64</v>
      </c>
      <c r="E297" s="7">
        <v>17</v>
      </c>
      <c r="F297" s="8">
        <v>3</v>
      </c>
      <c r="G297">
        <v>137</v>
      </c>
      <c r="H297" s="7">
        <v>51</v>
      </c>
      <c r="I297" s="8">
        <v>2</v>
      </c>
      <c r="J297">
        <v>78</v>
      </c>
      <c r="K297" s="7">
        <v>21</v>
      </c>
      <c r="L297" s="8">
        <v>1</v>
      </c>
      <c r="M297">
        <v>53</v>
      </c>
      <c r="N297" s="7">
        <v>6</v>
      </c>
      <c r="O297" s="8">
        <v>0</v>
      </c>
      <c r="P297">
        <f t="shared" si="25"/>
        <v>433</v>
      </c>
      <c r="Q297" s="9">
        <f t="shared" si="26"/>
        <v>0.20554272517321015</v>
      </c>
      <c r="R297" s="9">
        <f t="shared" si="27"/>
        <v>3.2332563510392612E-2</v>
      </c>
      <c r="S297" s="9">
        <f t="shared" si="28"/>
        <v>0.11316397228637413</v>
      </c>
      <c r="T297" s="9">
        <f t="shared" si="29"/>
        <v>4.6189376443418015E-2</v>
      </c>
    </row>
    <row r="298" spans="1:20" x14ac:dyDescent="0.3">
      <c r="A298" t="str">
        <f t="shared" si="24"/>
        <v>62692019</v>
      </c>
      <c r="B298">
        <v>2019</v>
      </c>
      <c r="C298" t="s">
        <v>127</v>
      </c>
      <c r="D298">
        <v>290</v>
      </c>
      <c r="E298" s="7">
        <v>51</v>
      </c>
      <c r="F298" s="8">
        <v>17</v>
      </c>
      <c r="G298">
        <v>497</v>
      </c>
      <c r="H298" s="7">
        <v>157</v>
      </c>
      <c r="I298" s="8">
        <v>24</v>
      </c>
      <c r="J298">
        <v>220</v>
      </c>
      <c r="K298" s="7">
        <v>30</v>
      </c>
      <c r="L298" s="8">
        <v>9</v>
      </c>
      <c r="M298">
        <v>666</v>
      </c>
      <c r="N298" s="7">
        <v>35</v>
      </c>
      <c r="O298" s="8">
        <v>9</v>
      </c>
      <c r="P298">
        <f t="shared" si="25"/>
        <v>2005</v>
      </c>
      <c r="Q298" s="9">
        <f t="shared" si="26"/>
        <v>0.10673316708229426</v>
      </c>
      <c r="R298" s="9">
        <f t="shared" si="27"/>
        <v>1.6957605985037406E-2</v>
      </c>
      <c r="S298" s="9">
        <f t="shared" si="28"/>
        <v>6.6334164588528685E-2</v>
      </c>
      <c r="T298" s="9">
        <f t="shared" si="29"/>
        <v>1.0473815461346634E-2</v>
      </c>
    </row>
    <row r="299" spans="1:20" x14ac:dyDescent="0.3">
      <c r="A299" t="str">
        <f t="shared" si="24"/>
        <v>62772019</v>
      </c>
      <c r="B299">
        <v>2019</v>
      </c>
      <c r="C299" t="s">
        <v>128</v>
      </c>
      <c r="D299">
        <v>209</v>
      </c>
      <c r="E299" s="7">
        <v>56</v>
      </c>
      <c r="F299" s="8">
        <v>3</v>
      </c>
      <c r="G299">
        <v>483</v>
      </c>
      <c r="H299" s="7">
        <v>150</v>
      </c>
      <c r="I299" s="8">
        <v>17</v>
      </c>
      <c r="J299">
        <v>258</v>
      </c>
      <c r="K299" s="7">
        <v>27</v>
      </c>
      <c r="L299" s="8">
        <v>1</v>
      </c>
      <c r="M299">
        <v>352</v>
      </c>
      <c r="N299" s="7">
        <v>39</v>
      </c>
      <c r="O299" s="8">
        <v>2</v>
      </c>
      <c r="P299">
        <f t="shared" si="25"/>
        <v>1597</v>
      </c>
      <c r="Q299" s="9">
        <f t="shared" si="26"/>
        <v>0.15591734502191609</v>
      </c>
      <c r="R299" s="9">
        <f t="shared" si="27"/>
        <v>3.3187226048841577E-2</v>
      </c>
      <c r="S299" s="9">
        <f t="shared" si="28"/>
        <v>8.3281152160300562E-2</v>
      </c>
      <c r="T299" s="9">
        <f t="shared" si="29"/>
        <v>1.6280525986224169E-2</v>
      </c>
    </row>
    <row r="300" spans="1:20" x14ac:dyDescent="0.3">
      <c r="A300" t="str">
        <f t="shared" si="24"/>
        <v>62822019</v>
      </c>
      <c r="B300">
        <v>2019</v>
      </c>
      <c r="C300" t="s">
        <v>129</v>
      </c>
      <c r="D300">
        <v>319</v>
      </c>
      <c r="E300" s="7">
        <v>97</v>
      </c>
      <c r="F300" s="8">
        <v>27</v>
      </c>
      <c r="G300">
        <v>555</v>
      </c>
      <c r="H300" s="7">
        <v>162</v>
      </c>
      <c r="I300" s="8">
        <v>40</v>
      </c>
      <c r="J300">
        <v>237</v>
      </c>
      <c r="K300" s="7">
        <v>40</v>
      </c>
      <c r="L300" s="8">
        <v>9</v>
      </c>
      <c r="M300">
        <v>864</v>
      </c>
      <c r="N300" s="7">
        <v>24</v>
      </c>
      <c r="O300" s="8">
        <v>16</v>
      </c>
      <c r="P300">
        <f t="shared" si="25"/>
        <v>2390</v>
      </c>
      <c r="Q300" s="9">
        <f t="shared" si="26"/>
        <v>9.6652719665271961E-2</v>
      </c>
      <c r="R300" s="9">
        <f t="shared" si="27"/>
        <v>2.9288702928870293E-2</v>
      </c>
      <c r="S300" s="9">
        <f t="shared" si="28"/>
        <v>5.1046025104602509E-2</v>
      </c>
      <c r="T300" s="9">
        <f t="shared" si="29"/>
        <v>1.2970711297071129E-2</v>
      </c>
    </row>
    <row r="301" spans="1:20" x14ac:dyDescent="0.3">
      <c r="A301" t="str">
        <f t="shared" si="24"/>
        <v>62852019</v>
      </c>
      <c r="B301">
        <v>2019</v>
      </c>
      <c r="C301" t="s">
        <v>130</v>
      </c>
      <c r="D301">
        <v>311</v>
      </c>
      <c r="E301" s="7">
        <v>63</v>
      </c>
      <c r="F301" s="8">
        <v>12</v>
      </c>
      <c r="G301">
        <v>761</v>
      </c>
      <c r="H301" s="7">
        <v>113</v>
      </c>
      <c r="I301" s="8">
        <v>33</v>
      </c>
      <c r="J301">
        <v>337</v>
      </c>
      <c r="K301" s="7">
        <v>29</v>
      </c>
      <c r="L301" s="8">
        <v>15</v>
      </c>
      <c r="M301">
        <v>672</v>
      </c>
      <c r="N301" s="7">
        <v>28</v>
      </c>
      <c r="O301" s="8">
        <v>11</v>
      </c>
      <c r="P301">
        <f t="shared" si="25"/>
        <v>2385</v>
      </c>
      <c r="Q301" s="9">
        <f t="shared" si="26"/>
        <v>6.7924528301886791E-2</v>
      </c>
      <c r="R301" s="9">
        <f t="shared" si="27"/>
        <v>2.1383647798742137E-2</v>
      </c>
      <c r="S301" s="9">
        <f t="shared" si="28"/>
        <v>3.3542976939203356E-2</v>
      </c>
      <c r="T301" s="9">
        <f t="shared" si="29"/>
        <v>5.8700209643605871E-3</v>
      </c>
    </row>
    <row r="302" spans="1:20" x14ac:dyDescent="0.3">
      <c r="A302" t="str">
        <f t="shared" si="24"/>
        <v>64092019</v>
      </c>
      <c r="B302">
        <v>2019</v>
      </c>
      <c r="C302" t="s">
        <v>131</v>
      </c>
      <c r="D302">
        <v>119</v>
      </c>
      <c r="E302" s="7">
        <v>14</v>
      </c>
      <c r="F302" s="8">
        <v>12</v>
      </c>
      <c r="G302">
        <v>138</v>
      </c>
      <c r="H302" s="7">
        <v>26</v>
      </c>
      <c r="I302" s="8">
        <v>5</v>
      </c>
      <c r="J302">
        <v>73</v>
      </c>
      <c r="K302" s="7">
        <v>9</v>
      </c>
      <c r="L302" s="8">
        <v>1</v>
      </c>
      <c r="M302">
        <v>170</v>
      </c>
      <c r="N302" s="7">
        <v>5</v>
      </c>
      <c r="O302" s="8">
        <v>1</v>
      </c>
      <c r="P302">
        <f t="shared" si="25"/>
        <v>573</v>
      </c>
      <c r="Q302" s="9">
        <f t="shared" si="26"/>
        <v>6.1082024432809773E-2</v>
      </c>
      <c r="R302" s="9">
        <f t="shared" si="27"/>
        <v>3.4904013961605585E-3</v>
      </c>
      <c r="S302" s="9">
        <f t="shared" si="28"/>
        <v>3.6649214659685861E-2</v>
      </c>
      <c r="T302" s="9">
        <f t="shared" si="29"/>
        <v>1.3961605584642234E-2</v>
      </c>
    </row>
    <row r="303" spans="1:20" x14ac:dyDescent="0.3">
      <c r="A303" t="str">
        <f t="shared" si="24"/>
        <v>64462019</v>
      </c>
      <c r="B303">
        <v>2019</v>
      </c>
      <c r="C303" t="s">
        <v>195</v>
      </c>
      <c r="D303">
        <v>221</v>
      </c>
      <c r="E303" s="7">
        <v>20</v>
      </c>
      <c r="F303" s="8">
        <v>11</v>
      </c>
      <c r="G303">
        <v>747</v>
      </c>
      <c r="H303" s="7">
        <v>295</v>
      </c>
      <c r="I303" s="8">
        <v>20</v>
      </c>
      <c r="J303">
        <v>383</v>
      </c>
      <c r="K303" s="7">
        <v>83</v>
      </c>
      <c r="L303" s="8">
        <v>6</v>
      </c>
      <c r="M303">
        <v>376</v>
      </c>
      <c r="N303" s="7">
        <v>84</v>
      </c>
      <c r="O303" s="8">
        <v>8</v>
      </c>
      <c r="P303">
        <f t="shared" si="25"/>
        <v>2254</v>
      </c>
      <c r="Q303" s="9">
        <f t="shared" si="26"/>
        <v>0.19387755102040816</v>
      </c>
      <c r="R303" s="9">
        <f t="shared" si="27"/>
        <v>3.9929015084294583E-3</v>
      </c>
      <c r="S303" s="9">
        <f t="shared" si="28"/>
        <v>0.12200532386867791</v>
      </c>
      <c r="T303" s="9">
        <f t="shared" si="29"/>
        <v>3.4161490683229816E-2</v>
      </c>
    </row>
    <row r="304" spans="1:20" x14ac:dyDescent="0.3">
      <c r="A304" t="str">
        <f t="shared" si="24"/>
        <v>64882019</v>
      </c>
      <c r="B304">
        <v>2019</v>
      </c>
      <c r="C304" t="s">
        <v>154</v>
      </c>
      <c r="D304">
        <v>11</v>
      </c>
      <c r="E304" s="7">
        <v>2</v>
      </c>
      <c r="F304" s="8">
        <v>1</v>
      </c>
      <c r="G304">
        <v>14</v>
      </c>
      <c r="H304" s="7">
        <v>4</v>
      </c>
      <c r="I304" s="8">
        <v>1</v>
      </c>
      <c r="J304">
        <v>8</v>
      </c>
      <c r="K304" s="7">
        <v>1</v>
      </c>
      <c r="L304" s="8">
        <v>0</v>
      </c>
      <c r="M304">
        <v>22</v>
      </c>
      <c r="N304" s="7">
        <v>1</v>
      </c>
      <c r="O304" s="8">
        <v>0</v>
      </c>
      <c r="P304">
        <f t="shared" si="25"/>
        <v>65</v>
      </c>
      <c r="Q304" s="9">
        <f t="shared" si="26"/>
        <v>9.2307692307692313E-2</v>
      </c>
      <c r="R304" s="9">
        <f t="shared" si="27"/>
        <v>1.5384615384615385E-2</v>
      </c>
      <c r="S304" s="9">
        <f t="shared" si="28"/>
        <v>4.6153846153846156E-2</v>
      </c>
      <c r="T304" s="9">
        <f t="shared" si="29"/>
        <v>1.5384615384615385E-2</v>
      </c>
    </row>
    <row r="305" spans="1:20" x14ac:dyDescent="0.3">
      <c r="A305" t="str">
        <f t="shared" si="24"/>
        <v>65052019</v>
      </c>
      <c r="B305">
        <v>2019</v>
      </c>
      <c r="C305" t="s">
        <v>132</v>
      </c>
      <c r="D305">
        <v>289</v>
      </c>
      <c r="E305" s="7">
        <v>59</v>
      </c>
      <c r="F305" s="8">
        <v>20</v>
      </c>
      <c r="G305">
        <v>436</v>
      </c>
      <c r="H305" s="7">
        <v>111</v>
      </c>
      <c r="I305" s="8">
        <v>36</v>
      </c>
      <c r="J305">
        <v>175</v>
      </c>
      <c r="K305" s="7">
        <v>23</v>
      </c>
      <c r="L305" s="8">
        <v>9</v>
      </c>
      <c r="M305">
        <v>657</v>
      </c>
      <c r="N305" s="7">
        <v>19</v>
      </c>
      <c r="O305" s="8">
        <v>13</v>
      </c>
      <c r="P305">
        <f t="shared" si="25"/>
        <v>1847</v>
      </c>
      <c r="Q305" s="9">
        <f t="shared" si="26"/>
        <v>7.2550081212777479E-2</v>
      </c>
      <c r="R305" s="9">
        <f t="shared" si="27"/>
        <v>2.1115322144017325E-2</v>
      </c>
      <c r="S305" s="9">
        <f t="shared" si="28"/>
        <v>4.0606388738494856E-2</v>
      </c>
      <c r="T305" s="9">
        <f t="shared" si="29"/>
        <v>7.5798592311857064E-3</v>
      </c>
    </row>
    <row r="306" spans="1:20" x14ac:dyDescent="0.3">
      <c r="A306" t="str">
        <f t="shared" si="24"/>
        <v>65562019</v>
      </c>
      <c r="B306">
        <v>2019</v>
      </c>
      <c r="C306" t="s">
        <v>167</v>
      </c>
      <c r="D306">
        <v>121</v>
      </c>
      <c r="E306" s="7">
        <v>23</v>
      </c>
      <c r="F306" s="8">
        <v>2</v>
      </c>
      <c r="G306">
        <v>228</v>
      </c>
      <c r="H306" s="7">
        <v>72</v>
      </c>
      <c r="I306" s="8">
        <v>12</v>
      </c>
      <c r="J306">
        <v>120</v>
      </c>
      <c r="K306" s="7">
        <v>14</v>
      </c>
      <c r="L306" s="8">
        <v>3</v>
      </c>
      <c r="M306">
        <v>150</v>
      </c>
      <c r="N306" s="7">
        <v>11</v>
      </c>
      <c r="O306" s="8">
        <v>2</v>
      </c>
      <c r="P306">
        <f t="shared" si="25"/>
        <v>758</v>
      </c>
      <c r="Q306" s="9">
        <f t="shared" si="26"/>
        <v>0.13324538258575197</v>
      </c>
      <c r="R306" s="9">
        <f t="shared" si="27"/>
        <v>2.7704485488126648E-2</v>
      </c>
      <c r="S306" s="9">
        <f t="shared" si="28"/>
        <v>7.9155672823219003E-2</v>
      </c>
      <c r="T306" s="9">
        <f t="shared" si="29"/>
        <v>1.4511873350923483E-2</v>
      </c>
    </row>
    <row r="307" spans="1:20" x14ac:dyDescent="0.3">
      <c r="A307" t="str">
        <f t="shared" si="24"/>
        <v>66692019</v>
      </c>
      <c r="B307">
        <v>2019</v>
      </c>
      <c r="C307" t="s">
        <v>196</v>
      </c>
      <c r="D307">
        <v>280</v>
      </c>
      <c r="E307" s="7">
        <v>66</v>
      </c>
      <c r="F307" s="8">
        <v>11</v>
      </c>
      <c r="G307">
        <v>585</v>
      </c>
      <c r="H307" s="7">
        <v>201</v>
      </c>
      <c r="I307" s="8">
        <v>20</v>
      </c>
      <c r="J307">
        <v>305</v>
      </c>
      <c r="K307" s="7">
        <v>52</v>
      </c>
      <c r="L307" s="8">
        <v>9</v>
      </c>
      <c r="M307">
        <v>241</v>
      </c>
      <c r="N307" s="7">
        <v>34</v>
      </c>
      <c r="O307" s="8">
        <v>10</v>
      </c>
      <c r="P307">
        <f t="shared" si="25"/>
        <v>1814</v>
      </c>
      <c r="Q307" s="9">
        <f t="shared" si="26"/>
        <v>0.16703417861080486</v>
      </c>
      <c r="R307" s="9">
        <f t="shared" si="27"/>
        <v>3.0319735391400222E-2</v>
      </c>
      <c r="S307" s="9">
        <f t="shared" si="28"/>
        <v>9.9779492833517086E-2</v>
      </c>
      <c r="T307" s="9">
        <f t="shared" si="29"/>
        <v>2.3704520396912898E-2</v>
      </c>
    </row>
    <row r="308" spans="1:20" x14ac:dyDescent="0.3">
      <c r="A308" t="str">
        <f t="shared" si="24"/>
        <v>66892019</v>
      </c>
      <c r="B308">
        <v>2019</v>
      </c>
      <c r="C308" t="s">
        <v>197</v>
      </c>
      <c r="D308">
        <v>52</v>
      </c>
      <c r="E308" s="7">
        <v>8</v>
      </c>
      <c r="F308" s="8">
        <v>2</v>
      </c>
      <c r="G308">
        <v>296</v>
      </c>
      <c r="H308" s="7">
        <v>126</v>
      </c>
      <c r="I308" s="8">
        <v>15</v>
      </c>
      <c r="J308">
        <v>121</v>
      </c>
      <c r="K308" s="7">
        <v>19</v>
      </c>
      <c r="L308" s="8">
        <v>5</v>
      </c>
      <c r="M308">
        <v>77</v>
      </c>
      <c r="N308" s="7">
        <v>14</v>
      </c>
      <c r="O308" s="8">
        <v>0</v>
      </c>
      <c r="P308">
        <f t="shared" si="25"/>
        <v>735</v>
      </c>
      <c r="Q308" s="9">
        <f t="shared" si="26"/>
        <v>0.19727891156462585</v>
      </c>
      <c r="R308" s="9">
        <f t="shared" si="27"/>
        <v>8.1632653061224497E-3</v>
      </c>
      <c r="S308" s="9">
        <f t="shared" si="28"/>
        <v>0.15102040816326531</v>
      </c>
      <c r="T308" s="9">
        <f t="shared" si="29"/>
        <v>1.9047619047619049E-2</v>
      </c>
    </row>
    <row r="309" spans="1:20" x14ac:dyDescent="0.3">
      <c r="A309" t="str">
        <f t="shared" si="24"/>
        <v>68032019</v>
      </c>
      <c r="B309">
        <v>2019</v>
      </c>
      <c r="C309" t="s">
        <v>155</v>
      </c>
      <c r="D309">
        <v>277</v>
      </c>
      <c r="E309" s="7">
        <v>77</v>
      </c>
      <c r="F309" s="8">
        <v>11</v>
      </c>
      <c r="G309">
        <v>380</v>
      </c>
      <c r="H309" s="7">
        <v>114</v>
      </c>
      <c r="I309" s="8">
        <v>5</v>
      </c>
      <c r="J309">
        <v>172</v>
      </c>
      <c r="K309" s="7">
        <v>26</v>
      </c>
      <c r="L309" s="8">
        <v>3</v>
      </c>
      <c r="M309">
        <v>161</v>
      </c>
      <c r="N309" s="7">
        <v>10</v>
      </c>
      <c r="O309" s="8">
        <v>4</v>
      </c>
      <c r="P309">
        <f t="shared" si="25"/>
        <v>1240</v>
      </c>
      <c r="Q309" s="9">
        <f t="shared" si="26"/>
        <v>0.16451612903225807</v>
      </c>
      <c r="R309" s="9">
        <f t="shared" si="27"/>
        <v>5.32258064516129E-2</v>
      </c>
      <c r="S309" s="9">
        <f t="shared" si="28"/>
        <v>8.7903225806451615E-2</v>
      </c>
      <c r="T309" s="9">
        <f t="shared" si="29"/>
        <v>1.8548387096774192E-2</v>
      </c>
    </row>
    <row r="310" spans="1:20" x14ac:dyDescent="0.3">
      <c r="A310" t="str">
        <f t="shared" si="24"/>
        <v>80462019</v>
      </c>
      <c r="B310">
        <v>2019</v>
      </c>
      <c r="C310" t="s">
        <v>133</v>
      </c>
      <c r="D310">
        <v>213</v>
      </c>
      <c r="E310" s="7">
        <v>59</v>
      </c>
      <c r="F310" s="8">
        <v>7</v>
      </c>
      <c r="G310">
        <v>507</v>
      </c>
      <c r="H310" s="7">
        <v>101</v>
      </c>
      <c r="I310" s="8">
        <v>23</v>
      </c>
      <c r="J310">
        <v>256</v>
      </c>
      <c r="K310" s="7">
        <v>28</v>
      </c>
      <c r="L310" s="8">
        <v>9</v>
      </c>
      <c r="M310">
        <v>377</v>
      </c>
      <c r="N310" s="7">
        <v>15</v>
      </c>
      <c r="O310" s="8">
        <v>2</v>
      </c>
      <c r="P310">
        <f t="shared" si="25"/>
        <v>1597</v>
      </c>
      <c r="Q310" s="9">
        <f t="shared" si="26"/>
        <v>0.10144020037570445</v>
      </c>
      <c r="R310" s="9">
        <f t="shared" si="27"/>
        <v>3.2561051972448338E-2</v>
      </c>
      <c r="S310" s="9">
        <f t="shared" si="28"/>
        <v>4.8841577958672514E-2</v>
      </c>
      <c r="T310" s="9">
        <f t="shared" si="29"/>
        <v>1.1897307451471509E-2</v>
      </c>
    </row>
    <row r="311" spans="1:20" x14ac:dyDescent="0.3">
      <c r="A311" t="str">
        <f t="shared" si="24"/>
        <v>80692019</v>
      </c>
      <c r="B311">
        <v>2019</v>
      </c>
      <c r="C311" t="s">
        <v>156</v>
      </c>
      <c r="D311">
        <v>360</v>
      </c>
      <c r="E311" s="7">
        <v>104</v>
      </c>
      <c r="F311" s="8">
        <v>24</v>
      </c>
      <c r="G311">
        <v>510</v>
      </c>
      <c r="H311" s="7">
        <v>279</v>
      </c>
      <c r="I311" s="8">
        <v>27</v>
      </c>
      <c r="J311">
        <v>239</v>
      </c>
      <c r="K311" s="7">
        <v>31</v>
      </c>
      <c r="L311" s="8">
        <v>13</v>
      </c>
      <c r="M311">
        <v>864</v>
      </c>
      <c r="N311" s="7">
        <v>31</v>
      </c>
      <c r="O311" s="8">
        <v>10</v>
      </c>
      <c r="P311">
        <f t="shared" si="25"/>
        <v>2492</v>
      </c>
      <c r="Q311" s="9">
        <f t="shared" si="26"/>
        <v>0.14887640449438203</v>
      </c>
      <c r="R311" s="9">
        <f t="shared" si="27"/>
        <v>3.2102728731942212E-2</v>
      </c>
      <c r="S311" s="9">
        <f t="shared" si="28"/>
        <v>0.10112359550561797</v>
      </c>
      <c r="T311" s="9">
        <f t="shared" si="29"/>
        <v>7.2231139646869984E-3</v>
      </c>
    </row>
    <row r="312" spans="1:20" x14ac:dyDescent="0.3">
      <c r="A312" t="str">
        <f t="shared" si="24"/>
        <v>81102019</v>
      </c>
      <c r="B312">
        <v>2019</v>
      </c>
      <c r="C312" t="s">
        <v>134</v>
      </c>
      <c r="D312">
        <v>100</v>
      </c>
      <c r="E312" s="7">
        <v>8</v>
      </c>
      <c r="F312" s="8">
        <v>4</v>
      </c>
      <c r="G312">
        <v>187</v>
      </c>
      <c r="H312" s="7">
        <v>39</v>
      </c>
      <c r="I312" s="8">
        <v>8</v>
      </c>
      <c r="J312">
        <v>134</v>
      </c>
      <c r="K312" s="7">
        <v>7</v>
      </c>
      <c r="L312" s="8">
        <v>5</v>
      </c>
      <c r="M312">
        <v>326</v>
      </c>
      <c r="N312" s="7">
        <v>41</v>
      </c>
      <c r="O312" s="8">
        <v>7</v>
      </c>
      <c r="P312">
        <f t="shared" si="25"/>
        <v>866</v>
      </c>
      <c r="Q312" s="9">
        <f t="shared" si="26"/>
        <v>8.198614318706697E-2</v>
      </c>
      <c r="R312" s="9">
        <f t="shared" si="27"/>
        <v>4.6189376443418013E-3</v>
      </c>
      <c r="S312" s="9">
        <f t="shared" si="28"/>
        <v>3.5796766743648963E-2</v>
      </c>
      <c r="T312" s="9">
        <f t="shared" si="29"/>
        <v>2.3094688221709007E-3</v>
      </c>
    </row>
    <row r="313" spans="1:20" x14ac:dyDescent="0.3">
      <c r="A313" t="str">
        <f t="shared" si="24"/>
        <v>81822019</v>
      </c>
      <c r="B313">
        <v>2019</v>
      </c>
      <c r="C313" t="s">
        <v>157</v>
      </c>
      <c r="D313">
        <v>204</v>
      </c>
      <c r="E313" s="7">
        <v>9</v>
      </c>
      <c r="F313" s="8">
        <v>6</v>
      </c>
      <c r="G313">
        <v>383</v>
      </c>
      <c r="H313" s="7">
        <v>55</v>
      </c>
      <c r="I313" s="8">
        <v>10</v>
      </c>
      <c r="J313">
        <v>186</v>
      </c>
      <c r="K313" s="7">
        <v>3</v>
      </c>
      <c r="L313" s="8">
        <v>0</v>
      </c>
      <c r="M313">
        <v>467</v>
      </c>
      <c r="N313" s="7">
        <v>11</v>
      </c>
      <c r="O313" s="8">
        <v>4</v>
      </c>
      <c r="P313">
        <f t="shared" si="25"/>
        <v>1338</v>
      </c>
      <c r="Q313" s="9">
        <f t="shared" si="26"/>
        <v>4.3348281016442454E-2</v>
      </c>
      <c r="R313" s="9">
        <f t="shared" si="27"/>
        <v>2.242152466367713E-3</v>
      </c>
      <c r="S313" s="9">
        <f t="shared" si="28"/>
        <v>3.3632286995515695E-2</v>
      </c>
      <c r="T313" s="9">
        <f t="shared" si="29"/>
        <v>2.242152466367713E-3</v>
      </c>
    </row>
    <row r="314" spans="1:20" x14ac:dyDescent="0.3">
      <c r="A314" t="str">
        <f t="shared" si="24"/>
        <v>82102019</v>
      </c>
      <c r="B314">
        <v>2019</v>
      </c>
      <c r="C314" t="s">
        <v>198</v>
      </c>
      <c r="D314">
        <v>127</v>
      </c>
      <c r="E314" s="7">
        <v>46</v>
      </c>
      <c r="F314" s="8">
        <v>2</v>
      </c>
      <c r="G314">
        <v>234</v>
      </c>
      <c r="H314" s="7">
        <v>75</v>
      </c>
      <c r="I314" s="8">
        <v>10</v>
      </c>
      <c r="J314">
        <v>233</v>
      </c>
      <c r="K314" s="7">
        <v>33</v>
      </c>
      <c r="L314" s="8">
        <v>3</v>
      </c>
      <c r="M314">
        <v>139</v>
      </c>
      <c r="N314" s="7">
        <v>7</v>
      </c>
      <c r="O314" s="8">
        <v>0</v>
      </c>
      <c r="P314">
        <f t="shared" si="25"/>
        <v>909</v>
      </c>
      <c r="Q314" s="9">
        <f t="shared" si="26"/>
        <v>0.16061606160616063</v>
      </c>
      <c r="R314" s="9">
        <f t="shared" si="27"/>
        <v>4.8404840484048403E-2</v>
      </c>
      <c r="S314" s="9">
        <f t="shared" si="28"/>
        <v>7.1507150715071507E-2</v>
      </c>
      <c r="T314" s="9">
        <f t="shared" si="29"/>
        <v>3.3003300330033E-2</v>
      </c>
    </row>
    <row r="315" spans="1:20" x14ac:dyDescent="0.3">
      <c r="A315" t="str">
        <f t="shared" si="24"/>
        <v>82712019</v>
      </c>
      <c r="B315">
        <v>2019</v>
      </c>
      <c r="C315" t="s">
        <v>135</v>
      </c>
      <c r="D315">
        <v>176</v>
      </c>
      <c r="E315" s="7">
        <v>62</v>
      </c>
      <c r="F315" s="8">
        <v>8</v>
      </c>
      <c r="G315">
        <v>485</v>
      </c>
      <c r="H315" s="7">
        <v>192</v>
      </c>
      <c r="I315" s="8">
        <v>21</v>
      </c>
      <c r="J315">
        <v>192</v>
      </c>
      <c r="K315" s="7">
        <v>44</v>
      </c>
      <c r="L315" s="8">
        <v>6</v>
      </c>
      <c r="M315">
        <v>281</v>
      </c>
      <c r="N315" s="7">
        <v>31</v>
      </c>
      <c r="O315" s="8">
        <v>6</v>
      </c>
      <c r="P315">
        <f t="shared" si="25"/>
        <v>1504</v>
      </c>
      <c r="Q315" s="9">
        <f t="shared" si="26"/>
        <v>0.19148936170212766</v>
      </c>
      <c r="R315" s="9">
        <f t="shared" si="27"/>
        <v>3.5904255319148939E-2</v>
      </c>
      <c r="S315" s="9">
        <f t="shared" si="28"/>
        <v>0.11369680851063829</v>
      </c>
      <c r="T315" s="9">
        <f t="shared" si="29"/>
        <v>2.5265957446808509E-2</v>
      </c>
    </row>
    <row r="316" spans="1:20" x14ac:dyDescent="0.3">
      <c r="A316" t="str">
        <f t="shared" si="24"/>
        <v>82992019</v>
      </c>
      <c r="B316">
        <v>2019</v>
      </c>
      <c r="C316" t="s">
        <v>158</v>
      </c>
      <c r="D316">
        <v>177</v>
      </c>
      <c r="E316" s="7">
        <v>23</v>
      </c>
      <c r="F316" s="8">
        <v>7</v>
      </c>
      <c r="G316">
        <v>355</v>
      </c>
      <c r="H316" s="7">
        <v>60</v>
      </c>
      <c r="I316" s="8">
        <v>17</v>
      </c>
      <c r="J316">
        <v>122</v>
      </c>
      <c r="K316" s="7">
        <v>17</v>
      </c>
      <c r="L316" s="8">
        <v>7</v>
      </c>
      <c r="M316">
        <v>420</v>
      </c>
      <c r="N316" s="7">
        <v>17</v>
      </c>
      <c r="O316" s="8">
        <v>2</v>
      </c>
      <c r="P316">
        <f t="shared" si="25"/>
        <v>1224</v>
      </c>
      <c r="Q316" s="9">
        <f t="shared" si="26"/>
        <v>6.8627450980392163E-2</v>
      </c>
      <c r="R316" s="9">
        <f t="shared" si="27"/>
        <v>1.3071895424836602E-2</v>
      </c>
      <c r="S316" s="9">
        <f t="shared" si="28"/>
        <v>3.5130718954248366E-2</v>
      </c>
      <c r="T316" s="9">
        <f t="shared" si="29"/>
        <v>8.1699346405228763E-3</v>
      </c>
    </row>
    <row r="317" spans="1:20" x14ac:dyDescent="0.3">
      <c r="A317" t="str">
        <f t="shared" si="24"/>
        <v>83412019</v>
      </c>
      <c r="B317">
        <v>2019</v>
      </c>
      <c r="C317" t="s">
        <v>199</v>
      </c>
      <c r="D317">
        <v>233</v>
      </c>
      <c r="E317" s="7">
        <v>57</v>
      </c>
      <c r="F317" s="8">
        <v>18</v>
      </c>
      <c r="G317">
        <v>433</v>
      </c>
      <c r="H317" s="7">
        <v>89</v>
      </c>
      <c r="I317" s="8">
        <v>18</v>
      </c>
      <c r="J317">
        <v>117</v>
      </c>
      <c r="K317" s="7">
        <v>29</v>
      </c>
      <c r="L317" s="8">
        <v>6</v>
      </c>
      <c r="M317">
        <v>231</v>
      </c>
      <c r="N317" s="7">
        <v>5</v>
      </c>
      <c r="O317" s="8">
        <v>1</v>
      </c>
      <c r="P317">
        <f t="shared" si="25"/>
        <v>1237</v>
      </c>
      <c r="Q317" s="9">
        <f t="shared" si="26"/>
        <v>0.11075181891673404</v>
      </c>
      <c r="R317" s="9">
        <f t="shared" si="27"/>
        <v>3.1527890056588521E-2</v>
      </c>
      <c r="S317" s="9">
        <f t="shared" si="28"/>
        <v>5.7396928051738079E-2</v>
      </c>
      <c r="T317" s="9">
        <f t="shared" si="29"/>
        <v>1.8593371059013743E-2</v>
      </c>
    </row>
    <row r="318" spans="1:20" x14ac:dyDescent="0.3">
      <c r="A318" t="str">
        <f t="shared" si="24"/>
        <v>83492019</v>
      </c>
      <c r="B318">
        <v>2019</v>
      </c>
      <c r="C318" t="s">
        <v>159</v>
      </c>
      <c r="D318">
        <v>192</v>
      </c>
      <c r="E318" s="7">
        <v>9</v>
      </c>
      <c r="F318" s="8">
        <v>8</v>
      </c>
      <c r="G318">
        <v>484</v>
      </c>
      <c r="H318" s="7">
        <v>67</v>
      </c>
      <c r="I318" s="8">
        <v>20</v>
      </c>
      <c r="J318">
        <v>240</v>
      </c>
      <c r="K318" s="7">
        <v>16</v>
      </c>
      <c r="L318" s="8">
        <v>8</v>
      </c>
      <c r="M318">
        <v>414</v>
      </c>
      <c r="N318" s="7">
        <v>11</v>
      </c>
      <c r="O318" s="8">
        <v>10</v>
      </c>
      <c r="P318">
        <f t="shared" si="25"/>
        <v>1479</v>
      </c>
      <c r="Q318" s="9">
        <f t="shared" si="26"/>
        <v>3.8539553752535496E-2</v>
      </c>
      <c r="R318" s="9">
        <f t="shared" si="27"/>
        <v>6.7613252197430695E-4</v>
      </c>
      <c r="S318" s="9">
        <f t="shared" si="28"/>
        <v>3.1778228532792427E-2</v>
      </c>
      <c r="T318" s="9">
        <f t="shared" si="29"/>
        <v>5.4090601757944556E-3</v>
      </c>
    </row>
    <row r="319" spans="1:20" x14ac:dyDescent="0.3">
      <c r="A319" t="str">
        <f t="shared" si="24"/>
        <v>84642019</v>
      </c>
      <c r="B319">
        <v>2019</v>
      </c>
      <c r="C319" t="s">
        <v>200</v>
      </c>
      <c r="D319">
        <v>214</v>
      </c>
      <c r="E319" s="7">
        <v>64</v>
      </c>
      <c r="F319" s="8">
        <v>16</v>
      </c>
      <c r="G319">
        <v>250</v>
      </c>
      <c r="H319" s="7">
        <v>86</v>
      </c>
      <c r="I319" s="8">
        <v>43</v>
      </c>
      <c r="J319">
        <v>159</v>
      </c>
      <c r="K319" s="7">
        <v>20</v>
      </c>
      <c r="L319" s="8">
        <v>6</v>
      </c>
      <c r="M319">
        <v>330</v>
      </c>
      <c r="N319" s="7">
        <v>18</v>
      </c>
      <c r="O319" s="8">
        <v>16</v>
      </c>
      <c r="P319">
        <f t="shared" si="25"/>
        <v>1222</v>
      </c>
      <c r="Q319" s="9">
        <f t="shared" si="26"/>
        <v>8.7561374795417354E-2</v>
      </c>
      <c r="R319" s="9">
        <f t="shared" si="27"/>
        <v>3.927986906710311E-2</v>
      </c>
      <c r="S319" s="9">
        <f t="shared" si="28"/>
        <v>3.5188216039279872E-2</v>
      </c>
      <c r="T319" s="9">
        <f t="shared" si="29"/>
        <v>1.1456628477905073E-2</v>
      </c>
    </row>
    <row r="320" spans="1:20" x14ac:dyDescent="0.3">
      <c r="A320" t="str">
        <f t="shared" si="24"/>
        <v>89162019</v>
      </c>
      <c r="B320">
        <v>2019</v>
      </c>
      <c r="C320" t="s">
        <v>164</v>
      </c>
      <c r="D320">
        <v>206</v>
      </c>
      <c r="E320" s="7">
        <v>66</v>
      </c>
      <c r="F320" s="8">
        <v>15</v>
      </c>
      <c r="G320">
        <v>307</v>
      </c>
      <c r="H320" s="7">
        <v>80</v>
      </c>
      <c r="I320" s="8">
        <v>17</v>
      </c>
      <c r="J320">
        <v>150</v>
      </c>
      <c r="K320" s="7">
        <v>19</v>
      </c>
      <c r="L320" s="8">
        <v>6</v>
      </c>
      <c r="M320">
        <v>474</v>
      </c>
      <c r="N320" s="7">
        <v>17</v>
      </c>
      <c r="O320" s="8">
        <v>4</v>
      </c>
      <c r="P320">
        <f t="shared" si="25"/>
        <v>1361</v>
      </c>
      <c r="Q320" s="9">
        <f t="shared" si="26"/>
        <v>0.10286554004408523</v>
      </c>
      <c r="R320" s="9">
        <f t="shared" si="27"/>
        <v>3.7472446730345332E-2</v>
      </c>
      <c r="S320" s="9">
        <f t="shared" si="28"/>
        <v>4.6289493019838354E-2</v>
      </c>
      <c r="T320" s="9">
        <f t="shared" si="29"/>
        <v>9.5518001469507719E-3</v>
      </c>
    </row>
    <row r="321" spans="1:20" x14ac:dyDescent="0.3">
      <c r="A321" t="str">
        <f t="shared" si="24"/>
        <v>99042019</v>
      </c>
      <c r="B321">
        <v>2019</v>
      </c>
      <c r="C321" t="s">
        <v>136</v>
      </c>
      <c r="D321">
        <v>342</v>
      </c>
      <c r="E321" s="7">
        <v>60</v>
      </c>
      <c r="F321" s="8">
        <v>22</v>
      </c>
      <c r="G321">
        <v>758</v>
      </c>
      <c r="H321" s="7">
        <v>136</v>
      </c>
      <c r="I321" s="8">
        <v>34</v>
      </c>
      <c r="J321">
        <v>243</v>
      </c>
      <c r="K321" s="7">
        <v>36</v>
      </c>
      <c r="L321" s="8">
        <v>4</v>
      </c>
      <c r="M321">
        <v>678</v>
      </c>
      <c r="N321" s="7">
        <v>14</v>
      </c>
      <c r="O321" s="8">
        <v>7</v>
      </c>
      <c r="P321">
        <f t="shared" si="25"/>
        <v>2334</v>
      </c>
      <c r="Q321" s="9">
        <f t="shared" si="26"/>
        <v>7.6692373607540706E-2</v>
      </c>
      <c r="R321" s="9">
        <f t="shared" si="27"/>
        <v>1.6281062553556127E-2</v>
      </c>
      <c r="S321" s="9">
        <f t="shared" si="28"/>
        <v>4.3701799485861184E-2</v>
      </c>
      <c r="T321" s="9">
        <f t="shared" si="29"/>
        <v>1.3710368466152529E-2</v>
      </c>
    </row>
    <row r="322" spans="1:20" x14ac:dyDescent="0.3">
      <c r="A322" t="str">
        <f t="shared" si="24"/>
        <v>99072019</v>
      </c>
      <c r="B322">
        <v>2019</v>
      </c>
      <c r="C322" t="s">
        <v>137</v>
      </c>
      <c r="D322">
        <v>163</v>
      </c>
      <c r="E322" s="7">
        <v>35</v>
      </c>
      <c r="F322" s="8">
        <v>14</v>
      </c>
      <c r="G322">
        <v>248</v>
      </c>
      <c r="H322" s="7">
        <v>79</v>
      </c>
      <c r="I322" s="8">
        <v>9</v>
      </c>
      <c r="J322">
        <v>155</v>
      </c>
      <c r="K322" s="7">
        <v>21</v>
      </c>
      <c r="L322" s="8">
        <v>7</v>
      </c>
      <c r="M322">
        <v>208</v>
      </c>
      <c r="N322" s="7">
        <v>15</v>
      </c>
      <c r="O322" s="8">
        <v>6</v>
      </c>
      <c r="P322">
        <f t="shared" si="25"/>
        <v>960</v>
      </c>
      <c r="Q322" s="9">
        <f t="shared" si="26"/>
        <v>0.11874999999999999</v>
      </c>
      <c r="R322" s="9">
        <f t="shared" si="27"/>
        <v>2.1874999999999999E-2</v>
      </c>
      <c r="S322" s="9">
        <f t="shared" si="28"/>
        <v>7.2916666666666671E-2</v>
      </c>
      <c r="T322" s="9">
        <f t="shared" si="29"/>
        <v>1.4583333333333334E-2</v>
      </c>
    </row>
    <row r="323" spans="1:20" x14ac:dyDescent="0.3">
      <c r="A323" t="str">
        <f t="shared" ref="A323:A386" si="30">_xlfn.CONCAT(C323,B323)</f>
        <v>99102019</v>
      </c>
      <c r="B323">
        <v>2019</v>
      </c>
      <c r="C323" t="s">
        <v>138</v>
      </c>
      <c r="D323">
        <v>314</v>
      </c>
      <c r="E323" s="7">
        <v>47</v>
      </c>
      <c r="F323" s="8">
        <v>20</v>
      </c>
      <c r="G323">
        <v>457</v>
      </c>
      <c r="H323" s="7">
        <v>108</v>
      </c>
      <c r="I323" s="8">
        <v>20</v>
      </c>
      <c r="J323">
        <v>165</v>
      </c>
      <c r="K323" s="7">
        <v>12</v>
      </c>
      <c r="L323" s="8">
        <v>4</v>
      </c>
      <c r="M323">
        <v>432</v>
      </c>
      <c r="N323" s="7">
        <v>28</v>
      </c>
      <c r="O323" s="8">
        <v>16</v>
      </c>
      <c r="P323">
        <f t="shared" ref="P323:P386" si="31">SUM(D323:O323)</f>
        <v>1623</v>
      </c>
      <c r="Q323" s="9">
        <f t="shared" ref="Q323:Q386" si="32">(E323+H323+K323+N323-F323-I323-L323-O323)/P323</f>
        <v>8.3179297597042512E-2</v>
      </c>
      <c r="R323" s="9">
        <f t="shared" ref="R323:R386" si="33">(E323-F323)/P323</f>
        <v>1.6635859519408502E-2</v>
      </c>
      <c r="S323" s="9">
        <f t="shared" ref="S323:S386" si="34">(H323-I323)/P323</f>
        <v>5.4220579174368455E-2</v>
      </c>
      <c r="T323" s="9">
        <f t="shared" ref="T323:T386" si="35">(K323-L323)/P323</f>
        <v>4.9291435613062233E-3</v>
      </c>
    </row>
    <row r="324" spans="1:20" x14ac:dyDescent="0.3">
      <c r="A324" t="str">
        <f t="shared" si="30"/>
        <v>99332019</v>
      </c>
      <c r="B324">
        <v>2019</v>
      </c>
      <c r="C324" t="s">
        <v>139</v>
      </c>
      <c r="D324">
        <v>339</v>
      </c>
      <c r="E324" s="7">
        <v>111</v>
      </c>
      <c r="F324" s="8">
        <v>19</v>
      </c>
      <c r="G324">
        <v>840</v>
      </c>
      <c r="H324" s="7">
        <v>316</v>
      </c>
      <c r="I324" s="8">
        <v>43</v>
      </c>
      <c r="J324">
        <v>359</v>
      </c>
      <c r="K324" s="7">
        <v>59</v>
      </c>
      <c r="L324" s="8">
        <v>10</v>
      </c>
      <c r="M324">
        <v>941</v>
      </c>
      <c r="N324" s="7">
        <v>23</v>
      </c>
      <c r="O324" s="8">
        <v>15</v>
      </c>
      <c r="P324">
        <f t="shared" si="31"/>
        <v>3075</v>
      </c>
      <c r="Q324" s="9">
        <f t="shared" si="32"/>
        <v>0.13723577235772358</v>
      </c>
      <c r="R324" s="9">
        <f t="shared" si="33"/>
        <v>2.991869918699187E-2</v>
      </c>
      <c r="S324" s="9">
        <f t="shared" si="34"/>
        <v>8.8780487804878044E-2</v>
      </c>
      <c r="T324" s="9">
        <f t="shared" si="35"/>
        <v>1.5934959349593495E-2</v>
      </c>
    </row>
    <row r="325" spans="1:20" x14ac:dyDescent="0.3">
      <c r="A325" t="str">
        <f t="shared" si="30"/>
        <v>99392019</v>
      </c>
      <c r="B325">
        <v>2019</v>
      </c>
      <c r="C325" t="s">
        <v>201</v>
      </c>
      <c r="D325">
        <v>133</v>
      </c>
      <c r="E325" s="7">
        <v>11</v>
      </c>
      <c r="F325" s="8">
        <v>2</v>
      </c>
      <c r="G325">
        <v>171</v>
      </c>
      <c r="H325" s="7">
        <v>34</v>
      </c>
      <c r="I325" s="8">
        <v>4</v>
      </c>
      <c r="J325">
        <v>99</v>
      </c>
      <c r="K325" s="7">
        <v>10</v>
      </c>
      <c r="L325" s="8">
        <v>1</v>
      </c>
      <c r="M325">
        <v>480</v>
      </c>
      <c r="N325" s="7">
        <v>1</v>
      </c>
      <c r="O325" s="8">
        <v>0</v>
      </c>
      <c r="P325">
        <f t="shared" si="31"/>
        <v>946</v>
      </c>
      <c r="Q325" s="9">
        <f t="shared" si="32"/>
        <v>5.1797040169133189E-2</v>
      </c>
      <c r="R325" s="9">
        <f t="shared" si="33"/>
        <v>9.5137420718816069E-3</v>
      </c>
      <c r="S325" s="9">
        <f t="shared" si="34"/>
        <v>3.1712473572938688E-2</v>
      </c>
      <c r="T325" s="9">
        <f t="shared" si="35"/>
        <v>9.5137420718816069E-3</v>
      </c>
    </row>
    <row r="326" spans="1:20" x14ac:dyDescent="0.3">
      <c r="A326" t="str">
        <f t="shared" si="30"/>
        <v>99402019</v>
      </c>
      <c r="B326">
        <v>2019</v>
      </c>
      <c r="C326" t="s">
        <v>140</v>
      </c>
      <c r="D326">
        <v>157</v>
      </c>
      <c r="E326" s="7">
        <v>61</v>
      </c>
      <c r="F326" s="8">
        <v>12</v>
      </c>
      <c r="G326">
        <v>645</v>
      </c>
      <c r="H326" s="7">
        <v>262</v>
      </c>
      <c r="I326" s="8">
        <v>28</v>
      </c>
      <c r="J326">
        <v>364</v>
      </c>
      <c r="K326" s="7">
        <v>110</v>
      </c>
      <c r="L326" s="8">
        <v>13</v>
      </c>
      <c r="M326">
        <v>742</v>
      </c>
      <c r="N326" s="7">
        <v>17</v>
      </c>
      <c r="O326" s="8">
        <v>3</v>
      </c>
      <c r="P326">
        <f t="shared" si="31"/>
        <v>2414</v>
      </c>
      <c r="Q326" s="9">
        <f t="shared" si="32"/>
        <v>0.1632145816072908</v>
      </c>
      <c r="R326" s="9">
        <f t="shared" si="33"/>
        <v>2.0298260149130075E-2</v>
      </c>
      <c r="S326" s="9">
        <f t="shared" si="34"/>
        <v>9.6934548467274229E-2</v>
      </c>
      <c r="T326" s="9">
        <f t="shared" si="35"/>
        <v>4.0182270091135043E-2</v>
      </c>
    </row>
    <row r="327" spans="1:20" x14ac:dyDescent="0.3">
      <c r="A327" t="str">
        <f t="shared" si="30"/>
        <v>11012020</v>
      </c>
      <c r="B327">
        <v>2020</v>
      </c>
      <c r="C327" t="s">
        <v>168</v>
      </c>
      <c r="D327">
        <v>26</v>
      </c>
      <c r="E327" s="7">
        <v>1</v>
      </c>
      <c r="F327" s="8">
        <v>1</v>
      </c>
      <c r="G327">
        <v>19</v>
      </c>
      <c r="H327" s="7">
        <v>2</v>
      </c>
      <c r="I327" s="8">
        <v>0</v>
      </c>
      <c r="J327">
        <v>8</v>
      </c>
      <c r="K327" s="7">
        <v>0</v>
      </c>
      <c r="L327" s="8">
        <v>0</v>
      </c>
      <c r="M327">
        <v>79</v>
      </c>
      <c r="N327" s="7">
        <v>0</v>
      </c>
      <c r="O327" s="8">
        <v>1</v>
      </c>
      <c r="P327">
        <f t="shared" si="31"/>
        <v>137</v>
      </c>
      <c r="Q327" s="9">
        <f t="shared" si="32"/>
        <v>7.2992700729927005E-3</v>
      </c>
      <c r="R327" s="9">
        <f t="shared" si="33"/>
        <v>0</v>
      </c>
      <c r="S327" s="9">
        <f t="shared" si="34"/>
        <v>1.4598540145985401E-2</v>
      </c>
      <c r="T327" s="9">
        <f t="shared" si="35"/>
        <v>0</v>
      </c>
    </row>
    <row r="328" spans="1:20" x14ac:dyDescent="0.3">
      <c r="A328" t="str">
        <f t="shared" si="30"/>
        <v>11022020</v>
      </c>
      <c r="B328">
        <v>2020</v>
      </c>
      <c r="C328" t="s">
        <v>20</v>
      </c>
      <c r="D328">
        <v>910</v>
      </c>
      <c r="E328" s="7">
        <v>148</v>
      </c>
      <c r="F328" s="8">
        <v>27</v>
      </c>
      <c r="G328">
        <v>876</v>
      </c>
      <c r="H328" s="7">
        <v>185</v>
      </c>
      <c r="I328" s="8">
        <v>33</v>
      </c>
      <c r="J328">
        <v>295</v>
      </c>
      <c r="K328" s="7">
        <v>37</v>
      </c>
      <c r="L328" s="8">
        <v>6</v>
      </c>
      <c r="M328">
        <v>674</v>
      </c>
      <c r="N328" s="7">
        <v>12</v>
      </c>
      <c r="O328" s="8">
        <v>8</v>
      </c>
      <c r="P328">
        <f t="shared" si="31"/>
        <v>3211</v>
      </c>
      <c r="Q328" s="9">
        <f t="shared" si="32"/>
        <v>9.5920274057925886E-2</v>
      </c>
      <c r="R328" s="9">
        <f t="shared" si="33"/>
        <v>3.768296480847088E-2</v>
      </c>
      <c r="S328" s="9">
        <f t="shared" si="34"/>
        <v>4.7337278106508875E-2</v>
      </c>
      <c r="T328" s="9">
        <f t="shared" si="35"/>
        <v>9.6543132980379948E-3</v>
      </c>
    </row>
    <row r="329" spans="1:20" x14ac:dyDescent="0.3">
      <c r="A329" t="str">
        <f t="shared" si="30"/>
        <v>11032020</v>
      </c>
      <c r="B329">
        <v>2020</v>
      </c>
      <c r="C329" t="s">
        <v>202</v>
      </c>
      <c r="D329">
        <v>174</v>
      </c>
      <c r="E329" s="7">
        <v>30</v>
      </c>
      <c r="F329" s="8">
        <v>7</v>
      </c>
      <c r="G329">
        <v>395</v>
      </c>
      <c r="H329" s="7">
        <v>94</v>
      </c>
      <c r="I329" s="8">
        <v>11</v>
      </c>
      <c r="J329">
        <v>227</v>
      </c>
      <c r="K329" s="7">
        <v>21</v>
      </c>
      <c r="L329" s="8">
        <v>0</v>
      </c>
      <c r="M329">
        <v>292</v>
      </c>
      <c r="N329" s="7">
        <v>10</v>
      </c>
      <c r="O329" s="8">
        <v>7</v>
      </c>
      <c r="P329">
        <f t="shared" si="31"/>
        <v>1268</v>
      </c>
      <c r="Q329" s="9">
        <f t="shared" si="32"/>
        <v>0.10252365930599369</v>
      </c>
      <c r="R329" s="9">
        <f t="shared" si="33"/>
        <v>1.8138801261829655E-2</v>
      </c>
      <c r="S329" s="9">
        <f t="shared" si="34"/>
        <v>6.5457413249211352E-2</v>
      </c>
      <c r="T329" s="9">
        <f t="shared" si="35"/>
        <v>1.6561514195583597E-2</v>
      </c>
    </row>
    <row r="330" spans="1:20" x14ac:dyDescent="0.3">
      <c r="A330" t="str">
        <f t="shared" si="30"/>
        <v>11082020</v>
      </c>
      <c r="B330">
        <v>2020</v>
      </c>
      <c r="C330" t="s">
        <v>203</v>
      </c>
      <c r="D330">
        <v>195</v>
      </c>
      <c r="E330" s="7">
        <v>26</v>
      </c>
      <c r="F330" s="8">
        <v>17</v>
      </c>
      <c r="G330">
        <v>230</v>
      </c>
      <c r="H330" s="7">
        <v>56</v>
      </c>
      <c r="I330" s="8">
        <v>13</v>
      </c>
      <c r="J330">
        <v>180</v>
      </c>
      <c r="K330" s="7">
        <v>25</v>
      </c>
      <c r="L330" s="8">
        <v>3</v>
      </c>
      <c r="M330">
        <v>288</v>
      </c>
      <c r="N330" s="7">
        <v>7</v>
      </c>
      <c r="O330" s="8">
        <v>6</v>
      </c>
      <c r="P330">
        <f t="shared" si="31"/>
        <v>1046</v>
      </c>
      <c r="Q330" s="9">
        <f t="shared" si="32"/>
        <v>7.1701720841300193E-2</v>
      </c>
      <c r="R330" s="9">
        <f t="shared" si="33"/>
        <v>8.6042065009560229E-3</v>
      </c>
      <c r="S330" s="9">
        <f t="shared" si="34"/>
        <v>4.1108986615678779E-2</v>
      </c>
      <c r="T330" s="9">
        <f t="shared" si="35"/>
        <v>2.1032504780114723E-2</v>
      </c>
    </row>
    <row r="331" spans="1:20" x14ac:dyDescent="0.3">
      <c r="A331" t="str">
        <f t="shared" si="30"/>
        <v>12162020</v>
      </c>
      <c r="B331">
        <v>2020</v>
      </c>
      <c r="C331" t="s">
        <v>21</v>
      </c>
      <c r="D331">
        <v>325</v>
      </c>
      <c r="E331" s="7">
        <v>85</v>
      </c>
      <c r="F331" s="8">
        <v>18</v>
      </c>
      <c r="G331">
        <v>548</v>
      </c>
      <c r="H331" s="7">
        <v>231</v>
      </c>
      <c r="I331" s="8">
        <v>45</v>
      </c>
      <c r="J331">
        <v>215</v>
      </c>
      <c r="K331" s="7">
        <v>48</v>
      </c>
      <c r="L331" s="8">
        <v>9</v>
      </c>
      <c r="M331">
        <v>440</v>
      </c>
      <c r="N331" s="7">
        <v>6</v>
      </c>
      <c r="O331" s="8">
        <v>9</v>
      </c>
      <c r="P331">
        <f t="shared" si="31"/>
        <v>1979</v>
      </c>
      <c r="Q331" s="9">
        <f t="shared" si="32"/>
        <v>0.14603335017685701</v>
      </c>
      <c r="R331" s="9">
        <f t="shared" si="33"/>
        <v>3.3855482566953005E-2</v>
      </c>
      <c r="S331" s="9">
        <f t="shared" si="34"/>
        <v>9.3986862051541178E-2</v>
      </c>
      <c r="T331" s="9">
        <f t="shared" si="35"/>
        <v>1.9706922688226377E-2</v>
      </c>
    </row>
    <row r="332" spans="1:20" x14ac:dyDescent="0.3">
      <c r="A332" t="str">
        <f t="shared" si="30"/>
        <v>12592020</v>
      </c>
      <c r="B332">
        <v>2020</v>
      </c>
      <c r="C332" t="s">
        <v>141</v>
      </c>
      <c r="D332">
        <v>338</v>
      </c>
      <c r="E332" s="7">
        <v>62</v>
      </c>
      <c r="F332" s="8">
        <v>26</v>
      </c>
      <c r="G332">
        <v>1023</v>
      </c>
      <c r="H332" s="7">
        <v>295</v>
      </c>
      <c r="I332" s="8">
        <v>43</v>
      </c>
      <c r="J332">
        <v>308</v>
      </c>
      <c r="K332" s="7">
        <v>35</v>
      </c>
      <c r="L332" s="8">
        <v>13</v>
      </c>
      <c r="M332">
        <v>632</v>
      </c>
      <c r="N332" s="7">
        <v>27</v>
      </c>
      <c r="O332" s="8">
        <v>17</v>
      </c>
      <c r="P332">
        <f t="shared" si="31"/>
        <v>2819</v>
      </c>
      <c r="Q332" s="9">
        <f t="shared" si="32"/>
        <v>0.11351543100390209</v>
      </c>
      <c r="R332" s="9">
        <f t="shared" si="33"/>
        <v>1.2770485987938986E-2</v>
      </c>
      <c r="S332" s="9">
        <f t="shared" si="34"/>
        <v>8.9393401915572893E-2</v>
      </c>
      <c r="T332" s="9">
        <f t="shared" si="35"/>
        <v>7.8041858815182689E-3</v>
      </c>
    </row>
    <row r="333" spans="1:20" x14ac:dyDescent="0.3">
      <c r="A333" t="str">
        <f t="shared" si="30"/>
        <v>13012020</v>
      </c>
      <c r="B333">
        <v>2020</v>
      </c>
      <c r="C333" t="s">
        <v>22</v>
      </c>
      <c r="D333">
        <v>348</v>
      </c>
      <c r="E333" s="7">
        <v>82</v>
      </c>
      <c r="F333" s="8">
        <v>23</v>
      </c>
      <c r="G333">
        <v>430</v>
      </c>
      <c r="H333" s="7">
        <v>92</v>
      </c>
      <c r="I333" s="8">
        <v>42</v>
      </c>
      <c r="J333">
        <v>180</v>
      </c>
      <c r="K333" s="7">
        <v>20</v>
      </c>
      <c r="L333" s="8">
        <v>7</v>
      </c>
      <c r="M333">
        <v>886</v>
      </c>
      <c r="N333" s="7">
        <v>34</v>
      </c>
      <c r="O333" s="8">
        <v>16</v>
      </c>
      <c r="P333">
        <f t="shared" si="31"/>
        <v>2160</v>
      </c>
      <c r="Q333" s="9">
        <f t="shared" si="32"/>
        <v>6.4814814814814811E-2</v>
      </c>
      <c r="R333" s="9">
        <f t="shared" si="33"/>
        <v>2.7314814814814816E-2</v>
      </c>
      <c r="S333" s="9">
        <f t="shared" si="34"/>
        <v>2.3148148148148147E-2</v>
      </c>
      <c r="T333" s="9">
        <f t="shared" si="35"/>
        <v>6.0185185185185185E-3</v>
      </c>
    </row>
    <row r="334" spans="1:20" x14ac:dyDescent="0.3">
      <c r="A334" t="str">
        <f t="shared" si="30"/>
        <v>13032020</v>
      </c>
      <c r="B334">
        <v>2020</v>
      </c>
      <c r="C334" t="s">
        <v>23</v>
      </c>
      <c r="D334">
        <v>327</v>
      </c>
      <c r="E334" s="7">
        <v>96</v>
      </c>
      <c r="F334" s="8">
        <v>27</v>
      </c>
      <c r="G334">
        <v>417</v>
      </c>
      <c r="H334" s="7">
        <v>141</v>
      </c>
      <c r="I334" s="8">
        <v>16</v>
      </c>
      <c r="J334">
        <v>205</v>
      </c>
      <c r="K334" s="7">
        <v>30</v>
      </c>
      <c r="L334" s="8">
        <v>8</v>
      </c>
      <c r="M334">
        <v>731</v>
      </c>
      <c r="N334" s="7">
        <v>25</v>
      </c>
      <c r="O334" s="8">
        <v>10</v>
      </c>
      <c r="P334">
        <f t="shared" si="31"/>
        <v>2033</v>
      </c>
      <c r="Q334" s="9">
        <f t="shared" si="32"/>
        <v>0.11362518445646827</v>
      </c>
      <c r="R334" s="9">
        <f t="shared" si="33"/>
        <v>3.3939990162321694E-2</v>
      </c>
      <c r="S334" s="9">
        <f t="shared" si="34"/>
        <v>6.1485489424495818E-2</v>
      </c>
      <c r="T334" s="9">
        <f t="shared" si="35"/>
        <v>1.0821446138711265E-2</v>
      </c>
    </row>
    <row r="335" spans="1:20" x14ac:dyDescent="0.3">
      <c r="A335" t="str">
        <f t="shared" si="30"/>
        <v>13042020</v>
      </c>
      <c r="B335">
        <v>2020</v>
      </c>
      <c r="C335" t="s">
        <v>24</v>
      </c>
      <c r="D335">
        <v>574</v>
      </c>
      <c r="E335" s="7">
        <v>129</v>
      </c>
      <c r="F335" s="8">
        <v>27</v>
      </c>
      <c r="G335">
        <v>792</v>
      </c>
      <c r="H335" s="7">
        <v>216</v>
      </c>
      <c r="I335" s="8">
        <v>41</v>
      </c>
      <c r="J335">
        <v>307</v>
      </c>
      <c r="K335" s="7">
        <v>36</v>
      </c>
      <c r="L335" s="8">
        <v>6</v>
      </c>
      <c r="M335">
        <v>661</v>
      </c>
      <c r="N335" s="7">
        <v>59</v>
      </c>
      <c r="O335" s="8">
        <v>11</v>
      </c>
      <c r="P335">
        <f t="shared" si="31"/>
        <v>2859</v>
      </c>
      <c r="Q335" s="9">
        <f t="shared" si="32"/>
        <v>0.12416928996152501</v>
      </c>
      <c r="R335" s="9">
        <f t="shared" si="33"/>
        <v>3.5676810073452254E-2</v>
      </c>
      <c r="S335" s="9">
        <f t="shared" si="34"/>
        <v>6.1210213361315144E-2</v>
      </c>
      <c r="T335" s="9">
        <f t="shared" si="35"/>
        <v>1.049317943336831E-2</v>
      </c>
    </row>
    <row r="336" spans="1:20" x14ac:dyDescent="0.3">
      <c r="A336" t="str">
        <f t="shared" si="30"/>
        <v>13142020</v>
      </c>
      <c r="B336">
        <v>2020</v>
      </c>
      <c r="C336" t="s">
        <v>25</v>
      </c>
      <c r="D336">
        <v>605</v>
      </c>
      <c r="E336" s="7">
        <v>92</v>
      </c>
      <c r="F336" s="8">
        <v>51</v>
      </c>
      <c r="G336">
        <v>584</v>
      </c>
      <c r="H336" s="7">
        <v>106</v>
      </c>
      <c r="I336" s="8">
        <v>29</v>
      </c>
      <c r="J336">
        <v>342</v>
      </c>
      <c r="K336" s="7">
        <v>28</v>
      </c>
      <c r="L336" s="8">
        <v>11</v>
      </c>
      <c r="M336">
        <v>932</v>
      </c>
      <c r="N336" s="7">
        <v>44</v>
      </c>
      <c r="O336" s="8">
        <v>27</v>
      </c>
      <c r="P336">
        <f t="shared" si="31"/>
        <v>2851</v>
      </c>
      <c r="Q336" s="9">
        <f t="shared" si="32"/>
        <v>5.3314626446860754E-2</v>
      </c>
      <c r="R336" s="9">
        <f t="shared" si="33"/>
        <v>1.4380918975797966E-2</v>
      </c>
      <c r="S336" s="9">
        <f t="shared" si="34"/>
        <v>2.70080673447913E-2</v>
      </c>
      <c r="T336" s="9">
        <f t="shared" si="35"/>
        <v>5.962820063135742E-3</v>
      </c>
    </row>
    <row r="337" spans="1:20" x14ac:dyDescent="0.3">
      <c r="A337" t="str">
        <f t="shared" si="30"/>
        <v>13192020</v>
      </c>
      <c r="B337">
        <v>2020</v>
      </c>
      <c r="C337" t="s">
        <v>26</v>
      </c>
      <c r="D337">
        <v>245</v>
      </c>
      <c r="E337" s="7">
        <v>52</v>
      </c>
      <c r="F337" s="8">
        <v>10</v>
      </c>
      <c r="G337">
        <v>457</v>
      </c>
      <c r="H337" s="7">
        <v>155</v>
      </c>
      <c r="I337" s="8">
        <v>17</v>
      </c>
      <c r="J337">
        <v>227</v>
      </c>
      <c r="K337" s="7">
        <v>35</v>
      </c>
      <c r="L337" s="8">
        <v>7</v>
      </c>
      <c r="M337">
        <v>515</v>
      </c>
      <c r="N337" s="7">
        <v>34</v>
      </c>
      <c r="O337" s="8">
        <v>6</v>
      </c>
      <c r="P337">
        <f t="shared" si="31"/>
        <v>1760</v>
      </c>
      <c r="Q337" s="9">
        <f t="shared" si="32"/>
        <v>0.13409090909090909</v>
      </c>
      <c r="R337" s="9">
        <f t="shared" si="33"/>
        <v>2.3863636363636365E-2</v>
      </c>
      <c r="S337" s="9">
        <f t="shared" si="34"/>
        <v>7.8409090909090914E-2</v>
      </c>
      <c r="T337" s="9">
        <f t="shared" si="35"/>
        <v>1.5909090909090907E-2</v>
      </c>
    </row>
    <row r="338" spans="1:20" x14ac:dyDescent="0.3">
      <c r="A338" t="str">
        <f t="shared" si="30"/>
        <v>13262020</v>
      </c>
      <c r="B338">
        <v>2020</v>
      </c>
      <c r="C338" t="s">
        <v>27</v>
      </c>
      <c r="D338">
        <v>423</v>
      </c>
      <c r="E338" s="7">
        <v>61</v>
      </c>
      <c r="F338" s="8">
        <v>18</v>
      </c>
      <c r="G338">
        <v>602</v>
      </c>
      <c r="H338" s="7">
        <v>142</v>
      </c>
      <c r="I338" s="8">
        <v>34</v>
      </c>
      <c r="J338">
        <v>304</v>
      </c>
      <c r="K338" s="7">
        <v>37</v>
      </c>
      <c r="L338" s="8">
        <v>8</v>
      </c>
      <c r="M338">
        <v>782</v>
      </c>
      <c r="N338" s="7">
        <v>27</v>
      </c>
      <c r="O338" s="8">
        <v>21</v>
      </c>
      <c r="P338">
        <f t="shared" si="31"/>
        <v>2459</v>
      </c>
      <c r="Q338" s="9">
        <f t="shared" si="32"/>
        <v>7.5640504270028469E-2</v>
      </c>
      <c r="R338" s="9">
        <f t="shared" si="33"/>
        <v>1.7486783245221633E-2</v>
      </c>
      <c r="S338" s="9">
        <f t="shared" si="34"/>
        <v>4.3920292801952011E-2</v>
      </c>
      <c r="T338" s="9">
        <f t="shared" si="35"/>
        <v>1.1793411956079707E-2</v>
      </c>
    </row>
    <row r="339" spans="1:20" x14ac:dyDescent="0.3">
      <c r="A339" t="str">
        <f t="shared" si="30"/>
        <v>14022020</v>
      </c>
      <c r="B339">
        <v>2020</v>
      </c>
      <c r="C339" t="s">
        <v>28</v>
      </c>
      <c r="D339">
        <v>718</v>
      </c>
      <c r="E339" s="7">
        <v>249</v>
      </c>
      <c r="F339" s="8">
        <v>38</v>
      </c>
      <c r="G339">
        <v>900</v>
      </c>
      <c r="H339" s="7">
        <v>368</v>
      </c>
      <c r="I339" s="8">
        <v>61</v>
      </c>
      <c r="J339">
        <v>436</v>
      </c>
      <c r="K339" s="7">
        <v>134</v>
      </c>
      <c r="L339" s="8">
        <v>16</v>
      </c>
      <c r="M339">
        <v>1109</v>
      </c>
      <c r="N339" s="7">
        <v>48</v>
      </c>
      <c r="O339" s="8">
        <v>16</v>
      </c>
      <c r="P339">
        <f t="shared" si="31"/>
        <v>4093</v>
      </c>
      <c r="Q339" s="9">
        <f t="shared" si="32"/>
        <v>0.16320547275836794</v>
      </c>
      <c r="R339" s="9">
        <f t="shared" si="33"/>
        <v>5.1551429269484486E-2</v>
      </c>
      <c r="S339" s="9">
        <f t="shared" si="34"/>
        <v>7.5006107989249934E-2</v>
      </c>
      <c r="T339" s="9">
        <f t="shared" si="35"/>
        <v>2.8829709259711702E-2</v>
      </c>
    </row>
    <row r="340" spans="1:20" x14ac:dyDescent="0.3">
      <c r="A340" t="str">
        <f t="shared" si="30"/>
        <v>14342020</v>
      </c>
      <c r="B340">
        <v>2020</v>
      </c>
      <c r="C340" t="s">
        <v>29</v>
      </c>
      <c r="D340">
        <v>385</v>
      </c>
      <c r="E340" s="7">
        <v>54</v>
      </c>
      <c r="F340" s="8">
        <v>25</v>
      </c>
      <c r="G340">
        <v>386</v>
      </c>
      <c r="H340" s="7">
        <v>66</v>
      </c>
      <c r="I340" s="8">
        <v>23</v>
      </c>
      <c r="J340">
        <v>123</v>
      </c>
      <c r="K340" s="7">
        <v>11</v>
      </c>
      <c r="L340" s="8">
        <v>8</v>
      </c>
      <c r="M340">
        <v>997</v>
      </c>
      <c r="N340" s="7">
        <v>14</v>
      </c>
      <c r="O340" s="8">
        <v>20</v>
      </c>
      <c r="P340">
        <f t="shared" si="31"/>
        <v>2112</v>
      </c>
      <c r="Q340" s="9">
        <f t="shared" si="32"/>
        <v>3.2670454545454544E-2</v>
      </c>
      <c r="R340" s="9">
        <f t="shared" si="33"/>
        <v>1.3731060606060606E-2</v>
      </c>
      <c r="S340" s="9">
        <f t="shared" si="34"/>
        <v>2.0359848484848484E-2</v>
      </c>
      <c r="T340" s="9">
        <f t="shared" si="35"/>
        <v>1.4204545454545455E-3</v>
      </c>
    </row>
    <row r="341" spans="1:20" x14ac:dyDescent="0.3">
      <c r="A341" t="str">
        <f t="shared" si="30"/>
        <v>14402020</v>
      </c>
      <c r="B341">
        <v>2020</v>
      </c>
      <c r="C341" t="s">
        <v>30</v>
      </c>
      <c r="D341">
        <v>414</v>
      </c>
      <c r="E341" s="7">
        <v>51</v>
      </c>
      <c r="F341" s="8">
        <v>36</v>
      </c>
      <c r="G341">
        <v>552</v>
      </c>
      <c r="H341" s="7">
        <v>98</v>
      </c>
      <c r="I341" s="8">
        <v>22</v>
      </c>
      <c r="J341">
        <v>386</v>
      </c>
      <c r="K341" s="7">
        <v>34</v>
      </c>
      <c r="L341" s="8">
        <v>12</v>
      </c>
      <c r="M341">
        <v>708</v>
      </c>
      <c r="N341" s="7">
        <v>42</v>
      </c>
      <c r="O341" s="8">
        <v>20</v>
      </c>
      <c r="P341">
        <f t="shared" si="31"/>
        <v>2375</v>
      </c>
      <c r="Q341" s="9">
        <f t="shared" si="32"/>
        <v>5.6842105263157895E-2</v>
      </c>
      <c r="R341" s="9">
        <f t="shared" si="33"/>
        <v>6.3157894736842104E-3</v>
      </c>
      <c r="S341" s="9">
        <f t="shared" si="34"/>
        <v>3.2000000000000001E-2</v>
      </c>
      <c r="T341" s="9">
        <f t="shared" si="35"/>
        <v>9.2631578947368429E-3</v>
      </c>
    </row>
    <row r="342" spans="1:20" x14ac:dyDescent="0.3">
      <c r="A342" t="str">
        <f t="shared" si="30"/>
        <v>14762020</v>
      </c>
      <c r="B342">
        <v>2020</v>
      </c>
      <c r="C342" t="s">
        <v>32</v>
      </c>
      <c r="D342">
        <v>273</v>
      </c>
      <c r="E342" s="7">
        <v>57</v>
      </c>
      <c r="F342" s="8">
        <v>17</v>
      </c>
      <c r="G342">
        <v>385</v>
      </c>
      <c r="H342" s="7">
        <v>97</v>
      </c>
      <c r="I342" s="8">
        <v>16</v>
      </c>
      <c r="J342">
        <v>110</v>
      </c>
      <c r="K342" s="7">
        <v>10</v>
      </c>
      <c r="L342" s="8">
        <v>1</v>
      </c>
      <c r="M342">
        <v>374</v>
      </c>
      <c r="N342" s="7">
        <v>18</v>
      </c>
      <c r="O342" s="8">
        <v>5</v>
      </c>
      <c r="P342">
        <f t="shared" si="31"/>
        <v>1363</v>
      </c>
      <c r="Q342" s="9">
        <f t="shared" si="32"/>
        <v>0.10491562729273661</v>
      </c>
      <c r="R342" s="9">
        <f t="shared" si="33"/>
        <v>2.9347028613352897E-2</v>
      </c>
      <c r="S342" s="9">
        <f t="shared" si="34"/>
        <v>5.9427732942039617E-2</v>
      </c>
      <c r="T342" s="9">
        <f t="shared" si="35"/>
        <v>6.6030814380044021E-3</v>
      </c>
    </row>
    <row r="343" spans="1:20" x14ac:dyDescent="0.3">
      <c r="A343" t="str">
        <f t="shared" si="30"/>
        <v>14772020</v>
      </c>
      <c r="B343">
        <v>2020</v>
      </c>
      <c r="C343" t="s">
        <v>160</v>
      </c>
      <c r="D343">
        <v>292</v>
      </c>
      <c r="E343" s="7">
        <v>73</v>
      </c>
      <c r="F343" s="8">
        <v>12</v>
      </c>
      <c r="G343">
        <v>599</v>
      </c>
      <c r="H343" s="7">
        <v>204</v>
      </c>
      <c r="I343" s="8">
        <v>56</v>
      </c>
      <c r="J343">
        <v>154</v>
      </c>
      <c r="K343" s="7">
        <v>42</v>
      </c>
      <c r="L343" s="8">
        <v>10</v>
      </c>
      <c r="M343">
        <v>322</v>
      </c>
      <c r="N343" s="7">
        <v>10</v>
      </c>
      <c r="O343" s="8">
        <v>6</v>
      </c>
      <c r="P343">
        <f t="shared" si="31"/>
        <v>1780</v>
      </c>
      <c r="Q343" s="9">
        <f t="shared" si="32"/>
        <v>0.13764044943820225</v>
      </c>
      <c r="R343" s="9">
        <f t="shared" si="33"/>
        <v>3.4269662921348316E-2</v>
      </c>
      <c r="S343" s="9">
        <f t="shared" si="34"/>
        <v>8.3146067415730343E-2</v>
      </c>
      <c r="T343" s="9">
        <f t="shared" si="35"/>
        <v>1.7977528089887642E-2</v>
      </c>
    </row>
    <row r="344" spans="1:20" x14ac:dyDescent="0.3">
      <c r="A344" t="str">
        <f t="shared" si="30"/>
        <v>15032020</v>
      </c>
      <c r="B344">
        <v>2020</v>
      </c>
      <c r="C344" t="s">
        <v>204</v>
      </c>
      <c r="D344">
        <v>262</v>
      </c>
      <c r="E344" s="7">
        <v>79</v>
      </c>
      <c r="F344" s="8">
        <v>10</v>
      </c>
      <c r="G344">
        <v>448</v>
      </c>
      <c r="H344" s="7">
        <v>161</v>
      </c>
      <c r="I344" s="8">
        <v>16</v>
      </c>
      <c r="J344">
        <v>203</v>
      </c>
      <c r="K344" s="7">
        <v>40</v>
      </c>
      <c r="L344" s="8">
        <v>5</v>
      </c>
      <c r="M344">
        <v>501</v>
      </c>
      <c r="N344" s="7">
        <v>23</v>
      </c>
      <c r="O344" s="8">
        <v>16</v>
      </c>
      <c r="P344">
        <f t="shared" si="31"/>
        <v>1764</v>
      </c>
      <c r="Q344" s="9">
        <f t="shared" si="32"/>
        <v>0.14512471655328799</v>
      </c>
      <c r="R344" s="9">
        <f t="shared" si="33"/>
        <v>3.9115646258503403E-2</v>
      </c>
      <c r="S344" s="9">
        <f t="shared" si="34"/>
        <v>8.2199546485260774E-2</v>
      </c>
      <c r="T344" s="9">
        <f t="shared" si="35"/>
        <v>1.984126984126984E-2</v>
      </c>
    </row>
    <row r="345" spans="1:20" x14ac:dyDescent="0.3">
      <c r="A345" t="str">
        <f t="shared" si="30"/>
        <v>15042020</v>
      </c>
      <c r="B345">
        <v>2020</v>
      </c>
      <c r="C345" t="s">
        <v>33</v>
      </c>
      <c r="D345">
        <v>408</v>
      </c>
      <c r="E345" s="7">
        <v>82</v>
      </c>
      <c r="F345" s="8">
        <v>28</v>
      </c>
      <c r="G345">
        <v>283</v>
      </c>
      <c r="H345" s="7">
        <v>67</v>
      </c>
      <c r="I345" s="8">
        <v>15</v>
      </c>
      <c r="J345">
        <v>184</v>
      </c>
      <c r="K345" s="7">
        <v>15</v>
      </c>
      <c r="L345" s="8">
        <v>5</v>
      </c>
      <c r="M345">
        <v>430</v>
      </c>
      <c r="N345" s="7">
        <v>26</v>
      </c>
      <c r="O345" s="8">
        <v>11</v>
      </c>
      <c r="P345">
        <f t="shared" si="31"/>
        <v>1554</v>
      </c>
      <c r="Q345" s="9">
        <f t="shared" si="32"/>
        <v>8.4298584298584292E-2</v>
      </c>
      <c r="R345" s="9">
        <f t="shared" si="33"/>
        <v>3.4749034749034749E-2</v>
      </c>
      <c r="S345" s="9">
        <f t="shared" si="34"/>
        <v>3.3462033462033462E-2</v>
      </c>
      <c r="T345" s="9">
        <f t="shared" si="35"/>
        <v>6.4350064350064346E-3</v>
      </c>
    </row>
    <row r="346" spans="1:20" x14ac:dyDescent="0.3">
      <c r="A346" t="str">
        <f t="shared" si="30"/>
        <v>15312020</v>
      </c>
      <c r="B346">
        <v>2020</v>
      </c>
      <c r="C346" t="s">
        <v>205</v>
      </c>
      <c r="D346">
        <v>182</v>
      </c>
      <c r="E346" s="7">
        <v>40</v>
      </c>
      <c r="F346" s="8">
        <v>11</v>
      </c>
      <c r="G346">
        <v>405</v>
      </c>
      <c r="H346" s="7">
        <v>129</v>
      </c>
      <c r="I346" s="8">
        <v>35</v>
      </c>
      <c r="J346">
        <v>228</v>
      </c>
      <c r="K346" s="7">
        <v>109</v>
      </c>
      <c r="L346" s="8">
        <v>4</v>
      </c>
      <c r="M346">
        <v>321</v>
      </c>
      <c r="N346" s="7">
        <v>26</v>
      </c>
      <c r="O346" s="8">
        <v>4</v>
      </c>
      <c r="P346">
        <f t="shared" si="31"/>
        <v>1494</v>
      </c>
      <c r="Q346" s="9">
        <f t="shared" si="32"/>
        <v>0.16733601070950468</v>
      </c>
      <c r="R346" s="9">
        <f t="shared" si="33"/>
        <v>1.9410977242302542E-2</v>
      </c>
      <c r="S346" s="9">
        <f t="shared" si="34"/>
        <v>6.2918340026773767E-2</v>
      </c>
      <c r="T346" s="9">
        <f t="shared" si="35"/>
        <v>7.0281124497991967E-2</v>
      </c>
    </row>
    <row r="347" spans="1:20" x14ac:dyDescent="0.3">
      <c r="A347" t="str">
        <f t="shared" si="30"/>
        <v>15322020</v>
      </c>
      <c r="B347">
        <v>2020</v>
      </c>
      <c r="C347" t="s">
        <v>34</v>
      </c>
      <c r="D347">
        <v>596</v>
      </c>
      <c r="E347" s="7">
        <v>113</v>
      </c>
      <c r="F347" s="8">
        <v>25</v>
      </c>
      <c r="G347">
        <v>939</v>
      </c>
      <c r="H347" s="7">
        <v>246</v>
      </c>
      <c r="I347" s="8">
        <v>33</v>
      </c>
      <c r="J347">
        <v>276</v>
      </c>
      <c r="K347" s="7">
        <v>36</v>
      </c>
      <c r="L347" s="8">
        <v>8</v>
      </c>
      <c r="M347">
        <v>773</v>
      </c>
      <c r="N347" s="7">
        <v>24</v>
      </c>
      <c r="O347" s="8">
        <v>10</v>
      </c>
      <c r="P347">
        <f t="shared" si="31"/>
        <v>3079</v>
      </c>
      <c r="Q347" s="9">
        <f t="shared" si="32"/>
        <v>0.11139980513153622</v>
      </c>
      <c r="R347" s="9">
        <f t="shared" si="33"/>
        <v>2.8580708022085094E-2</v>
      </c>
      <c r="S347" s="9">
        <f t="shared" si="34"/>
        <v>6.9178304644365057E-2</v>
      </c>
      <c r="T347" s="9">
        <f t="shared" si="35"/>
        <v>9.0938616433907105E-3</v>
      </c>
    </row>
    <row r="348" spans="1:20" x14ac:dyDescent="0.3">
      <c r="A348" t="str">
        <f t="shared" si="30"/>
        <v>16052020</v>
      </c>
      <c r="B348">
        <v>2020</v>
      </c>
      <c r="C348" t="s">
        <v>35</v>
      </c>
      <c r="D348">
        <v>493</v>
      </c>
      <c r="E348" s="7">
        <v>219</v>
      </c>
      <c r="F348" s="8">
        <v>24</v>
      </c>
      <c r="G348">
        <v>599</v>
      </c>
      <c r="H348" s="7">
        <v>293</v>
      </c>
      <c r="I348" s="8">
        <v>17</v>
      </c>
      <c r="J348">
        <v>324</v>
      </c>
      <c r="K348" s="7">
        <v>55</v>
      </c>
      <c r="L348" s="8">
        <v>9</v>
      </c>
      <c r="M348">
        <v>920</v>
      </c>
      <c r="N348" s="7">
        <v>32</v>
      </c>
      <c r="O348" s="8">
        <v>9</v>
      </c>
      <c r="P348">
        <f t="shared" si="31"/>
        <v>2994</v>
      </c>
      <c r="Q348" s="9">
        <f t="shared" si="32"/>
        <v>0.18036072144288579</v>
      </c>
      <c r="R348" s="9">
        <f t="shared" si="33"/>
        <v>6.513026052104208E-2</v>
      </c>
      <c r="S348" s="9">
        <f t="shared" si="34"/>
        <v>9.2184368737474945E-2</v>
      </c>
      <c r="T348" s="9">
        <f t="shared" si="35"/>
        <v>1.5364061456245824E-2</v>
      </c>
    </row>
    <row r="349" spans="1:20" x14ac:dyDescent="0.3">
      <c r="A349" t="str">
        <f t="shared" si="30"/>
        <v>16092020</v>
      </c>
      <c r="B349">
        <v>2020</v>
      </c>
      <c r="C349" t="s">
        <v>36</v>
      </c>
      <c r="D349">
        <v>333</v>
      </c>
      <c r="E349" s="7">
        <v>64</v>
      </c>
      <c r="F349" s="8">
        <v>11</v>
      </c>
      <c r="G349">
        <v>404</v>
      </c>
      <c r="H349" s="7">
        <v>103</v>
      </c>
      <c r="I349" s="8">
        <v>26</v>
      </c>
      <c r="J349">
        <v>203</v>
      </c>
      <c r="K349" s="7">
        <v>35</v>
      </c>
      <c r="L349" s="8">
        <v>5</v>
      </c>
      <c r="M349">
        <v>546</v>
      </c>
      <c r="N349" s="7">
        <v>18</v>
      </c>
      <c r="O349" s="8">
        <v>3</v>
      </c>
      <c r="P349">
        <f t="shared" si="31"/>
        <v>1751</v>
      </c>
      <c r="Q349" s="9">
        <f t="shared" si="32"/>
        <v>9.994288977727013E-2</v>
      </c>
      <c r="R349" s="9">
        <f t="shared" si="33"/>
        <v>3.0268418046830382E-2</v>
      </c>
      <c r="S349" s="9">
        <f t="shared" si="34"/>
        <v>4.3974871501998858E-2</v>
      </c>
      <c r="T349" s="9">
        <f t="shared" si="35"/>
        <v>1.7133066818960593E-2</v>
      </c>
    </row>
    <row r="350" spans="1:20" x14ac:dyDescent="0.3">
      <c r="A350" t="str">
        <f t="shared" si="30"/>
        <v>17022020</v>
      </c>
      <c r="B350">
        <v>2020</v>
      </c>
      <c r="C350" t="s">
        <v>37</v>
      </c>
      <c r="D350">
        <v>397</v>
      </c>
      <c r="E350" s="7">
        <v>52</v>
      </c>
      <c r="F350" s="8">
        <v>14</v>
      </c>
      <c r="G350">
        <v>764</v>
      </c>
      <c r="H350" s="7">
        <v>165</v>
      </c>
      <c r="I350" s="8">
        <v>21</v>
      </c>
      <c r="J350">
        <v>223</v>
      </c>
      <c r="K350" s="7">
        <v>31</v>
      </c>
      <c r="L350" s="8">
        <v>7</v>
      </c>
      <c r="M350">
        <v>500</v>
      </c>
      <c r="N350" s="7">
        <v>24</v>
      </c>
      <c r="O350" s="8">
        <v>6</v>
      </c>
      <c r="P350">
        <f t="shared" si="31"/>
        <v>2204</v>
      </c>
      <c r="Q350" s="9">
        <f t="shared" si="32"/>
        <v>0.10163339382940109</v>
      </c>
      <c r="R350" s="9">
        <f t="shared" si="33"/>
        <v>1.7241379310344827E-2</v>
      </c>
      <c r="S350" s="9">
        <f t="shared" si="34"/>
        <v>6.5335753176043551E-2</v>
      </c>
      <c r="T350" s="9">
        <f t="shared" si="35"/>
        <v>1.0889292196007259E-2</v>
      </c>
    </row>
    <row r="351" spans="1:20" x14ac:dyDescent="0.3">
      <c r="A351" t="str">
        <f t="shared" si="30"/>
        <v>17072020</v>
      </c>
      <c r="B351">
        <v>2020</v>
      </c>
      <c r="C351" t="s">
        <v>38</v>
      </c>
      <c r="D351">
        <v>191</v>
      </c>
      <c r="E351" s="7">
        <v>25</v>
      </c>
      <c r="F351" s="8">
        <v>11</v>
      </c>
      <c r="G351">
        <v>401</v>
      </c>
      <c r="H351" s="7">
        <v>94</v>
      </c>
      <c r="I351" s="8">
        <v>24</v>
      </c>
      <c r="J351">
        <v>182</v>
      </c>
      <c r="K351" s="7">
        <v>32</v>
      </c>
      <c r="L351" s="8">
        <v>5</v>
      </c>
      <c r="M351">
        <v>246</v>
      </c>
      <c r="N351" s="7">
        <v>15</v>
      </c>
      <c r="O351" s="8">
        <v>3</v>
      </c>
      <c r="P351">
        <f t="shared" si="31"/>
        <v>1229</v>
      </c>
      <c r="Q351" s="9">
        <f t="shared" si="32"/>
        <v>0.1000813669650122</v>
      </c>
      <c r="R351" s="9">
        <f t="shared" si="33"/>
        <v>1.1391375101708706E-2</v>
      </c>
      <c r="S351" s="9">
        <f t="shared" si="34"/>
        <v>5.6956875508543531E-2</v>
      </c>
      <c r="T351" s="9">
        <f t="shared" si="35"/>
        <v>2.1969080553295363E-2</v>
      </c>
    </row>
    <row r="352" spans="1:20" x14ac:dyDescent="0.3">
      <c r="A352" t="str">
        <f t="shared" si="30"/>
        <v>17102020</v>
      </c>
      <c r="B352">
        <v>2020</v>
      </c>
      <c r="C352" t="s">
        <v>39</v>
      </c>
      <c r="D352">
        <v>351</v>
      </c>
      <c r="E352" s="7">
        <v>102</v>
      </c>
      <c r="F352" s="8">
        <v>23</v>
      </c>
      <c r="G352">
        <v>568</v>
      </c>
      <c r="H352" s="7">
        <v>154</v>
      </c>
      <c r="I352" s="8">
        <v>35</v>
      </c>
      <c r="J352">
        <v>176</v>
      </c>
      <c r="K352" s="7">
        <v>51</v>
      </c>
      <c r="L352" s="8">
        <v>8</v>
      </c>
      <c r="M352">
        <v>424</v>
      </c>
      <c r="N352" s="7">
        <v>25</v>
      </c>
      <c r="O352" s="8">
        <v>2</v>
      </c>
      <c r="P352">
        <f t="shared" si="31"/>
        <v>1919</v>
      </c>
      <c r="Q352" s="9">
        <f t="shared" si="32"/>
        <v>0.1375716519020323</v>
      </c>
      <c r="R352" s="9">
        <f t="shared" si="33"/>
        <v>4.116727462219906E-2</v>
      </c>
      <c r="S352" s="9">
        <f t="shared" si="34"/>
        <v>6.2011464304325171E-2</v>
      </c>
      <c r="T352" s="9">
        <f t="shared" si="35"/>
        <v>2.2407503908285567E-2</v>
      </c>
    </row>
    <row r="353" spans="1:20" x14ac:dyDescent="0.3">
      <c r="A353" t="str">
        <f t="shared" si="30"/>
        <v>17172020</v>
      </c>
      <c r="B353">
        <v>2020</v>
      </c>
      <c r="C353" t="s">
        <v>169</v>
      </c>
      <c r="D353">
        <v>316</v>
      </c>
      <c r="E353" s="7">
        <v>50</v>
      </c>
      <c r="F353" s="8">
        <v>12</v>
      </c>
      <c r="G353">
        <v>423</v>
      </c>
      <c r="H353" s="7">
        <v>78</v>
      </c>
      <c r="I353" s="8">
        <v>13</v>
      </c>
      <c r="J353">
        <v>221</v>
      </c>
      <c r="K353" s="7">
        <v>17</v>
      </c>
      <c r="L353" s="8">
        <v>2</v>
      </c>
      <c r="M353">
        <v>911</v>
      </c>
      <c r="N353" s="7">
        <v>4</v>
      </c>
      <c r="O353" s="8">
        <v>5</v>
      </c>
      <c r="P353">
        <f t="shared" si="31"/>
        <v>2052</v>
      </c>
      <c r="Q353" s="9">
        <f t="shared" si="32"/>
        <v>5.701754385964912E-2</v>
      </c>
      <c r="R353" s="9">
        <f t="shared" si="33"/>
        <v>1.8518518518518517E-2</v>
      </c>
      <c r="S353" s="9">
        <f t="shared" si="34"/>
        <v>3.1676413255360622E-2</v>
      </c>
      <c r="T353" s="9">
        <f t="shared" si="35"/>
        <v>7.3099415204678359E-3</v>
      </c>
    </row>
    <row r="354" spans="1:20" x14ac:dyDescent="0.3">
      <c r="A354" t="str">
        <f t="shared" si="30"/>
        <v>17222020</v>
      </c>
      <c r="B354">
        <v>2020</v>
      </c>
      <c r="C354" t="s">
        <v>40</v>
      </c>
      <c r="D354">
        <v>294</v>
      </c>
      <c r="E354" s="7">
        <v>100</v>
      </c>
      <c r="F354" s="8">
        <v>14</v>
      </c>
      <c r="G354">
        <v>484</v>
      </c>
      <c r="H354" s="7">
        <v>159</v>
      </c>
      <c r="I354" s="8">
        <v>25</v>
      </c>
      <c r="J354">
        <v>166</v>
      </c>
      <c r="K354" s="7">
        <v>44</v>
      </c>
      <c r="L354" s="8">
        <v>6</v>
      </c>
      <c r="M354">
        <v>253</v>
      </c>
      <c r="N354" s="7">
        <v>10</v>
      </c>
      <c r="O354" s="8">
        <v>5</v>
      </c>
      <c r="P354">
        <f t="shared" si="31"/>
        <v>1560</v>
      </c>
      <c r="Q354" s="9">
        <f t="shared" si="32"/>
        <v>0.1685897435897436</v>
      </c>
      <c r="R354" s="9">
        <f t="shared" si="33"/>
        <v>5.5128205128205127E-2</v>
      </c>
      <c r="S354" s="9">
        <f t="shared" si="34"/>
        <v>8.5897435897435898E-2</v>
      </c>
      <c r="T354" s="9">
        <f t="shared" si="35"/>
        <v>2.4358974358974359E-2</v>
      </c>
    </row>
    <row r="355" spans="1:20" x14ac:dyDescent="0.3">
      <c r="A355" t="str">
        <f t="shared" si="30"/>
        <v>17892020</v>
      </c>
      <c r="B355">
        <v>2020</v>
      </c>
      <c r="C355" t="s">
        <v>41</v>
      </c>
      <c r="D355">
        <v>154</v>
      </c>
      <c r="E355" s="7">
        <v>18</v>
      </c>
      <c r="F355" s="8">
        <v>6</v>
      </c>
      <c r="G355">
        <v>301</v>
      </c>
      <c r="H355" s="7">
        <v>70</v>
      </c>
      <c r="I355" s="8">
        <v>10</v>
      </c>
      <c r="J355">
        <v>157</v>
      </c>
      <c r="K355" s="7">
        <v>11</v>
      </c>
      <c r="L355" s="8">
        <v>3</v>
      </c>
      <c r="M355">
        <v>220</v>
      </c>
      <c r="N355" s="7">
        <v>6</v>
      </c>
      <c r="O355" s="8">
        <v>3</v>
      </c>
      <c r="P355">
        <f t="shared" si="31"/>
        <v>959</v>
      </c>
      <c r="Q355" s="9">
        <f t="shared" si="32"/>
        <v>8.6548488008342028E-2</v>
      </c>
      <c r="R355" s="9">
        <f t="shared" si="33"/>
        <v>1.251303441084463E-2</v>
      </c>
      <c r="S355" s="9">
        <f t="shared" si="34"/>
        <v>6.2565172054223156E-2</v>
      </c>
      <c r="T355" s="9">
        <f t="shared" si="35"/>
        <v>8.3420229405630868E-3</v>
      </c>
    </row>
    <row r="356" spans="1:20" x14ac:dyDescent="0.3">
      <c r="A356" t="str">
        <f t="shared" si="30"/>
        <v>18022020</v>
      </c>
      <c r="B356">
        <v>2020</v>
      </c>
      <c r="C356" t="s">
        <v>42</v>
      </c>
      <c r="D356">
        <v>24</v>
      </c>
      <c r="E356" s="7">
        <v>14</v>
      </c>
      <c r="F356" s="8">
        <v>1</v>
      </c>
      <c r="G356">
        <v>58</v>
      </c>
      <c r="H356" s="7">
        <v>26</v>
      </c>
      <c r="I356" s="8">
        <v>1</v>
      </c>
      <c r="J356">
        <v>9</v>
      </c>
      <c r="K356" s="7">
        <v>0</v>
      </c>
      <c r="L356" s="8">
        <v>0</v>
      </c>
      <c r="M356">
        <v>130</v>
      </c>
      <c r="N356" s="7">
        <v>0</v>
      </c>
      <c r="O356" s="8">
        <v>0</v>
      </c>
      <c r="P356">
        <f t="shared" si="31"/>
        <v>263</v>
      </c>
      <c r="Q356" s="9">
        <f t="shared" si="32"/>
        <v>0.14448669201520911</v>
      </c>
      <c r="R356" s="9">
        <f t="shared" si="33"/>
        <v>4.9429657794676805E-2</v>
      </c>
      <c r="S356" s="9">
        <f t="shared" si="34"/>
        <v>9.5057034220532313E-2</v>
      </c>
      <c r="T356" s="9">
        <f t="shared" si="35"/>
        <v>0</v>
      </c>
    </row>
    <row r="357" spans="1:20" x14ac:dyDescent="0.3">
      <c r="A357" t="str">
        <f t="shared" si="30"/>
        <v>19042020</v>
      </c>
      <c r="B357">
        <v>2020</v>
      </c>
      <c r="C357" t="s">
        <v>206</v>
      </c>
      <c r="D357">
        <v>811</v>
      </c>
      <c r="E357" s="7">
        <v>285</v>
      </c>
      <c r="F357" s="8">
        <v>28</v>
      </c>
      <c r="G357">
        <v>640</v>
      </c>
      <c r="H357" s="7">
        <v>198</v>
      </c>
      <c r="I357" s="8">
        <v>13</v>
      </c>
      <c r="J357">
        <v>222</v>
      </c>
      <c r="K357" s="7">
        <v>39</v>
      </c>
      <c r="L357" s="8">
        <v>6</v>
      </c>
      <c r="M357">
        <v>710</v>
      </c>
      <c r="N357" s="7">
        <v>45</v>
      </c>
      <c r="O357" s="8">
        <v>8</v>
      </c>
      <c r="P357">
        <f t="shared" si="31"/>
        <v>3005</v>
      </c>
      <c r="Q357" s="9">
        <f t="shared" si="32"/>
        <v>0.17038269550748752</v>
      </c>
      <c r="R357" s="9">
        <f t="shared" si="33"/>
        <v>8.5524126455906818E-2</v>
      </c>
      <c r="S357" s="9">
        <f t="shared" si="34"/>
        <v>6.156405990016639E-2</v>
      </c>
      <c r="T357" s="9">
        <f t="shared" si="35"/>
        <v>1.0981697171381031E-2</v>
      </c>
    </row>
    <row r="358" spans="1:20" x14ac:dyDescent="0.3">
      <c r="A358" t="str">
        <f t="shared" si="30"/>
        <v>19072020</v>
      </c>
      <c r="B358">
        <v>2020</v>
      </c>
      <c r="C358" t="s">
        <v>43</v>
      </c>
      <c r="D358">
        <v>450</v>
      </c>
      <c r="E358" s="7">
        <v>122</v>
      </c>
      <c r="F358" s="8">
        <v>10</v>
      </c>
      <c r="G358">
        <v>395</v>
      </c>
      <c r="H358" s="7">
        <v>62</v>
      </c>
      <c r="I358" s="8">
        <v>11</v>
      </c>
      <c r="J358">
        <v>160</v>
      </c>
      <c r="K358" s="7">
        <v>14</v>
      </c>
      <c r="L358" s="8">
        <v>3</v>
      </c>
      <c r="M358">
        <v>386</v>
      </c>
      <c r="N358" s="7">
        <v>11</v>
      </c>
      <c r="O358" s="8">
        <v>1</v>
      </c>
      <c r="P358">
        <f t="shared" si="31"/>
        <v>1625</v>
      </c>
      <c r="Q358" s="9">
        <f t="shared" si="32"/>
        <v>0.11323076923076923</v>
      </c>
      <c r="R358" s="9">
        <f t="shared" si="33"/>
        <v>6.892307692307692E-2</v>
      </c>
      <c r="S358" s="9">
        <f t="shared" si="34"/>
        <v>3.1384615384615386E-2</v>
      </c>
      <c r="T358" s="9">
        <f t="shared" si="35"/>
        <v>6.7692307692307696E-3</v>
      </c>
    </row>
    <row r="359" spans="1:20" x14ac:dyDescent="0.3">
      <c r="A359" t="str">
        <f t="shared" si="30"/>
        <v>20022020</v>
      </c>
      <c r="B359">
        <v>2020</v>
      </c>
      <c r="C359" t="s">
        <v>44</v>
      </c>
      <c r="D359">
        <v>838</v>
      </c>
      <c r="E359" s="7">
        <v>191</v>
      </c>
      <c r="F359" s="8">
        <v>27</v>
      </c>
      <c r="G359">
        <v>867</v>
      </c>
      <c r="H359" s="7">
        <v>195</v>
      </c>
      <c r="I359" s="8">
        <v>52</v>
      </c>
      <c r="J359">
        <v>344</v>
      </c>
      <c r="K359" s="7">
        <v>39</v>
      </c>
      <c r="L359" s="8">
        <v>15</v>
      </c>
      <c r="M359">
        <v>1307</v>
      </c>
      <c r="N359" s="7">
        <v>67</v>
      </c>
      <c r="O359" s="8">
        <v>25</v>
      </c>
      <c r="P359">
        <f t="shared" si="31"/>
        <v>3967</v>
      </c>
      <c r="Q359" s="9">
        <f t="shared" si="32"/>
        <v>9.402571212503151E-2</v>
      </c>
      <c r="R359" s="9">
        <f t="shared" si="33"/>
        <v>4.1341063776153264E-2</v>
      </c>
      <c r="S359" s="9">
        <f t="shared" si="34"/>
        <v>3.6047390975548273E-2</v>
      </c>
      <c r="T359" s="9">
        <f t="shared" si="35"/>
        <v>6.0499117721199902E-3</v>
      </c>
    </row>
    <row r="360" spans="1:20" x14ac:dyDescent="0.3">
      <c r="A360" t="str">
        <f t="shared" si="30"/>
        <v>20062020</v>
      </c>
      <c r="B360">
        <v>2020</v>
      </c>
      <c r="C360" t="s">
        <v>207</v>
      </c>
      <c r="D360">
        <v>516</v>
      </c>
      <c r="E360" s="7">
        <v>102</v>
      </c>
      <c r="F360" s="8">
        <v>17</v>
      </c>
      <c r="G360">
        <v>536</v>
      </c>
      <c r="H360" s="7">
        <v>129</v>
      </c>
      <c r="I360" s="8">
        <v>25</v>
      </c>
      <c r="J360">
        <v>330</v>
      </c>
      <c r="K360" s="7">
        <v>33</v>
      </c>
      <c r="L360" s="8">
        <v>5</v>
      </c>
      <c r="M360">
        <v>604</v>
      </c>
      <c r="N360" s="7">
        <v>26</v>
      </c>
      <c r="O360" s="8">
        <v>3</v>
      </c>
      <c r="P360">
        <f t="shared" si="31"/>
        <v>2326</v>
      </c>
      <c r="Q360" s="9">
        <f t="shared" si="32"/>
        <v>0.10318142734307825</v>
      </c>
      <c r="R360" s="9">
        <f t="shared" si="33"/>
        <v>3.6543422184006878E-2</v>
      </c>
      <c r="S360" s="9">
        <f t="shared" si="34"/>
        <v>4.471195184866724E-2</v>
      </c>
      <c r="T360" s="9">
        <f t="shared" si="35"/>
        <v>1.2037833190025795E-2</v>
      </c>
    </row>
    <row r="361" spans="1:20" x14ac:dyDescent="0.3">
      <c r="A361" t="str">
        <f t="shared" si="30"/>
        <v>20272020</v>
      </c>
      <c r="B361">
        <v>2020</v>
      </c>
      <c r="C361" t="s">
        <v>208</v>
      </c>
      <c r="D361">
        <v>101</v>
      </c>
      <c r="E361" s="7">
        <v>19</v>
      </c>
      <c r="F361" s="8">
        <v>8</v>
      </c>
      <c r="G361">
        <v>191</v>
      </c>
      <c r="H361" s="7">
        <v>39</v>
      </c>
      <c r="I361" s="8">
        <v>15</v>
      </c>
      <c r="J361">
        <v>112</v>
      </c>
      <c r="K361" s="7">
        <v>12</v>
      </c>
      <c r="L361" s="8">
        <v>1</v>
      </c>
      <c r="M361">
        <v>184</v>
      </c>
      <c r="N361" s="7">
        <v>27</v>
      </c>
      <c r="O361" s="8">
        <v>7</v>
      </c>
      <c r="P361">
        <f t="shared" si="31"/>
        <v>716</v>
      </c>
      <c r="Q361" s="9">
        <f t="shared" si="32"/>
        <v>9.217877094972067E-2</v>
      </c>
      <c r="R361" s="9">
        <f t="shared" si="33"/>
        <v>1.5363128491620111E-2</v>
      </c>
      <c r="S361" s="9">
        <f t="shared" si="34"/>
        <v>3.3519553072625698E-2</v>
      </c>
      <c r="T361" s="9">
        <f t="shared" si="35"/>
        <v>1.5363128491620111E-2</v>
      </c>
    </row>
    <row r="362" spans="1:20" x14ac:dyDescent="0.3">
      <c r="A362" t="str">
        <f t="shared" si="30"/>
        <v>20312020</v>
      </c>
      <c r="B362">
        <v>2020</v>
      </c>
      <c r="C362" t="s">
        <v>45</v>
      </c>
      <c r="D362">
        <v>210</v>
      </c>
      <c r="E362" s="7">
        <v>51</v>
      </c>
      <c r="F362" s="8">
        <v>8</v>
      </c>
      <c r="G362">
        <v>388</v>
      </c>
      <c r="H362" s="7">
        <v>155</v>
      </c>
      <c r="I362" s="8">
        <v>15</v>
      </c>
      <c r="J362">
        <v>202</v>
      </c>
      <c r="K362" s="7">
        <v>30</v>
      </c>
      <c r="L362" s="8">
        <v>5</v>
      </c>
      <c r="M362">
        <v>249</v>
      </c>
      <c r="N362" s="7">
        <v>26</v>
      </c>
      <c r="O362" s="8">
        <v>3</v>
      </c>
      <c r="P362">
        <f t="shared" si="31"/>
        <v>1342</v>
      </c>
      <c r="Q362" s="9">
        <f t="shared" si="32"/>
        <v>0.1721311475409836</v>
      </c>
      <c r="R362" s="9">
        <f t="shared" si="33"/>
        <v>3.2041728763040241E-2</v>
      </c>
      <c r="S362" s="9">
        <f t="shared" si="34"/>
        <v>0.10432190760059612</v>
      </c>
      <c r="T362" s="9">
        <f t="shared" si="35"/>
        <v>1.8628912071535022E-2</v>
      </c>
    </row>
    <row r="363" spans="1:20" x14ac:dyDescent="0.3">
      <c r="A363" t="str">
        <f t="shared" si="30"/>
        <v>20352020</v>
      </c>
      <c r="B363">
        <v>2020</v>
      </c>
      <c r="C363" t="s">
        <v>209</v>
      </c>
      <c r="D363">
        <v>544</v>
      </c>
      <c r="E363" s="7">
        <v>113</v>
      </c>
      <c r="F363" s="8">
        <v>34</v>
      </c>
      <c r="G363">
        <v>740</v>
      </c>
      <c r="H363" s="7">
        <v>132</v>
      </c>
      <c r="I363" s="8">
        <v>25</v>
      </c>
      <c r="J363">
        <v>343</v>
      </c>
      <c r="K363" s="7">
        <v>27</v>
      </c>
      <c r="L363" s="8">
        <v>7</v>
      </c>
      <c r="M363">
        <v>769</v>
      </c>
      <c r="N363" s="7">
        <v>44</v>
      </c>
      <c r="O363" s="8">
        <v>26</v>
      </c>
      <c r="P363">
        <f t="shared" si="31"/>
        <v>2804</v>
      </c>
      <c r="Q363" s="9">
        <f t="shared" si="32"/>
        <v>7.9885877318116971E-2</v>
      </c>
      <c r="R363" s="9">
        <f t="shared" si="33"/>
        <v>2.8174037089871613E-2</v>
      </c>
      <c r="S363" s="9">
        <f t="shared" si="34"/>
        <v>3.8159771754636231E-2</v>
      </c>
      <c r="T363" s="9">
        <f t="shared" si="35"/>
        <v>7.1326676176890159E-3</v>
      </c>
    </row>
    <row r="364" spans="1:20" x14ac:dyDescent="0.3">
      <c r="A364" t="str">
        <f t="shared" si="30"/>
        <v>20592020</v>
      </c>
      <c r="B364">
        <v>2020</v>
      </c>
      <c r="C364" t="s">
        <v>171</v>
      </c>
      <c r="D364">
        <v>406</v>
      </c>
      <c r="E364" s="7">
        <v>68</v>
      </c>
      <c r="F364" s="8">
        <v>12</v>
      </c>
      <c r="G364">
        <v>777</v>
      </c>
      <c r="H364" s="7">
        <v>175</v>
      </c>
      <c r="I364" s="8">
        <v>37</v>
      </c>
      <c r="J364">
        <v>396</v>
      </c>
      <c r="K364" s="7">
        <v>30</v>
      </c>
      <c r="L364" s="8">
        <v>16</v>
      </c>
      <c r="M364">
        <v>922</v>
      </c>
      <c r="N364" s="7">
        <v>48</v>
      </c>
      <c r="O364" s="8">
        <v>18</v>
      </c>
      <c r="P364">
        <f t="shared" si="31"/>
        <v>2905</v>
      </c>
      <c r="Q364" s="9">
        <f t="shared" si="32"/>
        <v>8.1927710843373497E-2</v>
      </c>
      <c r="R364" s="9">
        <f t="shared" si="33"/>
        <v>1.9277108433734941E-2</v>
      </c>
      <c r="S364" s="9">
        <f t="shared" si="34"/>
        <v>4.7504302925989672E-2</v>
      </c>
      <c r="T364" s="9">
        <f t="shared" si="35"/>
        <v>4.8192771084337354E-3</v>
      </c>
    </row>
    <row r="365" spans="1:20" x14ac:dyDescent="0.3">
      <c r="A365" t="str">
        <f t="shared" si="30"/>
        <v>21032020</v>
      </c>
      <c r="B365">
        <v>2020</v>
      </c>
      <c r="C365" t="s">
        <v>46</v>
      </c>
      <c r="D365">
        <v>210</v>
      </c>
      <c r="E365" s="7">
        <v>53</v>
      </c>
      <c r="F365" s="8">
        <v>4</v>
      </c>
      <c r="G365">
        <v>339</v>
      </c>
      <c r="H365" s="7">
        <v>56</v>
      </c>
      <c r="I365" s="8">
        <v>6</v>
      </c>
      <c r="J365">
        <v>128</v>
      </c>
      <c r="K365" s="7">
        <v>22</v>
      </c>
      <c r="L365" s="8">
        <v>1</v>
      </c>
      <c r="M365">
        <v>187</v>
      </c>
      <c r="N365" s="7">
        <v>7</v>
      </c>
      <c r="O365" s="8">
        <v>4</v>
      </c>
      <c r="P365">
        <f t="shared" si="31"/>
        <v>1017</v>
      </c>
      <c r="Q365" s="9">
        <f t="shared" si="32"/>
        <v>0.12094395280235988</v>
      </c>
      <c r="R365" s="9">
        <f t="shared" si="33"/>
        <v>4.8180924287118974E-2</v>
      </c>
      <c r="S365" s="9">
        <f t="shared" si="34"/>
        <v>4.9164208456243856E-2</v>
      </c>
      <c r="T365" s="9">
        <f t="shared" si="35"/>
        <v>2.0648967551622419E-2</v>
      </c>
    </row>
    <row r="366" spans="1:20" x14ac:dyDescent="0.3">
      <c r="A366" t="str">
        <f t="shared" si="30"/>
        <v>21042020</v>
      </c>
      <c r="B366">
        <v>2020</v>
      </c>
      <c r="C366" t="s">
        <v>47</v>
      </c>
      <c r="D366">
        <v>633</v>
      </c>
      <c r="E366" s="7">
        <v>175</v>
      </c>
      <c r="F366" s="8">
        <v>51</v>
      </c>
      <c r="G366">
        <v>627</v>
      </c>
      <c r="H366" s="7">
        <v>175</v>
      </c>
      <c r="I366" s="8">
        <v>43</v>
      </c>
      <c r="J366">
        <v>382</v>
      </c>
      <c r="K366" s="7">
        <v>42</v>
      </c>
      <c r="L366" s="8">
        <v>15</v>
      </c>
      <c r="M366">
        <v>775</v>
      </c>
      <c r="N366" s="7">
        <v>29</v>
      </c>
      <c r="O366" s="8">
        <v>11</v>
      </c>
      <c r="P366">
        <f t="shared" si="31"/>
        <v>2958</v>
      </c>
      <c r="Q366" s="9">
        <f t="shared" si="32"/>
        <v>0.1017579445571332</v>
      </c>
      <c r="R366" s="9">
        <f t="shared" si="33"/>
        <v>4.1920216362407031E-2</v>
      </c>
      <c r="S366" s="9">
        <f t="shared" si="34"/>
        <v>4.4624746450304259E-2</v>
      </c>
      <c r="T366" s="9">
        <f t="shared" si="35"/>
        <v>9.1277890466531439E-3</v>
      </c>
    </row>
    <row r="367" spans="1:20" x14ac:dyDescent="0.3">
      <c r="A367" t="str">
        <f t="shared" si="30"/>
        <v>21052020</v>
      </c>
      <c r="B367">
        <v>2020</v>
      </c>
      <c r="C367" t="s">
        <v>210</v>
      </c>
      <c r="D367">
        <v>377</v>
      </c>
      <c r="E367" s="7">
        <v>96</v>
      </c>
      <c r="F367" s="8">
        <v>23</v>
      </c>
      <c r="G367">
        <v>617</v>
      </c>
      <c r="H367" s="7">
        <v>220</v>
      </c>
      <c r="I367" s="8">
        <v>29</v>
      </c>
      <c r="J367">
        <v>174</v>
      </c>
      <c r="K367" s="7">
        <v>26</v>
      </c>
      <c r="L367" s="8">
        <v>7</v>
      </c>
      <c r="M367">
        <v>438</v>
      </c>
      <c r="N367" s="7">
        <v>40</v>
      </c>
      <c r="O367" s="8">
        <v>6</v>
      </c>
      <c r="P367">
        <f t="shared" si="31"/>
        <v>2053</v>
      </c>
      <c r="Q367" s="9">
        <f t="shared" si="32"/>
        <v>0.1544081831466147</v>
      </c>
      <c r="R367" s="9">
        <f t="shared" si="33"/>
        <v>3.5557720409157334E-2</v>
      </c>
      <c r="S367" s="9">
        <f t="shared" si="34"/>
        <v>9.3034583536288365E-2</v>
      </c>
      <c r="T367" s="9">
        <f t="shared" si="35"/>
        <v>9.2547491475888938E-3</v>
      </c>
    </row>
    <row r="368" spans="1:20" x14ac:dyDescent="0.3">
      <c r="A368" t="str">
        <f t="shared" si="30"/>
        <v>22072020</v>
      </c>
      <c r="B368">
        <v>2020</v>
      </c>
      <c r="C368" t="s">
        <v>211</v>
      </c>
      <c r="D368">
        <v>291</v>
      </c>
      <c r="E368" s="7">
        <v>72</v>
      </c>
      <c r="F368" s="8">
        <v>19</v>
      </c>
      <c r="G368">
        <v>551</v>
      </c>
      <c r="H368" s="7">
        <v>250</v>
      </c>
      <c r="I368" s="8">
        <v>18</v>
      </c>
      <c r="J368">
        <v>231</v>
      </c>
      <c r="K368" s="7">
        <v>45</v>
      </c>
      <c r="L368" s="8">
        <v>2</v>
      </c>
      <c r="M368">
        <v>473</v>
      </c>
      <c r="N368" s="7">
        <v>44</v>
      </c>
      <c r="O368" s="8">
        <v>5</v>
      </c>
      <c r="P368">
        <f t="shared" si="31"/>
        <v>2001</v>
      </c>
      <c r="Q368" s="9">
        <f t="shared" si="32"/>
        <v>0.18340829585207397</v>
      </c>
      <c r="R368" s="9">
        <f t="shared" si="33"/>
        <v>2.6486756621689155E-2</v>
      </c>
      <c r="S368" s="9">
        <f t="shared" si="34"/>
        <v>0.11594202898550725</v>
      </c>
      <c r="T368" s="9">
        <f t="shared" si="35"/>
        <v>2.1489255372313842E-2</v>
      </c>
    </row>
    <row r="369" spans="1:20" x14ac:dyDescent="0.3">
      <c r="A369" t="str">
        <f t="shared" si="30"/>
        <v>23012020</v>
      </c>
      <c r="B369">
        <v>2020</v>
      </c>
      <c r="C369" t="s">
        <v>48</v>
      </c>
      <c r="D369">
        <v>464</v>
      </c>
      <c r="E369" s="7">
        <v>129</v>
      </c>
      <c r="F369" s="8">
        <v>30</v>
      </c>
      <c r="G369">
        <v>908</v>
      </c>
      <c r="H369" s="7">
        <v>204</v>
      </c>
      <c r="I369" s="8">
        <v>40</v>
      </c>
      <c r="J369">
        <v>473</v>
      </c>
      <c r="K369" s="7">
        <v>54</v>
      </c>
      <c r="L369" s="8">
        <v>6</v>
      </c>
      <c r="M369">
        <v>1210</v>
      </c>
      <c r="N369" s="7">
        <v>23</v>
      </c>
      <c r="O369" s="8">
        <v>12</v>
      </c>
      <c r="P369">
        <f t="shared" si="31"/>
        <v>3553</v>
      </c>
      <c r="Q369" s="9">
        <f t="shared" si="32"/>
        <v>9.0627638615254719E-2</v>
      </c>
      <c r="R369" s="9">
        <f t="shared" si="33"/>
        <v>2.7863777089783281E-2</v>
      </c>
      <c r="S369" s="9">
        <f t="shared" si="34"/>
        <v>4.6158176189135938E-2</v>
      </c>
      <c r="T369" s="9">
        <f t="shared" si="35"/>
        <v>1.3509710104137349E-2</v>
      </c>
    </row>
    <row r="370" spans="1:20" x14ac:dyDescent="0.3">
      <c r="A370" t="str">
        <f t="shared" si="30"/>
        <v>23032020</v>
      </c>
      <c r="B370">
        <v>2020</v>
      </c>
      <c r="C370" t="s">
        <v>49</v>
      </c>
      <c r="D370">
        <v>694</v>
      </c>
      <c r="E370" s="7">
        <v>224</v>
      </c>
      <c r="F370" s="8">
        <v>45</v>
      </c>
      <c r="G370">
        <v>955</v>
      </c>
      <c r="H370" s="7">
        <v>381</v>
      </c>
      <c r="I370" s="8">
        <v>46</v>
      </c>
      <c r="J370">
        <v>364</v>
      </c>
      <c r="K370" s="7">
        <v>61</v>
      </c>
      <c r="L370" s="8">
        <v>18</v>
      </c>
      <c r="M370">
        <v>1120</v>
      </c>
      <c r="N370" s="7">
        <v>62</v>
      </c>
      <c r="O370" s="8">
        <v>21</v>
      </c>
      <c r="P370">
        <f t="shared" si="31"/>
        <v>3991</v>
      </c>
      <c r="Q370" s="9">
        <f t="shared" si="32"/>
        <v>0.14983713355048861</v>
      </c>
      <c r="R370" s="9">
        <f t="shared" si="33"/>
        <v>4.4850914557754952E-2</v>
      </c>
      <c r="S370" s="9">
        <f t="shared" si="34"/>
        <v>8.3938862440491105E-2</v>
      </c>
      <c r="T370" s="9">
        <f t="shared" si="35"/>
        <v>1.0774242044600351E-2</v>
      </c>
    </row>
    <row r="371" spans="1:20" x14ac:dyDescent="0.3">
      <c r="A371" t="str">
        <f t="shared" si="30"/>
        <v>23082020</v>
      </c>
      <c r="B371">
        <v>2020</v>
      </c>
      <c r="C371" t="s">
        <v>50</v>
      </c>
      <c r="D371">
        <v>686</v>
      </c>
      <c r="E371" s="7">
        <v>123</v>
      </c>
      <c r="F371" s="8">
        <v>20</v>
      </c>
      <c r="G371">
        <v>1067</v>
      </c>
      <c r="H371" s="7">
        <v>174</v>
      </c>
      <c r="I371" s="8">
        <v>20</v>
      </c>
      <c r="J371">
        <v>266</v>
      </c>
      <c r="K371" s="7">
        <v>29</v>
      </c>
      <c r="L371" s="8">
        <v>9</v>
      </c>
      <c r="M371">
        <v>868</v>
      </c>
      <c r="N371" s="7">
        <v>15</v>
      </c>
      <c r="O371" s="8">
        <v>6</v>
      </c>
      <c r="P371">
        <f t="shared" si="31"/>
        <v>3283</v>
      </c>
      <c r="Q371" s="9">
        <f t="shared" si="32"/>
        <v>8.7115443192202255E-2</v>
      </c>
      <c r="R371" s="9">
        <f t="shared" si="33"/>
        <v>3.1373743527261654E-2</v>
      </c>
      <c r="S371" s="9">
        <f t="shared" si="34"/>
        <v>4.6908315565031986E-2</v>
      </c>
      <c r="T371" s="9">
        <f t="shared" si="35"/>
        <v>6.0919890344197378E-3</v>
      </c>
    </row>
    <row r="372" spans="1:20" x14ac:dyDescent="0.3">
      <c r="A372" t="str">
        <f t="shared" si="30"/>
        <v>23132020</v>
      </c>
      <c r="B372">
        <v>2020</v>
      </c>
      <c r="C372" t="s">
        <v>51</v>
      </c>
      <c r="D372">
        <v>409</v>
      </c>
      <c r="E372" s="7">
        <v>69</v>
      </c>
      <c r="F372" s="8">
        <v>22</v>
      </c>
      <c r="G372">
        <v>603</v>
      </c>
      <c r="H372" s="7">
        <v>118</v>
      </c>
      <c r="I372" s="8">
        <v>31</v>
      </c>
      <c r="J372">
        <v>279</v>
      </c>
      <c r="K372" s="7">
        <v>16</v>
      </c>
      <c r="L372" s="8">
        <v>5</v>
      </c>
      <c r="M372">
        <v>837</v>
      </c>
      <c r="N372" s="7">
        <v>35</v>
      </c>
      <c r="O372" s="8">
        <v>10</v>
      </c>
      <c r="P372">
        <f t="shared" si="31"/>
        <v>2434</v>
      </c>
      <c r="Q372" s="9">
        <f t="shared" si="32"/>
        <v>6.9843878389482333E-2</v>
      </c>
      <c r="R372" s="9">
        <f t="shared" si="33"/>
        <v>1.9309778142974528E-2</v>
      </c>
      <c r="S372" s="9">
        <f t="shared" si="34"/>
        <v>3.5743631881676251E-2</v>
      </c>
      <c r="T372" s="9">
        <f t="shared" si="35"/>
        <v>4.5193097781429745E-3</v>
      </c>
    </row>
    <row r="373" spans="1:20" x14ac:dyDescent="0.3">
      <c r="A373" t="str">
        <f t="shared" si="30"/>
        <v>23172020</v>
      </c>
      <c r="B373">
        <v>2020</v>
      </c>
      <c r="C373" t="s">
        <v>52</v>
      </c>
      <c r="D373">
        <v>254</v>
      </c>
      <c r="E373" s="7">
        <v>95</v>
      </c>
      <c r="F373" s="8">
        <v>10</v>
      </c>
      <c r="G373">
        <v>636</v>
      </c>
      <c r="H373" s="7">
        <v>214</v>
      </c>
      <c r="I373" s="8">
        <v>40</v>
      </c>
      <c r="J373">
        <v>227</v>
      </c>
      <c r="K373" s="7">
        <v>41</v>
      </c>
      <c r="L373" s="8">
        <v>9</v>
      </c>
      <c r="M373">
        <v>233</v>
      </c>
      <c r="N373" s="7">
        <v>19</v>
      </c>
      <c r="O373" s="8">
        <v>11</v>
      </c>
      <c r="P373">
        <f t="shared" si="31"/>
        <v>1789</v>
      </c>
      <c r="Q373" s="9">
        <f t="shared" si="32"/>
        <v>0.16713247624371158</v>
      </c>
      <c r="R373" s="9">
        <f t="shared" si="33"/>
        <v>4.7512576858580215E-2</v>
      </c>
      <c r="S373" s="9">
        <f t="shared" si="34"/>
        <v>9.726103968697597E-2</v>
      </c>
      <c r="T373" s="9">
        <f t="shared" si="35"/>
        <v>1.7887087758524316E-2</v>
      </c>
    </row>
    <row r="374" spans="1:20" x14ac:dyDescent="0.3">
      <c r="A374" t="str">
        <f t="shared" si="30"/>
        <v>23242020</v>
      </c>
      <c r="B374">
        <v>2020</v>
      </c>
      <c r="C374" t="s">
        <v>53</v>
      </c>
      <c r="D374">
        <v>363</v>
      </c>
      <c r="E374" s="7">
        <v>68</v>
      </c>
      <c r="F374" s="8">
        <v>15</v>
      </c>
      <c r="G374">
        <v>852</v>
      </c>
      <c r="H374" s="7">
        <v>149</v>
      </c>
      <c r="I374" s="8">
        <v>34</v>
      </c>
      <c r="J374">
        <v>241</v>
      </c>
      <c r="K374" s="7">
        <v>23</v>
      </c>
      <c r="L374" s="8">
        <v>6</v>
      </c>
      <c r="M374">
        <v>622</v>
      </c>
      <c r="N374" s="7">
        <v>9</v>
      </c>
      <c r="O374" s="8">
        <v>5</v>
      </c>
      <c r="P374">
        <f t="shared" si="31"/>
        <v>2387</v>
      </c>
      <c r="Q374" s="9">
        <f t="shared" si="32"/>
        <v>7.9178885630498533E-2</v>
      </c>
      <c r="R374" s="9">
        <f t="shared" si="33"/>
        <v>2.2203602848764138E-2</v>
      </c>
      <c r="S374" s="9">
        <f t="shared" si="34"/>
        <v>4.8177628822790114E-2</v>
      </c>
      <c r="T374" s="9">
        <f t="shared" si="35"/>
        <v>7.1219103477167993E-3</v>
      </c>
    </row>
    <row r="375" spans="1:20" x14ac:dyDescent="0.3">
      <c r="A375" t="str">
        <f t="shared" si="30"/>
        <v>23272020</v>
      </c>
      <c r="B375">
        <v>2020</v>
      </c>
      <c r="C375" t="s">
        <v>172</v>
      </c>
      <c r="D375">
        <v>228</v>
      </c>
      <c r="E375" s="7">
        <v>40</v>
      </c>
      <c r="F375" s="8">
        <v>9</v>
      </c>
      <c r="G375">
        <v>377</v>
      </c>
      <c r="H375" s="7">
        <v>115</v>
      </c>
      <c r="I375" s="8">
        <v>8</v>
      </c>
      <c r="J375">
        <v>172</v>
      </c>
      <c r="K375" s="7">
        <v>15</v>
      </c>
      <c r="L375" s="8">
        <v>2</v>
      </c>
      <c r="M375">
        <v>305</v>
      </c>
      <c r="N375" s="7">
        <v>42</v>
      </c>
      <c r="O375" s="8">
        <v>8</v>
      </c>
      <c r="P375">
        <f t="shared" si="31"/>
        <v>1321</v>
      </c>
      <c r="Q375" s="9">
        <f t="shared" si="32"/>
        <v>0.1400454201362604</v>
      </c>
      <c r="R375" s="9">
        <f t="shared" si="33"/>
        <v>2.3467070401211203E-2</v>
      </c>
      <c r="S375" s="9">
        <f t="shared" si="34"/>
        <v>8.0999242997728996E-2</v>
      </c>
      <c r="T375" s="9">
        <f t="shared" si="35"/>
        <v>9.8410295230885701E-3</v>
      </c>
    </row>
    <row r="376" spans="1:20" x14ac:dyDescent="0.3">
      <c r="A376" t="str">
        <f t="shared" si="30"/>
        <v>23302020</v>
      </c>
      <c r="B376">
        <v>2020</v>
      </c>
      <c r="C376" t="s">
        <v>54</v>
      </c>
      <c r="D376">
        <v>31</v>
      </c>
      <c r="E376" s="7">
        <v>2</v>
      </c>
      <c r="F376" s="8">
        <v>0</v>
      </c>
      <c r="G376">
        <v>17</v>
      </c>
      <c r="H376" s="7">
        <v>0</v>
      </c>
      <c r="I376" s="8">
        <v>0</v>
      </c>
      <c r="J376">
        <v>23</v>
      </c>
      <c r="K376" s="7">
        <v>0</v>
      </c>
      <c r="L376" s="8">
        <v>0</v>
      </c>
      <c r="M376">
        <v>917</v>
      </c>
      <c r="N376" s="7">
        <v>0</v>
      </c>
      <c r="O376" s="8">
        <v>0</v>
      </c>
      <c r="P376">
        <f t="shared" si="31"/>
        <v>990</v>
      </c>
      <c r="Q376" s="9">
        <f t="shared" si="32"/>
        <v>2.0202020202020202E-3</v>
      </c>
      <c r="R376" s="9">
        <f t="shared" si="33"/>
        <v>2.0202020202020202E-3</v>
      </c>
      <c r="S376" s="9">
        <f t="shared" si="34"/>
        <v>0</v>
      </c>
      <c r="T376" s="9">
        <f t="shared" si="35"/>
        <v>0</v>
      </c>
    </row>
    <row r="377" spans="1:20" x14ac:dyDescent="0.3">
      <c r="A377" t="str">
        <f t="shared" si="30"/>
        <v>23322020</v>
      </c>
      <c r="B377">
        <v>2020</v>
      </c>
      <c r="C377" t="s">
        <v>55</v>
      </c>
      <c r="D377">
        <v>144</v>
      </c>
      <c r="E377" s="7">
        <v>28</v>
      </c>
      <c r="F377" s="8">
        <v>7</v>
      </c>
      <c r="G377">
        <v>430</v>
      </c>
      <c r="H377" s="7">
        <v>158</v>
      </c>
      <c r="I377" s="8">
        <v>18</v>
      </c>
      <c r="J377">
        <v>118</v>
      </c>
      <c r="K377" s="7">
        <v>9</v>
      </c>
      <c r="L377" s="8">
        <v>4</v>
      </c>
      <c r="M377">
        <v>191</v>
      </c>
      <c r="N377" s="7">
        <v>13</v>
      </c>
      <c r="O377" s="8">
        <v>0</v>
      </c>
      <c r="P377">
        <f t="shared" si="31"/>
        <v>1120</v>
      </c>
      <c r="Q377" s="9">
        <f t="shared" si="32"/>
        <v>0.15982142857142856</v>
      </c>
      <c r="R377" s="9">
        <f t="shared" si="33"/>
        <v>1.8749999999999999E-2</v>
      </c>
      <c r="S377" s="9">
        <f t="shared" si="34"/>
        <v>0.125</v>
      </c>
      <c r="T377" s="9">
        <f t="shared" si="35"/>
        <v>4.464285714285714E-3</v>
      </c>
    </row>
    <row r="378" spans="1:20" x14ac:dyDescent="0.3">
      <c r="A378" t="str">
        <f t="shared" si="30"/>
        <v>23442020</v>
      </c>
      <c r="B378">
        <v>2020</v>
      </c>
      <c r="C378" t="s">
        <v>56</v>
      </c>
      <c r="D378">
        <v>307</v>
      </c>
      <c r="E378" s="7">
        <v>86</v>
      </c>
      <c r="F378" s="8">
        <v>12</v>
      </c>
      <c r="G378">
        <v>673</v>
      </c>
      <c r="H378" s="7">
        <v>230</v>
      </c>
      <c r="I378" s="8">
        <v>25</v>
      </c>
      <c r="J378">
        <v>327</v>
      </c>
      <c r="K378" s="7">
        <v>43</v>
      </c>
      <c r="L378" s="8">
        <v>7</v>
      </c>
      <c r="M378">
        <v>471</v>
      </c>
      <c r="N378" s="7">
        <v>44</v>
      </c>
      <c r="O378" s="8">
        <v>7</v>
      </c>
      <c r="P378">
        <f t="shared" si="31"/>
        <v>2232</v>
      </c>
      <c r="Q378" s="9">
        <f t="shared" si="32"/>
        <v>0.15770609318996415</v>
      </c>
      <c r="R378" s="9">
        <f t="shared" si="33"/>
        <v>3.3154121863799284E-2</v>
      </c>
      <c r="S378" s="9">
        <f t="shared" si="34"/>
        <v>9.1845878136200723E-2</v>
      </c>
      <c r="T378" s="9">
        <f t="shared" si="35"/>
        <v>1.6129032258064516E-2</v>
      </c>
    </row>
    <row r="379" spans="1:20" x14ac:dyDescent="0.3">
      <c r="A379" t="str">
        <f t="shared" si="30"/>
        <v>23512020</v>
      </c>
      <c r="B379">
        <v>2020</v>
      </c>
      <c r="C379" t="s">
        <v>161</v>
      </c>
      <c r="D379">
        <v>281</v>
      </c>
      <c r="E379" s="7">
        <v>59</v>
      </c>
      <c r="F379" s="8">
        <v>11</v>
      </c>
      <c r="G379">
        <v>514</v>
      </c>
      <c r="H379" s="7">
        <v>164</v>
      </c>
      <c r="I379" s="8">
        <v>29</v>
      </c>
      <c r="J379">
        <v>170</v>
      </c>
      <c r="K379" s="7">
        <v>31</v>
      </c>
      <c r="L379" s="8">
        <v>9</v>
      </c>
      <c r="M379">
        <v>700</v>
      </c>
      <c r="N379" s="7">
        <v>33</v>
      </c>
      <c r="O379" s="8">
        <v>14</v>
      </c>
      <c r="P379">
        <f t="shared" si="31"/>
        <v>2015</v>
      </c>
      <c r="Q379" s="9">
        <f t="shared" si="32"/>
        <v>0.11116625310173697</v>
      </c>
      <c r="R379" s="9">
        <f t="shared" si="33"/>
        <v>2.3821339950372208E-2</v>
      </c>
      <c r="S379" s="9">
        <f t="shared" si="34"/>
        <v>6.699751861042183E-2</v>
      </c>
      <c r="T379" s="9">
        <f t="shared" si="35"/>
        <v>1.0918114143920596E-2</v>
      </c>
    </row>
    <row r="380" spans="1:20" x14ac:dyDescent="0.3">
      <c r="A380" t="str">
        <f t="shared" si="30"/>
        <v>23522020</v>
      </c>
      <c r="B380">
        <v>2020</v>
      </c>
      <c r="C380" t="s">
        <v>57</v>
      </c>
      <c r="D380">
        <v>336</v>
      </c>
      <c r="E380" s="7">
        <v>80</v>
      </c>
      <c r="F380" s="8">
        <v>19</v>
      </c>
      <c r="G380">
        <v>575</v>
      </c>
      <c r="H380" s="7">
        <v>167</v>
      </c>
      <c r="I380" s="8">
        <v>25</v>
      </c>
      <c r="J380">
        <v>257</v>
      </c>
      <c r="K380" s="7">
        <v>29</v>
      </c>
      <c r="L380" s="8">
        <v>7</v>
      </c>
      <c r="M380">
        <v>446</v>
      </c>
      <c r="N380" s="7">
        <v>24</v>
      </c>
      <c r="O380" s="8">
        <v>10</v>
      </c>
      <c r="P380">
        <f t="shared" si="31"/>
        <v>1975</v>
      </c>
      <c r="Q380" s="9">
        <f t="shared" si="32"/>
        <v>0.1210126582278481</v>
      </c>
      <c r="R380" s="9">
        <f t="shared" si="33"/>
        <v>3.0886075949367087E-2</v>
      </c>
      <c r="S380" s="9">
        <f t="shared" si="34"/>
        <v>7.1898734177215193E-2</v>
      </c>
      <c r="T380" s="9">
        <f t="shared" si="35"/>
        <v>1.1139240506329114E-2</v>
      </c>
    </row>
    <row r="381" spans="1:20" x14ac:dyDescent="0.3">
      <c r="A381" t="str">
        <f t="shared" si="30"/>
        <v>23532020</v>
      </c>
      <c r="B381">
        <v>2020</v>
      </c>
      <c r="C381" t="s">
        <v>58</v>
      </c>
      <c r="D381">
        <v>324</v>
      </c>
      <c r="E381" s="7">
        <v>102</v>
      </c>
      <c r="F381" s="8">
        <v>28</v>
      </c>
      <c r="G381">
        <v>637</v>
      </c>
      <c r="H381" s="7">
        <v>252</v>
      </c>
      <c r="I381" s="8">
        <v>34</v>
      </c>
      <c r="J381">
        <v>290</v>
      </c>
      <c r="K381" s="7">
        <v>130</v>
      </c>
      <c r="L381" s="8">
        <v>9</v>
      </c>
      <c r="M381">
        <v>768</v>
      </c>
      <c r="N381" s="7">
        <v>22</v>
      </c>
      <c r="O381" s="8">
        <v>17</v>
      </c>
      <c r="P381">
        <f t="shared" si="31"/>
        <v>2613</v>
      </c>
      <c r="Q381" s="9">
        <f t="shared" si="32"/>
        <v>0.15996938384998086</v>
      </c>
      <c r="R381" s="9">
        <f t="shared" si="33"/>
        <v>2.8319938767699962E-2</v>
      </c>
      <c r="S381" s="9">
        <f t="shared" si="34"/>
        <v>8.3429008802143129E-2</v>
      </c>
      <c r="T381" s="9">
        <f t="shared" si="35"/>
        <v>4.6306926903941829E-2</v>
      </c>
    </row>
    <row r="382" spans="1:20" x14ac:dyDescent="0.3">
      <c r="A382" t="str">
        <f t="shared" si="30"/>
        <v>23562020</v>
      </c>
      <c r="B382">
        <v>2020</v>
      </c>
      <c r="C382" t="s">
        <v>173</v>
      </c>
      <c r="D382">
        <v>321</v>
      </c>
      <c r="E382" s="7">
        <v>204</v>
      </c>
      <c r="F382" s="8">
        <v>37</v>
      </c>
      <c r="G382">
        <v>735</v>
      </c>
      <c r="H382" s="7">
        <v>140</v>
      </c>
      <c r="I382" s="8">
        <v>27</v>
      </c>
      <c r="J382">
        <v>349</v>
      </c>
      <c r="K382" s="7">
        <v>139</v>
      </c>
      <c r="L382" s="8">
        <v>10</v>
      </c>
      <c r="M382">
        <v>946</v>
      </c>
      <c r="N382" s="7">
        <v>70</v>
      </c>
      <c r="O382" s="8">
        <v>12</v>
      </c>
      <c r="P382">
        <f t="shared" si="31"/>
        <v>2990</v>
      </c>
      <c r="Q382" s="9">
        <f t="shared" si="32"/>
        <v>0.15618729096989967</v>
      </c>
      <c r="R382" s="9">
        <f t="shared" si="33"/>
        <v>5.5852842809364547E-2</v>
      </c>
      <c r="S382" s="9">
        <f t="shared" si="34"/>
        <v>3.7792642140468229E-2</v>
      </c>
      <c r="T382" s="9">
        <f t="shared" si="35"/>
        <v>4.3143812709030102E-2</v>
      </c>
    </row>
    <row r="383" spans="1:20" x14ac:dyDescent="0.3">
      <c r="A383" t="str">
        <f t="shared" si="30"/>
        <v>23572020</v>
      </c>
      <c r="B383">
        <v>2020</v>
      </c>
      <c r="C383" t="s">
        <v>59</v>
      </c>
      <c r="D383">
        <v>322</v>
      </c>
      <c r="E383" s="7">
        <v>124</v>
      </c>
      <c r="F383" s="8">
        <v>34</v>
      </c>
      <c r="G383">
        <v>487</v>
      </c>
      <c r="H383" s="7">
        <v>233</v>
      </c>
      <c r="I383" s="8">
        <v>33</v>
      </c>
      <c r="J383">
        <v>171</v>
      </c>
      <c r="K383" s="7">
        <v>45</v>
      </c>
      <c r="L383" s="8">
        <v>4</v>
      </c>
      <c r="M383">
        <v>279</v>
      </c>
      <c r="N383" s="7">
        <v>12</v>
      </c>
      <c r="O383" s="8">
        <v>6</v>
      </c>
      <c r="P383">
        <f t="shared" si="31"/>
        <v>1750</v>
      </c>
      <c r="Q383" s="9">
        <f t="shared" si="32"/>
        <v>0.19257142857142856</v>
      </c>
      <c r="R383" s="9">
        <f t="shared" si="33"/>
        <v>5.1428571428571428E-2</v>
      </c>
      <c r="S383" s="9">
        <f t="shared" si="34"/>
        <v>0.11428571428571428</v>
      </c>
      <c r="T383" s="9">
        <f t="shared" si="35"/>
        <v>2.3428571428571427E-2</v>
      </c>
    </row>
    <row r="384" spans="1:20" x14ac:dyDescent="0.3">
      <c r="A384" t="str">
        <f t="shared" si="30"/>
        <v>23602020</v>
      </c>
      <c r="B384">
        <v>2020</v>
      </c>
      <c r="C384" t="s">
        <v>60</v>
      </c>
      <c r="D384">
        <v>202</v>
      </c>
      <c r="E384" s="7">
        <v>33</v>
      </c>
      <c r="F384" s="8">
        <v>9</v>
      </c>
      <c r="G384">
        <v>469</v>
      </c>
      <c r="H384" s="7">
        <v>158</v>
      </c>
      <c r="I384" s="8">
        <v>25</v>
      </c>
      <c r="J384">
        <v>113</v>
      </c>
      <c r="K384" s="7">
        <v>17</v>
      </c>
      <c r="L384" s="8">
        <v>4</v>
      </c>
      <c r="M384">
        <v>353</v>
      </c>
      <c r="N384" s="7">
        <v>15</v>
      </c>
      <c r="O384" s="8">
        <v>7</v>
      </c>
      <c r="P384">
        <f t="shared" si="31"/>
        <v>1405</v>
      </c>
      <c r="Q384" s="9">
        <f t="shared" si="32"/>
        <v>0.12669039145907474</v>
      </c>
      <c r="R384" s="9">
        <f t="shared" si="33"/>
        <v>1.708185053380783E-2</v>
      </c>
      <c r="S384" s="9">
        <f t="shared" si="34"/>
        <v>9.4661921708185048E-2</v>
      </c>
      <c r="T384" s="9">
        <f t="shared" si="35"/>
        <v>9.2526690391459068E-3</v>
      </c>
    </row>
    <row r="385" spans="1:20" x14ac:dyDescent="0.3">
      <c r="A385" t="str">
        <f t="shared" si="30"/>
        <v>23622020</v>
      </c>
      <c r="B385">
        <v>2020</v>
      </c>
      <c r="C385" t="s">
        <v>212</v>
      </c>
      <c r="D385">
        <v>153</v>
      </c>
      <c r="E385" s="7">
        <v>34</v>
      </c>
      <c r="F385" s="8">
        <v>7</v>
      </c>
      <c r="G385">
        <v>387</v>
      </c>
      <c r="H385" s="7">
        <v>124</v>
      </c>
      <c r="I385" s="8">
        <v>18</v>
      </c>
      <c r="J385">
        <v>147</v>
      </c>
      <c r="K385" s="7">
        <v>28</v>
      </c>
      <c r="L385" s="8">
        <v>1</v>
      </c>
      <c r="M385">
        <v>240</v>
      </c>
      <c r="N385" s="7">
        <v>35</v>
      </c>
      <c r="O385" s="8">
        <v>2</v>
      </c>
      <c r="P385">
        <f t="shared" si="31"/>
        <v>1176</v>
      </c>
      <c r="Q385" s="9">
        <f t="shared" si="32"/>
        <v>0.16411564625850339</v>
      </c>
      <c r="R385" s="9">
        <f t="shared" si="33"/>
        <v>2.2959183673469389E-2</v>
      </c>
      <c r="S385" s="9">
        <f t="shared" si="34"/>
        <v>9.013605442176871E-2</v>
      </c>
      <c r="T385" s="9">
        <f t="shared" si="35"/>
        <v>2.2959183673469389E-2</v>
      </c>
    </row>
    <row r="386" spans="1:20" x14ac:dyDescent="0.3">
      <c r="A386" t="str">
        <f t="shared" si="30"/>
        <v>23672020</v>
      </c>
      <c r="B386">
        <v>2020</v>
      </c>
      <c r="C386" t="s">
        <v>174</v>
      </c>
      <c r="D386">
        <v>258</v>
      </c>
      <c r="E386" s="7">
        <v>56</v>
      </c>
      <c r="F386" s="8">
        <v>21</v>
      </c>
      <c r="G386">
        <v>595</v>
      </c>
      <c r="H386" s="7">
        <v>132</v>
      </c>
      <c r="I386" s="8">
        <v>34</v>
      </c>
      <c r="J386">
        <v>183</v>
      </c>
      <c r="K386" s="7">
        <v>25</v>
      </c>
      <c r="L386" s="8">
        <v>3</v>
      </c>
      <c r="M386">
        <v>301</v>
      </c>
      <c r="N386" s="7">
        <v>23</v>
      </c>
      <c r="O386" s="8">
        <v>11</v>
      </c>
      <c r="P386">
        <f t="shared" si="31"/>
        <v>1642</v>
      </c>
      <c r="Q386" s="9">
        <f t="shared" si="32"/>
        <v>0.10170523751522534</v>
      </c>
      <c r="R386" s="9">
        <f t="shared" si="33"/>
        <v>2.1315468940316686E-2</v>
      </c>
      <c r="S386" s="9">
        <f t="shared" si="34"/>
        <v>5.9683313032886723E-2</v>
      </c>
      <c r="T386" s="9">
        <f t="shared" si="35"/>
        <v>1.3398294762484775E-2</v>
      </c>
    </row>
    <row r="387" spans="1:20" x14ac:dyDescent="0.3">
      <c r="A387" t="str">
        <f t="shared" ref="A387:A450" si="36">_xlfn.CONCAT(C387,B387)</f>
        <v>23712020</v>
      </c>
      <c r="B387">
        <v>2020</v>
      </c>
      <c r="C387" t="s">
        <v>61</v>
      </c>
      <c r="D387">
        <v>414</v>
      </c>
      <c r="E387" s="7">
        <v>93</v>
      </c>
      <c r="F387" s="8">
        <v>14</v>
      </c>
      <c r="G387">
        <v>548</v>
      </c>
      <c r="H387" s="7">
        <v>99</v>
      </c>
      <c r="I387" s="8">
        <v>39</v>
      </c>
      <c r="J387">
        <v>363</v>
      </c>
      <c r="K387" s="7">
        <v>36</v>
      </c>
      <c r="L387" s="8">
        <v>14</v>
      </c>
      <c r="M387">
        <v>911</v>
      </c>
      <c r="N387" s="7">
        <v>27</v>
      </c>
      <c r="O387" s="8">
        <v>9</v>
      </c>
      <c r="P387">
        <f t="shared" ref="P387:P450" si="37">SUM(D387:O387)</f>
        <v>2567</v>
      </c>
      <c r="Q387" s="9">
        <f t="shared" ref="Q387:Q450" si="38">(E387+H387+K387+N387-F387-I387-L387-O387)/P387</f>
        <v>6.9731203739774053E-2</v>
      </c>
      <c r="R387" s="9">
        <f t="shared" ref="R387:R450" si="39">(E387-F387)/P387</f>
        <v>3.0775223996883521E-2</v>
      </c>
      <c r="S387" s="9">
        <f t="shared" ref="S387:S450" si="40">(H387-I387)/P387</f>
        <v>2.3373587845734321E-2</v>
      </c>
      <c r="T387" s="9">
        <f t="shared" ref="T387:T450" si="41">(K387-L387)/P387</f>
        <v>8.570315543435918E-3</v>
      </c>
    </row>
    <row r="388" spans="1:20" x14ac:dyDescent="0.3">
      <c r="A388" t="str">
        <f t="shared" si="36"/>
        <v>23762020</v>
      </c>
      <c r="B388">
        <v>2020</v>
      </c>
      <c r="C388" t="s">
        <v>62</v>
      </c>
      <c r="D388">
        <v>374</v>
      </c>
      <c r="E388" s="7">
        <v>79</v>
      </c>
      <c r="F388" s="8">
        <v>21</v>
      </c>
      <c r="G388">
        <v>515</v>
      </c>
      <c r="H388" s="7">
        <v>140</v>
      </c>
      <c r="I388" s="8">
        <v>31</v>
      </c>
      <c r="J388">
        <v>171</v>
      </c>
      <c r="K388" s="7">
        <v>18</v>
      </c>
      <c r="L388" s="8">
        <v>2</v>
      </c>
      <c r="M388">
        <v>599</v>
      </c>
      <c r="N388" s="7">
        <v>23</v>
      </c>
      <c r="O388" s="8">
        <v>12</v>
      </c>
      <c r="P388">
        <f t="shared" si="37"/>
        <v>1985</v>
      </c>
      <c r="Q388" s="9">
        <f t="shared" si="38"/>
        <v>9.7732997481108308E-2</v>
      </c>
      <c r="R388" s="9">
        <f t="shared" si="39"/>
        <v>2.9219143576826197E-2</v>
      </c>
      <c r="S388" s="9">
        <f t="shared" si="40"/>
        <v>5.4911838790931991E-2</v>
      </c>
      <c r="T388" s="9">
        <f t="shared" si="41"/>
        <v>8.0604534005037781E-3</v>
      </c>
    </row>
    <row r="389" spans="1:20" x14ac:dyDescent="0.3">
      <c r="A389" t="str">
        <f t="shared" si="36"/>
        <v>23772020</v>
      </c>
      <c r="B389">
        <v>2020</v>
      </c>
      <c r="C389" t="s">
        <v>63</v>
      </c>
      <c r="D389">
        <v>330</v>
      </c>
      <c r="E389" s="7">
        <v>77</v>
      </c>
      <c r="F389" s="8">
        <v>19</v>
      </c>
      <c r="G389">
        <v>663</v>
      </c>
      <c r="H389" s="7">
        <v>141</v>
      </c>
      <c r="I389" s="8">
        <v>46</v>
      </c>
      <c r="J389">
        <v>309</v>
      </c>
      <c r="K389" s="7">
        <v>50</v>
      </c>
      <c r="L389" s="8">
        <v>15</v>
      </c>
      <c r="M389">
        <v>610</v>
      </c>
      <c r="N389" s="7">
        <v>11</v>
      </c>
      <c r="O389" s="8">
        <v>3</v>
      </c>
      <c r="P389">
        <f t="shared" si="37"/>
        <v>2274</v>
      </c>
      <c r="Q389" s="9">
        <f t="shared" si="38"/>
        <v>8.6191732629727347E-2</v>
      </c>
      <c r="R389" s="9">
        <f t="shared" si="39"/>
        <v>2.5505716798592787E-2</v>
      </c>
      <c r="S389" s="9">
        <f t="shared" si="40"/>
        <v>4.1776605101143359E-2</v>
      </c>
      <c r="T389" s="9">
        <f t="shared" si="41"/>
        <v>1.5391380826737027E-2</v>
      </c>
    </row>
    <row r="390" spans="1:20" x14ac:dyDescent="0.3">
      <c r="A390" t="str">
        <f t="shared" si="36"/>
        <v>23792020</v>
      </c>
      <c r="B390">
        <v>2020</v>
      </c>
      <c r="C390" t="s">
        <v>64</v>
      </c>
      <c r="D390">
        <v>288</v>
      </c>
      <c r="E390" s="7">
        <v>83</v>
      </c>
      <c r="F390" s="8">
        <v>10</v>
      </c>
      <c r="G390">
        <v>540</v>
      </c>
      <c r="H390" s="7">
        <v>236</v>
      </c>
      <c r="I390" s="8">
        <v>8</v>
      </c>
      <c r="J390">
        <v>201</v>
      </c>
      <c r="K390" s="7">
        <v>44</v>
      </c>
      <c r="L390" s="8">
        <v>3</v>
      </c>
      <c r="M390">
        <v>272</v>
      </c>
      <c r="N390" s="7">
        <v>45</v>
      </c>
      <c r="O390" s="8">
        <v>3</v>
      </c>
      <c r="P390">
        <f t="shared" si="37"/>
        <v>1733</v>
      </c>
      <c r="Q390" s="9">
        <f t="shared" si="38"/>
        <v>0.22158107328332372</v>
      </c>
      <c r="R390" s="9">
        <f t="shared" si="39"/>
        <v>4.2123485285631854E-2</v>
      </c>
      <c r="S390" s="9">
        <f t="shared" si="40"/>
        <v>0.13156376226197344</v>
      </c>
      <c r="T390" s="9">
        <f t="shared" si="41"/>
        <v>2.3658395845354875E-2</v>
      </c>
    </row>
    <row r="391" spans="1:20" x14ac:dyDescent="0.3">
      <c r="A391" t="str">
        <f t="shared" si="36"/>
        <v>23822020</v>
      </c>
      <c r="B391">
        <v>2020</v>
      </c>
      <c r="C391" t="s">
        <v>175</v>
      </c>
      <c r="D391">
        <v>249</v>
      </c>
      <c r="E391" s="7">
        <v>25</v>
      </c>
      <c r="F391" s="8">
        <v>14</v>
      </c>
      <c r="G391">
        <v>550</v>
      </c>
      <c r="H391" s="7">
        <v>124</v>
      </c>
      <c r="I391" s="8">
        <v>35</v>
      </c>
      <c r="J391">
        <v>205</v>
      </c>
      <c r="K391" s="7">
        <v>15</v>
      </c>
      <c r="L391" s="8">
        <v>2</v>
      </c>
      <c r="M391">
        <v>635</v>
      </c>
      <c r="N391" s="7">
        <v>29</v>
      </c>
      <c r="O391" s="8">
        <v>11</v>
      </c>
      <c r="P391">
        <f t="shared" si="37"/>
        <v>1894</v>
      </c>
      <c r="Q391" s="9">
        <f t="shared" si="38"/>
        <v>6.9165786694825759E-2</v>
      </c>
      <c r="R391" s="9">
        <f t="shared" si="39"/>
        <v>5.8078141499472019E-3</v>
      </c>
      <c r="S391" s="9">
        <f t="shared" si="40"/>
        <v>4.6990496304118265E-2</v>
      </c>
      <c r="T391" s="9">
        <f t="shared" si="41"/>
        <v>6.8637803590285108E-3</v>
      </c>
    </row>
    <row r="392" spans="1:20" x14ac:dyDescent="0.3">
      <c r="A392" t="str">
        <f t="shared" si="36"/>
        <v>23832020</v>
      </c>
      <c r="B392">
        <v>2020</v>
      </c>
      <c r="C392" t="s">
        <v>213</v>
      </c>
      <c r="D392">
        <v>235</v>
      </c>
      <c r="E392" s="7">
        <v>35</v>
      </c>
      <c r="F392" s="8">
        <v>6</v>
      </c>
      <c r="G392">
        <v>224</v>
      </c>
      <c r="H392" s="7">
        <v>52</v>
      </c>
      <c r="I392" s="8">
        <v>21</v>
      </c>
      <c r="J392">
        <v>98</v>
      </c>
      <c r="K392" s="7">
        <v>16</v>
      </c>
      <c r="L392" s="8">
        <v>11</v>
      </c>
      <c r="M392">
        <v>484</v>
      </c>
      <c r="N392" s="7">
        <v>26</v>
      </c>
      <c r="O392" s="8">
        <v>12</v>
      </c>
      <c r="P392">
        <f t="shared" si="37"/>
        <v>1220</v>
      </c>
      <c r="Q392" s="9">
        <f t="shared" si="38"/>
        <v>6.4754098360655737E-2</v>
      </c>
      <c r="R392" s="9">
        <f t="shared" si="39"/>
        <v>2.3770491803278688E-2</v>
      </c>
      <c r="S392" s="9">
        <f t="shared" si="40"/>
        <v>2.540983606557377E-2</v>
      </c>
      <c r="T392" s="9">
        <f t="shared" si="41"/>
        <v>4.0983606557377051E-3</v>
      </c>
    </row>
    <row r="393" spans="1:20" x14ac:dyDescent="0.3">
      <c r="A393" t="str">
        <f t="shared" si="36"/>
        <v>23932020</v>
      </c>
      <c r="B393">
        <v>2020</v>
      </c>
      <c r="C393" t="s">
        <v>66</v>
      </c>
      <c r="D393">
        <v>285</v>
      </c>
      <c r="E393" s="7">
        <v>73</v>
      </c>
      <c r="F393" s="8">
        <v>8</v>
      </c>
      <c r="G393">
        <v>566</v>
      </c>
      <c r="H393" s="7">
        <v>181</v>
      </c>
      <c r="I393" s="8">
        <v>19</v>
      </c>
      <c r="J393">
        <v>356</v>
      </c>
      <c r="K393" s="7">
        <v>52</v>
      </c>
      <c r="L393" s="8">
        <v>10</v>
      </c>
      <c r="M393">
        <v>497</v>
      </c>
      <c r="N393" s="7">
        <v>45</v>
      </c>
      <c r="O393" s="8">
        <v>9</v>
      </c>
      <c r="P393">
        <f t="shared" si="37"/>
        <v>2101</v>
      </c>
      <c r="Q393" s="9">
        <f t="shared" si="38"/>
        <v>0.14516896715849595</v>
      </c>
      <c r="R393" s="9">
        <f t="shared" si="39"/>
        <v>3.093764873869586E-2</v>
      </c>
      <c r="S393" s="9">
        <f t="shared" si="40"/>
        <v>7.710613993336507E-2</v>
      </c>
      <c r="T393" s="9">
        <f t="shared" si="41"/>
        <v>1.9990480723465015E-2</v>
      </c>
    </row>
    <row r="394" spans="1:20" x14ac:dyDescent="0.3">
      <c r="A394" t="str">
        <f t="shared" si="36"/>
        <v>23952020</v>
      </c>
      <c r="B394">
        <v>2020</v>
      </c>
      <c r="C394" t="s">
        <v>67</v>
      </c>
      <c r="D394">
        <v>399</v>
      </c>
      <c r="E394" s="7">
        <v>65</v>
      </c>
      <c r="F394" s="8">
        <v>19</v>
      </c>
      <c r="G394">
        <v>573</v>
      </c>
      <c r="H394" s="7">
        <v>156</v>
      </c>
      <c r="I394" s="8">
        <v>20</v>
      </c>
      <c r="J394">
        <v>218</v>
      </c>
      <c r="K394" s="7">
        <v>28</v>
      </c>
      <c r="L394" s="8">
        <v>1</v>
      </c>
      <c r="M394">
        <v>543</v>
      </c>
      <c r="N394" s="7">
        <v>17</v>
      </c>
      <c r="O394" s="8">
        <v>9</v>
      </c>
      <c r="P394">
        <f t="shared" si="37"/>
        <v>2048</v>
      </c>
      <c r="Q394" s="9">
        <f t="shared" si="38"/>
        <v>0.10595703125</v>
      </c>
      <c r="R394" s="9">
        <f t="shared" si="39"/>
        <v>2.24609375E-2</v>
      </c>
      <c r="S394" s="9">
        <f t="shared" si="40"/>
        <v>6.640625E-2</v>
      </c>
      <c r="T394" s="9">
        <f t="shared" si="41"/>
        <v>1.318359375E-2</v>
      </c>
    </row>
    <row r="395" spans="1:20" x14ac:dyDescent="0.3">
      <c r="A395" t="str">
        <f t="shared" si="36"/>
        <v>24082020</v>
      </c>
      <c r="B395">
        <v>2020</v>
      </c>
      <c r="C395" t="s">
        <v>68</v>
      </c>
      <c r="D395">
        <v>519</v>
      </c>
      <c r="E395" s="7">
        <v>124</v>
      </c>
      <c r="F395" s="8">
        <v>35</v>
      </c>
      <c r="G395">
        <v>815</v>
      </c>
      <c r="H395" s="7">
        <v>275</v>
      </c>
      <c r="I395" s="8">
        <v>42</v>
      </c>
      <c r="J395">
        <v>332</v>
      </c>
      <c r="K395" s="7">
        <v>40</v>
      </c>
      <c r="L395" s="8">
        <v>6</v>
      </c>
      <c r="M395">
        <v>868</v>
      </c>
      <c r="N395" s="7">
        <v>55</v>
      </c>
      <c r="O395" s="8">
        <v>21</v>
      </c>
      <c r="P395">
        <f t="shared" si="37"/>
        <v>3132</v>
      </c>
      <c r="Q395" s="9">
        <f t="shared" si="38"/>
        <v>0.12452107279693486</v>
      </c>
      <c r="R395" s="9">
        <f t="shared" si="39"/>
        <v>2.8416347381864625E-2</v>
      </c>
      <c r="S395" s="9">
        <f t="shared" si="40"/>
        <v>7.4393358876117491E-2</v>
      </c>
      <c r="T395" s="9">
        <f t="shared" si="41"/>
        <v>1.0855683269476373E-2</v>
      </c>
    </row>
    <row r="396" spans="1:20" x14ac:dyDescent="0.3">
      <c r="A396" t="str">
        <f t="shared" si="36"/>
        <v>24092020</v>
      </c>
      <c r="B396">
        <v>2020</v>
      </c>
      <c r="C396" t="s">
        <v>69</v>
      </c>
      <c r="D396">
        <v>767</v>
      </c>
      <c r="E396" s="7">
        <v>250</v>
      </c>
      <c r="F396" s="8">
        <v>46</v>
      </c>
      <c r="G396">
        <v>946</v>
      </c>
      <c r="H396" s="7">
        <v>254</v>
      </c>
      <c r="I396" s="8">
        <v>37</v>
      </c>
      <c r="J396">
        <v>464</v>
      </c>
      <c r="K396" s="7">
        <v>103</v>
      </c>
      <c r="L396" s="8">
        <v>9</v>
      </c>
      <c r="M396">
        <v>1107</v>
      </c>
      <c r="N396" s="7">
        <v>58</v>
      </c>
      <c r="O396" s="8">
        <v>20</v>
      </c>
      <c r="P396">
        <f t="shared" si="37"/>
        <v>4061</v>
      </c>
      <c r="Q396" s="9">
        <f t="shared" si="38"/>
        <v>0.13617335631617827</v>
      </c>
      <c r="R396" s="9">
        <f t="shared" si="39"/>
        <v>5.023393252893376E-2</v>
      </c>
      <c r="S396" s="9">
        <f t="shared" si="40"/>
        <v>5.3435114503816793E-2</v>
      </c>
      <c r="T396" s="9">
        <f t="shared" si="41"/>
        <v>2.3147008126077322E-2</v>
      </c>
    </row>
    <row r="397" spans="1:20" x14ac:dyDescent="0.3">
      <c r="A397" t="str">
        <f t="shared" si="36"/>
        <v>24122020</v>
      </c>
      <c r="B397">
        <v>2020</v>
      </c>
      <c r="C397" t="s">
        <v>70</v>
      </c>
      <c r="D397">
        <v>255</v>
      </c>
      <c r="E397" s="7">
        <v>83</v>
      </c>
      <c r="F397" s="8">
        <v>8</v>
      </c>
      <c r="G397">
        <v>699</v>
      </c>
      <c r="H397" s="7">
        <v>212</v>
      </c>
      <c r="I397" s="8">
        <v>21</v>
      </c>
      <c r="J397">
        <v>230</v>
      </c>
      <c r="K397" s="7">
        <v>34</v>
      </c>
      <c r="L397" s="8">
        <v>10</v>
      </c>
      <c r="M397">
        <v>245</v>
      </c>
      <c r="N397" s="7">
        <v>15</v>
      </c>
      <c r="O397" s="8">
        <v>3</v>
      </c>
      <c r="P397">
        <f t="shared" si="37"/>
        <v>1815</v>
      </c>
      <c r="Q397" s="9">
        <f t="shared" si="38"/>
        <v>0.16639118457300275</v>
      </c>
      <c r="R397" s="9">
        <f t="shared" si="39"/>
        <v>4.1322314049586778E-2</v>
      </c>
      <c r="S397" s="9">
        <f t="shared" si="40"/>
        <v>0.10523415977961433</v>
      </c>
      <c r="T397" s="9">
        <f t="shared" si="41"/>
        <v>1.3223140495867768E-2</v>
      </c>
    </row>
    <row r="398" spans="1:20" x14ac:dyDescent="0.3">
      <c r="A398" t="str">
        <f t="shared" si="36"/>
        <v>24202020</v>
      </c>
      <c r="B398">
        <v>2020</v>
      </c>
      <c r="C398" t="s">
        <v>176</v>
      </c>
      <c r="D398">
        <v>71</v>
      </c>
      <c r="E398" s="7">
        <v>25</v>
      </c>
      <c r="F398" s="8">
        <v>5</v>
      </c>
      <c r="G398">
        <v>170</v>
      </c>
      <c r="H398" s="7">
        <v>44</v>
      </c>
      <c r="I398" s="8">
        <v>12</v>
      </c>
      <c r="J398">
        <v>159</v>
      </c>
      <c r="K398" s="7">
        <v>10</v>
      </c>
      <c r="L398" s="8">
        <v>3</v>
      </c>
      <c r="M398">
        <v>332</v>
      </c>
      <c r="N398" s="7">
        <v>12</v>
      </c>
      <c r="O398" s="8">
        <v>7</v>
      </c>
      <c r="P398">
        <f t="shared" si="37"/>
        <v>850</v>
      </c>
      <c r="Q398" s="9">
        <f t="shared" si="38"/>
        <v>7.5294117647058817E-2</v>
      </c>
      <c r="R398" s="9">
        <f t="shared" si="39"/>
        <v>2.3529411764705882E-2</v>
      </c>
      <c r="S398" s="9">
        <f t="shared" si="40"/>
        <v>3.7647058823529408E-2</v>
      </c>
      <c r="T398" s="9">
        <f t="shared" si="41"/>
        <v>8.2352941176470594E-3</v>
      </c>
    </row>
    <row r="399" spans="1:20" x14ac:dyDescent="0.3">
      <c r="A399" t="str">
        <f t="shared" si="36"/>
        <v>24212020</v>
      </c>
      <c r="B399">
        <v>2020</v>
      </c>
      <c r="C399" t="s">
        <v>214</v>
      </c>
      <c r="D399">
        <v>187</v>
      </c>
      <c r="E399" s="7">
        <v>86</v>
      </c>
      <c r="F399" s="8">
        <v>4</v>
      </c>
      <c r="G399">
        <v>436</v>
      </c>
      <c r="H399" s="7">
        <v>164</v>
      </c>
      <c r="I399" s="8">
        <v>9</v>
      </c>
      <c r="J399">
        <v>125</v>
      </c>
      <c r="K399" s="7">
        <v>21</v>
      </c>
      <c r="L399" s="8">
        <v>3</v>
      </c>
      <c r="M399">
        <v>227</v>
      </c>
      <c r="N399" s="7">
        <v>27</v>
      </c>
      <c r="O399" s="8">
        <v>3</v>
      </c>
      <c r="P399">
        <f t="shared" si="37"/>
        <v>1292</v>
      </c>
      <c r="Q399" s="9">
        <f t="shared" si="38"/>
        <v>0.21594427244582043</v>
      </c>
      <c r="R399" s="9">
        <f t="shared" si="39"/>
        <v>6.3467492260061917E-2</v>
      </c>
      <c r="S399" s="9">
        <f t="shared" si="40"/>
        <v>0.11996904024767802</v>
      </c>
      <c r="T399" s="9">
        <f t="shared" si="41"/>
        <v>1.393188854489164E-2</v>
      </c>
    </row>
    <row r="400" spans="1:20" x14ac:dyDescent="0.3">
      <c r="A400" t="str">
        <f t="shared" si="36"/>
        <v>24392020</v>
      </c>
      <c r="B400">
        <v>2020</v>
      </c>
      <c r="C400" t="s">
        <v>215</v>
      </c>
      <c r="D400">
        <v>210</v>
      </c>
      <c r="E400" s="7">
        <v>41</v>
      </c>
      <c r="F400" s="8">
        <v>7</v>
      </c>
      <c r="G400">
        <v>618</v>
      </c>
      <c r="H400" s="7">
        <v>148</v>
      </c>
      <c r="I400" s="8">
        <v>26</v>
      </c>
      <c r="J400">
        <v>207</v>
      </c>
      <c r="K400" s="7">
        <v>29</v>
      </c>
      <c r="L400" s="8">
        <v>5</v>
      </c>
      <c r="M400">
        <v>437</v>
      </c>
      <c r="N400" s="7">
        <v>20</v>
      </c>
      <c r="O400" s="8">
        <v>8</v>
      </c>
      <c r="P400">
        <f t="shared" si="37"/>
        <v>1756</v>
      </c>
      <c r="Q400" s="9">
        <f t="shared" si="38"/>
        <v>0.10933940774487472</v>
      </c>
      <c r="R400" s="9">
        <f t="shared" si="39"/>
        <v>1.9362186788154899E-2</v>
      </c>
      <c r="S400" s="9">
        <f t="shared" si="40"/>
        <v>6.9476082004555809E-2</v>
      </c>
      <c r="T400" s="9">
        <f t="shared" si="41"/>
        <v>1.366742596810934E-2</v>
      </c>
    </row>
    <row r="401" spans="1:20" x14ac:dyDescent="0.3">
      <c r="A401" t="str">
        <f t="shared" si="36"/>
        <v>24492020</v>
      </c>
      <c r="B401">
        <v>2020</v>
      </c>
      <c r="C401" t="s">
        <v>71</v>
      </c>
      <c r="D401">
        <v>427</v>
      </c>
      <c r="E401" s="7">
        <v>67</v>
      </c>
      <c r="F401" s="8">
        <v>27</v>
      </c>
      <c r="G401">
        <v>629</v>
      </c>
      <c r="H401" s="7">
        <v>109</v>
      </c>
      <c r="I401" s="8">
        <v>27</v>
      </c>
      <c r="J401">
        <v>145</v>
      </c>
      <c r="K401" s="7">
        <v>24</v>
      </c>
      <c r="L401" s="8">
        <v>1</v>
      </c>
      <c r="M401">
        <v>996</v>
      </c>
      <c r="N401" s="7">
        <v>25</v>
      </c>
      <c r="O401" s="8">
        <v>4</v>
      </c>
      <c r="P401">
        <f t="shared" si="37"/>
        <v>2481</v>
      </c>
      <c r="Q401" s="9">
        <f t="shared" si="38"/>
        <v>6.6908504635227725E-2</v>
      </c>
      <c r="R401" s="9">
        <f t="shared" si="39"/>
        <v>1.6122531237404272E-2</v>
      </c>
      <c r="S401" s="9">
        <f t="shared" si="40"/>
        <v>3.3051189036678759E-2</v>
      </c>
      <c r="T401" s="9">
        <f t="shared" si="41"/>
        <v>9.2704554615074559E-3</v>
      </c>
    </row>
    <row r="402" spans="1:20" x14ac:dyDescent="0.3">
      <c r="A402" t="str">
        <f t="shared" si="36"/>
        <v>24542020</v>
      </c>
      <c r="B402">
        <v>2020</v>
      </c>
      <c r="C402" t="s">
        <v>72</v>
      </c>
      <c r="D402">
        <v>243</v>
      </c>
      <c r="E402" s="7">
        <v>101</v>
      </c>
      <c r="F402" s="8">
        <v>20</v>
      </c>
      <c r="G402">
        <v>785</v>
      </c>
      <c r="H402" s="7">
        <v>294</v>
      </c>
      <c r="I402" s="8">
        <v>17</v>
      </c>
      <c r="J402">
        <v>241</v>
      </c>
      <c r="K402" s="7">
        <v>49</v>
      </c>
      <c r="L402" s="8">
        <v>6</v>
      </c>
      <c r="M402">
        <v>367</v>
      </c>
      <c r="N402" s="7">
        <v>41</v>
      </c>
      <c r="O402" s="8">
        <v>7</v>
      </c>
      <c r="P402">
        <f t="shared" si="37"/>
        <v>2171</v>
      </c>
      <c r="Q402" s="9">
        <f t="shared" si="38"/>
        <v>0.20036849378166743</v>
      </c>
      <c r="R402" s="9">
        <f t="shared" si="39"/>
        <v>3.7309995393827726E-2</v>
      </c>
      <c r="S402" s="9">
        <f t="shared" si="40"/>
        <v>0.12759097190234914</v>
      </c>
      <c r="T402" s="9">
        <f t="shared" si="41"/>
        <v>1.9806540764624597E-2</v>
      </c>
    </row>
    <row r="403" spans="1:20" x14ac:dyDescent="0.3">
      <c r="A403" t="str">
        <f t="shared" si="36"/>
        <v>24572020</v>
      </c>
      <c r="B403">
        <v>2020</v>
      </c>
      <c r="C403" t="s">
        <v>73</v>
      </c>
      <c r="D403">
        <v>288</v>
      </c>
      <c r="E403" s="7">
        <v>58</v>
      </c>
      <c r="F403" s="8">
        <v>19</v>
      </c>
      <c r="G403">
        <v>571</v>
      </c>
      <c r="H403" s="7">
        <v>144</v>
      </c>
      <c r="I403" s="8">
        <v>49</v>
      </c>
      <c r="J403">
        <v>228</v>
      </c>
      <c r="K403" s="7">
        <v>19</v>
      </c>
      <c r="L403" s="8">
        <v>8</v>
      </c>
      <c r="M403">
        <v>555</v>
      </c>
      <c r="N403" s="7">
        <v>28</v>
      </c>
      <c r="O403" s="8">
        <v>11</v>
      </c>
      <c r="P403">
        <f t="shared" si="37"/>
        <v>1978</v>
      </c>
      <c r="Q403" s="9">
        <f t="shared" si="38"/>
        <v>8.1900910010111225E-2</v>
      </c>
      <c r="R403" s="9">
        <f t="shared" si="39"/>
        <v>1.9716885743174924E-2</v>
      </c>
      <c r="S403" s="9">
        <f t="shared" si="40"/>
        <v>4.8028311425682507E-2</v>
      </c>
      <c r="T403" s="9">
        <f t="shared" si="41"/>
        <v>5.561172901921132E-3</v>
      </c>
    </row>
    <row r="404" spans="1:20" x14ac:dyDescent="0.3">
      <c r="A404" t="str">
        <f t="shared" si="36"/>
        <v>24582020</v>
      </c>
      <c r="B404">
        <v>2020</v>
      </c>
      <c r="C404" t="s">
        <v>74</v>
      </c>
      <c r="D404">
        <v>316</v>
      </c>
      <c r="E404" s="7">
        <v>43</v>
      </c>
      <c r="F404" s="8">
        <v>18</v>
      </c>
      <c r="G404">
        <v>672</v>
      </c>
      <c r="H404" s="7">
        <v>154</v>
      </c>
      <c r="I404" s="8">
        <v>26</v>
      </c>
      <c r="J404">
        <v>252</v>
      </c>
      <c r="K404" s="7">
        <v>26</v>
      </c>
      <c r="L404" s="8">
        <v>6</v>
      </c>
      <c r="M404">
        <v>579</v>
      </c>
      <c r="N404" s="7">
        <v>39</v>
      </c>
      <c r="O404" s="8">
        <v>10</v>
      </c>
      <c r="P404">
        <f t="shared" si="37"/>
        <v>2141</v>
      </c>
      <c r="Q404" s="9">
        <f t="shared" si="38"/>
        <v>9.4348435310602524E-2</v>
      </c>
      <c r="R404" s="9">
        <f t="shared" si="39"/>
        <v>1.1676786548341896E-2</v>
      </c>
      <c r="S404" s="9">
        <f t="shared" si="40"/>
        <v>5.9785147127510506E-2</v>
      </c>
      <c r="T404" s="9">
        <f t="shared" si="41"/>
        <v>9.3414292386735168E-3</v>
      </c>
    </row>
    <row r="405" spans="1:20" x14ac:dyDescent="0.3">
      <c r="A405" t="str">
        <f t="shared" si="36"/>
        <v>24742020</v>
      </c>
      <c r="B405">
        <v>2020</v>
      </c>
      <c r="C405" t="s">
        <v>75</v>
      </c>
      <c r="D405">
        <v>107</v>
      </c>
      <c r="E405" s="7">
        <v>23</v>
      </c>
      <c r="F405" s="8">
        <v>3</v>
      </c>
      <c r="G405">
        <v>425</v>
      </c>
      <c r="H405" s="7">
        <v>94</v>
      </c>
      <c r="I405" s="8">
        <v>8</v>
      </c>
      <c r="J405">
        <v>129</v>
      </c>
      <c r="K405" s="7">
        <v>24</v>
      </c>
      <c r="L405" s="8">
        <v>3</v>
      </c>
      <c r="M405">
        <v>226</v>
      </c>
      <c r="N405" s="7">
        <v>10</v>
      </c>
      <c r="O405" s="8">
        <v>2</v>
      </c>
      <c r="P405">
        <f t="shared" si="37"/>
        <v>1054</v>
      </c>
      <c r="Q405" s="9">
        <f t="shared" si="38"/>
        <v>0.12808349146110057</v>
      </c>
      <c r="R405" s="9">
        <f t="shared" si="39"/>
        <v>1.8975332068311195E-2</v>
      </c>
      <c r="S405" s="9">
        <f t="shared" si="40"/>
        <v>8.1593927893738136E-2</v>
      </c>
      <c r="T405" s="9">
        <f t="shared" si="41"/>
        <v>1.9924098671726755E-2</v>
      </c>
    </row>
    <row r="406" spans="1:20" x14ac:dyDescent="0.3">
      <c r="A406" t="str">
        <f t="shared" si="36"/>
        <v>24982020</v>
      </c>
      <c r="B406">
        <v>2020</v>
      </c>
      <c r="C406" t="s">
        <v>76</v>
      </c>
      <c r="D406">
        <v>505</v>
      </c>
      <c r="E406" s="7">
        <v>95</v>
      </c>
      <c r="F406" s="8">
        <v>12</v>
      </c>
      <c r="G406">
        <v>1074</v>
      </c>
      <c r="H406" s="7">
        <v>325</v>
      </c>
      <c r="I406" s="8">
        <v>32</v>
      </c>
      <c r="J406">
        <v>264</v>
      </c>
      <c r="K406" s="7">
        <v>40</v>
      </c>
      <c r="L406" s="8">
        <v>8</v>
      </c>
      <c r="M406">
        <v>514</v>
      </c>
      <c r="N406" s="7">
        <v>37</v>
      </c>
      <c r="O406" s="8">
        <v>20</v>
      </c>
      <c r="P406">
        <f t="shared" si="37"/>
        <v>2926</v>
      </c>
      <c r="Q406" s="9">
        <f t="shared" si="38"/>
        <v>0.14524948735475052</v>
      </c>
      <c r="R406" s="9">
        <f t="shared" si="39"/>
        <v>2.836637047163363E-2</v>
      </c>
      <c r="S406" s="9">
        <f t="shared" si="40"/>
        <v>0.10013670539986329</v>
      </c>
      <c r="T406" s="9">
        <f t="shared" si="41"/>
        <v>1.0936431989063569E-2</v>
      </c>
    </row>
    <row r="407" spans="1:20" x14ac:dyDescent="0.3">
      <c r="A407" t="str">
        <f t="shared" si="36"/>
        <v>25352020</v>
      </c>
      <c r="B407">
        <v>2020</v>
      </c>
      <c r="C407" t="s">
        <v>216</v>
      </c>
      <c r="D407">
        <v>154</v>
      </c>
      <c r="E407" s="7">
        <v>36</v>
      </c>
      <c r="F407" s="8">
        <v>7</v>
      </c>
      <c r="G407">
        <v>479</v>
      </c>
      <c r="H407" s="7">
        <v>101</v>
      </c>
      <c r="I407" s="8">
        <v>30</v>
      </c>
      <c r="J407">
        <v>216</v>
      </c>
      <c r="K407" s="7">
        <v>37</v>
      </c>
      <c r="L407" s="8">
        <v>4</v>
      </c>
      <c r="M407">
        <v>242</v>
      </c>
      <c r="N407" s="7">
        <v>35</v>
      </c>
      <c r="O407" s="8">
        <v>8</v>
      </c>
      <c r="P407">
        <f t="shared" si="37"/>
        <v>1349</v>
      </c>
      <c r="Q407" s="9">
        <f t="shared" si="38"/>
        <v>0.11860637509266123</v>
      </c>
      <c r="R407" s="9">
        <f t="shared" si="39"/>
        <v>2.1497405485544848E-2</v>
      </c>
      <c r="S407" s="9">
        <f t="shared" si="40"/>
        <v>5.2631578947368418E-2</v>
      </c>
      <c r="T407" s="9">
        <f t="shared" si="41"/>
        <v>2.4462564862861379E-2</v>
      </c>
    </row>
    <row r="408" spans="1:20" x14ac:dyDescent="0.3">
      <c r="A408" t="str">
        <f t="shared" si="36"/>
        <v>26032020</v>
      </c>
      <c r="B408">
        <v>2020</v>
      </c>
      <c r="C408" t="s">
        <v>77</v>
      </c>
      <c r="D408">
        <v>437</v>
      </c>
      <c r="E408" s="7">
        <v>48</v>
      </c>
      <c r="F408" s="8">
        <v>32</v>
      </c>
      <c r="G408">
        <v>592</v>
      </c>
      <c r="H408" s="7">
        <v>119</v>
      </c>
      <c r="I408" s="8">
        <v>37</v>
      </c>
      <c r="J408">
        <v>283</v>
      </c>
      <c r="K408" s="7">
        <v>19</v>
      </c>
      <c r="L408" s="8">
        <v>6</v>
      </c>
      <c r="M408">
        <v>457</v>
      </c>
      <c r="N408" s="7">
        <v>30</v>
      </c>
      <c r="O408" s="8">
        <v>20</v>
      </c>
      <c r="P408">
        <f t="shared" si="37"/>
        <v>2080</v>
      </c>
      <c r="Q408" s="9">
        <f t="shared" si="38"/>
        <v>5.8173076923076925E-2</v>
      </c>
      <c r="R408" s="9">
        <f t="shared" si="39"/>
        <v>7.6923076923076927E-3</v>
      </c>
      <c r="S408" s="9">
        <f t="shared" si="40"/>
        <v>3.9423076923076922E-2</v>
      </c>
      <c r="T408" s="9">
        <f t="shared" si="41"/>
        <v>6.2500000000000003E-3</v>
      </c>
    </row>
    <row r="409" spans="1:20" x14ac:dyDescent="0.3">
      <c r="A409" t="str">
        <f t="shared" si="36"/>
        <v>26052020</v>
      </c>
      <c r="B409">
        <v>2020</v>
      </c>
      <c r="C409" t="s">
        <v>217</v>
      </c>
      <c r="D409">
        <v>5</v>
      </c>
      <c r="E409" s="7">
        <v>0</v>
      </c>
      <c r="F409" s="8">
        <v>0</v>
      </c>
      <c r="G409">
        <v>39</v>
      </c>
      <c r="H409" s="7">
        <v>0</v>
      </c>
      <c r="I409" s="8">
        <v>0</v>
      </c>
      <c r="J409">
        <v>9</v>
      </c>
      <c r="K409" s="7">
        <v>1</v>
      </c>
      <c r="L409" s="8">
        <v>0</v>
      </c>
      <c r="M409">
        <v>123</v>
      </c>
      <c r="N409" s="7">
        <v>0</v>
      </c>
      <c r="O409" s="8">
        <v>0</v>
      </c>
      <c r="P409">
        <f t="shared" si="37"/>
        <v>177</v>
      </c>
      <c r="Q409" s="9">
        <f t="shared" si="38"/>
        <v>5.6497175141242938E-3</v>
      </c>
      <c r="R409" s="9">
        <f t="shared" si="39"/>
        <v>0</v>
      </c>
      <c r="S409" s="9">
        <f t="shared" si="40"/>
        <v>0</v>
      </c>
      <c r="T409" s="9">
        <f t="shared" si="41"/>
        <v>5.6497175141242938E-3</v>
      </c>
    </row>
    <row r="410" spans="1:20" x14ac:dyDescent="0.3">
      <c r="A410" t="str">
        <f t="shared" si="36"/>
        <v>26062020</v>
      </c>
      <c r="B410">
        <v>2020</v>
      </c>
      <c r="C410" t="s">
        <v>78</v>
      </c>
      <c r="D410">
        <v>137</v>
      </c>
      <c r="E410" s="7">
        <v>10</v>
      </c>
      <c r="F410" s="8">
        <v>3</v>
      </c>
      <c r="G410">
        <v>179</v>
      </c>
      <c r="H410" s="7">
        <v>52</v>
      </c>
      <c r="I410" s="8">
        <v>9</v>
      </c>
      <c r="J410">
        <v>75</v>
      </c>
      <c r="K410" s="7">
        <v>16</v>
      </c>
      <c r="L410" s="8">
        <v>2</v>
      </c>
      <c r="M410">
        <v>216</v>
      </c>
      <c r="N410" s="7">
        <v>3</v>
      </c>
      <c r="O410" s="8">
        <v>3</v>
      </c>
      <c r="P410">
        <f t="shared" si="37"/>
        <v>705</v>
      </c>
      <c r="Q410" s="9">
        <f t="shared" si="38"/>
        <v>9.0780141843971637E-2</v>
      </c>
      <c r="R410" s="9">
        <f t="shared" si="39"/>
        <v>9.9290780141843976E-3</v>
      </c>
      <c r="S410" s="9">
        <f t="shared" si="40"/>
        <v>6.0992907801418438E-2</v>
      </c>
      <c r="T410" s="9">
        <f t="shared" si="41"/>
        <v>1.9858156028368795E-2</v>
      </c>
    </row>
    <row r="411" spans="1:20" x14ac:dyDescent="0.3">
      <c r="A411" t="str">
        <f t="shared" si="36"/>
        <v>26092020</v>
      </c>
      <c r="B411">
        <v>2020</v>
      </c>
      <c r="C411" t="s">
        <v>79</v>
      </c>
      <c r="D411">
        <v>225</v>
      </c>
      <c r="E411" s="7">
        <v>34</v>
      </c>
      <c r="F411" s="8">
        <v>4</v>
      </c>
      <c r="G411">
        <v>372</v>
      </c>
      <c r="H411" s="7">
        <v>91</v>
      </c>
      <c r="I411" s="8">
        <v>15</v>
      </c>
      <c r="J411">
        <v>133</v>
      </c>
      <c r="K411" s="7">
        <v>16</v>
      </c>
      <c r="L411" s="8">
        <v>7</v>
      </c>
      <c r="M411">
        <v>371</v>
      </c>
      <c r="N411" s="7">
        <v>19</v>
      </c>
      <c r="O411" s="8">
        <v>9</v>
      </c>
      <c r="P411">
        <f t="shared" si="37"/>
        <v>1296</v>
      </c>
      <c r="Q411" s="9">
        <f t="shared" si="38"/>
        <v>9.6450617283950615E-2</v>
      </c>
      <c r="R411" s="9">
        <f t="shared" si="39"/>
        <v>2.3148148148148147E-2</v>
      </c>
      <c r="S411" s="9">
        <f t="shared" si="40"/>
        <v>5.8641975308641972E-2</v>
      </c>
      <c r="T411" s="9">
        <f t="shared" si="41"/>
        <v>6.9444444444444441E-3</v>
      </c>
    </row>
    <row r="412" spans="1:20" x14ac:dyDescent="0.3">
      <c r="A412" t="str">
        <f t="shared" si="36"/>
        <v>26102020</v>
      </c>
      <c r="B412">
        <v>2020</v>
      </c>
      <c r="C412" t="s">
        <v>80</v>
      </c>
      <c r="D412">
        <v>413</v>
      </c>
      <c r="E412" s="7">
        <v>157</v>
      </c>
      <c r="F412" s="8">
        <v>31</v>
      </c>
      <c r="G412">
        <v>969</v>
      </c>
      <c r="H412" s="7">
        <v>320</v>
      </c>
      <c r="I412" s="8">
        <v>61</v>
      </c>
      <c r="J412">
        <v>315</v>
      </c>
      <c r="K412" s="7">
        <v>53</v>
      </c>
      <c r="L412" s="8">
        <v>6</v>
      </c>
      <c r="M412">
        <v>1192</v>
      </c>
      <c r="N412" s="7">
        <v>38</v>
      </c>
      <c r="O412" s="8">
        <v>34</v>
      </c>
      <c r="P412">
        <f t="shared" si="37"/>
        <v>3589</v>
      </c>
      <c r="Q412" s="9">
        <f t="shared" si="38"/>
        <v>0.12148230704931735</v>
      </c>
      <c r="R412" s="9">
        <f t="shared" si="39"/>
        <v>3.5107272220674279E-2</v>
      </c>
      <c r="S412" s="9">
        <f t="shared" si="40"/>
        <v>7.2164948453608241E-2</v>
      </c>
      <c r="T412" s="9">
        <f t="shared" si="41"/>
        <v>1.3095569796600724E-2</v>
      </c>
    </row>
    <row r="413" spans="1:20" x14ac:dyDescent="0.3">
      <c r="A413" t="str">
        <f t="shared" si="36"/>
        <v>26152020</v>
      </c>
      <c r="B413">
        <v>2020</v>
      </c>
      <c r="C413" t="s">
        <v>81</v>
      </c>
      <c r="D413">
        <v>408</v>
      </c>
      <c r="E413" s="7">
        <v>73</v>
      </c>
      <c r="F413" s="8">
        <v>26</v>
      </c>
      <c r="G413">
        <v>1021</v>
      </c>
      <c r="H413" s="7">
        <v>214</v>
      </c>
      <c r="I413" s="8">
        <v>92</v>
      </c>
      <c r="J413">
        <v>275</v>
      </c>
      <c r="K413" s="7">
        <v>43</v>
      </c>
      <c r="L413" s="8">
        <v>13</v>
      </c>
      <c r="M413">
        <v>387</v>
      </c>
      <c r="N413" s="7">
        <v>21</v>
      </c>
      <c r="O413" s="8">
        <v>4</v>
      </c>
      <c r="P413">
        <f t="shared" si="37"/>
        <v>2577</v>
      </c>
      <c r="Q413" s="9">
        <f t="shared" si="38"/>
        <v>8.381839348079162E-2</v>
      </c>
      <c r="R413" s="9">
        <f t="shared" si="39"/>
        <v>1.8238261544431509E-2</v>
      </c>
      <c r="S413" s="9">
        <f t="shared" si="40"/>
        <v>4.7341870391928602E-2</v>
      </c>
      <c r="T413" s="9">
        <f t="shared" si="41"/>
        <v>1.1641443538998836E-2</v>
      </c>
    </row>
    <row r="414" spans="1:20" x14ac:dyDescent="0.3">
      <c r="A414" t="str">
        <f t="shared" si="36"/>
        <v>26182020</v>
      </c>
      <c r="B414">
        <v>2020</v>
      </c>
      <c r="C414" t="s">
        <v>82</v>
      </c>
      <c r="D414">
        <v>437</v>
      </c>
      <c r="E414" s="7">
        <v>48</v>
      </c>
      <c r="F414" s="8">
        <v>32</v>
      </c>
      <c r="G414">
        <v>592</v>
      </c>
      <c r="H414" s="7">
        <v>119</v>
      </c>
      <c r="I414" s="8">
        <v>37</v>
      </c>
      <c r="J414">
        <v>283</v>
      </c>
      <c r="K414" s="7">
        <v>19</v>
      </c>
      <c r="L414" s="8">
        <v>6</v>
      </c>
      <c r="M414">
        <v>457</v>
      </c>
      <c r="N414" s="7">
        <v>30</v>
      </c>
      <c r="O414" s="8">
        <v>20</v>
      </c>
      <c r="P414">
        <f t="shared" si="37"/>
        <v>2080</v>
      </c>
      <c r="Q414" s="9">
        <f t="shared" si="38"/>
        <v>5.8173076923076925E-2</v>
      </c>
      <c r="R414" s="9">
        <f t="shared" si="39"/>
        <v>7.6923076923076927E-3</v>
      </c>
      <c r="S414" s="9">
        <f t="shared" si="40"/>
        <v>3.9423076923076922E-2</v>
      </c>
      <c r="T414" s="9">
        <f t="shared" si="41"/>
        <v>6.2500000000000003E-3</v>
      </c>
    </row>
    <row r="415" spans="1:20" x14ac:dyDescent="0.3">
      <c r="A415" t="str">
        <f t="shared" si="36"/>
        <v>26332020</v>
      </c>
      <c r="B415">
        <v>2020</v>
      </c>
      <c r="C415" t="s">
        <v>83</v>
      </c>
      <c r="D415">
        <v>228</v>
      </c>
      <c r="E415" s="7">
        <v>39</v>
      </c>
      <c r="F415" s="8">
        <v>7</v>
      </c>
      <c r="G415">
        <v>575</v>
      </c>
      <c r="H415" s="7">
        <v>161</v>
      </c>
      <c r="I415" s="8">
        <v>22</v>
      </c>
      <c r="J415">
        <v>225</v>
      </c>
      <c r="K415" s="7">
        <v>41</v>
      </c>
      <c r="L415" s="8">
        <v>5</v>
      </c>
      <c r="M415">
        <v>527</v>
      </c>
      <c r="N415" s="7">
        <v>11</v>
      </c>
      <c r="O415" s="8">
        <v>4</v>
      </c>
      <c r="P415">
        <f t="shared" si="37"/>
        <v>1845</v>
      </c>
      <c r="Q415" s="9">
        <f t="shared" si="38"/>
        <v>0.11598915989159891</v>
      </c>
      <c r="R415" s="9">
        <f t="shared" si="39"/>
        <v>1.7344173441734417E-2</v>
      </c>
      <c r="S415" s="9">
        <f t="shared" si="40"/>
        <v>7.5338753387533874E-2</v>
      </c>
      <c r="T415" s="9">
        <f t="shared" si="41"/>
        <v>1.9512195121951219E-2</v>
      </c>
    </row>
    <row r="416" spans="1:20" x14ac:dyDescent="0.3">
      <c r="A416" t="str">
        <f t="shared" si="36"/>
        <v>28012020</v>
      </c>
      <c r="B416">
        <v>2020</v>
      </c>
      <c r="C416" t="s">
        <v>84</v>
      </c>
      <c r="D416">
        <v>253</v>
      </c>
      <c r="E416" s="7">
        <v>79</v>
      </c>
      <c r="F416" s="8">
        <v>39</v>
      </c>
      <c r="G416">
        <v>573</v>
      </c>
      <c r="H416" s="7">
        <v>132</v>
      </c>
      <c r="I416" s="8">
        <v>23</v>
      </c>
      <c r="J416">
        <v>378</v>
      </c>
      <c r="K416" s="7">
        <v>60</v>
      </c>
      <c r="L416" s="8">
        <v>21</v>
      </c>
      <c r="M416">
        <v>492</v>
      </c>
      <c r="N416" s="7">
        <v>26</v>
      </c>
      <c r="O416" s="8">
        <v>33</v>
      </c>
      <c r="P416">
        <f t="shared" si="37"/>
        <v>2109</v>
      </c>
      <c r="Q416" s="9">
        <f t="shared" si="38"/>
        <v>8.5822664770033197E-2</v>
      </c>
      <c r="R416" s="9">
        <f t="shared" si="39"/>
        <v>1.8966334755808441E-2</v>
      </c>
      <c r="S416" s="9">
        <f t="shared" si="40"/>
        <v>5.1683262209578001E-2</v>
      </c>
      <c r="T416" s="9">
        <f t="shared" si="41"/>
        <v>1.849217638691323E-2</v>
      </c>
    </row>
    <row r="417" spans="1:20" x14ac:dyDescent="0.3">
      <c r="A417" t="str">
        <f t="shared" si="36"/>
        <v>28092020</v>
      </c>
      <c r="B417">
        <v>2020</v>
      </c>
      <c r="C417" t="s">
        <v>177</v>
      </c>
      <c r="D417">
        <v>86</v>
      </c>
      <c r="E417" s="7">
        <v>23</v>
      </c>
      <c r="F417" s="8">
        <v>9</v>
      </c>
      <c r="G417">
        <v>447</v>
      </c>
      <c r="H417" s="7">
        <v>148</v>
      </c>
      <c r="I417" s="8">
        <v>31</v>
      </c>
      <c r="J417">
        <v>248</v>
      </c>
      <c r="K417" s="7">
        <v>36</v>
      </c>
      <c r="L417" s="8">
        <v>2</v>
      </c>
      <c r="M417">
        <v>292</v>
      </c>
      <c r="N417" s="7">
        <v>19</v>
      </c>
      <c r="O417" s="8">
        <v>4</v>
      </c>
      <c r="P417">
        <f t="shared" si="37"/>
        <v>1345</v>
      </c>
      <c r="Q417" s="9">
        <f t="shared" si="38"/>
        <v>0.13382899628252787</v>
      </c>
      <c r="R417" s="9">
        <f t="shared" si="39"/>
        <v>1.0408921933085501E-2</v>
      </c>
      <c r="S417" s="9">
        <f t="shared" si="40"/>
        <v>8.6988847583643128E-2</v>
      </c>
      <c r="T417" s="9">
        <f t="shared" si="41"/>
        <v>2.5278810408921933E-2</v>
      </c>
    </row>
    <row r="418" spans="1:20" x14ac:dyDescent="0.3">
      <c r="A418" t="str">
        <f t="shared" si="36"/>
        <v>28122020</v>
      </c>
      <c r="B418">
        <v>2020</v>
      </c>
      <c r="C418" t="s">
        <v>178</v>
      </c>
      <c r="D418">
        <v>217</v>
      </c>
      <c r="E418" s="7">
        <v>52</v>
      </c>
      <c r="F418" s="8">
        <v>20</v>
      </c>
      <c r="G418">
        <v>659</v>
      </c>
      <c r="H418" s="7">
        <v>341</v>
      </c>
      <c r="I418" s="8">
        <v>30</v>
      </c>
      <c r="J418">
        <v>526</v>
      </c>
      <c r="K418" s="7">
        <v>85</v>
      </c>
      <c r="L418" s="8">
        <v>21</v>
      </c>
      <c r="M418">
        <v>623</v>
      </c>
      <c r="N418" s="7">
        <v>44</v>
      </c>
      <c r="O418" s="8">
        <v>15</v>
      </c>
      <c r="P418">
        <f t="shared" si="37"/>
        <v>2633</v>
      </c>
      <c r="Q418" s="9">
        <f t="shared" si="38"/>
        <v>0.16559058108621344</v>
      </c>
      <c r="R418" s="9">
        <f t="shared" si="39"/>
        <v>1.2153437143942271E-2</v>
      </c>
      <c r="S418" s="9">
        <f t="shared" si="40"/>
        <v>0.11811621724268895</v>
      </c>
      <c r="T418" s="9">
        <f t="shared" si="41"/>
        <v>2.4306874287884542E-2</v>
      </c>
    </row>
    <row r="419" spans="1:20" x14ac:dyDescent="0.3">
      <c r="A419" t="str">
        <f t="shared" si="36"/>
        <v>28202020</v>
      </c>
      <c r="B419">
        <v>2020</v>
      </c>
      <c r="C419" t="s">
        <v>218</v>
      </c>
      <c r="D419">
        <v>136</v>
      </c>
      <c r="E419" s="7">
        <v>28</v>
      </c>
      <c r="F419" s="8">
        <v>3</v>
      </c>
      <c r="G419">
        <v>607</v>
      </c>
      <c r="H419" s="7">
        <v>175</v>
      </c>
      <c r="I419" s="8">
        <v>27</v>
      </c>
      <c r="J419">
        <v>606</v>
      </c>
      <c r="K419" s="7">
        <v>62</v>
      </c>
      <c r="L419" s="8">
        <v>11</v>
      </c>
      <c r="M419">
        <v>480</v>
      </c>
      <c r="N419" s="7">
        <v>29</v>
      </c>
      <c r="O419" s="8">
        <v>9</v>
      </c>
      <c r="P419">
        <f t="shared" si="37"/>
        <v>2173</v>
      </c>
      <c r="Q419" s="9">
        <f t="shared" si="38"/>
        <v>0.11228716060745512</v>
      </c>
      <c r="R419" s="9">
        <f t="shared" si="39"/>
        <v>1.1504832029452371E-2</v>
      </c>
      <c r="S419" s="9">
        <f t="shared" si="40"/>
        <v>6.8108605614358025E-2</v>
      </c>
      <c r="T419" s="9">
        <f t="shared" si="41"/>
        <v>2.3469857340082834E-2</v>
      </c>
    </row>
    <row r="420" spans="1:20" x14ac:dyDescent="0.3">
      <c r="A420" t="str">
        <f t="shared" si="36"/>
        <v>28342020</v>
      </c>
      <c r="B420">
        <v>2020</v>
      </c>
      <c r="C420" t="s">
        <v>179</v>
      </c>
      <c r="D420">
        <v>179</v>
      </c>
      <c r="E420" s="7">
        <v>51</v>
      </c>
      <c r="F420" s="8">
        <v>12</v>
      </c>
      <c r="G420">
        <v>886</v>
      </c>
      <c r="H420" s="7">
        <v>152</v>
      </c>
      <c r="I420" s="8">
        <v>23</v>
      </c>
      <c r="J420">
        <v>513</v>
      </c>
      <c r="K420" s="7">
        <v>54</v>
      </c>
      <c r="L420" s="8">
        <v>15</v>
      </c>
      <c r="M420">
        <v>614</v>
      </c>
      <c r="N420" s="7">
        <v>29</v>
      </c>
      <c r="O420" s="8">
        <v>7</v>
      </c>
      <c r="P420">
        <f t="shared" si="37"/>
        <v>2535</v>
      </c>
      <c r="Q420" s="9">
        <f t="shared" si="38"/>
        <v>9.03353057199211E-2</v>
      </c>
      <c r="R420" s="9">
        <f t="shared" si="39"/>
        <v>1.5384615384615385E-2</v>
      </c>
      <c r="S420" s="9">
        <f t="shared" si="40"/>
        <v>5.0887573964497043E-2</v>
      </c>
      <c r="T420" s="9">
        <f t="shared" si="41"/>
        <v>1.5384615384615385E-2</v>
      </c>
    </row>
    <row r="421" spans="1:20" x14ac:dyDescent="0.3">
      <c r="A421" t="str">
        <f t="shared" si="36"/>
        <v>28672020</v>
      </c>
      <c r="B421">
        <v>2020</v>
      </c>
      <c r="C421" t="s">
        <v>180</v>
      </c>
      <c r="D421">
        <v>92</v>
      </c>
      <c r="E421" s="7">
        <v>25</v>
      </c>
      <c r="F421" s="8">
        <v>4</v>
      </c>
      <c r="G421">
        <v>353</v>
      </c>
      <c r="H421" s="7">
        <v>143</v>
      </c>
      <c r="I421" s="8">
        <v>12</v>
      </c>
      <c r="J421">
        <v>211</v>
      </c>
      <c r="K421" s="7">
        <v>40</v>
      </c>
      <c r="L421" s="8">
        <v>5</v>
      </c>
      <c r="M421">
        <v>374</v>
      </c>
      <c r="N421" s="7">
        <v>13</v>
      </c>
      <c r="O421" s="8">
        <v>3</v>
      </c>
      <c r="P421">
        <f t="shared" si="37"/>
        <v>1275</v>
      </c>
      <c r="Q421" s="9">
        <f t="shared" si="38"/>
        <v>0.15450980392156863</v>
      </c>
      <c r="R421" s="9">
        <f t="shared" si="39"/>
        <v>1.6470588235294119E-2</v>
      </c>
      <c r="S421" s="9">
        <f t="shared" si="40"/>
        <v>0.10274509803921569</v>
      </c>
      <c r="T421" s="9">
        <f t="shared" si="41"/>
        <v>2.7450980392156862E-2</v>
      </c>
    </row>
    <row r="422" spans="1:20" x14ac:dyDescent="0.3">
      <c r="A422" t="str">
        <f t="shared" si="36"/>
        <v>28802020</v>
      </c>
      <c r="B422">
        <v>2020</v>
      </c>
      <c r="C422" t="s">
        <v>85</v>
      </c>
      <c r="D422">
        <v>139</v>
      </c>
      <c r="E422" s="7">
        <v>17</v>
      </c>
      <c r="F422" s="8">
        <v>4</v>
      </c>
      <c r="G422">
        <v>396</v>
      </c>
      <c r="H422" s="7">
        <v>76</v>
      </c>
      <c r="I422" s="8">
        <v>9</v>
      </c>
      <c r="J422">
        <v>286</v>
      </c>
      <c r="K422" s="7">
        <v>42</v>
      </c>
      <c r="L422" s="8">
        <v>4</v>
      </c>
      <c r="M422">
        <v>241</v>
      </c>
      <c r="N422" s="7">
        <v>18</v>
      </c>
      <c r="O422" s="8">
        <v>6</v>
      </c>
      <c r="P422">
        <f t="shared" si="37"/>
        <v>1238</v>
      </c>
      <c r="Q422" s="9">
        <f t="shared" si="38"/>
        <v>0.1050080775444265</v>
      </c>
      <c r="R422" s="9">
        <f t="shared" si="39"/>
        <v>1.050080775444265E-2</v>
      </c>
      <c r="S422" s="9">
        <f t="shared" si="40"/>
        <v>5.4119547657512118E-2</v>
      </c>
      <c r="T422" s="9">
        <f t="shared" si="41"/>
        <v>3.0694668820678513E-2</v>
      </c>
    </row>
    <row r="423" spans="1:20" x14ac:dyDescent="0.3">
      <c r="A423" t="str">
        <f t="shared" si="36"/>
        <v>28812020</v>
      </c>
      <c r="B423">
        <v>2020</v>
      </c>
      <c r="C423" t="s">
        <v>86</v>
      </c>
      <c r="D423">
        <v>235</v>
      </c>
      <c r="E423" s="7">
        <v>45</v>
      </c>
      <c r="F423" s="8">
        <v>26</v>
      </c>
      <c r="G423">
        <v>836</v>
      </c>
      <c r="H423" s="7">
        <v>281</v>
      </c>
      <c r="I423" s="8">
        <v>51</v>
      </c>
      <c r="J423">
        <v>487</v>
      </c>
      <c r="K423" s="7">
        <v>32</v>
      </c>
      <c r="L423" s="8">
        <v>13</v>
      </c>
      <c r="M423">
        <v>972</v>
      </c>
      <c r="N423" s="7">
        <v>48</v>
      </c>
      <c r="O423" s="8">
        <v>28</v>
      </c>
      <c r="P423">
        <f t="shared" si="37"/>
        <v>3054</v>
      </c>
      <c r="Q423" s="9">
        <f t="shared" si="38"/>
        <v>9.4302554027504912E-2</v>
      </c>
      <c r="R423" s="9">
        <f t="shared" si="39"/>
        <v>6.2213490504256716E-3</v>
      </c>
      <c r="S423" s="9">
        <f t="shared" si="40"/>
        <v>7.531106745252128E-2</v>
      </c>
      <c r="T423" s="9">
        <f t="shared" si="41"/>
        <v>6.2213490504256716E-3</v>
      </c>
    </row>
    <row r="424" spans="1:20" x14ac:dyDescent="0.3">
      <c r="A424" t="str">
        <f t="shared" si="36"/>
        <v>28822020</v>
      </c>
      <c r="B424">
        <v>2020</v>
      </c>
      <c r="C424" t="s">
        <v>87</v>
      </c>
      <c r="D424">
        <v>518</v>
      </c>
      <c r="E424" s="7">
        <v>90</v>
      </c>
      <c r="F424" s="8">
        <v>25</v>
      </c>
      <c r="G424">
        <v>1008</v>
      </c>
      <c r="H424" s="7">
        <v>353</v>
      </c>
      <c r="I424" s="8">
        <v>39</v>
      </c>
      <c r="J424">
        <v>518</v>
      </c>
      <c r="K424" s="7">
        <v>103</v>
      </c>
      <c r="L424" s="8">
        <v>13</v>
      </c>
      <c r="M424">
        <v>962</v>
      </c>
      <c r="N424" s="7">
        <v>33</v>
      </c>
      <c r="O424" s="8">
        <v>25</v>
      </c>
      <c r="P424">
        <f t="shared" si="37"/>
        <v>3687</v>
      </c>
      <c r="Q424" s="9">
        <f t="shared" si="38"/>
        <v>0.12937347436940602</v>
      </c>
      <c r="R424" s="9">
        <f t="shared" si="39"/>
        <v>1.7629509085977761E-2</v>
      </c>
      <c r="S424" s="9">
        <f t="shared" si="40"/>
        <v>8.5164090046107949E-2</v>
      </c>
      <c r="T424" s="9">
        <f t="shared" si="41"/>
        <v>2.4410089503661515E-2</v>
      </c>
    </row>
    <row r="425" spans="1:20" x14ac:dyDescent="0.3">
      <c r="A425" t="str">
        <f t="shared" si="36"/>
        <v>28832020</v>
      </c>
      <c r="B425">
        <v>2020</v>
      </c>
      <c r="C425" t="s">
        <v>88</v>
      </c>
      <c r="D425">
        <v>545</v>
      </c>
      <c r="E425" s="7">
        <v>112</v>
      </c>
      <c r="F425" s="8">
        <v>35</v>
      </c>
      <c r="G425">
        <v>973</v>
      </c>
      <c r="H425" s="7">
        <v>269</v>
      </c>
      <c r="I425" s="8">
        <v>69</v>
      </c>
      <c r="J425">
        <v>616</v>
      </c>
      <c r="K425" s="7">
        <v>74</v>
      </c>
      <c r="L425" s="8">
        <v>17</v>
      </c>
      <c r="M425">
        <v>1394</v>
      </c>
      <c r="N425" s="7">
        <v>88</v>
      </c>
      <c r="O425" s="8">
        <v>48</v>
      </c>
      <c r="P425">
        <f t="shared" si="37"/>
        <v>4240</v>
      </c>
      <c r="Q425" s="9">
        <f t="shared" si="38"/>
        <v>8.8207547169811315E-2</v>
      </c>
      <c r="R425" s="9">
        <f t="shared" si="39"/>
        <v>1.8160377358490565E-2</v>
      </c>
      <c r="S425" s="9">
        <f t="shared" si="40"/>
        <v>4.716981132075472E-2</v>
      </c>
      <c r="T425" s="9">
        <f t="shared" si="41"/>
        <v>1.3443396226415095E-2</v>
      </c>
    </row>
    <row r="426" spans="1:20" x14ac:dyDescent="0.3">
      <c r="A426" t="str">
        <f t="shared" si="36"/>
        <v>28842020</v>
      </c>
      <c r="B426">
        <v>2020</v>
      </c>
      <c r="C426" t="s">
        <v>89</v>
      </c>
      <c r="D426">
        <v>523</v>
      </c>
      <c r="E426" s="7">
        <v>101</v>
      </c>
      <c r="F426" s="8">
        <v>46</v>
      </c>
      <c r="G426">
        <v>1296</v>
      </c>
      <c r="H426" s="7">
        <v>387</v>
      </c>
      <c r="I426" s="8">
        <v>58</v>
      </c>
      <c r="J426">
        <v>716</v>
      </c>
      <c r="K426" s="7">
        <v>103</v>
      </c>
      <c r="L426" s="8">
        <v>31</v>
      </c>
      <c r="M426">
        <v>1164</v>
      </c>
      <c r="N426" s="7">
        <v>43</v>
      </c>
      <c r="O426" s="8">
        <v>26</v>
      </c>
      <c r="P426">
        <f t="shared" si="37"/>
        <v>4494</v>
      </c>
      <c r="Q426" s="9">
        <f t="shared" si="38"/>
        <v>0.1052514463729417</v>
      </c>
      <c r="R426" s="9">
        <f t="shared" si="39"/>
        <v>1.2238540275923453E-2</v>
      </c>
      <c r="S426" s="9">
        <f t="shared" si="40"/>
        <v>7.3208722741433016E-2</v>
      </c>
      <c r="T426" s="9">
        <f t="shared" si="41"/>
        <v>1.602136181575434E-2</v>
      </c>
    </row>
    <row r="427" spans="1:20" x14ac:dyDescent="0.3">
      <c r="A427" t="str">
        <f t="shared" si="36"/>
        <v>28852020</v>
      </c>
      <c r="B427">
        <v>2020</v>
      </c>
      <c r="C427" t="s">
        <v>90</v>
      </c>
      <c r="D427">
        <v>439</v>
      </c>
      <c r="E427" s="7">
        <v>63</v>
      </c>
      <c r="F427" s="8">
        <v>20</v>
      </c>
      <c r="G427">
        <v>1127</v>
      </c>
      <c r="H427" s="7">
        <v>305</v>
      </c>
      <c r="I427" s="8">
        <v>52</v>
      </c>
      <c r="J427">
        <v>693</v>
      </c>
      <c r="K427" s="7">
        <v>94</v>
      </c>
      <c r="L427" s="8">
        <v>21</v>
      </c>
      <c r="M427">
        <v>1138</v>
      </c>
      <c r="N427" s="7">
        <v>76</v>
      </c>
      <c r="O427" s="8">
        <v>28</v>
      </c>
      <c r="P427">
        <f t="shared" si="37"/>
        <v>4056</v>
      </c>
      <c r="Q427" s="9">
        <f t="shared" si="38"/>
        <v>0.10281065088757396</v>
      </c>
      <c r="R427" s="9">
        <f t="shared" si="39"/>
        <v>1.0601577909270217E-2</v>
      </c>
      <c r="S427" s="9">
        <f t="shared" si="40"/>
        <v>6.2376725838264299E-2</v>
      </c>
      <c r="T427" s="9">
        <f t="shared" si="41"/>
        <v>1.7998027613412231E-2</v>
      </c>
    </row>
    <row r="428" spans="1:20" x14ac:dyDescent="0.3">
      <c r="A428" t="str">
        <f t="shared" si="36"/>
        <v>28872020</v>
      </c>
      <c r="B428">
        <v>2020</v>
      </c>
      <c r="C428" t="s">
        <v>92</v>
      </c>
      <c r="D428">
        <v>270</v>
      </c>
      <c r="E428" s="7">
        <v>67</v>
      </c>
      <c r="F428" s="8">
        <v>11</v>
      </c>
      <c r="G428">
        <v>1150</v>
      </c>
      <c r="H428" s="7">
        <v>447</v>
      </c>
      <c r="I428" s="8">
        <v>63</v>
      </c>
      <c r="J428">
        <v>647</v>
      </c>
      <c r="K428" s="7">
        <v>120</v>
      </c>
      <c r="L428" s="8">
        <v>32</v>
      </c>
      <c r="M428">
        <v>905</v>
      </c>
      <c r="N428" s="7">
        <v>38</v>
      </c>
      <c r="O428" s="8">
        <v>15</v>
      </c>
      <c r="P428">
        <f t="shared" si="37"/>
        <v>3765</v>
      </c>
      <c r="Q428" s="9">
        <f t="shared" si="38"/>
        <v>0.14634794156706507</v>
      </c>
      <c r="R428" s="9">
        <f t="shared" si="39"/>
        <v>1.4873837981407702E-2</v>
      </c>
      <c r="S428" s="9">
        <f t="shared" si="40"/>
        <v>0.10199203187250996</v>
      </c>
      <c r="T428" s="9">
        <f t="shared" si="41"/>
        <v>2.3373173970783534E-2</v>
      </c>
    </row>
    <row r="429" spans="1:20" x14ac:dyDescent="0.3">
      <c r="A429" t="str">
        <f t="shared" si="36"/>
        <v>28882020</v>
      </c>
      <c r="B429">
        <v>2020</v>
      </c>
      <c r="C429" t="s">
        <v>181</v>
      </c>
      <c r="D429">
        <v>258</v>
      </c>
      <c r="E429" s="7">
        <v>64</v>
      </c>
      <c r="F429" s="8">
        <v>24</v>
      </c>
      <c r="G429">
        <v>997</v>
      </c>
      <c r="H429" s="7">
        <v>290</v>
      </c>
      <c r="I429" s="8">
        <v>50</v>
      </c>
      <c r="J429">
        <v>408</v>
      </c>
      <c r="K429" s="7">
        <v>74</v>
      </c>
      <c r="L429" s="8">
        <v>13</v>
      </c>
      <c r="M429">
        <v>719</v>
      </c>
      <c r="N429" s="7">
        <v>38</v>
      </c>
      <c r="O429" s="8">
        <v>8</v>
      </c>
      <c r="P429">
        <f t="shared" si="37"/>
        <v>2943</v>
      </c>
      <c r="Q429" s="9">
        <f t="shared" si="38"/>
        <v>0.12606184165817194</v>
      </c>
      <c r="R429" s="9">
        <f t="shared" si="39"/>
        <v>1.3591573224600747E-2</v>
      </c>
      <c r="S429" s="9">
        <f t="shared" si="40"/>
        <v>8.1549439347604488E-2</v>
      </c>
      <c r="T429" s="9">
        <f t="shared" si="41"/>
        <v>2.072714916751614E-2</v>
      </c>
    </row>
    <row r="430" spans="1:20" x14ac:dyDescent="0.3">
      <c r="A430" t="str">
        <f t="shared" si="36"/>
        <v>28902020</v>
      </c>
      <c r="B430">
        <v>2020</v>
      </c>
      <c r="C430" t="s">
        <v>93</v>
      </c>
      <c r="D430">
        <v>491</v>
      </c>
      <c r="E430" s="7">
        <v>87</v>
      </c>
      <c r="F430" s="8">
        <v>33</v>
      </c>
      <c r="G430">
        <v>1272</v>
      </c>
      <c r="H430" s="7">
        <v>289</v>
      </c>
      <c r="I430" s="8">
        <v>69</v>
      </c>
      <c r="J430">
        <v>775</v>
      </c>
      <c r="K430" s="7">
        <v>72</v>
      </c>
      <c r="L430" s="8">
        <v>35</v>
      </c>
      <c r="M430">
        <v>1658</v>
      </c>
      <c r="N430" s="7">
        <v>44</v>
      </c>
      <c r="O430" s="8">
        <v>29</v>
      </c>
      <c r="P430">
        <f t="shared" si="37"/>
        <v>4854</v>
      </c>
      <c r="Q430" s="9">
        <f t="shared" si="38"/>
        <v>6.7161104243922534E-2</v>
      </c>
      <c r="R430" s="9">
        <f t="shared" si="39"/>
        <v>1.1124845488257108E-2</v>
      </c>
      <c r="S430" s="9">
        <f t="shared" si="40"/>
        <v>4.5323444581788219E-2</v>
      </c>
      <c r="T430" s="9">
        <f t="shared" si="41"/>
        <v>7.622579316028018E-3</v>
      </c>
    </row>
    <row r="431" spans="1:20" x14ac:dyDescent="0.3">
      <c r="A431" t="str">
        <f t="shared" si="36"/>
        <v>28912020</v>
      </c>
      <c r="B431">
        <v>2020</v>
      </c>
      <c r="C431" t="s">
        <v>94</v>
      </c>
      <c r="D431">
        <v>267</v>
      </c>
      <c r="E431" s="7">
        <v>33</v>
      </c>
      <c r="F431" s="8">
        <v>12</v>
      </c>
      <c r="G431">
        <v>641</v>
      </c>
      <c r="H431" s="7">
        <v>215</v>
      </c>
      <c r="I431" s="8">
        <v>32</v>
      </c>
      <c r="J431">
        <v>344</v>
      </c>
      <c r="K431" s="7">
        <v>47</v>
      </c>
      <c r="L431" s="8">
        <v>8</v>
      </c>
      <c r="M431">
        <v>680</v>
      </c>
      <c r="N431" s="7">
        <v>33</v>
      </c>
      <c r="O431" s="8">
        <v>17</v>
      </c>
      <c r="P431">
        <f t="shared" si="37"/>
        <v>2329</v>
      </c>
      <c r="Q431" s="9">
        <f t="shared" si="38"/>
        <v>0.11120652640618291</v>
      </c>
      <c r="R431" s="9">
        <f t="shared" si="39"/>
        <v>9.0167453842851016E-3</v>
      </c>
      <c r="S431" s="9">
        <f t="shared" si="40"/>
        <v>7.8574495491627303E-2</v>
      </c>
      <c r="T431" s="9">
        <f t="shared" si="41"/>
        <v>1.6745384285100903E-2</v>
      </c>
    </row>
    <row r="432" spans="1:20" x14ac:dyDescent="0.3">
      <c r="A432" t="str">
        <f t="shared" si="36"/>
        <v>28922020</v>
      </c>
      <c r="B432">
        <v>2020</v>
      </c>
      <c r="C432" t="s">
        <v>95</v>
      </c>
      <c r="D432">
        <v>420</v>
      </c>
      <c r="E432" s="7">
        <v>81</v>
      </c>
      <c r="F432" s="8">
        <v>27</v>
      </c>
      <c r="G432">
        <v>1139</v>
      </c>
      <c r="H432" s="7">
        <v>211</v>
      </c>
      <c r="I432" s="8">
        <v>52</v>
      </c>
      <c r="J432">
        <v>598</v>
      </c>
      <c r="K432" s="7">
        <v>47</v>
      </c>
      <c r="L432" s="8">
        <v>27</v>
      </c>
      <c r="M432">
        <v>970</v>
      </c>
      <c r="N432" s="7">
        <v>43</v>
      </c>
      <c r="O432" s="8">
        <v>14</v>
      </c>
      <c r="P432">
        <f t="shared" si="37"/>
        <v>3629</v>
      </c>
      <c r="Q432" s="9">
        <f t="shared" si="38"/>
        <v>7.2196197299531556E-2</v>
      </c>
      <c r="R432" s="9">
        <f t="shared" si="39"/>
        <v>1.4880132267842381E-2</v>
      </c>
      <c r="S432" s="9">
        <f t="shared" si="40"/>
        <v>4.3813722788647008E-2</v>
      </c>
      <c r="T432" s="9">
        <f t="shared" si="41"/>
        <v>5.5111600992008821E-3</v>
      </c>
    </row>
    <row r="433" spans="1:20" x14ac:dyDescent="0.3">
      <c r="A433" t="str">
        <f t="shared" si="36"/>
        <v>28972020</v>
      </c>
      <c r="B433">
        <v>2020</v>
      </c>
      <c r="C433" t="s">
        <v>219</v>
      </c>
      <c r="D433">
        <v>244</v>
      </c>
      <c r="E433" s="7">
        <v>72</v>
      </c>
      <c r="F433" s="8">
        <v>11</v>
      </c>
      <c r="G433">
        <v>916</v>
      </c>
      <c r="H433" s="7">
        <v>287</v>
      </c>
      <c r="I433" s="8">
        <v>31</v>
      </c>
      <c r="J433">
        <v>586</v>
      </c>
      <c r="K433" s="7">
        <v>95</v>
      </c>
      <c r="L433" s="8">
        <v>16</v>
      </c>
      <c r="M433">
        <v>993</v>
      </c>
      <c r="N433" s="7">
        <v>55</v>
      </c>
      <c r="O433" s="8">
        <v>15</v>
      </c>
      <c r="P433">
        <f t="shared" si="37"/>
        <v>3321</v>
      </c>
      <c r="Q433" s="9">
        <f t="shared" si="38"/>
        <v>0.13128575730201747</v>
      </c>
      <c r="R433" s="9">
        <f t="shared" si="39"/>
        <v>1.8367961457392352E-2</v>
      </c>
      <c r="S433" s="9">
        <f t="shared" si="40"/>
        <v>7.7085215296597412E-2</v>
      </c>
      <c r="T433" s="9">
        <f t="shared" si="41"/>
        <v>2.3788015657934355E-2</v>
      </c>
    </row>
    <row r="434" spans="1:20" x14ac:dyDescent="0.3">
      <c r="A434" t="str">
        <f t="shared" si="36"/>
        <v>29032020</v>
      </c>
      <c r="B434">
        <v>2020</v>
      </c>
      <c r="C434" t="s">
        <v>96</v>
      </c>
      <c r="D434">
        <v>121</v>
      </c>
      <c r="E434" s="7">
        <v>45</v>
      </c>
      <c r="F434" s="8">
        <v>2</v>
      </c>
      <c r="G434">
        <v>691</v>
      </c>
      <c r="H434" s="7">
        <v>183</v>
      </c>
      <c r="I434" s="8">
        <v>19</v>
      </c>
      <c r="J434">
        <v>119</v>
      </c>
      <c r="K434" s="7">
        <v>29</v>
      </c>
      <c r="L434" s="8">
        <v>2</v>
      </c>
      <c r="M434">
        <v>304</v>
      </c>
      <c r="N434" s="7">
        <v>27</v>
      </c>
      <c r="O434" s="8">
        <v>2</v>
      </c>
      <c r="P434">
        <f t="shared" si="37"/>
        <v>1544</v>
      </c>
      <c r="Q434" s="9">
        <f t="shared" si="38"/>
        <v>0.16774611398963732</v>
      </c>
      <c r="R434" s="9">
        <f t="shared" si="39"/>
        <v>2.7849740932642485E-2</v>
      </c>
      <c r="S434" s="9">
        <f t="shared" si="40"/>
        <v>0.10621761658031088</v>
      </c>
      <c r="T434" s="9">
        <f t="shared" si="41"/>
        <v>1.7487046632124352E-2</v>
      </c>
    </row>
    <row r="435" spans="1:20" x14ac:dyDescent="0.3">
      <c r="A435" t="str">
        <f t="shared" si="36"/>
        <v>29082020</v>
      </c>
      <c r="B435">
        <v>2020</v>
      </c>
      <c r="C435" t="s">
        <v>97</v>
      </c>
      <c r="D435">
        <v>393</v>
      </c>
      <c r="E435" s="7">
        <v>78</v>
      </c>
      <c r="F435" s="8">
        <v>31</v>
      </c>
      <c r="G435">
        <v>895</v>
      </c>
      <c r="H435" s="7">
        <v>318</v>
      </c>
      <c r="I435" s="8">
        <v>58</v>
      </c>
      <c r="J435">
        <v>255</v>
      </c>
      <c r="K435" s="7">
        <v>43</v>
      </c>
      <c r="L435" s="8">
        <v>19</v>
      </c>
      <c r="M435">
        <v>513</v>
      </c>
      <c r="N435" s="7">
        <v>39</v>
      </c>
      <c r="O435" s="8">
        <v>8</v>
      </c>
      <c r="P435">
        <f t="shared" si="37"/>
        <v>2650</v>
      </c>
      <c r="Q435" s="9">
        <f t="shared" si="38"/>
        <v>0.13660377358490566</v>
      </c>
      <c r="R435" s="9">
        <f t="shared" si="39"/>
        <v>1.7735849056603775E-2</v>
      </c>
      <c r="S435" s="9">
        <f t="shared" si="40"/>
        <v>9.8113207547169817E-2</v>
      </c>
      <c r="T435" s="9">
        <f t="shared" si="41"/>
        <v>9.0566037735849061E-3</v>
      </c>
    </row>
    <row r="436" spans="1:20" x14ac:dyDescent="0.3">
      <c r="A436" t="str">
        <f t="shared" si="36"/>
        <v>29122020</v>
      </c>
      <c r="B436">
        <v>2020</v>
      </c>
      <c r="C436" t="s">
        <v>98</v>
      </c>
      <c r="D436">
        <v>376</v>
      </c>
      <c r="E436" s="7">
        <v>73</v>
      </c>
      <c r="F436" s="8">
        <v>20</v>
      </c>
      <c r="G436">
        <v>933</v>
      </c>
      <c r="H436" s="7">
        <v>204</v>
      </c>
      <c r="I436" s="8">
        <v>70</v>
      </c>
      <c r="J436">
        <v>256</v>
      </c>
      <c r="K436" s="7">
        <v>27</v>
      </c>
      <c r="L436" s="8">
        <v>6</v>
      </c>
      <c r="M436">
        <v>478</v>
      </c>
      <c r="N436" s="7">
        <v>21</v>
      </c>
      <c r="O436" s="8">
        <v>10</v>
      </c>
      <c r="P436">
        <f t="shared" si="37"/>
        <v>2474</v>
      </c>
      <c r="Q436" s="9">
        <f t="shared" si="38"/>
        <v>8.8520614389652391E-2</v>
      </c>
      <c r="R436" s="9">
        <f t="shared" si="39"/>
        <v>2.1422797089733225E-2</v>
      </c>
      <c r="S436" s="9">
        <f t="shared" si="40"/>
        <v>5.4163298302344384E-2</v>
      </c>
      <c r="T436" s="9">
        <f t="shared" si="41"/>
        <v>8.4882780921584477E-3</v>
      </c>
    </row>
    <row r="437" spans="1:20" x14ac:dyDescent="0.3">
      <c r="A437" t="str">
        <f t="shared" si="36"/>
        <v>30052020</v>
      </c>
      <c r="B437">
        <v>2020</v>
      </c>
      <c r="C437" t="s">
        <v>99</v>
      </c>
      <c r="D437">
        <v>393</v>
      </c>
      <c r="E437" s="7">
        <v>36</v>
      </c>
      <c r="F437" s="8">
        <v>20</v>
      </c>
      <c r="G437">
        <v>560</v>
      </c>
      <c r="H437" s="7">
        <v>116</v>
      </c>
      <c r="I437" s="8">
        <v>37</v>
      </c>
      <c r="J437">
        <v>264</v>
      </c>
      <c r="K437" s="7">
        <v>27</v>
      </c>
      <c r="L437" s="8">
        <v>20</v>
      </c>
      <c r="M437">
        <v>383</v>
      </c>
      <c r="N437" s="7">
        <v>22</v>
      </c>
      <c r="O437" s="8">
        <v>4</v>
      </c>
      <c r="P437">
        <f t="shared" si="37"/>
        <v>1882</v>
      </c>
      <c r="Q437" s="9">
        <f t="shared" si="38"/>
        <v>6.3761955366631248E-2</v>
      </c>
      <c r="R437" s="9">
        <f t="shared" si="39"/>
        <v>8.5015940488841653E-3</v>
      </c>
      <c r="S437" s="9">
        <f t="shared" si="40"/>
        <v>4.1976620616365569E-2</v>
      </c>
      <c r="T437" s="9">
        <f t="shared" si="41"/>
        <v>3.7194473963868225E-3</v>
      </c>
    </row>
    <row r="438" spans="1:20" x14ac:dyDescent="0.3">
      <c r="A438" t="str">
        <f t="shared" si="36"/>
        <v>30082020</v>
      </c>
      <c r="B438">
        <v>2020</v>
      </c>
      <c r="C438" t="s">
        <v>220</v>
      </c>
      <c r="D438">
        <v>126</v>
      </c>
      <c r="E438" s="7">
        <v>34</v>
      </c>
      <c r="F438" s="8">
        <v>6</v>
      </c>
      <c r="G438">
        <v>305</v>
      </c>
      <c r="H438" s="7">
        <v>61</v>
      </c>
      <c r="I438" s="8">
        <v>10</v>
      </c>
      <c r="J438">
        <v>187</v>
      </c>
      <c r="K438" s="7">
        <v>25</v>
      </c>
      <c r="L438" s="8">
        <v>1</v>
      </c>
      <c r="M438">
        <v>211</v>
      </c>
      <c r="N438" s="7">
        <v>12</v>
      </c>
      <c r="O438" s="8">
        <v>4</v>
      </c>
      <c r="P438">
        <f t="shared" si="37"/>
        <v>982</v>
      </c>
      <c r="Q438" s="9">
        <f t="shared" si="38"/>
        <v>0.11303462321792261</v>
      </c>
      <c r="R438" s="9">
        <f t="shared" si="39"/>
        <v>2.8513238289205704E-2</v>
      </c>
      <c r="S438" s="9">
        <f t="shared" si="40"/>
        <v>5.1934826883910386E-2</v>
      </c>
      <c r="T438" s="9">
        <f t="shared" si="41"/>
        <v>2.4439918533604887E-2</v>
      </c>
    </row>
    <row r="439" spans="1:20" x14ac:dyDescent="0.3">
      <c r="A439" t="str">
        <f t="shared" si="36"/>
        <v>30232020</v>
      </c>
      <c r="B439">
        <v>2020</v>
      </c>
      <c r="C439" t="s">
        <v>100</v>
      </c>
      <c r="D439">
        <v>195</v>
      </c>
      <c r="E439" s="7">
        <v>101</v>
      </c>
      <c r="F439" s="8">
        <v>9</v>
      </c>
      <c r="G439">
        <v>470</v>
      </c>
      <c r="H439" s="7">
        <v>241</v>
      </c>
      <c r="I439" s="8">
        <v>19</v>
      </c>
      <c r="J439">
        <v>150</v>
      </c>
      <c r="K439" s="7">
        <v>38</v>
      </c>
      <c r="L439" s="8">
        <v>2</v>
      </c>
      <c r="M439">
        <v>431</v>
      </c>
      <c r="N439" s="7">
        <v>57</v>
      </c>
      <c r="O439" s="8">
        <v>5</v>
      </c>
      <c r="P439">
        <f t="shared" si="37"/>
        <v>1718</v>
      </c>
      <c r="Q439" s="9">
        <f t="shared" si="38"/>
        <v>0.2339930151338766</v>
      </c>
      <c r="R439" s="9">
        <f t="shared" si="39"/>
        <v>5.3550640279394643E-2</v>
      </c>
      <c r="S439" s="9">
        <f t="shared" si="40"/>
        <v>0.12922002328288706</v>
      </c>
      <c r="T439" s="9">
        <f t="shared" si="41"/>
        <v>2.0954598370197905E-2</v>
      </c>
    </row>
    <row r="440" spans="1:20" x14ac:dyDescent="0.3">
      <c r="A440" t="str">
        <f t="shared" si="36"/>
        <v>30262020</v>
      </c>
      <c r="B440">
        <v>2020</v>
      </c>
      <c r="C440" t="s">
        <v>221</v>
      </c>
      <c r="D440">
        <v>169</v>
      </c>
      <c r="E440" s="7">
        <v>34</v>
      </c>
      <c r="F440" s="8">
        <v>4</v>
      </c>
      <c r="G440">
        <v>242</v>
      </c>
      <c r="H440" s="7">
        <v>72</v>
      </c>
      <c r="I440" s="8">
        <v>22</v>
      </c>
      <c r="J440">
        <v>182</v>
      </c>
      <c r="K440" s="7">
        <v>30</v>
      </c>
      <c r="L440" s="8">
        <v>5</v>
      </c>
      <c r="M440">
        <v>339</v>
      </c>
      <c r="N440" s="7">
        <v>15</v>
      </c>
      <c r="O440" s="8">
        <v>2</v>
      </c>
      <c r="P440">
        <f t="shared" si="37"/>
        <v>1116</v>
      </c>
      <c r="Q440" s="9">
        <f t="shared" si="38"/>
        <v>0.1057347670250896</v>
      </c>
      <c r="R440" s="9">
        <f t="shared" si="39"/>
        <v>2.6881720430107527E-2</v>
      </c>
      <c r="S440" s="9">
        <f t="shared" si="40"/>
        <v>4.4802867383512544E-2</v>
      </c>
      <c r="T440" s="9">
        <f t="shared" si="41"/>
        <v>2.2401433691756272E-2</v>
      </c>
    </row>
    <row r="441" spans="1:20" x14ac:dyDescent="0.3">
      <c r="A441" t="str">
        <f t="shared" si="36"/>
        <v>30342020</v>
      </c>
      <c r="B441">
        <v>2020</v>
      </c>
      <c r="C441" t="s">
        <v>101</v>
      </c>
      <c r="D441">
        <v>203</v>
      </c>
      <c r="E441" s="7">
        <v>63</v>
      </c>
      <c r="F441" s="8">
        <v>10</v>
      </c>
      <c r="G441">
        <v>804</v>
      </c>
      <c r="H441" s="7">
        <v>264</v>
      </c>
      <c r="I441" s="8">
        <v>49</v>
      </c>
      <c r="J441">
        <v>208</v>
      </c>
      <c r="K441" s="7">
        <v>33</v>
      </c>
      <c r="L441" s="8">
        <v>7</v>
      </c>
      <c r="M441">
        <v>554</v>
      </c>
      <c r="N441" s="7">
        <v>53</v>
      </c>
      <c r="O441" s="8">
        <v>14</v>
      </c>
      <c r="P441">
        <f t="shared" si="37"/>
        <v>2262</v>
      </c>
      <c r="Q441" s="9">
        <f t="shared" si="38"/>
        <v>0.14721485411140584</v>
      </c>
      <c r="R441" s="9">
        <f t="shared" si="39"/>
        <v>2.3430592396109638E-2</v>
      </c>
      <c r="S441" s="9">
        <f t="shared" si="40"/>
        <v>9.5048629531388151E-2</v>
      </c>
      <c r="T441" s="9">
        <f t="shared" si="41"/>
        <v>1.1494252873563218E-2</v>
      </c>
    </row>
    <row r="442" spans="1:20" x14ac:dyDescent="0.3">
      <c r="A442" t="str">
        <f t="shared" si="36"/>
        <v>30352020</v>
      </c>
      <c r="B442">
        <v>2020</v>
      </c>
      <c r="C442" t="s">
        <v>182</v>
      </c>
      <c r="D442">
        <v>256</v>
      </c>
      <c r="E442" s="7">
        <v>63</v>
      </c>
      <c r="F442" s="8">
        <v>17</v>
      </c>
      <c r="G442">
        <v>633</v>
      </c>
      <c r="H442" s="7">
        <v>200</v>
      </c>
      <c r="I442" s="8">
        <v>21</v>
      </c>
      <c r="J442">
        <v>193</v>
      </c>
      <c r="K442" s="7">
        <v>21</v>
      </c>
      <c r="L442" s="8">
        <v>1</v>
      </c>
      <c r="M442">
        <v>221</v>
      </c>
      <c r="N442" s="7">
        <v>22</v>
      </c>
      <c r="O442" s="8">
        <v>6</v>
      </c>
      <c r="P442">
        <f t="shared" si="37"/>
        <v>1654</v>
      </c>
      <c r="Q442" s="9">
        <f t="shared" si="38"/>
        <v>0.15779927448609432</v>
      </c>
      <c r="R442" s="9">
        <f t="shared" si="39"/>
        <v>2.7811366384522369E-2</v>
      </c>
      <c r="S442" s="9">
        <f t="shared" si="40"/>
        <v>0.10822249093107618</v>
      </c>
      <c r="T442" s="9">
        <f t="shared" si="41"/>
        <v>1.2091898428053204E-2</v>
      </c>
    </row>
    <row r="443" spans="1:20" x14ac:dyDescent="0.3">
      <c r="A443" t="str">
        <f t="shared" si="36"/>
        <v>30362020</v>
      </c>
      <c r="B443">
        <v>2020</v>
      </c>
      <c r="C443" t="s">
        <v>102</v>
      </c>
      <c r="D443">
        <v>76</v>
      </c>
      <c r="E443" s="7">
        <v>19</v>
      </c>
      <c r="F443" s="8">
        <v>0</v>
      </c>
      <c r="G443">
        <v>161</v>
      </c>
      <c r="H443" s="7">
        <v>36</v>
      </c>
      <c r="I443" s="8">
        <v>5</v>
      </c>
      <c r="J443">
        <v>105</v>
      </c>
      <c r="K443" s="7">
        <v>15</v>
      </c>
      <c r="L443" s="8">
        <v>6</v>
      </c>
      <c r="M443">
        <v>78</v>
      </c>
      <c r="N443" s="7">
        <v>7</v>
      </c>
      <c r="O443" s="8">
        <v>2</v>
      </c>
      <c r="P443">
        <f t="shared" si="37"/>
        <v>510</v>
      </c>
      <c r="Q443" s="9">
        <f t="shared" si="38"/>
        <v>0.12549019607843137</v>
      </c>
      <c r="R443" s="9">
        <f t="shared" si="39"/>
        <v>3.7254901960784313E-2</v>
      </c>
      <c r="S443" s="9">
        <f t="shared" si="40"/>
        <v>6.0784313725490195E-2</v>
      </c>
      <c r="T443" s="9">
        <f t="shared" si="41"/>
        <v>1.7647058823529412E-2</v>
      </c>
    </row>
    <row r="444" spans="1:20" x14ac:dyDescent="0.3">
      <c r="A444" t="str">
        <f t="shared" si="36"/>
        <v>30372020</v>
      </c>
      <c r="B444">
        <v>2020</v>
      </c>
      <c r="C444" t="s">
        <v>103</v>
      </c>
      <c r="D444">
        <v>448</v>
      </c>
      <c r="E444" s="7">
        <v>114</v>
      </c>
      <c r="F444" s="8">
        <v>35</v>
      </c>
      <c r="G444">
        <v>728</v>
      </c>
      <c r="H444" s="7">
        <v>218</v>
      </c>
      <c r="I444" s="8">
        <v>38</v>
      </c>
      <c r="J444">
        <v>244</v>
      </c>
      <c r="K444" s="7">
        <v>47</v>
      </c>
      <c r="L444" s="8">
        <v>11</v>
      </c>
      <c r="M444">
        <v>682</v>
      </c>
      <c r="N444" s="7">
        <v>23</v>
      </c>
      <c r="O444" s="8">
        <v>10</v>
      </c>
      <c r="P444">
        <f t="shared" si="37"/>
        <v>2598</v>
      </c>
      <c r="Q444" s="9">
        <f t="shared" si="38"/>
        <v>0.11855273287143957</v>
      </c>
      <c r="R444" s="9">
        <f t="shared" si="39"/>
        <v>3.0408006158583526E-2</v>
      </c>
      <c r="S444" s="9">
        <f t="shared" si="40"/>
        <v>6.9284064665127015E-2</v>
      </c>
      <c r="T444" s="9">
        <f t="shared" si="41"/>
        <v>1.3856812933025405E-2</v>
      </c>
    </row>
    <row r="445" spans="1:20" x14ac:dyDescent="0.3">
      <c r="A445" t="str">
        <f t="shared" si="36"/>
        <v>30452020</v>
      </c>
      <c r="B445">
        <v>2020</v>
      </c>
      <c r="C445" t="s">
        <v>104</v>
      </c>
      <c r="D445">
        <v>310</v>
      </c>
      <c r="E445" s="7">
        <v>81</v>
      </c>
      <c r="F445" s="8">
        <v>21</v>
      </c>
      <c r="G445">
        <v>668</v>
      </c>
      <c r="H445" s="7">
        <v>242</v>
      </c>
      <c r="I445" s="8">
        <v>34</v>
      </c>
      <c r="J445">
        <v>347</v>
      </c>
      <c r="K445" s="7">
        <v>38</v>
      </c>
      <c r="L445" s="8">
        <v>8</v>
      </c>
      <c r="M445">
        <v>1131</v>
      </c>
      <c r="N445" s="7">
        <v>22</v>
      </c>
      <c r="O445" s="8">
        <v>7</v>
      </c>
      <c r="P445">
        <f t="shared" si="37"/>
        <v>2909</v>
      </c>
      <c r="Q445" s="9">
        <f t="shared" si="38"/>
        <v>0.1075971124097628</v>
      </c>
      <c r="R445" s="9">
        <f t="shared" si="39"/>
        <v>2.0625644551392232E-2</v>
      </c>
      <c r="S445" s="9">
        <f t="shared" si="40"/>
        <v>7.1502234444826396E-2</v>
      </c>
      <c r="T445" s="9">
        <f t="shared" si="41"/>
        <v>1.0312822275696116E-2</v>
      </c>
    </row>
    <row r="446" spans="1:20" x14ac:dyDescent="0.3">
      <c r="A446" t="str">
        <f t="shared" si="36"/>
        <v>30492020</v>
      </c>
      <c r="B446">
        <v>2020</v>
      </c>
      <c r="C446" t="s">
        <v>105</v>
      </c>
      <c r="D446">
        <v>78</v>
      </c>
      <c r="E446" s="7">
        <v>5</v>
      </c>
      <c r="F446" s="8">
        <v>9</v>
      </c>
      <c r="G446">
        <v>178</v>
      </c>
      <c r="H446" s="7">
        <v>39</v>
      </c>
      <c r="I446" s="8">
        <v>8</v>
      </c>
      <c r="J446">
        <v>151</v>
      </c>
      <c r="K446" s="7">
        <v>17</v>
      </c>
      <c r="L446" s="8">
        <v>3</v>
      </c>
      <c r="M446">
        <v>172</v>
      </c>
      <c r="N446" s="7">
        <v>32</v>
      </c>
      <c r="O446" s="8">
        <v>9</v>
      </c>
      <c r="P446">
        <f t="shared" si="37"/>
        <v>701</v>
      </c>
      <c r="Q446" s="9">
        <f t="shared" si="38"/>
        <v>9.1298145506419404E-2</v>
      </c>
      <c r="R446" s="9">
        <f t="shared" si="39"/>
        <v>-5.7061340941512127E-3</v>
      </c>
      <c r="S446" s="9">
        <f t="shared" si="40"/>
        <v>4.4222539229671898E-2</v>
      </c>
      <c r="T446" s="9">
        <f t="shared" si="41"/>
        <v>1.9971469329529243E-2</v>
      </c>
    </row>
    <row r="447" spans="1:20" x14ac:dyDescent="0.3">
      <c r="A447" t="str">
        <f t="shared" si="36"/>
        <v>30812020</v>
      </c>
      <c r="B447">
        <v>2020</v>
      </c>
      <c r="C447" t="s">
        <v>163</v>
      </c>
      <c r="D447">
        <v>120</v>
      </c>
      <c r="E447" s="7">
        <v>18</v>
      </c>
      <c r="F447" s="8">
        <v>5</v>
      </c>
      <c r="G447">
        <v>202</v>
      </c>
      <c r="H447" s="7">
        <v>63</v>
      </c>
      <c r="I447" s="8">
        <v>5</v>
      </c>
      <c r="J447">
        <v>107</v>
      </c>
      <c r="K447" s="7">
        <v>16</v>
      </c>
      <c r="L447" s="8">
        <v>2</v>
      </c>
      <c r="M447">
        <v>127</v>
      </c>
      <c r="N447" s="7">
        <v>5</v>
      </c>
      <c r="O447" s="8">
        <v>1</v>
      </c>
      <c r="P447">
        <f t="shared" si="37"/>
        <v>671</v>
      </c>
      <c r="Q447" s="9">
        <f t="shared" si="38"/>
        <v>0.13263785394932937</v>
      </c>
      <c r="R447" s="9">
        <f t="shared" si="39"/>
        <v>1.9374068554396422E-2</v>
      </c>
      <c r="S447" s="9">
        <f t="shared" si="40"/>
        <v>8.6438152011922509E-2</v>
      </c>
      <c r="T447" s="9">
        <f t="shared" si="41"/>
        <v>2.0864381520119227E-2</v>
      </c>
    </row>
    <row r="448" spans="1:20" x14ac:dyDescent="0.3">
      <c r="A448" t="str">
        <f t="shared" si="36"/>
        <v>31052020</v>
      </c>
      <c r="B448">
        <v>2020</v>
      </c>
      <c r="C448" t="s">
        <v>142</v>
      </c>
      <c r="D448">
        <v>376</v>
      </c>
      <c r="E448" s="7">
        <v>76</v>
      </c>
      <c r="F448" s="8">
        <v>26</v>
      </c>
      <c r="G448">
        <v>666</v>
      </c>
      <c r="H448" s="7">
        <v>184</v>
      </c>
      <c r="I448" s="8">
        <v>36</v>
      </c>
      <c r="J448">
        <v>237</v>
      </c>
      <c r="K448" s="7">
        <v>38</v>
      </c>
      <c r="L448" s="8">
        <v>18</v>
      </c>
      <c r="M448">
        <v>694</v>
      </c>
      <c r="N448" s="7">
        <v>40</v>
      </c>
      <c r="O448" s="8">
        <v>12</v>
      </c>
      <c r="P448">
        <f t="shared" si="37"/>
        <v>2403</v>
      </c>
      <c r="Q448" s="9">
        <f t="shared" si="38"/>
        <v>0.10237203495630462</v>
      </c>
      <c r="R448" s="9">
        <f t="shared" si="39"/>
        <v>2.0807324178110695E-2</v>
      </c>
      <c r="S448" s="9">
        <f t="shared" si="40"/>
        <v>6.1589679567207657E-2</v>
      </c>
      <c r="T448" s="9">
        <f t="shared" si="41"/>
        <v>8.3229296712442787E-3</v>
      </c>
    </row>
    <row r="449" spans="1:20" x14ac:dyDescent="0.3">
      <c r="A449" t="str">
        <f t="shared" si="36"/>
        <v>32272020</v>
      </c>
      <c r="B449">
        <v>2020</v>
      </c>
      <c r="C449" t="s">
        <v>222</v>
      </c>
      <c r="D449">
        <v>212</v>
      </c>
      <c r="E449" s="7">
        <v>36</v>
      </c>
      <c r="F449" s="8">
        <v>13</v>
      </c>
      <c r="G449">
        <v>542</v>
      </c>
      <c r="H449" s="7">
        <v>119</v>
      </c>
      <c r="I449" s="8">
        <v>15</v>
      </c>
      <c r="J449">
        <v>250</v>
      </c>
      <c r="K449" s="7">
        <v>23</v>
      </c>
      <c r="L449" s="8">
        <v>5</v>
      </c>
      <c r="M449">
        <v>319</v>
      </c>
      <c r="N449" s="7">
        <v>35</v>
      </c>
      <c r="O449" s="8">
        <v>4</v>
      </c>
      <c r="P449">
        <f t="shared" si="37"/>
        <v>1573</v>
      </c>
      <c r="Q449" s="9">
        <f t="shared" si="38"/>
        <v>0.11188811188811189</v>
      </c>
      <c r="R449" s="9">
        <f t="shared" si="39"/>
        <v>1.4621741894469168E-2</v>
      </c>
      <c r="S449" s="9">
        <f t="shared" si="40"/>
        <v>6.6115702479338845E-2</v>
      </c>
      <c r="T449" s="9">
        <f t="shared" si="41"/>
        <v>1.1443102352193261E-2</v>
      </c>
    </row>
    <row r="450" spans="1:20" x14ac:dyDescent="0.3">
      <c r="A450" t="str">
        <f t="shared" si="36"/>
        <v>32312020</v>
      </c>
      <c r="B450">
        <v>2020</v>
      </c>
      <c r="C450" t="s">
        <v>106</v>
      </c>
      <c r="D450">
        <v>415</v>
      </c>
      <c r="E450" s="7">
        <v>72</v>
      </c>
      <c r="F450" s="8">
        <v>13</v>
      </c>
      <c r="G450">
        <v>548</v>
      </c>
      <c r="H450" s="7">
        <v>153</v>
      </c>
      <c r="I450" s="8">
        <v>17</v>
      </c>
      <c r="J450">
        <v>272</v>
      </c>
      <c r="K450" s="7">
        <v>32</v>
      </c>
      <c r="L450" s="8">
        <v>5</v>
      </c>
      <c r="M450">
        <v>510</v>
      </c>
      <c r="N450" s="7">
        <v>24</v>
      </c>
      <c r="O450" s="8">
        <v>11</v>
      </c>
      <c r="P450">
        <f t="shared" si="37"/>
        <v>2072</v>
      </c>
      <c r="Q450" s="9">
        <f t="shared" si="38"/>
        <v>0.11341698841698841</v>
      </c>
      <c r="R450" s="9">
        <f t="shared" si="39"/>
        <v>2.8474903474903474E-2</v>
      </c>
      <c r="S450" s="9">
        <f t="shared" si="40"/>
        <v>6.5637065637065631E-2</v>
      </c>
      <c r="T450" s="9">
        <f t="shared" si="41"/>
        <v>1.3030888030888031E-2</v>
      </c>
    </row>
    <row r="451" spans="1:20" x14ac:dyDescent="0.3">
      <c r="A451" t="str">
        <f t="shared" ref="A451:A514" si="42">_xlfn.CONCAT(C451,B451)</f>
        <v>32362020</v>
      </c>
      <c r="B451">
        <v>2020</v>
      </c>
      <c r="C451" t="s">
        <v>223</v>
      </c>
      <c r="D451">
        <v>83</v>
      </c>
      <c r="E451" s="7">
        <v>30</v>
      </c>
      <c r="F451" s="8">
        <v>3</v>
      </c>
      <c r="G451">
        <v>350</v>
      </c>
      <c r="H451" s="7">
        <v>105</v>
      </c>
      <c r="I451" s="8">
        <v>9</v>
      </c>
      <c r="J451">
        <v>167</v>
      </c>
      <c r="K451" s="7">
        <v>31</v>
      </c>
      <c r="L451" s="8">
        <v>7</v>
      </c>
      <c r="M451">
        <v>297</v>
      </c>
      <c r="N451" s="7">
        <v>35</v>
      </c>
      <c r="O451" s="8">
        <v>2</v>
      </c>
      <c r="P451">
        <f t="shared" ref="P451:P514" si="43">SUM(D451:O451)</f>
        <v>1119</v>
      </c>
      <c r="Q451" s="9">
        <f t="shared" ref="Q451:Q514" si="44">(E451+H451+K451+N451-F451-I451-L451-O451)/P451</f>
        <v>0.16085790884718498</v>
      </c>
      <c r="R451" s="9">
        <f t="shared" ref="R451:R514" si="45">(E451-F451)/P451</f>
        <v>2.4128686327077747E-2</v>
      </c>
      <c r="S451" s="9">
        <f t="shared" ref="S451:S514" si="46">(H451-I451)/P451</f>
        <v>8.5790884718498661E-2</v>
      </c>
      <c r="T451" s="9">
        <f t="shared" ref="T451:T514" si="47">(K451-L451)/P451</f>
        <v>2.1447721179624665E-2</v>
      </c>
    </row>
    <row r="452" spans="1:20" x14ac:dyDescent="0.3">
      <c r="A452" t="str">
        <f t="shared" si="42"/>
        <v>32642020</v>
      </c>
      <c r="B452">
        <v>2020</v>
      </c>
      <c r="C452" t="s">
        <v>143</v>
      </c>
      <c r="D452">
        <v>216</v>
      </c>
      <c r="E452" s="7">
        <v>38</v>
      </c>
      <c r="F452" s="8">
        <v>6</v>
      </c>
      <c r="G452">
        <v>491</v>
      </c>
      <c r="H452" s="7">
        <v>92</v>
      </c>
      <c r="I452" s="8">
        <v>23</v>
      </c>
      <c r="J452">
        <v>278</v>
      </c>
      <c r="K452" s="7">
        <v>25</v>
      </c>
      <c r="L452" s="8">
        <v>9</v>
      </c>
      <c r="M452">
        <v>255</v>
      </c>
      <c r="N452" s="7">
        <v>22</v>
      </c>
      <c r="O452" s="8">
        <v>5</v>
      </c>
      <c r="P452">
        <f t="shared" si="43"/>
        <v>1460</v>
      </c>
      <c r="Q452" s="9">
        <f t="shared" si="44"/>
        <v>9.1780821917808217E-2</v>
      </c>
      <c r="R452" s="9">
        <f t="shared" si="45"/>
        <v>2.1917808219178082E-2</v>
      </c>
      <c r="S452" s="9">
        <f t="shared" si="46"/>
        <v>4.726027397260274E-2</v>
      </c>
      <c r="T452" s="9">
        <f t="shared" si="47"/>
        <v>1.0958904109589041E-2</v>
      </c>
    </row>
    <row r="453" spans="1:20" x14ac:dyDescent="0.3">
      <c r="A453" t="str">
        <f t="shared" si="42"/>
        <v>33572020</v>
      </c>
      <c r="B453">
        <v>2020</v>
      </c>
      <c r="C453" t="s">
        <v>224</v>
      </c>
      <c r="D453">
        <v>157</v>
      </c>
      <c r="E453" s="7">
        <v>28</v>
      </c>
      <c r="F453" s="8">
        <v>7</v>
      </c>
      <c r="G453">
        <v>226</v>
      </c>
      <c r="H453" s="7">
        <v>72</v>
      </c>
      <c r="I453" s="8">
        <v>10</v>
      </c>
      <c r="J453">
        <v>133</v>
      </c>
      <c r="K453" s="7">
        <v>39</v>
      </c>
      <c r="L453" s="8">
        <v>4</v>
      </c>
      <c r="M453">
        <v>169</v>
      </c>
      <c r="N453" s="7">
        <v>24</v>
      </c>
      <c r="O453" s="8">
        <v>5</v>
      </c>
      <c r="P453">
        <f t="shared" si="43"/>
        <v>874</v>
      </c>
      <c r="Q453" s="9">
        <f t="shared" si="44"/>
        <v>0.15675057208237986</v>
      </c>
      <c r="R453" s="9">
        <f t="shared" si="45"/>
        <v>2.4027459954233409E-2</v>
      </c>
      <c r="S453" s="9">
        <f t="shared" si="46"/>
        <v>7.0938215102974822E-2</v>
      </c>
      <c r="T453" s="9">
        <f t="shared" si="47"/>
        <v>4.0045766590389019E-2</v>
      </c>
    </row>
    <row r="454" spans="1:20" x14ac:dyDescent="0.3">
      <c r="A454" t="str">
        <f t="shared" si="42"/>
        <v>33802020</v>
      </c>
      <c r="B454">
        <v>2020</v>
      </c>
      <c r="C454" t="s">
        <v>107</v>
      </c>
      <c r="D454">
        <v>188</v>
      </c>
      <c r="E454" s="7">
        <v>29</v>
      </c>
      <c r="F454" s="8">
        <v>2</v>
      </c>
      <c r="G454">
        <v>288</v>
      </c>
      <c r="H454" s="7">
        <v>82</v>
      </c>
      <c r="I454" s="8">
        <v>9</v>
      </c>
      <c r="J454">
        <v>133</v>
      </c>
      <c r="K454" s="7">
        <v>13</v>
      </c>
      <c r="L454" s="8">
        <v>3</v>
      </c>
      <c r="M454">
        <v>326</v>
      </c>
      <c r="N454" s="7">
        <v>24</v>
      </c>
      <c r="O454" s="8">
        <v>4</v>
      </c>
      <c r="P454">
        <f t="shared" si="43"/>
        <v>1101</v>
      </c>
      <c r="Q454" s="9">
        <f t="shared" si="44"/>
        <v>0.11807447774750227</v>
      </c>
      <c r="R454" s="9">
        <f t="shared" si="45"/>
        <v>2.4523160762942781E-2</v>
      </c>
      <c r="S454" s="9">
        <f t="shared" si="46"/>
        <v>6.630336058128973E-2</v>
      </c>
      <c r="T454" s="9">
        <f t="shared" si="47"/>
        <v>9.0826521344232521E-3</v>
      </c>
    </row>
    <row r="455" spans="1:20" x14ac:dyDescent="0.3">
      <c r="A455" t="str">
        <f t="shared" si="42"/>
        <v>33882020</v>
      </c>
      <c r="B455">
        <v>2020</v>
      </c>
      <c r="C455" t="s">
        <v>225</v>
      </c>
      <c r="D455">
        <v>34</v>
      </c>
      <c r="E455" s="7">
        <v>7</v>
      </c>
      <c r="F455" s="8">
        <v>3</v>
      </c>
      <c r="G455">
        <v>233</v>
      </c>
      <c r="H455" s="7">
        <v>113</v>
      </c>
      <c r="I455" s="8">
        <v>11</v>
      </c>
      <c r="J455">
        <v>190</v>
      </c>
      <c r="K455" s="7">
        <v>33</v>
      </c>
      <c r="L455" s="8">
        <v>3</v>
      </c>
      <c r="M455">
        <v>335</v>
      </c>
      <c r="N455" s="7">
        <v>26</v>
      </c>
      <c r="O455" s="8">
        <v>6</v>
      </c>
      <c r="P455">
        <f t="shared" si="43"/>
        <v>994</v>
      </c>
      <c r="Q455" s="9">
        <f t="shared" si="44"/>
        <v>0.15694164989939638</v>
      </c>
      <c r="R455" s="9">
        <f t="shared" si="45"/>
        <v>4.0241448692152921E-3</v>
      </c>
      <c r="S455" s="9">
        <f t="shared" si="46"/>
        <v>0.10261569416498995</v>
      </c>
      <c r="T455" s="9">
        <f t="shared" si="47"/>
        <v>3.0181086519114688E-2</v>
      </c>
    </row>
    <row r="456" spans="1:20" x14ac:dyDescent="0.3">
      <c r="A456" t="str">
        <f t="shared" si="42"/>
        <v>34162020</v>
      </c>
      <c r="B456">
        <v>2020</v>
      </c>
      <c r="C456" t="s">
        <v>183</v>
      </c>
      <c r="D456">
        <v>122</v>
      </c>
      <c r="E456" s="7">
        <v>34</v>
      </c>
      <c r="F456" s="8">
        <v>10</v>
      </c>
      <c r="G456">
        <v>248</v>
      </c>
      <c r="H456" s="7">
        <v>83</v>
      </c>
      <c r="I456" s="8">
        <v>16</v>
      </c>
      <c r="J456">
        <v>284</v>
      </c>
      <c r="K456" s="7">
        <v>29</v>
      </c>
      <c r="L456" s="8">
        <v>6</v>
      </c>
      <c r="M456">
        <v>237</v>
      </c>
      <c r="N456" s="7">
        <v>21</v>
      </c>
      <c r="O456" s="8">
        <v>2</v>
      </c>
      <c r="P456">
        <f t="shared" si="43"/>
        <v>1092</v>
      </c>
      <c r="Q456" s="9">
        <f t="shared" si="44"/>
        <v>0.12179487179487179</v>
      </c>
      <c r="R456" s="9">
        <f t="shared" si="45"/>
        <v>2.197802197802198E-2</v>
      </c>
      <c r="S456" s="9">
        <f t="shared" si="46"/>
        <v>6.1355311355311352E-2</v>
      </c>
      <c r="T456" s="9">
        <f t="shared" si="47"/>
        <v>2.1062271062271064E-2</v>
      </c>
    </row>
    <row r="457" spans="1:20" x14ac:dyDescent="0.3">
      <c r="A457" t="str">
        <f t="shared" si="42"/>
        <v>34432020</v>
      </c>
      <c r="B457">
        <v>2020</v>
      </c>
      <c r="C457" t="s">
        <v>108</v>
      </c>
      <c r="D457">
        <v>198</v>
      </c>
      <c r="E457" s="7">
        <v>73</v>
      </c>
      <c r="F457" s="8">
        <v>11</v>
      </c>
      <c r="G457">
        <v>397</v>
      </c>
      <c r="H457" s="7">
        <v>138</v>
      </c>
      <c r="I457" s="8">
        <v>10</v>
      </c>
      <c r="J457">
        <v>245</v>
      </c>
      <c r="K457" s="7">
        <v>38</v>
      </c>
      <c r="L457" s="8">
        <v>6</v>
      </c>
      <c r="M457">
        <v>285</v>
      </c>
      <c r="N457" s="7">
        <v>42</v>
      </c>
      <c r="O457" s="8">
        <v>8</v>
      </c>
      <c r="P457">
        <f t="shared" si="43"/>
        <v>1451</v>
      </c>
      <c r="Q457" s="9">
        <f t="shared" si="44"/>
        <v>0.17643004824259131</v>
      </c>
      <c r="R457" s="9">
        <f t="shared" si="45"/>
        <v>4.2729152308752585E-2</v>
      </c>
      <c r="S457" s="9">
        <f t="shared" si="46"/>
        <v>8.8215024121295657E-2</v>
      </c>
      <c r="T457" s="9">
        <f t="shared" si="47"/>
        <v>2.2053756030323914E-2</v>
      </c>
    </row>
    <row r="458" spans="1:20" x14ac:dyDescent="0.3">
      <c r="A458" t="str">
        <f t="shared" si="42"/>
        <v>34812020</v>
      </c>
      <c r="B458">
        <v>2020</v>
      </c>
      <c r="C458" t="s">
        <v>109</v>
      </c>
      <c r="D458">
        <v>859</v>
      </c>
      <c r="E458" s="7">
        <v>271</v>
      </c>
      <c r="F458" s="8">
        <v>25</v>
      </c>
      <c r="G458">
        <v>1111</v>
      </c>
      <c r="H458" s="7">
        <v>328</v>
      </c>
      <c r="I458" s="8">
        <v>50</v>
      </c>
      <c r="J458">
        <v>472</v>
      </c>
      <c r="K458" s="7">
        <v>75</v>
      </c>
      <c r="L458" s="8">
        <v>17</v>
      </c>
      <c r="M458">
        <v>1198</v>
      </c>
      <c r="N458" s="7">
        <v>65</v>
      </c>
      <c r="O458" s="8">
        <v>24</v>
      </c>
      <c r="P458">
        <f t="shared" si="43"/>
        <v>4495</v>
      </c>
      <c r="Q458" s="9">
        <f t="shared" si="44"/>
        <v>0.1385984427141268</v>
      </c>
      <c r="R458" s="9">
        <f t="shared" si="45"/>
        <v>5.4727474972191326E-2</v>
      </c>
      <c r="S458" s="9">
        <f t="shared" si="46"/>
        <v>6.1846496106785318E-2</v>
      </c>
      <c r="T458" s="9">
        <f t="shared" si="47"/>
        <v>1.2903225806451613E-2</v>
      </c>
    </row>
    <row r="459" spans="1:20" x14ac:dyDescent="0.3">
      <c r="A459" t="str">
        <f t="shared" si="42"/>
        <v>35292020</v>
      </c>
      <c r="B459">
        <v>2020</v>
      </c>
      <c r="C459" t="s">
        <v>184</v>
      </c>
      <c r="D459">
        <v>75</v>
      </c>
      <c r="E459" s="7">
        <v>10</v>
      </c>
      <c r="F459" s="8">
        <v>3</v>
      </c>
      <c r="G459">
        <v>239</v>
      </c>
      <c r="H459" s="7">
        <v>77</v>
      </c>
      <c r="I459" s="8">
        <v>8</v>
      </c>
      <c r="J459">
        <v>117</v>
      </c>
      <c r="K459" s="7">
        <v>23</v>
      </c>
      <c r="L459" s="8">
        <v>1</v>
      </c>
      <c r="M459">
        <v>156</v>
      </c>
      <c r="N459" s="7">
        <v>13</v>
      </c>
      <c r="O459" s="8">
        <v>0</v>
      </c>
      <c r="P459">
        <f t="shared" si="43"/>
        <v>722</v>
      </c>
      <c r="Q459" s="9">
        <f t="shared" si="44"/>
        <v>0.15373961218836565</v>
      </c>
      <c r="R459" s="9">
        <f t="shared" si="45"/>
        <v>9.6952908587257611E-3</v>
      </c>
      <c r="S459" s="9">
        <f t="shared" si="46"/>
        <v>9.5567867036011084E-2</v>
      </c>
      <c r="T459" s="9">
        <f t="shared" si="47"/>
        <v>3.0470914127423823E-2</v>
      </c>
    </row>
    <row r="460" spans="1:20" x14ac:dyDescent="0.3">
      <c r="A460" t="str">
        <f t="shared" si="42"/>
        <v>35332020</v>
      </c>
      <c r="B460">
        <v>2020</v>
      </c>
      <c r="C460" t="s">
        <v>226</v>
      </c>
      <c r="D460">
        <v>130</v>
      </c>
      <c r="E460" s="7">
        <v>21</v>
      </c>
      <c r="F460" s="8">
        <v>5</v>
      </c>
      <c r="G460">
        <v>375</v>
      </c>
      <c r="H460" s="7">
        <v>100</v>
      </c>
      <c r="I460" s="8">
        <v>14</v>
      </c>
      <c r="J460">
        <v>200</v>
      </c>
      <c r="K460" s="7">
        <v>25</v>
      </c>
      <c r="L460" s="8">
        <v>4</v>
      </c>
      <c r="M460">
        <v>424</v>
      </c>
      <c r="N460" s="7">
        <v>32</v>
      </c>
      <c r="O460" s="8">
        <v>0</v>
      </c>
      <c r="P460">
        <f t="shared" si="43"/>
        <v>1330</v>
      </c>
      <c r="Q460" s="9">
        <f t="shared" si="44"/>
        <v>0.11654135338345864</v>
      </c>
      <c r="R460" s="9">
        <f t="shared" si="45"/>
        <v>1.2030075187969926E-2</v>
      </c>
      <c r="S460" s="9">
        <f t="shared" si="46"/>
        <v>6.4661654135338351E-2</v>
      </c>
      <c r="T460" s="9">
        <f t="shared" si="47"/>
        <v>1.5789473684210527E-2</v>
      </c>
    </row>
    <row r="461" spans="1:20" x14ac:dyDescent="0.3">
      <c r="A461" t="str">
        <f t="shared" si="42"/>
        <v>35452020</v>
      </c>
      <c r="B461">
        <v>2020</v>
      </c>
      <c r="C461" t="s">
        <v>227</v>
      </c>
      <c r="D461">
        <v>37</v>
      </c>
      <c r="E461" s="7">
        <v>18</v>
      </c>
      <c r="F461" s="8">
        <v>4</v>
      </c>
      <c r="G461">
        <v>298</v>
      </c>
      <c r="H461" s="7">
        <v>104</v>
      </c>
      <c r="I461" s="8">
        <v>13</v>
      </c>
      <c r="J461">
        <v>132</v>
      </c>
      <c r="K461" s="7">
        <v>28</v>
      </c>
      <c r="L461" s="8">
        <v>5</v>
      </c>
      <c r="M461">
        <v>213</v>
      </c>
      <c r="N461" s="7">
        <v>35</v>
      </c>
      <c r="O461" s="8">
        <v>3</v>
      </c>
      <c r="P461">
        <f t="shared" si="43"/>
        <v>890</v>
      </c>
      <c r="Q461" s="9">
        <f t="shared" si="44"/>
        <v>0.1797752808988764</v>
      </c>
      <c r="R461" s="9">
        <f t="shared" si="45"/>
        <v>1.5730337078651686E-2</v>
      </c>
      <c r="S461" s="9">
        <f t="shared" si="46"/>
        <v>0.10224719101123596</v>
      </c>
      <c r="T461" s="9">
        <f t="shared" si="47"/>
        <v>2.5842696629213482E-2</v>
      </c>
    </row>
    <row r="462" spans="1:20" x14ac:dyDescent="0.3">
      <c r="A462" t="str">
        <f t="shared" si="42"/>
        <v>35582020</v>
      </c>
      <c r="B462">
        <v>2020</v>
      </c>
      <c r="C462" t="s">
        <v>144</v>
      </c>
      <c r="D462">
        <v>303</v>
      </c>
      <c r="E462" s="7">
        <v>92</v>
      </c>
      <c r="F462" s="8">
        <v>19</v>
      </c>
      <c r="G462">
        <v>515</v>
      </c>
      <c r="H462" s="7">
        <v>170</v>
      </c>
      <c r="I462" s="8">
        <v>16</v>
      </c>
      <c r="J462">
        <v>202</v>
      </c>
      <c r="K462" s="7">
        <v>46</v>
      </c>
      <c r="L462" s="8">
        <v>11</v>
      </c>
      <c r="M462">
        <v>929</v>
      </c>
      <c r="N462" s="7">
        <v>41</v>
      </c>
      <c r="O462" s="8">
        <v>19</v>
      </c>
      <c r="P462">
        <f t="shared" si="43"/>
        <v>2363</v>
      </c>
      <c r="Q462" s="9">
        <f t="shared" si="44"/>
        <v>0.12018620397799408</v>
      </c>
      <c r="R462" s="9">
        <f t="shared" si="45"/>
        <v>3.0892932712653406E-2</v>
      </c>
      <c r="S462" s="9">
        <f t="shared" si="46"/>
        <v>6.5171392297926359E-2</v>
      </c>
      <c r="T462" s="9">
        <f t="shared" si="47"/>
        <v>1.4811680067710538E-2</v>
      </c>
    </row>
    <row r="463" spans="1:20" x14ac:dyDescent="0.3">
      <c r="A463" t="str">
        <f t="shared" si="42"/>
        <v>35872020</v>
      </c>
      <c r="B463">
        <v>2020</v>
      </c>
      <c r="C463" t="s">
        <v>228</v>
      </c>
      <c r="D463">
        <v>79</v>
      </c>
      <c r="E463" s="7">
        <v>5</v>
      </c>
      <c r="F463" s="8">
        <v>8</v>
      </c>
      <c r="G463">
        <v>372</v>
      </c>
      <c r="H463" s="7">
        <v>174</v>
      </c>
      <c r="I463" s="8">
        <v>21</v>
      </c>
      <c r="J463">
        <v>166</v>
      </c>
      <c r="K463" s="7">
        <v>14</v>
      </c>
      <c r="L463" s="8">
        <v>10</v>
      </c>
      <c r="M463">
        <v>169</v>
      </c>
      <c r="N463" s="7">
        <v>22</v>
      </c>
      <c r="O463" s="8">
        <v>4</v>
      </c>
      <c r="P463">
        <f t="shared" si="43"/>
        <v>1044</v>
      </c>
      <c r="Q463" s="9">
        <f t="shared" si="44"/>
        <v>0.16475095785440613</v>
      </c>
      <c r="R463" s="9">
        <f t="shared" si="45"/>
        <v>-2.8735632183908046E-3</v>
      </c>
      <c r="S463" s="9">
        <f t="shared" si="46"/>
        <v>0.14655172413793102</v>
      </c>
      <c r="T463" s="9">
        <f t="shared" si="47"/>
        <v>3.8314176245210726E-3</v>
      </c>
    </row>
    <row r="464" spans="1:20" x14ac:dyDescent="0.3">
      <c r="A464" t="str">
        <f t="shared" si="42"/>
        <v>35962020</v>
      </c>
      <c r="B464">
        <v>2020</v>
      </c>
      <c r="C464" t="s">
        <v>162</v>
      </c>
      <c r="D464">
        <v>143</v>
      </c>
      <c r="E464" s="7">
        <v>51</v>
      </c>
      <c r="F464" s="8">
        <v>10</v>
      </c>
      <c r="G464">
        <v>373</v>
      </c>
      <c r="H464" s="7">
        <v>107</v>
      </c>
      <c r="I464" s="8">
        <v>24</v>
      </c>
      <c r="J464">
        <v>85</v>
      </c>
      <c r="K464" s="7">
        <v>12</v>
      </c>
      <c r="L464" s="8">
        <v>5</v>
      </c>
      <c r="M464">
        <v>223</v>
      </c>
      <c r="N464" s="7">
        <v>29</v>
      </c>
      <c r="O464" s="8">
        <v>4</v>
      </c>
      <c r="P464">
        <f t="shared" si="43"/>
        <v>1066</v>
      </c>
      <c r="Q464" s="9">
        <f t="shared" si="44"/>
        <v>0.14634146341463414</v>
      </c>
      <c r="R464" s="9">
        <f t="shared" si="45"/>
        <v>3.8461538461538464E-2</v>
      </c>
      <c r="S464" s="9">
        <f t="shared" si="46"/>
        <v>7.7861163227016889E-2</v>
      </c>
      <c r="T464" s="9">
        <f t="shared" si="47"/>
        <v>6.5666041275797378E-3</v>
      </c>
    </row>
    <row r="465" spans="1:20" x14ac:dyDescent="0.3">
      <c r="A465" t="str">
        <f t="shared" si="42"/>
        <v>36652020</v>
      </c>
      <c r="B465">
        <v>2020</v>
      </c>
      <c r="C465" t="s">
        <v>111</v>
      </c>
      <c r="D465">
        <v>254</v>
      </c>
      <c r="E465" s="7">
        <v>49</v>
      </c>
      <c r="F465" s="8">
        <v>10</v>
      </c>
      <c r="G465">
        <v>393</v>
      </c>
      <c r="H465" s="7">
        <v>96</v>
      </c>
      <c r="I465" s="8">
        <v>21</v>
      </c>
      <c r="J465">
        <v>203</v>
      </c>
      <c r="K465" s="7">
        <v>36</v>
      </c>
      <c r="L465" s="8">
        <v>1</v>
      </c>
      <c r="M465">
        <v>546</v>
      </c>
      <c r="N465" s="7">
        <v>12</v>
      </c>
      <c r="O465" s="8">
        <v>8</v>
      </c>
      <c r="P465">
        <f t="shared" si="43"/>
        <v>1629</v>
      </c>
      <c r="Q465" s="9">
        <f t="shared" si="44"/>
        <v>9.3922651933701654E-2</v>
      </c>
      <c r="R465" s="9">
        <f t="shared" si="45"/>
        <v>2.3941068139963169E-2</v>
      </c>
      <c r="S465" s="9">
        <f t="shared" si="46"/>
        <v>4.6040515653775323E-2</v>
      </c>
      <c r="T465" s="9">
        <f t="shared" si="47"/>
        <v>2.1485573971761818E-2</v>
      </c>
    </row>
    <row r="466" spans="1:20" x14ac:dyDescent="0.3">
      <c r="A466" t="str">
        <f t="shared" si="42"/>
        <v>37022020</v>
      </c>
      <c r="B466">
        <v>2020</v>
      </c>
      <c r="C466" t="s">
        <v>110</v>
      </c>
      <c r="D466">
        <v>123</v>
      </c>
      <c r="E466" s="7">
        <v>24</v>
      </c>
      <c r="F466" s="8">
        <v>3</v>
      </c>
      <c r="G466">
        <v>480</v>
      </c>
      <c r="H466" s="7">
        <v>132</v>
      </c>
      <c r="I466" s="8">
        <v>29</v>
      </c>
      <c r="J466">
        <v>279</v>
      </c>
      <c r="K466" s="7">
        <v>34</v>
      </c>
      <c r="L466" s="8">
        <v>4</v>
      </c>
      <c r="M466">
        <v>206</v>
      </c>
      <c r="N466" s="7">
        <v>24</v>
      </c>
      <c r="O466" s="8">
        <v>7</v>
      </c>
      <c r="P466">
        <f t="shared" si="43"/>
        <v>1345</v>
      </c>
      <c r="Q466" s="9">
        <f t="shared" si="44"/>
        <v>0.12713754646840147</v>
      </c>
      <c r="R466" s="9">
        <f t="shared" si="45"/>
        <v>1.5613382899628252E-2</v>
      </c>
      <c r="S466" s="9">
        <f t="shared" si="46"/>
        <v>7.6579925650557615E-2</v>
      </c>
      <c r="T466" s="9">
        <f t="shared" si="47"/>
        <v>2.2304832713754646E-2</v>
      </c>
    </row>
    <row r="467" spans="1:20" x14ac:dyDescent="0.3">
      <c r="A467" t="str">
        <f t="shared" si="42"/>
        <v>37062020</v>
      </c>
      <c r="B467">
        <v>2020</v>
      </c>
      <c r="C467" t="s">
        <v>112</v>
      </c>
      <c r="D467">
        <v>208</v>
      </c>
      <c r="E467" s="7">
        <v>45</v>
      </c>
      <c r="F467" s="8">
        <v>9</v>
      </c>
      <c r="G467">
        <v>346</v>
      </c>
      <c r="H467" s="7">
        <v>97</v>
      </c>
      <c r="I467" s="8">
        <v>27</v>
      </c>
      <c r="J467">
        <v>317</v>
      </c>
      <c r="K467" s="7">
        <v>27</v>
      </c>
      <c r="L467" s="8">
        <v>7</v>
      </c>
      <c r="M467">
        <v>467</v>
      </c>
      <c r="N467" s="7">
        <v>11</v>
      </c>
      <c r="O467" s="8">
        <v>6</v>
      </c>
      <c r="P467">
        <f t="shared" si="43"/>
        <v>1567</v>
      </c>
      <c r="Q467" s="9">
        <f t="shared" si="44"/>
        <v>8.359923420548819E-2</v>
      </c>
      <c r="R467" s="9">
        <f t="shared" si="45"/>
        <v>2.2973835354179961E-2</v>
      </c>
      <c r="S467" s="9">
        <f t="shared" si="46"/>
        <v>4.467134652201659E-2</v>
      </c>
      <c r="T467" s="9">
        <f t="shared" si="47"/>
        <v>1.2763241863433313E-2</v>
      </c>
    </row>
    <row r="468" spans="1:20" x14ac:dyDescent="0.3">
      <c r="A468" t="str">
        <f t="shared" si="42"/>
        <v>37112020</v>
      </c>
      <c r="B468">
        <v>2020</v>
      </c>
      <c r="C468" t="s">
        <v>113</v>
      </c>
      <c r="D468">
        <v>517</v>
      </c>
      <c r="E468" s="7">
        <v>160</v>
      </c>
      <c r="F468" s="8">
        <v>34</v>
      </c>
      <c r="G468">
        <v>681</v>
      </c>
      <c r="H468" s="7">
        <v>246</v>
      </c>
      <c r="I468" s="8">
        <v>42</v>
      </c>
      <c r="J468">
        <v>347</v>
      </c>
      <c r="K468" s="7">
        <v>71</v>
      </c>
      <c r="L468" s="8">
        <v>8</v>
      </c>
      <c r="M468">
        <v>893</v>
      </c>
      <c r="N468" s="7">
        <v>43</v>
      </c>
      <c r="O468" s="8">
        <v>15</v>
      </c>
      <c r="P468">
        <f t="shared" si="43"/>
        <v>3057</v>
      </c>
      <c r="Q468" s="9">
        <f t="shared" si="44"/>
        <v>0.1377167157343801</v>
      </c>
      <c r="R468" s="9">
        <f t="shared" si="45"/>
        <v>4.1216879293424928E-2</v>
      </c>
      <c r="S468" s="9">
        <f t="shared" si="46"/>
        <v>6.6732090284592732E-2</v>
      </c>
      <c r="T468" s="9">
        <f t="shared" si="47"/>
        <v>2.0608439646712464E-2</v>
      </c>
    </row>
    <row r="469" spans="1:20" x14ac:dyDescent="0.3">
      <c r="A469" t="str">
        <f t="shared" si="42"/>
        <v>41052020</v>
      </c>
      <c r="B469">
        <v>2020</v>
      </c>
      <c r="C469" t="s">
        <v>145</v>
      </c>
      <c r="D469">
        <v>276</v>
      </c>
      <c r="E469" s="7">
        <v>46</v>
      </c>
      <c r="F469" s="8">
        <v>25</v>
      </c>
      <c r="G469">
        <v>502</v>
      </c>
      <c r="H469" s="7">
        <v>107</v>
      </c>
      <c r="I469" s="8">
        <v>28</v>
      </c>
      <c r="J469">
        <v>200</v>
      </c>
      <c r="K469" s="7">
        <v>20</v>
      </c>
      <c r="L469" s="8">
        <v>7</v>
      </c>
      <c r="M469">
        <v>436</v>
      </c>
      <c r="N469" s="7">
        <v>27</v>
      </c>
      <c r="O469" s="8">
        <v>4</v>
      </c>
      <c r="P469">
        <f t="shared" si="43"/>
        <v>1678</v>
      </c>
      <c r="Q469" s="9">
        <f t="shared" si="44"/>
        <v>8.1048867699642438E-2</v>
      </c>
      <c r="R469" s="9">
        <f t="shared" si="45"/>
        <v>1.2514898688915376E-2</v>
      </c>
      <c r="S469" s="9">
        <f t="shared" si="46"/>
        <v>4.7079856972586411E-2</v>
      </c>
      <c r="T469" s="9">
        <f t="shared" si="47"/>
        <v>7.7473182359952325E-3</v>
      </c>
    </row>
    <row r="470" spans="1:20" x14ac:dyDescent="0.3">
      <c r="A470" t="str">
        <f t="shared" si="42"/>
        <v>41622020</v>
      </c>
      <c r="B470">
        <v>2020</v>
      </c>
      <c r="C470" t="s">
        <v>146</v>
      </c>
      <c r="D470">
        <v>54</v>
      </c>
      <c r="E470" s="7">
        <v>6</v>
      </c>
      <c r="F470" s="8">
        <v>1</v>
      </c>
      <c r="G470">
        <v>140</v>
      </c>
      <c r="H470" s="7">
        <v>33</v>
      </c>
      <c r="I470" s="8">
        <v>11</v>
      </c>
      <c r="J470">
        <v>187</v>
      </c>
      <c r="K470" s="7">
        <v>25</v>
      </c>
      <c r="L470" s="8">
        <v>5</v>
      </c>
      <c r="M470">
        <v>107</v>
      </c>
      <c r="N470" s="7">
        <v>18</v>
      </c>
      <c r="O470" s="8">
        <v>1</v>
      </c>
      <c r="P470">
        <f t="shared" si="43"/>
        <v>588</v>
      </c>
      <c r="Q470" s="9">
        <f t="shared" si="44"/>
        <v>0.10884353741496598</v>
      </c>
      <c r="R470" s="9">
        <f t="shared" si="45"/>
        <v>8.5034013605442185E-3</v>
      </c>
      <c r="S470" s="9">
        <f t="shared" si="46"/>
        <v>3.7414965986394558E-2</v>
      </c>
      <c r="T470" s="9">
        <f t="shared" si="47"/>
        <v>3.4013605442176874E-2</v>
      </c>
    </row>
    <row r="471" spans="1:20" x14ac:dyDescent="0.3">
      <c r="A471" t="str">
        <f t="shared" si="42"/>
        <v>44142020</v>
      </c>
      <c r="B471">
        <v>2020</v>
      </c>
      <c r="C471" t="s">
        <v>114</v>
      </c>
      <c r="D471">
        <v>108</v>
      </c>
      <c r="E471" s="7">
        <v>63</v>
      </c>
      <c r="F471" s="8">
        <v>3</v>
      </c>
      <c r="G471">
        <v>235</v>
      </c>
      <c r="H471" s="7">
        <v>98</v>
      </c>
      <c r="I471" s="8">
        <v>11</v>
      </c>
      <c r="J471">
        <v>34</v>
      </c>
      <c r="K471" s="7">
        <v>6</v>
      </c>
      <c r="L471" s="8">
        <v>0</v>
      </c>
      <c r="M471">
        <v>50</v>
      </c>
      <c r="N471" s="7">
        <v>14</v>
      </c>
      <c r="O471" s="8">
        <v>4</v>
      </c>
      <c r="P471">
        <f t="shared" si="43"/>
        <v>626</v>
      </c>
      <c r="Q471" s="9">
        <f t="shared" si="44"/>
        <v>0.26038338658146964</v>
      </c>
      <c r="R471" s="9">
        <f t="shared" si="45"/>
        <v>9.5846645367412137E-2</v>
      </c>
      <c r="S471" s="9">
        <f t="shared" si="46"/>
        <v>0.1389776357827476</v>
      </c>
      <c r="T471" s="9">
        <f t="shared" si="47"/>
        <v>9.5846645367412137E-3</v>
      </c>
    </row>
    <row r="472" spans="1:20" x14ac:dyDescent="0.3">
      <c r="A472" t="str">
        <f t="shared" si="42"/>
        <v>47112020</v>
      </c>
      <c r="B472">
        <v>2020</v>
      </c>
      <c r="C472" t="s">
        <v>185</v>
      </c>
      <c r="D472">
        <v>0</v>
      </c>
      <c r="E472" s="7">
        <v>0</v>
      </c>
      <c r="F472" s="8">
        <v>0</v>
      </c>
      <c r="G472">
        <v>35</v>
      </c>
      <c r="H472" s="7">
        <v>0</v>
      </c>
      <c r="I472" s="8">
        <v>0</v>
      </c>
      <c r="J472">
        <v>3</v>
      </c>
      <c r="K472" s="7">
        <v>0</v>
      </c>
      <c r="L472" s="8">
        <v>0</v>
      </c>
      <c r="M472">
        <v>480</v>
      </c>
      <c r="N472" s="7">
        <v>0</v>
      </c>
      <c r="O472" s="8">
        <v>0</v>
      </c>
      <c r="P472">
        <f t="shared" si="43"/>
        <v>518</v>
      </c>
      <c r="Q472" s="9">
        <f t="shared" si="44"/>
        <v>0</v>
      </c>
      <c r="R472" s="9">
        <f t="shared" si="45"/>
        <v>0</v>
      </c>
      <c r="S472" s="9">
        <f t="shared" si="46"/>
        <v>0</v>
      </c>
      <c r="T472" s="9">
        <f t="shared" si="47"/>
        <v>0</v>
      </c>
    </row>
    <row r="473" spans="1:20" x14ac:dyDescent="0.3">
      <c r="A473" t="str">
        <f t="shared" si="42"/>
        <v>47392020</v>
      </c>
      <c r="B473">
        <v>2020</v>
      </c>
      <c r="C473" t="s">
        <v>115</v>
      </c>
      <c r="D473">
        <v>272</v>
      </c>
      <c r="E473" s="7">
        <v>48</v>
      </c>
      <c r="F473" s="8">
        <v>12</v>
      </c>
      <c r="G473">
        <v>606</v>
      </c>
      <c r="H473" s="7">
        <v>164</v>
      </c>
      <c r="I473" s="8">
        <v>33</v>
      </c>
      <c r="J473">
        <v>340</v>
      </c>
      <c r="K473" s="7">
        <v>44</v>
      </c>
      <c r="L473" s="8">
        <v>10</v>
      </c>
      <c r="M473">
        <v>469</v>
      </c>
      <c r="N473" s="7">
        <v>44</v>
      </c>
      <c r="O473" s="8">
        <v>5</v>
      </c>
      <c r="P473">
        <f t="shared" si="43"/>
        <v>2047</v>
      </c>
      <c r="Q473" s="9">
        <f t="shared" si="44"/>
        <v>0.1172447484123107</v>
      </c>
      <c r="R473" s="9">
        <f t="shared" si="45"/>
        <v>1.7586712261846604E-2</v>
      </c>
      <c r="S473" s="9">
        <f t="shared" si="46"/>
        <v>6.3996091841719588E-2</v>
      </c>
      <c r="T473" s="9">
        <f t="shared" si="47"/>
        <v>1.6609672691744015E-2</v>
      </c>
    </row>
    <row r="474" spans="1:20" x14ac:dyDescent="0.3">
      <c r="A474" t="str">
        <f t="shared" si="42"/>
        <v>47432020</v>
      </c>
      <c r="B474">
        <v>2020</v>
      </c>
      <c r="C474" t="s">
        <v>186</v>
      </c>
      <c r="D474">
        <v>190</v>
      </c>
      <c r="E474" s="7">
        <v>30</v>
      </c>
      <c r="F474" s="8">
        <v>10</v>
      </c>
      <c r="G474">
        <v>425</v>
      </c>
      <c r="H474" s="7">
        <v>146</v>
      </c>
      <c r="I474" s="8">
        <v>13</v>
      </c>
      <c r="J474">
        <v>317</v>
      </c>
      <c r="K474" s="7">
        <v>55</v>
      </c>
      <c r="L474" s="8">
        <v>8</v>
      </c>
      <c r="M474">
        <v>320</v>
      </c>
      <c r="N474" s="7">
        <v>44</v>
      </c>
      <c r="O474" s="8">
        <v>10</v>
      </c>
      <c r="P474">
        <f t="shared" si="43"/>
        <v>1568</v>
      </c>
      <c r="Q474" s="9">
        <f t="shared" si="44"/>
        <v>0.14923469387755103</v>
      </c>
      <c r="R474" s="9">
        <f t="shared" si="45"/>
        <v>1.2755102040816327E-2</v>
      </c>
      <c r="S474" s="9">
        <f t="shared" si="46"/>
        <v>8.4821428571428575E-2</v>
      </c>
      <c r="T474" s="9">
        <f t="shared" si="47"/>
        <v>2.9974489795918366E-2</v>
      </c>
    </row>
    <row r="475" spans="1:20" x14ac:dyDescent="0.3">
      <c r="A475" t="str">
        <f t="shared" si="42"/>
        <v>47662020</v>
      </c>
      <c r="B475">
        <v>2020</v>
      </c>
      <c r="C475" t="s">
        <v>116</v>
      </c>
      <c r="D475">
        <v>179</v>
      </c>
      <c r="E475" s="7">
        <v>55</v>
      </c>
      <c r="F475" s="8">
        <v>13</v>
      </c>
      <c r="G475">
        <v>291</v>
      </c>
      <c r="H475" s="7">
        <v>82</v>
      </c>
      <c r="I475" s="8">
        <v>12</v>
      </c>
      <c r="J475">
        <v>108</v>
      </c>
      <c r="K475" s="7">
        <v>19</v>
      </c>
      <c r="L475" s="8">
        <v>2</v>
      </c>
      <c r="M475">
        <v>240</v>
      </c>
      <c r="N475" s="7">
        <v>10</v>
      </c>
      <c r="O475" s="8">
        <v>2</v>
      </c>
      <c r="P475">
        <f t="shared" si="43"/>
        <v>1013</v>
      </c>
      <c r="Q475" s="9">
        <f t="shared" si="44"/>
        <v>0.13524185587364265</v>
      </c>
      <c r="R475" s="9">
        <f t="shared" si="45"/>
        <v>4.1461006910167818E-2</v>
      </c>
      <c r="S475" s="9">
        <f t="shared" si="46"/>
        <v>6.9101678183613027E-2</v>
      </c>
      <c r="T475" s="9">
        <f t="shared" si="47"/>
        <v>1.6781836130306021E-2</v>
      </c>
    </row>
    <row r="476" spans="1:20" x14ac:dyDescent="0.3">
      <c r="A476" t="str">
        <f t="shared" si="42"/>
        <v>49042020</v>
      </c>
      <c r="B476">
        <v>2020</v>
      </c>
      <c r="C476" t="s">
        <v>117</v>
      </c>
      <c r="D476">
        <v>276</v>
      </c>
      <c r="E476" s="7">
        <v>113</v>
      </c>
      <c r="F476" s="8">
        <v>22</v>
      </c>
      <c r="G476">
        <v>648</v>
      </c>
      <c r="H476" s="7">
        <v>253</v>
      </c>
      <c r="I476" s="8">
        <v>26</v>
      </c>
      <c r="J476">
        <v>380</v>
      </c>
      <c r="K476" s="7">
        <v>45</v>
      </c>
      <c r="L476" s="8">
        <v>12</v>
      </c>
      <c r="M476">
        <v>687</v>
      </c>
      <c r="N476" s="7">
        <v>23</v>
      </c>
      <c r="O476" s="8">
        <v>12</v>
      </c>
      <c r="P476">
        <f t="shared" si="43"/>
        <v>2497</v>
      </c>
      <c r="Q476" s="9">
        <f t="shared" si="44"/>
        <v>0.144973968762515</v>
      </c>
      <c r="R476" s="9">
        <f t="shared" si="45"/>
        <v>3.6443732478974769E-2</v>
      </c>
      <c r="S476" s="9">
        <f t="shared" si="46"/>
        <v>9.0909090909090912E-2</v>
      </c>
      <c r="T476" s="9">
        <f t="shared" si="47"/>
        <v>1.3215859030837005E-2</v>
      </c>
    </row>
    <row r="477" spans="1:20" x14ac:dyDescent="0.3">
      <c r="A477" t="str">
        <f t="shared" si="42"/>
        <v>49152020</v>
      </c>
      <c r="B477">
        <v>2020</v>
      </c>
      <c r="C477" t="s">
        <v>118</v>
      </c>
      <c r="D477">
        <v>427</v>
      </c>
      <c r="E477" s="7">
        <v>61</v>
      </c>
      <c r="F477" s="8">
        <v>17</v>
      </c>
      <c r="G477">
        <v>843</v>
      </c>
      <c r="H477" s="7">
        <v>156</v>
      </c>
      <c r="I477" s="8">
        <v>42</v>
      </c>
      <c r="J477">
        <v>343</v>
      </c>
      <c r="K477" s="7">
        <v>48</v>
      </c>
      <c r="L477" s="8">
        <v>10</v>
      </c>
      <c r="M477">
        <v>764</v>
      </c>
      <c r="N477" s="7">
        <v>32</v>
      </c>
      <c r="O477" s="8">
        <v>10</v>
      </c>
      <c r="P477">
        <f t="shared" si="43"/>
        <v>2753</v>
      </c>
      <c r="Q477" s="9">
        <f t="shared" si="44"/>
        <v>7.9186342172175808E-2</v>
      </c>
      <c r="R477" s="9">
        <f t="shared" si="45"/>
        <v>1.5982564475118054E-2</v>
      </c>
      <c r="S477" s="9">
        <f t="shared" si="46"/>
        <v>4.1409371594624045E-2</v>
      </c>
      <c r="T477" s="9">
        <f t="shared" si="47"/>
        <v>1.3803123864874683E-2</v>
      </c>
    </row>
    <row r="478" spans="1:20" x14ac:dyDescent="0.3">
      <c r="A478" t="str">
        <f t="shared" si="42"/>
        <v>49192020</v>
      </c>
      <c r="B478">
        <v>2020</v>
      </c>
      <c r="C478" t="s">
        <v>165</v>
      </c>
      <c r="D478">
        <v>269</v>
      </c>
      <c r="E478" s="7">
        <v>51</v>
      </c>
      <c r="F478" s="8">
        <v>26</v>
      </c>
      <c r="G478">
        <v>442</v>
      </c>
      <c r="H478" s="7">
        <v>143</v>
      </c>
      <c r="I478" s="8">
        <v>13</v>
      </c>
      <c r="J478">
        <v>168</v>
      </c>
      <c r="K478" s="7">
        <v>14</v>
      </c>
      <c r="L478" s="8">
        <v>3</v>
      </c>
      <c r="M478">
        <v>346</v>
      </c>
      <c r="N478" s="7">
        <v>18</v>
      </c>
      <c r="O478" s="8">
        <v>8</v>
      </c>
      <c r="P478">
        <f t="shared" si="43"/>
        <v>1501</v>
      </c>
      <c r="Q478" s="9">
        <f t="shared" si="44"/>
        <v>0.11725516322451698</v>
      </c>
      <c r="R478" s="9">
        <f t="shared" si="45"/>
        <v>1.6655562958027982E-2</v>
      </c>
      <c r="S478" s="9">
        <f t="shared" si="46"/>
        <v>8.6608927381745499E-2</v>
      </c>
      <c r="T478" s="9">
        <f t="shared" si="47"/>
        <v>7.3284477015323115E-3</v>
      </c>
    </row>
    <row r="479" spans="1:20" x14ac:dyDescent="0.3">
      <c r="A479" t="str">
        <f t="shared" si="42"/>
        <v>49272020</v>
      </c>
      <c r="B479">
        <v>2020</v>
      </c>
      <c r="C479" t="s">
        <v>119</v>
      </c>
      <c r="D479">
        <v>86</v>
      </c>
      <c r="E479" s="7">
        <v>20</v>
      </c>
      <c r="F479" s="8">
        <v>7</v>
      </c>
      <c r="G479">
        <v>150</v>
      </c>
      <c r="H479" s="7">
        <v>41</v>
      </c>
      <c r="I479" s="8">
        <v>11</v>
      </c>
      <c r="J479">
        <v>109</v>
      </c>
      <c r="K479" s="7">
        <v>7</v>
      </c>
      <c r="L479" s="8">
        <v>0</v>
      </c>
      <c r="M479">
        <v>147</v>
      </c>
      <c r="N479" s="7">
        <v>16</v>
      </c>
      <c r="O479" s="8">
        <v>3</v>
      </c>
      <c r="P479">
        <f t="shared" si="43"/>
        <v>597</v>
      </c>
      <c r="Q479" s="9">
        <f t="shared" si="44"/>
        <v>0.10552763819095477</v>
      </c>
      <c r="R479" s="9">
        <f t="shared" si="45"/>
        <v>2.1775544388609715E-2</v>
      </c>
      <c r="S479" s="9">
        <f t="shared" si="46"/>
        <v>5.0251256281407038E-2</v>
      </c>
      <c r="T479" s="9">
        <f t="shared" si="47"/>
        <v>1.1725293132328308E-2</v>
      </c>
    </row>
    <row r="480" spans="1:20" x14ac:dyDescent="0.3">
      <c r="A480" t="str">
        <f t="shared" si="42"/>
        <v>49382020</v>
      </c>
      <c r="B480">
        <v>2020</v>
      </c>
      <c r="C480" t="s">
        <v>120</v>
      </c>
      <c r="D480">
        <v>248</v>
      </c>
      <c r="E480" s="7">
        <v>87</v>
      </c>
      <c r="F480" s="8">
        <v>13</v>
      </c>
      <c r="G480">
        <v>543</v>
      </c>
      <c r="H480" s="7">
        <v>151</v>
      </c>
      <c r="I480" s="8">
        <v>10</v>
      </c>
      <c r="J480">
        <v>235</v>
      </c>
      <c r="K480" s="7">
        <v>19</v>
      </c>
      <c r="L480" s="8">
        <v>5</v>
      </c>
      <c r="M480">
        <v>225</v>
      </c>
      <c r="N480" s="7">
        <v>8</v>
      </c>
      <c r="O480" s="8">
        <v>5</v>
      </c>
      <c r="P480">
        <f t="shared" si="43"/>
        <v>1549</v>
      </c>
      <c r="Q480" s="9">
        <f t="shared" si="44"/>
        <v>0.14977404777275663</v>
      </c>
      <c r="R480" s="9">
        <f t="shared" si="45"/>
        <v>4.7772756617172368E-2</v>
      </c>
      <c r="S480" s="9">
        <f t="shared" si="46"/>
        <v>9.1026468689477086E-2</v>
      </c>
      <c r="T480" s="9">
        <f t="shared" si="47"/>
        <v>9.0380890897353138E-3</v>
      </c>
    </row>
    <row r="481" spans="1:20" x14ac:dyDescent="0.3">
      <c r="A481" t="str">
        <f t="shared" si="42"/>
        <v>49532020</v>
      </c>
      <c r="B481">
        <v>2020</v>
      </c>
      <c r="C481" t="s">
        <v>187</v>
      </c>
      <c r="D481">
        <v>115</v>
      </c>
      <c r="E481" s="7">
        <v>18</v>
      </c>
      <c r="F481" s="8">
        <v>10</v>
      </c>
      <c r="G481">
        <v>195</v>
      </c>
      <c r="H481" s="7">
        <v>93</v>
      </c>
      <c r="I481" s="8">
        <v>5</v>
      </c>
      <c r="J481">
        <v>116</v>
      </c>
      <c r="K481" s="7">
        <v>26</v>
      </c>
      <c r="L481" s="8">
        <v>4</v>
      </c>
      <c r="M481">
        <v>120</v>
      </c>
      <c r="N481" s="7">
        <v>15</v>
      </c>
      <c r="O481" s="8">
        <v>3</v>
      </c>
      <c r="P481">
        <f t="shared" si="43"/>
        <v>720</v>
      </c>
      <c r="Q481" s="9">
        <f t="shared" si="44"/>
        <v>0.18055555555555555</v>
      </c>
      <c r="R481" s="9">
        <f t="shared" si="45"/>
        <v>1.1111111111111112E-2</v>
      </c>
      <c r="S481" s="9">
        <f t="shared" si="46"/>
        <v>0.12222222222222222</v>
      </c>
      <c r="T481" s="9">
        <f t="shared" si="47"/>
        <v>3.0555555555555555E-2</v>
      </c>
    </row>
    <row r="482" spans="1:20" x14ac:dyDescent="0.3">
      <c r="A482" t="str">
        <f t="shared" si="42"/>
        <v>49582020</v>
      </c>
      <c r="B482">
        <v>2020</v>
      </c>
      <c r="C482" t="s">
        <v>188</v>
      </c>
      <c r="D482">
        <v>377</v>
      </c>
      <c r="E482" s="7">
        <v>128</v>
      </c>
      <c r="F482" s="8">
        <v>18</v>
      </c>
      <c r="G482">
        <v>510</v>
      </c>
      <c r="H482" s="7">
        <v>121</v>
      </c>
      <c r="I482" s="8">
        <v>17</v>
      </c>
      <c r="J482">
        <v>164</v>
      </c>
      <c r="K482" s="7">
        <v>25</v>
      </c>
      <c r="L482" s="8">
        <v>3</v>
      </c>
      <c r="M482">
        <v>301</v>
      </c>
      <c r="N482" s="7">
        <v>19</v>
      </c>
      <c r="O482" s="8">
        <v>1</v>
      </c>
      <c r="P482">
        <f t="shared" si="43"/>
        <v>1684</v>
      </c>
      <c r="Q482" s="9">
        <f t="shared" si="44"/>
        <v>0.15083135391923991</v>
      </c>
      <c r="R482" s="9">
        <f t="shared" si="45"/>
        <v>6.5320665083135387E-2</v>
      </c>
      <c r="S482" s="9">
        <f t="shared" si="46"/>
        <v>6.1757719714964368E-2</v>
      </c>
      <c r="T482" s="9">
        <f t="shared" si="47"/>
        <v>1.3064133016627079E-2</v>
      </c>
    </row>
    <row r="483" spans="1:20" x14ac:dyDescent="0.3">
      <c r="A483" t="str">
        <f t="shared" si="42"/>
        <v>49602020</v>
      </c>
      <c r="B483">
        <v>2020</v>
      </c>
      <c r="C483" t="s">
        <v>229</v>
      </c>
      <c r="D483">
        <v>75</v>
      </c>
      <c r="E483" s="7">
        <v>26</v>
      </c>
      <c r="F483" s="8">
        <v>1</v>
      </c>
      <c r="G483">
        <v>195</v>
      </c>
      <c r="H483" s="7">
        <v>77</v>
      </c>
      <c r="I483" s="8">
        <v>7</v>
      </c>
      <c r="J483">
        <v>82</v>
      </c>
      <c r="K483" s="7">
        <v>31</v>
      </c>
      <c r="L483" s="8">
        <v>3</v>
      </c>
      <c r="M483">
        <v>76</v>
      </c>
      <c r="N483" s="7">
        <v>33</v>
      </c>
      <c r="O483" s="8">
        <v>7</v>
      </c>
      <c r="P483">
        <f t="shared" si="43"/>
        <v>613</v>
      </c>
      <c r="Q483" s="9">
        <f t="shared" si="44"/>
        <v>0.24306688417618272</v>
      </c>
      <c r="R483" s="9">
        <f t="shared" si="45"/>
        <v>4.0783034257748776E-2</v>
      </c>
      <c r="S483" s="9">
        <f t="shared" si="46"/>
        <v>0.11419249592169657</v>
      </c>
      <c r="T483" s="9">
        <f t="shared" si="47"/>
        <v>4.5676998368678633E-2</v>
      </c>
    </row>
    <row r="484" spans="1:20" x14ac:dyDescent="0.3">
      <c r="A484" t="str">
        <f t="shared" si="42"/>
        <v>49612020</v>
      </c>
      <c r="B484">
        <v>2020</v>
      </c>
      <c r="C484" t="s">
        <v>230</v>
      </c>
      <c r="D484">
        <v>155</v>
      </c>
      <c r="E484" s="7">
        <v>64</v>
      </c>
      <c r="F484" s="8">
        <v>8</v>
      </c>
      <c r="G484">
        <v>350</v>
      </c>
      <c r="H484" s="7">
        <v>123</v>
      </c>
      <c r="I484" s="8">
        <v>13</v>
      </c>
      <c r="J484">
        <v>216</v>
      </c>
      <c r="K484" s="7">
        <v>19</v>
      </c>
      <c r="L484" s="8">
        <v>6</v>
      </c>
      <c r="M484">
        <v>309</v>
      </c>
      <c r="N484" s="7">
        <v>21</v>
      </c>
      <c r="O484" s="8">
        <v>4</v>
      </c>
      <c r="P484">
        <f t="shared" si="43"/>
        <v>1288</v>
      </c>
      <c r="Q484" s="9">
        <f t="shared" si="44"/>
        <v>0.15217391304347827</v>
      </c>
      <c r="R484" s="9">
        <f t="shared" si="45"/>
        <v>4.3478260869565216E-2</v>
      </c>
      <c r="S484" s="9">
        <f t="shared" si="46"/>
        <v>8.5403726708074529E-2</v>
      </c>
      <c r="T484" s="9">
        <f t="shared" si="47"/>
        <v>1.0093167701863354E-2</v>
      </c>
    </row>
    <row r="485" spans="1:20" x14ac:dyDescent="0.3">
      <c r="A485" t="str">
        <f t="shared" si="42"/>
        <v>52632020</v>
      </c>
      <c r="B485">
        <v>2020</v>
      </c>
      <c r="C485" t="s">
        <v>166</v>
      </c>
      <c r="D485">
        <v>163</v>
      </c>
      <c r="E485" s="7">
        <v>47</v>
      </c>
      <c r="F485" s="8">
        <v>13</v>
      </c>
      <c r="G485">
        <v>516</v>
      </c>
      <c r="H485" s="7">
        <v>207</v>
      </c>
      <c r="I485" s="8">
        <v>15</v>
      </c>
      <c r="J485">
        <v>258</v>
      </c>
      <c r="K485" s="7">
        <v>45</v>
      </c>
      <c r="L485" s="8">
        <v>9</v>
      </c>
      <c r="M485">
        <v>318</v>
      </c>
      <c r="N485" s="7">
        <v>48</v>
      </c>
      <c r="O485" s="8">
        <v>15</v>
      </c>
      <c r="P485">
        <f t="shared" si="43"/>
        <v>1654</v>
      </c>
      <c r="Q485" s="9">
        <f t="shared" si="44"/>
        <v>0.17835550181378476</v>
      </c>
      <c r="R485" s="9">
        <f t="shared" si="45"/>
        <v>2.0556227327690448E-2</v>
      </c>
      <c r="S485" s="9">
        <f t="shared" si="46"/>
        <v>0.11608222490931076</v>
      </c>
      <c r="T485" s="9">
        <f t="shared" si="47"/>
        <v>2.1765417170495769E-2</v>
      </c>
    </row>
    <row r="486" spans="1:20" x14ac:dyDescent="0.3">
      <c r="A486" t="str">
        <f t="shared" si="42"/>
        <v>52742020</v>
      </c>
      <c r="B486">
        <v>2020</v>
      </c>
      <c r="C486" t="s">
        <v>231</v>
      </c>
      <c r="D486">
        <v>57</v>
      </c>
      <c r="E486" s="7">
        <v>19</v>
      </c>
      <c r="F486" s="8">
        <v>3</v>
      </c>
      <c r="G486">
        <v>273</v>
      </c>
      <c r="H486" s="7">
        <v>116</v>
      </c>
      <c r="I486" s="8">
        <v>10</v>
      </c>
      <c r="J486">
        <v>180</v>
      </c>
      <c r="K486" s="7">
        <v>29</v>
      </c>
      <c r="L486" s="8">
        <v>9</v>
      </c>
      <c r="M486">
        <v>136</v>
      </c>
      <c r="N486" s="7">
        <v>37</v>
      </c>
      <c r="O486" s="8">
        <v>9</v>
      </c>
      <c r="P486">
        <f t="shared" si="43"/>
        <v>878</v>
      </c>
      <c r="Q486" s="9">
        <f t="shared" si="44"/>
        <v>0.19362186788154898</v>
      </c>
      <c r="R486" s="9">
        <f t="shared" si="45"/>
        <v>1.8223234624145785E-2</v>
      </c>
      <c r="S486" s="9">
        <f t="shared" si="46"/>
        <v>0.12072892938496584</v>
      </c>
      <c r="T486" s="9">
        <f t="shared" si="47"/>
        <v>2.2779043280182234E-2</v>
      </c>
    </row>
    <row r="487" spans="1:20" x14ac:dyDescent="0.3">
      <c r="A487" t="str">
        <f t="shared" si="42"/>
        <v>52892020</v>
      </c>
      <c r="B487">
        <v>2020</v>
      </c>
      <c r="C487" t="s">
        <v>147</v>
      </c>
      <c r="D487">
        <v>100</v>
      </c>
      <c r="E487" s="7">
        <v>22</v>
      </c>
      <c r="F487" s="8">
        <v>3</v>
      </c>
      <c r="G487">
        <v>310</v>
      </c>
      <c r="H487" s="7">
        <v>54</v>
      </c>
      <c r="I487" s="8">
        <v>9</v>
      </c>
      <c r="J487">
        <v>146</v>
      </c>
      <c r="K487" s="7">
        <v>11</v>
      </c>
      <c r="L487" s="8">
        <v>3</v>
      </c>
      <c r="M487">
        <v>228</v>
      </c>
      <c r="N487" s="7">
        <v>7</v>
      </c>
      <c r="O487" s="8">
        <v>3</v>
      </c>
      <c r="P487">
        <f t="shared" si="43"/>
        <v>896</v>
      </c>
      <c r="Q487" s="9">
        <f t="shared" si="44"/>
        <v>8.4821428571428575E-2</v>
      </c>
      <c r="R487" s="9">
        <f t="shared" si="45"/>
        <v>2.1205357142857144E-2</v>
      </c>
      <c r="S487" s="9">
        <f t="shared" si="46"/>
        <v>5.0223214285714288E-2</v>
      </c>
      <c r="T487" s="9">
        <f t="shared" si="47"/>
        <v>8.9285714285714281E-3</v>
      </c>
    </row>
    <row r="488" spans="1:20" x14ac:dyDescent="0.3">
      <c r="A488" t="str">
        <f t="shared" si="42"/>
        <v>53062020</v>
      </c>
      <c r="B488">
        <v>2020</v>
      </c>
      <c r="C488" t="s">
        <v>189</v>
      </c>
      <c r="D488">
        <v>106</v>
      </c>
      <c r="E488" s="7">
        <v>29</v>
      </c>
      <c r="F488" s="8">
        <v>9</v>
      </c>
      <c r="G488">
        <v>145</v>
      </c>
      <c r="H488" s="7">
        <v>84</v>
      </c>
      <c r="I488" s="8">
        <v>9</v>
      </c>
      <c r="J488">
        <v>81</v>
      </c>
      <c r="K488" s="7">
        <v>17</v>
      </c>
      <c r="L488" s="8">
        <v>1</v>
      </c>
      <c r="M488">
        <v>172</v>
      </c>
      <c r="N488" s="7">
        <v>11</v>
      </c>
      <c r="O488" s="8">
        <v>2</v>
      </c>
      <c r="P488">
        <f t="shared" si="43"/>
        <v>666</v>
      </c>
      <c r="Q488" s="9">
        <f t="shared" si="44"/>
        <v>0.18018018018018017</v>
      </c>
      <c r="R488" s="9">
        <f t="shared" si="45"/>
        <v>3.003003003003003E-2</v>
      </c>
      <c r="S488" s="9">
        <f t="shared" si="46"/>
        <v>0.11261261261261261</v>
      </c>
      <c r="T488" s="9">
        <f t="shared" si="47"/>
        <v>2.4024024024024024E-2</v>
      </c>
    </row>
    <row r="489" spans="1:20" x14ac:dyDescent="0.3">
      <c r="A489" t="str">
        <f t="shared" si="42"/>
        <v>53472020</v>
      </c>
      <c r="B489">
        <v>2020</v>
      </c>
      <c r="C489" t="s">
        <v>148</v>
      </c>
      <c r="D489">
        <v>343</v>
      </c>
      <c r="E489" s="7">
        <v>111</v>
      </c>
      <c r="F489" s="8">
        <v>20</v>
      </c>
      <c r="G489">
        <v>760</v>
      </c>
      <c r="H489" s="7">
        <v>244</v>
      </c>
      <c r="I489" s="8">
        <v>25</v>
      </c>
      <c r="J489">
        <v>383</v>
      </c>
      <c r="K489" s="7">
        <v>70</v>
      </c>
      <c r="L489" s="8">
        <v>6</v>
      </c>
      <c r="M489">
        <v>961</v>
      </c>
      <c r="N489" s="7">
        <v>40</v>
      </c>
      <c r="O489" s="8">
        <v>7</v>
      </c>
      <c r="P489">
        <f t="shared" si="43"/>
        <v>2970</v>
      </c>
      <c r="Q489" s="9">
        <f t="shared" si="44"/>
        <v>0.13703703703703704</v>
      </c>
      <c r="R489" s="9">
        <f t="shared" si="45"/>
        <v>3.063973063973064E-2</v>
      </c>
      <c r="S489" s="9">
        <f t="shared" si="46"/>
        <v>7.373737373737374E-2</v>
      </c>
      <c r="T489" s="9">
        <f t="shared" si="47"/>
        <v>2.154882154882155E-2</v>
      </c>
    </row>
    <row r="490" spans="1:20" x14ac:dyDescent="0.3">
      <c r="A490" t="str">
        <f t="shared" si="42"/>
        <v>53882020</v>
      </c>
      <c r="B490">
        <v>2020</v>
      </c>
      <c r="C490" t="s">
        <v>190</v>
      </c>
      <c r="D490">
        <v>156</v>
      </c>
      <c r="E490" s="7">
        <v>34</v>
      </c>
      <c r="F490" s="8">
        <v>5</v>
      </c>
      <c r="G490">
        <v>379</v>
      </c>
      <c r="H490" s="7">
        <v>87</v>
      </c>
      <c r="I490" s="8">
        <v>13</v>
      </c>
      <c r="J490">
        <v>179</v>
      </c>
      <c r="K490" s="7">
        <v>27</v>
      </c>
      <c r="L490" s="8">
        <v>6</v>
      </c>
      <c r="M490">
        <v>350</v>
      </c>
      <c r="N490" s="7">
        <v>36</v>
      </c>
      <c r="O490" s="8">
        <v>3</v>
      </c>
      <c r="P490">
        <f t="shared" si="43"/>
        <v>1275</v>
      </c>
      <c r="Q490" s="9">
        <f t="shared" si="44"/>
        <v>0.12313725490196079</v>
      </c>
      <c r="R490" s="9">
        <f t="shared" si="45"/>
        <v>2.2745098039215685E-2</v>
      </c>
      <c r="S490" s="9">
        <f t="shared" si="46"/>
        <v>5.8039215686274508E-2</v>
      </c>
      <c r="T490" s="9">
        <f t="shared" si="47"/>
        <v>1.6470588235294119E-2</v>
      </c>
    </row>
    <row r="491" spans="1:20" x14ac:dyDescent="0.3">
      <c r="A491" t="str">
        <f t="shared" si="42"/>
        <v>55212020</v>
      </c>
      <c r="B491">
        <v>2020</v>
      </c>
      <c r="C491" t="s">
        <v>232</v>
      </c>
      <c r="D491">
        <v>170</v>
      </c>
      <c r="E491" s="7">
        <v>21</v>
      </c>
      <c r="F491" s="8">
        <v>10</v>
      </c>
      <c r="G491">
        <v>297</v>
      </c>
      <c r="H491" s="7">
        <v>73</v>
      </c>
      <c r="I491" s="8">
        <v>14</v>
      </c>
      <c r="J491">
        <v>272</v>
      </c>
      <c r="K491" s="7">
        <v>19</v>
      </c>
      <c r="L491" s="8">
        <v>1</v>
      </c>
      <c r="M491">
        <v>389</v>
      </c>
      <c r="N491" s="7">
        <v>11</v>
      </c>
      <c r="O491" s="8">
        <v>8</v>
      </c>
      <c r="P491">
        <f t="shared" si="43"/>
        <v>1285</v>
      </c>
      <c r="Q491" s="9">
        <f t="shared" si="44"/>
        <v>7.0817120622568092E-2</v>
      </c>
      <c r="R491" s="9">
        <f t="shared" si="45"/>
        <v>8.5603112840466934E-3</v>
      </c>
      <c r="S491" s="9">
        <f t="shared" si="46"/>
        <v>4.5914396887159536E-2</v>
      </c>
      <c r="T491" s="9">
        <f t="shared" si="47"/>
        <v>1.4007782101167316E-2</v>
      </c>
    </row>
    <row r="492" spans="1:20" x14ac:dyDescent="0.3">
      <c r="A492" t="str">
        <f t="shared" si="42"/>
        <v>55362020</v>
      </c>
      <c r="B492">
        <v>2020</v>
      </c>
      <c r="C492" t="s">
        <v>149</v>
      </c>
      <c r="D492">
        <v>289</v>
      </c>
      <c r="E492" s="7">
        <v>98</v>
      </c>
      <c r="F492" s="8">
        <v>15</v>
      </c>
      <c r="G492">
        <v>518</v>
      </c>
      <c r="H492" s="7">
        <v>148</v>
      </c>
      <c r="I492" s="8">
        <v>17</v>
      </c>
      <c r="J492">
        <v>242</v>
      </c>
      <c r="K492" s="7">
        <v>26</v>
      </c>
      <c r="L492" s="8">
        <v>12</v>
      </c>
      <c r="M492">
        <v>266</v>
      </c>
      <c r="N492" s="7">
        <v>18</v>
      </c>
      <c r="O492" s="8">
        <v>10</v>
      </c>
      <c r="P492">
        <f t="shared" si="43"/>
        <v>1659</v>
      </c>
      <c r="Q492" s="9">
        <f t="shared" si="44"/>
        <v>0.14225437010247136</v>
      </c>
      <c r="R492" s="9">
        <f t="shared" si="45"/>
        <v>5.0030138637733576E-2</v>
      </c>
      <c r="S492" s="9">
        <f t="shared" si="46"/>
        <v>7.8963230861965036E-2</v>
      </c>
      <c r="T492" s="9">
        <f t="shared" si="47"/>
        <v>8.4388185654008432E-3</v>
      </c>
    </row>
    <row r="493" spans="1:20" x14ac:dyDescent="0.3">
      <c r="A493" t="str">
        <f t="shared" si="42"/>
        <v>58712020</v>
      </c>
      <c r="B493">
        <v>2020</v>
      </c>
      <c r="C493" t="s">
        <v>121</v>
      </c>
      <c r="D493">
        <v>266</v>
      </c>
      <c r="E493" s="7">
        <v>68</v>
      </c>
      <c r="F493" s="8">
        <v>25</v>
      </c>
      <c r="G493">
        <v>771</v>
      </c>
      <c r="H493" s="7">
        <v>190</v>
      </c>
      <c r="I493" s="8">
        <v>38</v>
      </c>
      <c r="J493">
        <v>479</v>
      </c>
      <c r="K493" s="7">
        <v>55</v>
      </c>
      <c r="L493" s="8">
        <v>19</v>
      </c>
      <c r="M493">
        <v>516</v>
      </c>
      <c r="N493" s="7">
        <v>36</v>
      </c>
      <c r="O493" s="8">
        <v>12</v>
      </c>
      <c r="P493">
        <f t="shared" si="43"/>
        <v>2475</v>
      </c>
      <c r="Q493" s="9">
        <f t="shared" si="44"/>
        <v>0.10303030303030303</v>
      </c>
      <c r="R493" s="9">
        <f t="shared" si="45"/>
        <v>1.7373737373737375E-2</v>
      </c>
      <c r="S493" s="9">
        <f t="shared" si="46"/>
        <v>6.1414141414141414E-2</v>
      </c>
      <c r="T493" s="9">
        <f t="shared" si="47"/>
        <v>1.4545454545454545E-2</v>
      </c>
    </row>
    <row r="494" spans="1:20" x14ac:dyDescent="0.3">
      <c r="A494" t="str">
        <f t="shared" si="42"/>
        <v>58762020</v>
      </c>
      <c r="B494">
        <v>2020</v>
      </c>
      <c r="C494" t="s">
        <v>122</v>
      </c>
      <c r="D494">
        <v>257</v>
      </c>
      <c r="E494" s="7">
        <v>50</v>
      </c>
      <c r="F494" s="8">
        <v>25</v>
      </c>
      <c r="G494">
        <v>882</v>
      </c>
      <c r="H494" s="7">
        <v>214</v>
      </c>
      <c r="I494" s="8">
        <v>43</v>
      </c>
      <c r="J494">
        <v>560</v>
      </c>
      <c r="K494" s="7">
        <v>72</v>
      </c>
      <c r="L494" s="8">
        <v>12</v>
      </c>
      <c r="M494">
        <v>579</v>
      </c>
      <c r="N494" s="7">
        <v>53</v>
      </c>
      <c r="O494" s="8">
        <v>31</v>
      </c>
      <c r="P494">
        <f t="shared" si="43"/>
        <v>2778</v>
      </c>
      <c r="Q494" s="9">
        <f t="shared" si="44"/>
        <v>0.10007199424046076</v>
      </c>
      <c r="R494" s="9">
        <f t="shared" si="45"/>
        <v>8.9992800575953921E-3</v>
      </c>
      <c r="S494" s="9">
        <f t="shared" si="46"/>
        <v>6.1555075593952485E-2</v>
      </c>
      <c r="T494" s="9">
        <f t="shared" si="47"/>
        <v>2.159827213822894E-2</v>
      </c>
    </row>
    <row r="495" spans="1:20" x14ac:dyDescent="0.3">
      <c r="A495" t="str">
        <f t="shared" si="42"/>
        <v>58802020</v>
      </c>
      <c r="B495">
        <v>2020</v>
      </c>
      <c r="C495" t="s">
        <v>123</v>
      </c>
      <c r="D495">
        <v>239</v>
      </c>
      <c r="E495" s="7">
        <v>35</v>
      </c>
      <c r="F495" s="8">
        <v>11</v>
      </c>
      <c r="G495">
        <v>688</v>
      </c>
      <c r="H495" s="7">
        <v>169</v>
      </c>
      <c r="I495" s="8">
        <v>30</v>
      </c>
      <c r="J495">
        <v>365</v>
      </c>
      <c r="K495" s="7">
        <v>39</v>
      </c>
      <c r="L495" s="8">
        <v>11</v>
      </c>
      <c r="M495">
        <v>534</v>
      </c>
      <c r="N495" s="7">
        <v>26</v>
      </c>
      <c r="O495" s="8">
        <v>9</v>
      </c>
      <c r="P495">
        <f t="shared" si="43"/>
        <v>2156</v>
      </c>
      <c r="Q495" s="9">
        <f t="shared" si="44"/>
        <v>9.6474953617810763E-2</v>
      </c>
      <c r="R495" s="9">
        <f t="shared" si="45"/>
        <v>1.1131725417439703E-2</v>
      </c>
      <c r="S495" s="9">
        <f t="shared" si="46"/>
        <v>6.4471243042671614E-2</v>
      </c>
      <c r="T495" s="9">
        <f t="shared" si="47"/>
        <v>1.2987012987012988E-2</v>
      </c>
    </row>
    <row r="496" spans="1:20" x14ac:dyDescent="0.3">
      <c r="A496" t="str">
        <f t="shared" si="42"/>
        <v>59042020</v>
      </c>
      <c r="B496">
        <v>2020</v>
      </c>
      <c r="C496" t="s">
        <v>150</v>
      </c>
      <c r="D496">
        <v>86</v>
      </c>
      <c r="E496" s="7">
        <v>13</v>
      </c>
      <c r="F496" s="8">
        <v>8</v>
      </c>
      <c r="G496">
        <v>223</v>
      </c>
      <c r="H496" s="7">
        <v>53</v>
      </c>
      <c r="I496" s="8">
        <v>7</v>
      </c>
      <c r="J496">
        <v>178</v>
      </c>
      <c r="K496" s="7">
        <v>21</v>
      </c>
      <c r="L496" s="8">
        <v>2</v>
      </c>
      <c r="M496">
        <v>152</v>
      </c>
      <c r="N496" s="7">
        <v>25</v>
      </c>
      <c r="O496" s="8">
        <v>1</v>
      </c>
      <c r="P496">
        <f t="shared" si="43"/>
        <v>769</v>
      </c>
      <c r="Q496" s="9">
        <f t="shared" si="44"/>
        <v>0.1222366710013004</v>
      </c>
      <c r="R496" s="9">
        <f t="shared" si="45"/>
        <v>6.5019505851755524E-3</v>
      </c>
      <c r="S496" s="9">
        <f t="shared" si="46"/>
        <v>5.9817945383615082E-2</v>
      </c>
      <c r="T496" s="9">
        <f t="shared" si="47"/>
        <v>2.47074122236671E-2</v>
      </c>
    </row>
    <row r="497" spans="1:20" x14ac:dyDescent="0.3">
      <c r="A497" t="str">
        <f t="shared" si="42"/>
        <v>60052020</v>
      </c>
      <c r="B497">
        <v>2020</v>
      </c>
      <c r="C497" t="s">
        <v>191</v>
      </c>
      <c r="D497">
        <v>101</v>
      </c>
      <c r="E497" s="7">
        <v>18</v>
      </c>
      <c r="F497" s="8">
        <v>5</v>
      </c>
      <c r="G497">
        <v>527</v>
      </c>
      <c r="H497" s="7">
        <v>83</v>
      </c>
      <c r="I497" s="8">
        <v>20</v>
      </c>
      <c r="J497">
        <v>429</v>
      </c>
      <c r="K497" s="7">
        <v>33</v>
      </c>
      <c r="L497" s="8">
        <v>18</v>
      </c>
      <c r="M497">
        <v>671</v>
      </c>
      <c r="N497" s="7">
        <v>60</v>
      </c>
      <c r="O497" s="8">
        <v>24</v>
      </c>
      <c r="P497">
        <f t="shared" si="43"/>
        <v>1989</v>
      </c>
      <c r="Q497" s="9">
        <f t="shared" si="44"/>
        <v>6.3851181498240317E-2</v>
      </c>
      <c r="R497" s="9">
        <f t="shared" si="45"/>
        <v>6.5359477124183009E-3</v>
      </c>
      <c r="S497" s="9">
        <f t="shared" si="46"/>
        <v>3.1674208144796379E-2</v>
      </c>
      <c r="T497" s="9">
        <f t="shared" si="47"/>
        <v>7.5414781297134239E-3</v>
      </c>
    </row>
    <row r="498" spans="1:20" x14ac:dyDescent="0.3">
      <c r="A498" t="str">
        <f t="shared" si="42"/>
        <v>61162020</v>
      </c>
      <c r="B498">
        <v>2020</v>
      </c>
      <c r="C498" t="s">
        <v>124</v>
      </c>
      <c r="D498">
        <v>255</v>
      </c>
      <c r="E498" s="7">
        <v>69</v>
      </c>
      <c r="F498" s="8">
        <v>25</v>
      </c>
      <c r="G498">
        <v>490</v>
      </c>
      <c r="H498" s="7">
        <v>144</v>
      </c>
      <c r="I498" s="8">
        <v>21</v>
      </c>
      <c r="J498">
        <v>221</v>
      </c>
      <c r="K498" s="7">
        <v>39</v>
      </c>
      <c r="L498" s="8">
        <v>8</v>
      </c>
      <c r="M498">
        <v>439</v>
      </c>
      <c r="N498" s="7">
        <v>28</v>
      </c>
      <c r="O498" s="8">
        <v>7</v>
      </c>
      <c r="P498">
        <f t="shared" si="43"/>
        <v>1746</v>
      </c>
      <c r="Q498" s="9">
        <f t="shared" si="44"/>
        <v>0.12542955326460481</v>
      </c>
      <c r="R498" s="9">
        <f t="shared" si="45"/>
        <v>2.5200458190148912E-2</v>
      </c>
      <c r="S498" s="9">
        <f t="shared" si="46"/>
        <v>7.0446735395189003E-2</v>
      </c>
      <c r="T498" s="9">
        <f t="shared" si="47"/>
        <v>1.7754868270332187E-2</v>
      </c>
    </row>
    <row r="499" spans="1:20" x14ac:dyDescent="0.3">
      <c r="A499" t="str">
        <f t="shared" si="42"/>
        <v>61472020</v>
      </c>
      <c r="B499">
        <v>2020</v>
      </c>
      <c r="C499" t="s">
        <v>192</v>
      </c>
      <c r="D499">
        <v>355</v>
      </c>
      <c r="E499" s="7">
        <v>69</v>
      </c>
      <c r="F499" s="8">
        <v>21</v>
      </c>
      <c r="G499">
        <v>640</v>
      </c>
      <c r="H499" s="7">
        <v>128</v>
      </c>
      <c r="I499" s="8">
        <v>28</v>
      </c>
      <c r="J499">
        <v>357</v>
      </c>
      <c r="K499" s="7">
        <v>54</v>
      </c>
      <c r="L499" s="8">
        <v>15</v>
      </c>
      <c r="M499">
        <v>667</v>
      </c>
      <c r="N499" s="7">
        <v>35</v>
      </c>
      <c r="O499" s="8">
        <v>17</v>
      </c>
      <c r="P499">
        <f t="shared" si="43"/>
        <v>2386</v>
      </c>
      <c r="Q499" s="9">
        <f t="shared" si="44"/>
        <v>8.5917854149203693E-2</v>
      </c>
      <c r="R499" s="9">
        <f t="shared" si="45"/>
        <v>2.0117351215423303E-2</v>
      </c>
      <c r="S499" s="9">
        <f t="shared" si="46"/>
        <v>4.1911148365465216E-2</v>
      </c>
      <c r="T499" s="9">
        <f t="shared" si="47"/>
        <v>1.6345347862531435E-2</v>
      </c>
    </row>
    <row r="500" spans="1:20" x14ac:dyDescent="0.3">
      <c r="A500" t="str">
        <f t="shared" si="42"/>
        <v>61802020</v>
      </c>
      <c r="B500">
        <v>2020</v>
      </c>
      <c r="C500" t="s">
        <v>151</v>
      </c>
      <c r="D500">
        <v>39</v>
      </c>
      <c r="E500" s="7">
        <v>7</v>
      </c>
      <c r="F500" s="8">
        <v>0</v>
      </c>
      <c r="G500">
        <v>200</v>
      </c>
      <c r="H500" s="7">
        <v>40</v>
      </c>
      <c r="I500" s="8">
        <v>4</v>
      </c>
      <c r="J500">
        <v>50</v>
      </c>
      <c r="K500" s="7">
        <v>15</v>
      </c>
      <c r="L500" s="8">
        <v>0</v>
      </c>
      <c r="M500">
        <v>167</v>
      </c>
      <c r="N500" s="7">
        <v>12</v>
      </c>
      <c r="O500" s="8">
        <v>0</v>
      </c>
      <c r="P500">
        <f t="shared" si="43"/>
        <v>534</v>
      </c>
      <c r="Q500" s="9">
        <f t="shared" si="44"/>
        <v>0.13108614232209737</v>
      </c>
      <c r="R500" s="9">
        <f t="shared" si="45"/>
        <v>1.3108614232209739E-2</v>
      </c>
      <c r="S500" s="9">
        <f t="shared" si="46"/>
        <v>6.741573033707865E-2</v>
      </c>
      <c r="T500" s="9">
        <f t="shared" si="47"/>
        <v>2.8089887640449437E-2</v>
      </c>
    </row>
    <row r="501" spans="1:20" x14ac:dyDescent="0.3">
      <c r="A501" t="str">
        <f t="shared" si="42"/>
        <v>61822020</v>
      </c>
      <c r="B501">
        <v>2020</v>
      </c>
      <c r="C501" t="s">
        <v>152</v>
      </c>
      <c r="D501">
        <v>202</v>
      </c>
      <c r="E501" s="7">
        <v>47</v>
      </c>
      <c r="F501" s="8">
        <v>11</v>
      </c>
      <c r="G501">
        <v>476</v>
      </c>
      <c r="H501" s="7">
        <v>147</v>
      </c>
      <c r="I501" s="8">
        <v>11</v>
      </c>
      <c r="J501">
        <v>220</v>
      </c>
      <c r="K501" s="7">
        <v>28</v>
      </c>
      <c r="L501" s="8">
        <v>3</v>
      </c>
      <c r="M501">
        <v>597</v>
      </c>
      <c r="N501" s="7">
        <v>24</v>
      </c>
      <c r="O501" s="8">
        <v>7</v>
      </c>
      <c r="P501">
        <f t="shared" si="43"/>
        <v>1773</v>
      </c>
      <c r="Q501" s="9">
        <f t="shared" si="44"/>
        <v>0.12069937958262832</v>
      </c>
      <c r="R501" s="9">
        <f t="shared" si="45"/>
        <v>2.030456852791878E-2</v>
      </c>
      <c r="S501" s="9">
        <f t="shared" si="46"/>
        <v>7.670614777213762E-2</v>
      </c>
      <c r="T501" s="9">
        <f t="shared" si="47"/>
        <v>1.410039481105471E-2</v>
      </c>
    </row>
    <row r="502" spans="1:20" x14ac:dyDescent="0.3">
      <c r="A502" t="str">
        <f t="shared" si="42"/>
        <v>62132020</v>
      </c>
      <c r="B502">
        <v>2020</v>
      </c>
      <c r="C502" t="s">
        <v>125</v>
      </c>
      <c r="D502">
        <v>243</v>
      </c>
      <c r="E502" s="7">
        <v>38</v>
      </c>
      <c r="F502" s="8">
        <v>10</v>
      </c>
      <c r="G502">
        <v>360</v>
      </c>
      <c r="H502" s="7">
        <v>70</v>
      </c>
      <c r="I502" s="8">
        <v>10</v>
      </c>
      <c r="J502">
        <v>194</v>
      </c>
      <c r="K502" s="7">
        <v>20</v>
      </c>
      <c r="L502" s="8">
        <v>8</v>
      </c>
      <c r="M502">
        <v>773</v>
      </c>
      <c r="N502" s="7">
        <v>16</v>
      </c>
      <c r="O502" s="8">
        <v>5</v>
      </c>
      <c r="P502">
        <f t="shared" si="43"/>
        <v>1747</v>
      </c>
      <c r="Q502" s="9">
        <f t="shared" si="44"/>
        <v>6.3537492844876933E-2</v>
      </c>
      <c r="R502" s="9">
        <f t="shared" si="45"/>
        <v>1.602747567258157E-2</v>
      </c>
      <c r="S502" s="9">
        <f t="shared" si="46"/>
        <v>3.4344590726960507E-2</v>
      </c>
      <c r="T502" s="9">
        <f t="shared" si="47"/>
        <v>6.868918145392101E-3</v>
      </c>
    </row>
    <row r="503" spans="1:20" x14ac:dyDescent="0.3">
      <c r="A503" t="str">
        <f t="shared" si="42"/>
        <v>62392020</v>
      </c>
      <c r="B503">
        <v>2020</v>
      </c>
      <c r="C503" t="s">
        <v>126</v>
      </c>
      <c r="D503">
        <v>484</v>
      </c>
      <c r="E503" s="7">
        <v>135</v>
      </c>
      <c r="F503" s="8">
        <v>17</v>
      </c>
      <c r="G503">
        <v>1383</v>
      </c>
      <c r="H503" s="7">
        <v>477</v>
      </c>
      <c r="I503" s="8">
        <v>55</v>
      </c>
      <c r="J503">
        <v>631</v>
      </c>
      <c r="K503" s="7">
        <v>105</v>
      </c>
      <c r="L503" s="8">
        <v>19</v>
      </c>
      <c r="M503">
        <v>960</v>
      </c>
      <c r="N503" s="7">
        <v>70</v>
      </c>
      <c r="O503" s="8">
        <v>6</v>
      </c>
      <c r="P503">
        <f t="shared" si="43"/>
        <v>4342</v>
      </c>
      <c r="Q503" s="9">
        <f t="shared" si="44"/>
        <v>0.15891294334408107</v>
      </c>
      <c r="R503" s="9">
        <f t="shared" si="45"/>
        <v>2.7176416397973285E-2</v>
      </c>
      <c r="S503" s="9">
        <f t="shared" si="46"/>
        <v>9.7190234914785817E-2</v>
      </c>
      <c r="T503" s="9">
        <f t="shared" si="47"/>
        <v>1.9806540764624597E-2</v>
      </c>
    </row>
    <row r="504" spans="1:20" x14ac:dyDescent="0.3">
      <c r="A504" t="str">
        <f t="shared" si="42"/>
        <v>62632020</v>
      </c>
      <c r="B504">
        <v>2020</v>
      </c>
      <c r="C504" t="s">
        <v>194</v>
      </c>
      <c r="D504">
        <v>146</v>
      </c>
      <c r="E504" s="7">
        <v>48</v>
      </c>
      <c r="F504" s="8">
        <v>10</v>
      </c>
      <c r="G504">
        <v>309</v>
      </c>
      <c r="H504" s="7">
        <v>103</v>
      </c>
      <c r="I504" s="8">
        <v>18</v>
      </c>
      <c r="J504">
        <v>237</v>
      </c>
      <c r="K504" s="7">
        <v>52</v>
      </c>
      <c r="L504" s="8">
        <v>3</v>
      </c>
      <c r="M504">
        <v>293</v>
      </c>
      <c r="N504" s="7">
        <v>17</v>
      </c>
      <c r="O504" s="8">
        <v>3</v>
      </c>
      <c r="P504">
        <f t="shared" si="43"/>
        <v>1239</v>
      </c>
      <c r="Q504" s="9">
        <f t="shared" si="44"/>
        <v>0.15012106537530268</v>
      </c>
      <c r="R504" s="9">
        <f t="shared" si="45"/>
        <v>3.0669895076674739E-2</v>
      </c>
      <c r="S504" s="9">
        <f t="shared" si="46"/>
        <v>6.8603712671509276E-2</v>
      </c>
      <c r="T504" s="9">
        <f t="shared" si="47"/>
        <v>3.954802259887006E-2</v>
      </c>
    </row>
    <row r="505" spans="1:20" x14ac:dyDescent="0.3">
      <c r="A505" t="str">
        <f t="shared" si="42"/>
        <v>62692020</v>
      </c>
      <c r="B505">
        <v>2020</v>
      </c>
      <c r="C505" t="s">
        <v>127</v>
      </c>
      <c r="D505">
        <v>369</v>
      </c>
      <c r="E505" s="7">
        <v>87</v>
      </c>
      <c r="F505" s="8">
        <v>24</v>
      </c>
      <c r="G505">
        <v>526</v>
      </c>
      <c r="H505" s="7">
        <v>153</v>
      </c>
      <c r="I505" s="8">
        <v>33</v>
      </c>
      <c r="J505">
        <v>263</v>
      </c>
      <c r="K505" s="7">
        <v>38</v>
      </c>
      <c r="L505" s="8">
        <v>7</v>
      </c>
      <c r="M505">
        <v>680</v>
      </c>
      <c r="N505" s="7">
        <v>30</v>
      </c>
      <c r="O505" s="8">
        <v>9</v>
      </c>
      <c r="P505">
        <f t="shared" si="43"/>
        <v>2219</v>
      </c>
      <c r="Q505" s="9">
        <f t="shared" si="44"/>
        <v>0.10590356016223525</v>
      </c>
      <c r="R505" s="9">
        <f t="shared" si="45"/>
        <v>2.8391167192429023E-2</v>
      </c>
      <c r="S505" s="9">
        <f t="shared" si="46"/>
        <v>5.4078413699864804E-2</v>
      </c>
      <c r="T505" s="9">
        <f t="shared" si="47"/>
        <v>1.3970256872465074E-2</v>
      </c>
    </row>
    <row r="506" spans="1:20" x14ac:dyDescent="0.3">
      <c r="A506" t="str">
        <f t="shared" si="42"/>
        <v>62772020</v>
      </c>
      <c r="B506">
        <v>2020</v>
      </c>
      <c r="C506" t="s">
        <v>128</v>
      </c>
      <c r="D506">
        <v>209</v>
      </c>
      <c r="E506" s="7">
        <v>56</v>
      </c>
      <c r="F506" s="8">
        <v>3</v>
      </c>
      <c r="G506">
        <v>483</v>
      </c>
      <c r="H506" s="7">
        <v>150</v>
      </c>
      <c r="I506" s="8">
        <v>17</v>
      </c>
      <c r="J506">
        <v>258</v>
      </c>
      <c r="K506" s="7">
        <v>27</v>
      </c>
      <c r="L506" s="8">
        <v>1</v>
      </c>
      <c r="M506">
        <v>352</v>
      </c>
      <c r="N506" s="7">
        <v>39</v>
      </c>
      <c r="O506" s="8">
        <v>2</v>
      </c>
      <c r="P506">
        <f t="shared" si="43"/>
        <v>1597</v>
      </c>
      <c r="Q506" s="9">
        <f t="shared" si="44"/>
        <v>0.15591734502191609</v>
      </c>
      <c r="R506" s="9">
        <f t="shared" si="45"/>
        <v>3.3187226048841577E-2</v>
      </c>
      <c r="S506" s="9">
        <f t="shared" si="46"/>
        <v>8.3281152160300562E-2</v>
      </c>
      <c r="T506" s="9">
        <f t="shared" si="47"/>
        <v>1.6280525986224169E-2</v>
      </c>
    </row>
    <row r="507" spans="1:20" x14ac:dyDescent="0.3">
      <c r="A507" t="str">
        <f t="shared" si="42"/>
        <v>62822020</v>
      </c>
      <c r="B507">
        <v>2020</v>
      </c>
      <c r="C507" t="s">
        <v>129</v>
      </c>
      <c r="D507">
        <v>473</v>
      </c>
      <c r="E507" s="7">
        <v>137</v>
      </c>
      <c r="F507" s="8">
        <v>19</v>
      </c>
      <c r="G507">
        <v>594</v>
      </c>
      <c r="H507" s="7">
        <v>167</v>
      </c>
      <c r="I507" s="8">
        <v>34</v>
      </c>
      <c r="J507">
        <v>352</v>
      </c>
      <c r="K507" s="7">
        <v>59</v>
      </c>
      <c r="L507" s="8">
        <v>12</v>
      </c>
      <c r="M507">
        <v>967</v>
      </c>
      <c r="N507" s="7">
        <v>33</v>
      </c>
      <c r="O507" s="8">
        <v>15</v>
      </c>
      <c r="P507">
        <f t="shared" si="43"/>
        <v>2862</v>
      </c>
      <c r="Q507" s="9">
        <f t="shared" si="44"/>
        <v>0.11041229909154437</v>
      </c>
      <c r="R507" s="9">
        <f t="shared" si="45"/>
        <v>4.1229909154437458E-2</v>
      </c>
      <c r="S507" s="9">
        <f t="shared" si="46"/>
        <v>4.6470999301187983E-2</v>
      </c>
      <c r="T507" s="9">
        <f t="shared" si="47"/>
        <v>1.6422082459818309E-2</v>
      </c>
    </row>
    <row r="508" spans="1:20" x14ac:dyDescent="0.3">
      <c r="A508" t="str">
        <f t="shared" si="42"/>
        <v>62852020</v>
      </c>
      <c r="B508">
        <v>2020</v>
      </c>
      <c r="C508" t="s">
        <v>130</v>
      </c>
      <c r="D508">
        <v>315</v>
      </c>
      <c r="E508" s="7">
        <v>55</v>
      </c>
      <c r="F508" s="8">
        <v>14</v>
      </c>
      <c r="G508">
        <v>774</v>
      </c>
      <c r="H508" s="7">
        <v>97</v>
      </c>
      <c r="I508" s="8">
        <v>34</v>
      </c>
      <c r="J508">
        <v>334</v>
      </c>
      <c r="K508" s="7">
        <v>26</v>
      </c>
      <c r="L508" s="8">
        <v>10</v>
      </c>
      <c r="M508">
        <v>696</v>
      </c>
      <c r="N508" s="7">
        <v>17</v>
      </c>
      <c r="O508" s="8">
        <v>11</v>
      </c>
      <c r="P508">
        <f t="shared" si="43"/>
        <v>2383</v>
      </c>
      <c r="Q508" s="9">
        <f t="shared" si="44"/>
        <v>5.2874527906000841E-2</v>
      </c>
      <c r="R508" s="9">
        <f t="shared" si="45"/>
        <v>1.7205203524968526E-2</v>
      </c>
      <c r="S508" s="9">
        <f t="shared" si="46"/>
        <v>2.6437263953000421E-2</v>
      </c>
      <c r="T508" s="9">
        <f t="shared" si="47"/>
        <v>6.7142257658413763E-3</v>
      </c>
    </row>
    <row r="509" spans="1:20" x14ac:dyDescent="0.3">
      <c r="A509" t="str">
        <f t="shared" si="42"/>
        <v>64092020</v>
      </c>
      <c r="B509">
        <v>2020</v>
      </c>
      <c r="C509" t="s">
        <v>131</v>
      </c>
      <c r="D509">
        <v>131</v>
      </c>
      <c r="E509" s="7">
        <v>16</v>
      </c>
      <c r="F509" s="8">
        <v>12</v>
      </c>
      <c r="G509">
        <v>135</v>
      </c>
      <c r="H509" s="7">
        <v>28</v>
      </c>
      <c r="I509" s="8">
        <v>8</v>
      </c>
      <c r="J509">
        <v>77</v>
      </c>
      <c r="K509" s="7">
        <v>9</v>
      </c>
      <c r="L509" s="8">
        <v>1</v>
      </c>
      <c r="M509">
        <v>164</v>
      </c>
      <c r="N509" s="7">
        <v>3</v>
      </c>
      <c r="O509" s="8">
        <v>1</v>
      </c>
      <c r="P509">
        <f t="shared" si="43"/>
        <v>585</v>
      </c>
      <c r="Q509" s="9">
        <f t="shared" si="44"/>
        <v>5.8119658119658121E-2</v>
      </c>
      <c r="R509" s="9">
        <f t="shared" si="45"/>
        <v>6.8376068376068376E-3</v>
      </c>
      <c r="S509" s="9">
        <f t="shared" si="46"/>
        <v>3.4188034188034191E-2</v>
      </c>
      <c r="T509" s="9">
        <f t="shared" si="47"/>
        <v>1.3675213675213675E-2</v>
      </c>
    </row>
    <row r="510" spans="1:20" x14ac:dyDescent="0.3">
      <c r="A510" t="str">
        <f t="shared" si="42"/>
        <v>64462020</v>
      </c>
      <c r="B510">
        <v>2020</v>
      </c>
      <c r="C510" t="s">
        <v>195</v>
      </c>
      <c r="D510">
        <v>292</v>
      </c>
      <c r="E510" s="7">
        <v>39</v>
      </c>
      <c r="F510" s="8">
        <v>6</v>
      </c>
      <c r="G510">
        <v>813</v>
      </c>
      <c r="H510" s="7">
        <v>303</v>
      </c>
      <c r="I510" s="8">
        <v>33</v>
      </c>
      <c r="J510">
        <v>513</v>
      </c>
      <c r="K510" s="7">
        <v>86</v>
      </c>
      <c r="L510" s="8">
        <v>8</v>
      </c>
      <c r="M510">
        <v>606</v>
      </c>
      <c r="N510" s="7">
        <v>75</v>
      </c>
      <c r="O510" s="8">
        <v>12</v>
      </c>
      <c r="P510">
        <f t="shared" si="43"/>
        <v>2786</v>
      </c>
      <c r="Q510" s="9">
        <f t="shared" si="44"/>
        <v>0.15936826992103373</v>
      </c>
      <c r="R510" s="9">
        <f t="shared" si="45"/>
        <v>1.1844938980617373E-2</v>
      </c>
      <c r="S510" s="9">
        <f t="shared" si="46"/>
        <v>9.6913137114142137E-2</v>
      </c>
      <c r="T510" s="9">
        <f t="shared" si="47"/>
        <v>2.7997128499641061E-2</v>
      </c>
    </row>
    <row r="511" spans="1:20" x14ac:dyDescent="0.3">
      <c r="A511" t="str">
        <f t="shared" si="42"/>
        <v>64882020</v>
      </c>
      <c r="B511">
        <v>2020</v>
      </c>
      <c r="C511" t="s">
        <v>154</v>
      </c>
      <c r="D511">
        <v>294</v>
      </c>
      <c r="E511" s="7">
        <v>65</v>
      </c>
      <c r="F511" s="8">
        <v>30</v>
      </c>
      <c r="G511">
        <v>479</v>
      </c>
      <c r="H511" s="7">
        <v>196</v>
      </c>
      <c r="I511" s="8">
        <v>25</v>
      </c>
      <c r="J511">
        <v>243</v>
      </c>
      <c r="K511" s="7">
        <v>40</v>
      </c>
      <c r="L511" s="8">
        <v>3</v>
      </c>
      <c r="M511">
        <v>484</v>
      </c>
      <c r="N511" s="7">
        <v>41</v>
      </c>
      <c r="O511" s="8">
        <v>9</v>
      </c>
      <c r="P511">
        <f t="shared" si="43"/>
        <v>1909</v>
      </c>
      <c r="Q511" s="9">
        <f t="shared" si="44"/>
        <v>0.14405447878470404</v>
      </c>
      <c r="R511" s="9">
        <f t="shared" si="45"/>
        <v>1.8334206390780514E-2</v>
      </c>
      <c r="S511" s="9">
        <f t="shared" si="46"/>
        <v>8.9575694080670509E-2</v>
      </c>
      <c r="T511" s="9">
        <f t="shared" si="47"/>
        <v>1.9381875327396544E-2</v>
      </c>
    </row>
    <row r="512" spans="1:20" x14ac:dyDescent="0.3">
      <c r="A512" t="str">
        <f t="shared" si="42"/>
        <v>64912020</v>
      </c>
      <c r="B512">
        <v>2020</v>
      </c>
      <c r="C512" t="s">
        <v>233</v>
      </c>
      <c r="D512">
        <v>240</v>
      </c>
      <c r="E512" s="7">
        <v>66</v>
      </c>
      <c r="F512" s="8">
        <v>19</v>
      </c>
      <c r="G512">
        <v>695</v>
      </c>
      <c r="H512" s="7">
        <v>173</v>
      </c>
      <c r="I512" s="8">
        <v>44</v>
      </c>
      <c r="J512">
        <v>361</v>
      </c>
      <c r="K512" s="7">
        <v>34</v>
      </c>
      <c r="L512" s="8">
        <v>13</v>
      </c>
      <c r="M512">
        <v>551</v>
      </c>
      <c r="N512" s="7">
        <v>50</v>
      </c>
      <c r="O512" s="8">
        <v>10</v>
      </c>
      <c r="P512">
        <f t="shared" si="43"/>
        <v>2256</v>
      </c>
      <c r="Q512" s="9">
        <f t="shared" si="44"/>
        <v>0.10505319148936171</v>
      </c>
      <c r="R512" s="9">
        <f t="shared" si="45"/>
        <v>2.0833333333333332E-2</v>
      </c>
      <c r="S512" s="9">
        <f t="shared" si="46"/>
        <v>5.7180851063829786E-2</v>
      </c>
      <c r="T512" s="9">
        <f t="shared" si="47"/>
        <v>9.3085106382978719E-3</v>
      </c>
    </row>
    <row r="513" spans="1:20" x14ac:dyDescent="0.3">
      <c r="A513" t="str">
        <f t="shared" si="42"/>
        <v>65052020</v>
      </c>
      <c r="B513">
        <v>2020</v>
      </c>
      <c r="C513" t="s">
        <v>132</v>
      </c>
      <c r="D513">
        <v>315</v>
      </c>
      <c r="E513" s="7">
        <v>63</v>
      </c>
      <c r="F513" s="8">
        <v>25</v>
      </c>
      <c r="G513">
        <v>420</v>
      </c>
      <c r="H513" s="7">
        <v>111</v>
      </c>
      <c r="I513" s="8">
        <v>40</v>
      </c>
      <c r="J513">
        <v>157</v>
      </c>
      <c r="K513" s="7">
        <v>23</v>
      </c>
      <c r="L513" s="8">
        <v>10</v>
      </c>
      <c r="M513">
        <v>756</v>
      </c>
      <c r="N513" s="7">
        <v>21</v>
      </c>
      <c r="O513" s="8">
        <v>31</v>
      </c>
      <c r="P513">
        <f t="shared" si="43"/>
        <v>1972</v>
      </c>
      <c r="Q513" s="9">
        <f t="shared" si="44"/>
        <v>5.6795131845841784E-2</v>
      </c>
      <c r="R513" s="9">
        <f t="shared" si="45"/>
        <v>1.9269776876267748E-2</v>
      </c>
      <c r="S513" s="9">
        <f t="shared" si="46"/>
        <v>3.6004056795131849E-2</v>
      </c>
      <c r="T513" s="9">
        <f t="shared" si="47"/>
        <v>6.5922920892494928E-3</v>
      </c>
    </row>
    <row r="514" spans="1:20" x14ac:dyDescent="0.3">
      <c r="A514" t="str">
        <f t="shared" si="42"/>
        <v>65562020</v>
      </c>
      <c r="B514">
        <v>2020</v>
      </c>
      <c r="C514" t="s">
        <v>167</v>
      </c>
      <c r="D514">
        <v>144</v>
      </c>
      <c r="E514" s="7">
        <v>23</v>
      </c>
      <c r="F514" s="8">
        <v>9</v>
      </c>
      <c r="G514">
        <v>359</v>
      </c>
      <c r="H514" s="7">
        <v>84</v>
      </c>
      <c r="I514" s="8">
        <v>22</v>
      </c>
      <c r="J514">
        <v>110</v>
      </c>
      <c r="K514" s="7">
        <v>15</v>
      </c>
      <c r="L514" s="8">
        <v>9</v>
      </c>
      <c r="M514">
        <v>159</v>
      </c>
      <c r="N514" s="7">
        <v>10</v>
      </c>
      <c r="O514" s="8">
        <v>2</v>
      </c>
      <c r="P514">
        <f t="shared" si="43"/>
        <v>946</v>
      </c>
      <c r="Q514" s="9">
        <f t="shared" si="44"/>
        <v>9.5137420718816063E-2</v>
      </c>
      <c r="R514" s="9">
        <f t="shared" si="45"/>
        <v>1.4799154334038054E-2</v>
      </c>
      <c r="S514" s="9">
        <f t="shared" si="46"/>
        <v>6.5539112050739964E-2</v>
      </c>
      <c r="T514" s="9">
        <f t="shared" si="47"/>
        <v>6.3424947145877377E-3</v>
      </c>
    </row>
    <row r="515" spans="1:20" x14ac:dyDescent="0.3">
      <c r="A515" t="str">
        <f t="shared" ref="A515:A578" si="48">_xlfn.CONCAT(C515,B515)</f>
        <v>65812020</v>
      </c>
      <c r="B515">
        <v>2020</v>
      </c>
      <c r="C515" t="s">
        <v>234</v>
      </c>
      <c r="D515">
        <v>723</v>
      </c>
      <c r="E515" s="7">
        <v>107</v>
      </c>
      <c r="F515" s="8">
        <v>35</v>
      </c>
      <c r="G515">
        <v>609</v>
      </c>
      <c r="H515" s="7">
        <v>125</v>
      </c>
      <c r="I515" s="8">
        <v>21</v>
      </c>
      <c r="J515">
        <v>296</v>
      </c>
      <c r="K515" s="7">
        <v>15</v>
      </c>
      <c r="L515" s="8">
        <v>9</v>
      </c>
      <c r="M515">
        <v>672</v>
      </c>
      <c r="N515" s="7">
        <v>25</v>
      </c>
      <c r="O515" s="8">
        <v>12</v>
      </c>
      <c r="P515">
        <f t="shared" ref="P515:P578" si="49">SUM(D515:O515)</f>
        <v>2649</v>
      </c>
      <c r="Q515" s="9">
        <f t="shared" ref="Q515:Q578" si="50">(E515+H515+K515+N515-F515-I515-L515-O515)/P515</f>
        <v>7.3612684031710077E-2</v>
      </c>
      <c r="R515" s="9">
        <f t="shared" ref="R515:R578" si="51">(E515-F515)/P515</f>
        <v>2.7180067950169876E-2</v>
      </c>
      <c r="S515" s="9">
        <f t="shared" ref="S515:S578" si="52">(H515-I515)/P515</f>
        <v>3.9260098150245379E-2</v>
      </c>
      <c r="T515" s="9">
        <f t="shared" ref="T515:T578" si="53">(K515-L515)/P515</f>
        <v>2.2650056625141564E-3</v>
      </c>
    </row>
    <row r="516" spans="1:20" x14ac:dyDescent="0.3">
      <c r="A516" t="str">
        <f t="shared" si="48"/>
        <v>65922020</v>
      </c>
      <c r="B516">
        <v>2020</v>
      </c>
      <c r="C516" t="s">
        <v>235</v>
      </c>
      <c r="D516">
        <v>115</v>
      </c>
      <c r="E516" s="7">
        <v>20</v>
      </c>
      <c r="F516" s="8">
        <v>6</v>
      </c>
      <c r="G516">
        <v>346</v>
      </c>
      <c r="H516" s="7">
        <v>102</v>
      </c>
      <c r="I516" s="8">
        <v>27</v>
      </c>
      <c r="J516">
        <v>165</v>
      </c>
      <c r="K516" s="7">
        <v>36</v>
      </c>
      <c r="L516" s="8">
        <v>5</v>
      </c>
      <c r="M516">
        <v>196</v>
      </c>
      <c r="N516" s="7">
        <v>9</v>
      </c>
      <c r="O516" s="8">
        <v>5</v>
      </c>
      <c r="P516">
        <f t="shared" si="49"/>
        <v>1032</v>
      </c>
      <c r="Q516" s="9">
        <f t="shared" si="50"/>
        <v>0.12015503875968993</v>
      </c>
      <c r="R516" s="9">
        <f t="shared" si="51"/>
        <v>1.3565891472868217E-2</v>
      </c>
      <c r="S516" s="9">
        <f t="shared" si="52"/>
        <v>7.2674418604651167E-2</v>
      </c>
      <c r="T516" s="9">
        <f t="shared" si="53"/>
        <v>3.0038759689922482E-2</v>
      </c>
    </row>
    <row r="517" spans="1:20" x14ac:dyDescent="0.3">
      <c r="A517" t="str">
        <f t="shared" si="48"/>
        <v>66132020</v>
      </c>
      <c r="B517">
        <v>2020</v>
      </c>
      <c r="C517" t="s">
        <v>236</v>
      </c>
      <c r="D517">
        <v>146</v>
      </c>
      <c r="E517" s="7">
        <v>46</v>
      </c>
      <c r="F517" s="8">
        <v>12</v>
      </c>
      <c r="G517">
        <v>345</v>
      </c>
      <c r="H517" s="7">
        <v>97</v>
      </c>
      <c r="I517" s="8">
        <v>15</v>
      </c>
      <c r="J517">
        <v>207</v>
      </c>
      <c r="K517" s="7">
        <v>20</v>
      </c>
      <c r="L517" s="8">
        <v>3</v>
      </c>
      <c r="M517">
        <v>237</v>
      </c>
      <c r="N517" s="7">
        <v>16</v>
      </c>
      <c r="O517" s="8">
        <v>5</v>
      </c>
      <c r="P517">
        <f t="shared" si="49"/>
        <v>1149</v>
      </c>
      <c r="Q517" s="9">
        <f t="shared" si="50"/>
        <v>0.12532637075718014</v>
      </c>
      <c r="R517" s="9">
        <f t="shared" si="51"/>
        <v>2.959094865100087E-2</v>
      </c>
      <c r="S517" s="9">
        <f t="shared" si="52"/>
        <v>7.1366405570060923E-2</v>
      </c>
      <c r="T517" s="9">
        <f t="shared" si="53"/>
        <v>1.4795474325500435E-2</v>
      </c>
    </row>
    <row r="518" spans="1:20" x14ac:dyDescent="0.3">
      <c r="A518" t="str">
        <f t="shared" si="48"/>
        <v>66692020</v>
      </c>
      <c r="B518">
        <v>2020</v>
      </c>
      <c r="C518" t="s">
        <v>196</v>
      </c>
      <c r="D518">
        <v>194</v>
      </c>
      <c r="E518" s="7">
        <v>63</v>
      </c>
      <c r="F518" s="8">
        <v>8</v>
      </c>
      <c r="G518">
        <v>472</v>
      </c>
      <c r="H518" s="7">
        <v>186</v>
      </c>
      <c r="I518" s="8">
        <v>14</v>
      </c>
      <c r="J518">
        <v>211</v>
      </c>
      <c r="K518" s="7">
        <v>49</v>
      </c>
      <c r="L518" s="8">
        <v>5</v>
      </c>
      <c r="M518">
        <v>292</v>
      </c>
      <c r="N518" s="7">
        <v>30</v>
      </c>
      <c r="O518" s="8">
        <v>4</v>
      </c>
      <c r="P518">
        <f t="shared" si="49"/>
        <v>1528</v>
      </c>
      <c r="Q518" s="9">
        <f t="shared" si="50"/>
        <v>0.1943717277486911</v>
      </c>
      <c r="R518" s="9">
        <f t="shared" si="51"/>
        <v>3.5994764397905762E-2</v>
      </c>
      <c r="S518" s="9">
        <f t="shared" si="52"/>
        <v>0.112565445026178</v>
      </c>
      <c r="T518" s="9">
        <f t="shared" si="53"/>
        <v>2.8795811518324606E-2</v>
      </c>
    </row>
    <row r="519" spans="1:20" x14ac:dyDescent="0.3">
      <c r="A519" t="str">
        <f t="shared" si="48"/>
        <v>66892020</v>
      </c>
      <c r="B519">
        <v>2020</v>
      </c>
      <c r="C519" t="s">
        <v>197</v>
      </c>
      <c r="D519">
        <v>68</v>
      </c>
      <c r="E519" s="7">
        <v>33</v>
      </c>
      <c r="F519" s="8">
        <v>2</v>
      </c>
      <c r="G519">
        <v>387</v>
      </c>
      <c r="H519" s="7">
        <v>221</v>
      </c>
      <c r="I519" s="8">
        <v>27</v>
      </c>
      <c r="J519">
        <v>131</v>
      </c>
      <c r="K519" s="7">
        <v>42</v>
      </c>
      <c r="L519" s="8">
        <v>5</v>
      </c>
      <c r="M519">
        <v>184</v>
      </c>
      <c r="N519" s="7">
        <v>22</v>
      </c>
      <c r="O519" s="8">
        <v>5</v>
      </c>
      <c r="P519">
        <f t="shared" si="49"/>
        <v>1127</v>
      </c>
      <c r="Q519" s="9">
        <f t="shared" si="50"/>
        <v>0.24755989352262645</v>
      </c>
      <c r="R519" s="9">
        <f t="shared" si="51"/>
        <v>2.7506654835847383E-2</v>
      </c>
      <c r="S519" s="9">
        <f t="shared" si="52"/>
        <v>0.17213842058562556</v>
      </c>
      <c r="T519" s="9">
        <f t="shared" si="53"/>
        <v>3.2830523513753325E-2</v>
      </c>
    </row>
    <row r="520" spans="1:20" x14ac:dyDescent="0.3">
      <c r="A520" t="str">
        <f t="shared" si="48"/>
        <v>80462020</v>
      </c>
      <c r="B520">
        <v>2020</v>
      </c>
      <c r="C520" t="s">
        <v>133</v>
      </c>
      <c r="D520">
        <v>223</v>
      </c>
      <c r="E520" s="7">
        <v>58</v>
      </c>
      <c r="F520" s="8">
        <v>9</v>
      </c>
      <c r="G520">
        <v>483</v>
      </c>
      <c r="H520" s="7">
        <v>113</v>
      </c>
      <c r="I520" s="8">
        <v>25</v>
      </c>
      <c r="J520">
        <v>251</v>
      </c>
      <c r="K520" s="7">
        <v>29</v>
      </c>
      <c r="L520" s="8">
        <v>8</v>
      </c>
      <c r="M520">
        <v>274</v>
      </c>
      <c r="N520" s="7">
        <v>39</v>
      </c>
      <c r="O520" s="8">
        <v>2</v>
      </c>
      <c r="P520">
        <f t="shared" si="49"/>
        <v>1514</v>
      </c>
      <c r="Q520" s="9">
        <f t="shared" si="50"/>
        <v>0.12879788639365919</v>
      </c>
      <c r="R520" s="9">
        <f t="shared" si="51"/>
        <v>3.2364597093791282E-2</v>
      </c>
      <c r="S520" s="9">
        <f t="shared" si="52"/>
        <v>5.8124174372523117E-2</v>
      </c>
      <c r="T520" s="9">
        <f t="shared" si="53"/>
        <v>1.3870541611624834E-2</v>
      </c>
    </row>
    <row r="521" spans="1:20" x14ac:dyDescent="0.3">
      <c r="A521" t="str">
        <f t="shared" si="48"/>
        <v>80692020</v>
      </c>
      <c r="B521">
        <v>2020</v>
      </c>
      <c r="C521" t="s">
        <v>156</v>
      </c>
      <c r="D521">
        <v>428</v>
      </c>
      <c r="E521" s="7">
        <v>146</v>
      </c>
      <c r="F521" s="8">
        <v>49</v>
      </c>
      <c r="G521">
        <v>797</v>
      </c>
      <c r="H521" s="7">
        <v>338</v>
      </c>
      <c r="I521" s="8">
        <v>79</v>
      </c>
      <c r="J521">
        <v>315</v>
      </c>
      <c r="K521" s="7">
        <v>38</v>
      </c>
      <c r="L521" s="8">
        <v>15</v>
      </c>
      <c r="M521">
        <v>962</v>
      </c>
      <c r="N521" s="7">
        <v>68</v>
      </c>
      <c r="O521" s="8">
        <v>19</v>
      </c>
      <c r="P521">
        <f t="shared" si="49"/>
        <v>3254</v>
      </c>
      <c r="Q521" s="9">
        <f t="shared" si="50"/>
        <v>0.13153042409342347</v>
      </c>
      <c r="R521" s="9">
        <f t="shared" si="51"/>
        <v>2.9809465273509528E-2</v>
      </c>
      <c r="S521" s="9">
        <f t="shared" si="52"/>
        <v>7.9594345421020285E-2</v>
      </c>
      <c r="T521" s="9">
        <f t="shared" si="53"/>
        <v>7.0682237246465886E-3</v>
      </c>
    </row>
    <row r="522" spans="1:20" x14ac:dyDescent="0.3">
      <c r="A522" t="str">
        <f t="shared" si="48"/>
        <v>81102020</v>
      </c>
      <c r="B522">
        <v>2020</v>
      </c>
      <c r="C522" t="s">
        <v>134</v>
      </c>
      <c r="D522">
        <v>44</v>
      </c>
      <c r="E522" s="7">
        <v>7</v>
      </c>
      <c r="F522" s="8">
        <v>1</v>
      </c>
      <c r="G522">
        <v>115</v>
      </c>
      <c r="H522" s="7">
        <v>31</v>
      </c>
      <c r="I522" s="8">
        <v>4</v>
      </c>
      <c r="J522">
        <v>101</v>
      </c>
      <c r="K522" s="7">
        <v>6</v>
      </c>
      <c r="L522" s="8">
        <v>1</v>
      </c>
      <c r="M522">
        <v>246</v>
      </c>
      <c r="N522" s="7">
        <v>22</v>
      </c>
      <c r="O522" s="8">
        <v>5</v>
      </c>
      <c r="P522">
        <f t="shared" si="49"/>
        <v>583</v>
      </c>
      <c r="Q522" s="9">
        <f t="shared" si="50"/>
        <v>9.4339622641509441E-2</v>
      </c>
      <c r="R522" s="9">
        <f t="shared" si="51"/>
        <v>1.0291595197255575E-2</v>
      </c>
      <c r="S522" s="9">
        <f t="shared" si="52"/>
        <v>4.6312178387650088E-2</v>
      </c>
      <c r="T522" s="9">
        <f t="shared" si="53"/>
        <v>8.5763293310463125E-3</v>
      </c>
    </row>
    <row r="523" spans="1:20" x14ac:dyDescent="0.3">
      <c r="A523" t="str">
        <f t="shared" si="48"/>
        <v>81502020</v>
      </c>
      <c r="B523">
        <v>2020</v>
      </c>
      <c r="C523" t="s">
        <v>237</v>
      </c>
      <c r="D523">
        <v>283</v>
      </c>
      <c r="E523" s="7">
        <v>90</v>
      </c>
      <c r="F523" s="8">
        <v>10</v>
      </c>
      <c r="G523">
        <v>486</v>
      </c>
      <c r="H523" s="7">
        <v>200</v>
      </c>
      <c r="I523" s="8">
        <v>23</v>
      </c>
      <c r="J523">
        <v>183</v>
      </c>
      <c r="K523" s="7">
        <v>39</v>
      </c>
      <c r="L523" s="8">
        <v>0</v>
      </c>
      <c r="M523">
        <v>578</v>
      </c>
      <c r="N523" s="7">
        <v>44</v>
      </c>
      <c r="O523" s="8">
        <v>6</v>
      </c>
      <c r="P523">
        <f t="shared" si="49"/>
        <v>1942</v>
      </c>
      <c r="Q523" s="9">
        <f t="shared" si="50"/>
        <v>0.17198764160659114</v>
      </c>
      <c r="R523" s="9">
        <f t="shared" si="51"/>
        <v>4.1194644696189497E-2</v>
      </c>
      <c r="S523" s="9">
        <f t="shared" si="52"/>
        <v>9.1143151390319255E-2</v>
      </c>
      <c r="T523" s="9">
        <f t="shared" si="53"/>
        <v>2.0082389289392381E-2</v>
      </c>
    </row>
    <row r="524" spans="1:20" x14ac:dyDescent="0.3">
      <c r="A524" t="str">
        <f t="shared" si="48"/>
        <v>81822020</v>
      </c>
      <c r="B524">
        <v>2020</v>
      </c>
      <c r="C524" t="s">
        <v>157</v>
      </c>
      <c r="D524">
        <v>170</v>
      </c>
      <c r="E524" s="7">
        <v>16</v>
      </c>
      <c r="F524" s="8">
        <v>6</v>
      </c>
      <c r="G524">
        <v>343</v>
      </c>
      <c r="H524" s="7">
        <v>48</v>
      </c>
      <c r="I524" s="8">
        <v>19</v>
      </c>
      <c r="J524">
        <v>162</v>
      </c>
      <c r="K524" s="7">
        <v>8</v>
      </c>
      <c r="L524" s="8">
        <v>4</v>
      </c>
      <c r="M524">
        <v>340</v>
      </c>
      <c r="N524" s="7">
        <v>12</v>
      </c>
      <c r="O524" s="8">
        <v>2</v>
      </c>
      <c r="P524">
        <f t="shared" si="49"/>
        <v>1130</v>
      </c>
      <c r="Q524" s="9">
        <f t="shared" si="50"/>
        <v>4.6902654867256637E-2</v>
      </c>
      <c r="R524" s="9">
        <f t="shared" si="51"/>
        <v>8.8495575221238937E-3</v>
      </c>
      <c r="S524" s="9">
        <f t="shared" si="52"/>
        <v>2.5663716814159292E-2</v>
      </c>
      <c r="T524" s="9">
        <f t="shared" si="53"/>
        <v>3.5398230088495575E-3</v>
      </c>
    </row>
    <row r="525" spans="1:20" x14ac:dyDescent="0.3">
      <c r="A525" t="str">
        <f t="shared" si="48"/>
        <v>82102020</v>
      </c>
      <c r="B525">
        <v>2020</v>
      </c>
      <c r="C525" t="s">
        <v>198</v>
      </c>
      <c r="D525">
        <v>45</v>
      </c>
      <c r="E525" s="7">
        <v>21</v>
      </c>
      <c r="F525" s="8">
        <v>1</v>
      </c>
      <c r="G525">
        <v>164</v>
      </c>
      <c r="H525" s="7">
        <v>52</v>
      </c>
      <c r="I525" s="8">
        <v>4</v>
      </c>
      <c r="J525">
        <v>132</v>
      </c>
      <c r="K525" s="7">
        <v>28</v>
      </c>
      <c r="L525" s="8">
        <v>0</v>
      </c>
      <c r="M525">
        <v>107</v>
      </c>
      <c r="N525" s="7">
        <v>7</v>
      </c>
      <c r="O525" s="8">
        <v>1</v>
      </c>
      <c r="P525">
        <f t="shared" si="49"/>
        <v>562</v>
      </c>
      <c r="Q525" s="9">
        <f t="shared" si="50"/>
        <v>0.18149466192170818</v>
      </c>
      <c r="R525" s="9">
        <f t="shared" si="51"/>
        <v>3.5587188612099648E-2</v>
      </c>
      <c r="S525" s="9">
        <f t="shared" si="52"/>
        <v>8.5409252669039148E-2</v>
      </c>
      <c r="T525" s="9">
        <f t="shared" si="53"/>
        <v>4.9822064056939501E-2</v>
      </c>
    </row>
    <row r="526" spans="1:20" x14ac:dyDescent="0.3">
      <c r="A526" t="str">
        <f t="shared" si="48"/>
        <v>82712020</v>
      </c>
      <c r="B526">
        <v>2020</v>
      </c>
      <c r="C526" t="s">
        <v>135</v>
      </c>
      <c r="D526">
        <v>146</v>
      </c>
      <c r="E526" s="7">
        <v>65</v>
      </c>
      <c r="F526" s="8">
        <v>17</v>
      </c>
      <c r="G526">
        <v>396</v>
      </c>
      <c r="H526" s="7">
        <v>193</v>
      </c>
      <c r="I526" s="8">
        <v>16</v>
      </c>
      <c r="J526">
        <v>163</v>
      </c>
      <c r="K526" s="7">
        <v>27</v>
      </c>
      <c r="L526" s="8">
        <v>4</v>
      </c>
      <c r="M526">
        <v>295</v>
      </c>
      <c r="N526" s="7">
        <v>29</v>
      </c>
      <c r="O526" s="8">
        <v>12</v>
      </c>
      <c r="P526">
        <f t="shared" si="49"/>
        <v>1363</v>
      </c>
      <c r="Q526" s="9">
        <f t="shared" si="50"/>
        <v>0.19442406456346295</v>
      </c>
      <c r="R526" s="9">
        <f t="shared" si="51"/>
        <v>3.5216434336023478E-2</v>
      </c>
      <c r="S526" s="9">
        <f t="shared" si="52"/>
        <v>0.12986060161408658</v>
      </c>
      <c r="T526" s="9">
        <f t="shared" si="53"/>
        <v>1.6874541452677916E-2</v>
      </c>
    </row>
    <row r="527" spans="1:20" x14ac:dyDescent="0.3">
      <c r="A527" t="str">
        <f t="shared" si="48"/>
        <v>82992020</v>
      </c>
      <c r="B527">
        <v>2020</v>
      </c>
      <c r="C527" t="s">
        <v>158</v>
      </c>
      <c r="D527">
        <v>198</v>
      </c>
      <c r="E527" s="7">
        <v>27</v>
      </c>
      <c r="F527" s="8">
        <v>8</v>
      </c>
      <c r="G527">
        <v>529</v>
      </c>
      <c r="H527" s="7">
        <v>72</v>
      </c>
      <c r="I527" s="8">
        <v>34</v>
      </c>
      <c r="J527">
        <v>272</v>
      </c>
      <c r="K527" s="7">
        <v>28</v>
      </c>
      <c r="L527" s="8">
        <v>4</v>
      </c>
      <c r="M527">
        <v>426</v>
      </c>
      <c r="N527" s="7">
        <v>25</v>
      </c>
      <c r="O527" s="8">
        <v>9</v>
      </c>
      <c r="P527">
        <f t="shared" si="49"/>
        <v>1632</v>
      </c>
      <c r="Q527" s="9">
        <f t="shared" si="50"/>
        <v>5.9436274509803919E-2</v>
      </c>
      <c r="R527" s="9">
        <f t="shared" si="51"/>
        <v>1.1642156862745098E-2</v>
      </c>
      <c r="S527" s="9">
        <f t="shared" si="52"/>
        <v>2.3284313725490197E-2</v>
      </c>
      <c r="T527" s="9">
        <f t="shared" si="53"/>
        <v>1.4705882352941176E-2</v>
      </c>
    </row>
    <row r="528" spans="1:20" x14ac:dyDescent="0.3">
      <c r="A528" t="str">
        <f t="shared" si="48"/>
        <v>83492020</v>
      </c>
      <c r="B528">
        <v>2020</v>
      </c>
      <c r="C528" t="s">
        <v>159</v>
      </c>
      <c r="D528">
        <v>172</v>
      </c>
      <c r="E528" s="7">
        <v>8</v>
      </c>
      <c r="F528" s="8">
        <v>4</v>
      </c>
      <c r="G528">
        <v>434</v>
      </c>
      <c r="H528" s="7">
        <v>57</v>
      </c>
      <c r="I528" s="8">
        <v>18</v>
      </c>
      <c r="J528">
        <v>194</v>
      </c>
      <c r="K528" s="7">
        <v>16</v>
      </c>
      <c r="L528" s="8">
        <v>8</v>
      </c>
      <c r="M528">
        <v>408</v>
      </c>
      <c r="N528" s="7">
        <v>12</v>
      </c>
      <c r="O528" s="8">
        <v>4</v>
      </c>
      <c r="P528">
        <f t="shared" si="49"/>
        <v>1335</v>
      </c>
      <c r="Q528" s="9">
        <f t="shared" si="50"/>
        <v>4.4194756554307116E-2</v>
      </c>
      <c r="R528" s="9">
        <f t="shared" si="51"/>
        <v>2.9962546816479402E-3</v>
      </c>
      <c r="S528" s="9">
        <f t="shared" si="52"/>
        <v>2.9213483146067417E-2</v>
      </c>
      <c r="T528" s="9">
        <f t="shared" si="53"/>
        <v>5.9925093632958804E-3</v>
      </c>
    </row>
    <row r="529" spans="1:20" x14ac:dyDescent="0.3">
      <c r="A529" t="str">
        <f t="shared" si="48"/>
        <v>84362020</v>
      </c>
      <c r="B529">
        <v>2020</v>
      </c>
      <c r="C529" t="s">
        <v>238</v>
      </c>
      <c r="D529">
        <v>309</v>
      </c>
      <c r="E529" s="7">
        <v>78</v>
      </c>
      <c r="F529" s="8">
        <v>14</v>
      </c>
      <c r="G529">
        <v>488</v>
      </c>
      <c r="H529" s="7">
        <v>122</v>
      </c>
      <c r="I529" s="8">
        <v>17</v>
      </c>
      <c r="J529">
        <v>223</v>
      </c>
      <c r="K529" s="7">
        <v>37</v>
      </c>
      <c r="L529" s="8">
        <v>5</v>
      </c>
      <c r="M529">
        <v>506</v>
      </c>
      <c r="N529" s="7">
        <v>15</v>
      </c>
      <c r="O529" s="8">
        <v>4</v>
      </c>
      <c r="P529">
        <f t="shared" si="49"/>
        <v>1818</v>
      </c>
      <c r="Q529" s="9">
        <f t="shared" si="50"/>
        <v>0.11661166116611661</v>
      </c>
      <c r="R529" s="9">
        <f t="shared" si="51"/>
        <v>3.5203520352035202E-2</v>
      </c>
      <c r="S529" s="9">
        <f t="shared" si="52"/>
        <v>5.7755775577557754E-2</v>
      </c>
      <c r="T529" s="9">
        <f t="shared" si="53"/>
        <v>1.7601760176017601E-2</v>
      </c>
    </row>
    <row r="530" spans="1:20" x14ac:dyDescent="0.3">
      <c r="A530" t="str">
        <f t="shared" si="48"/>
        <v>84642020</v>
      </c>
      <c r="B530">
        <v>2020</v>
      </c>
      <c r="C530" t="s">
        <v>200</v>
      </c>
      <c r="D530">
        <v>223</v>
      </c>
      <c r="E530" s="7">
        <v>72</v>
      </c>
      <c r="F530" s="8">
        <v>19</v>
      </c>
      <c r="G530">
        <v>340</v>
      </c>
      <c r="H530" s="7">
        <v>90</v>
      </c>
      <c r="I530" s="8">
        <v>41</v>
      </c>
      <c r="J530">
        <v>176</v>
      </c>
      <c r="K530" s="7">
        <v>27</v>
      </c>
      <c r="L530" s="8">
        <v>8</v>
      </c>
      <c r="M530">
        <v>438</v>
      </c>
      <c r="N530" s="7">
        <v>20</v>
      </c>
      <c r="O530" s="8">
        <v>19</v>
      </c>
      <c r="P530">
        <f t="shared" si="49"/>
        <v>1473</v>
      </c>
      <c r="Q530" s="9">
        <f t="shared" si="50"/>
        <v>8.2824168363883233E-2</v>
      </c>
      <c r="R530" s="9">
        <f t="shared" si="51"/>
        <v>3.5980991174473863E-2</v>
      </c>
      <c r="S530" s="9">
        <f t="shared" si="52"/>
        <v>3.326544467073999E-2</v>
      </c>
      <c r="T530" s="9">
        <f t="shared" si="53"/>
        <v>1.2898845892735914E-2</v>
      </c>
    </row>
    <row r="531" spans="1:20" x14ac:dyDescent="0.3">
      <c r="A531" t="str">
        <f t="shared" si="48"/>
        <v>89162020</v>
      </c>
      <c r="B531">
        <v>2020</v>
      </c>
      <c r="C531" t="s">
        <v>164</v>
      </c>
      <c r="D531">
        <v>251</v>
      </c>
      <c r="E531" s="7">
        <v>88</v>
      </c>
      <c r="F531" s="8">
        <v>11</v>
      </c>
      <c r="G531">
        <v>504</v>
      </c>
      <c r="H531" s="7">
        <v>135</v>
      </c>
      <c r="I531" s="8">
        <v>14</v>
      </c>
      <c r="J531">
        <v>328</v>
      </c>
      <c r="K531" s="7">
        <v>17</v>
      </c>
      <c r="L531" s="8">
        <v>7</v>
      </c>
      <c r="M531">
        <v>409</v>
      </c>
      <c r="N531" s="7">
        <v>20</v>
      </c>
      <c r="O531" s="8">
        <v>3</v>
      </c>
      <c r="P531">
        <f t="shared" si="49"/>
        <v>1787</v>
      </c>
      <c r="Q531" s="9">
        <f t="shared" si="50"/>
        <v>0.1259093452714046</v>
      </c>
      <c r="R531" s="9">
        <f t="shared" si="51"/>
        <v>4.3088975937325129E-2</v>
      </c>
      <c r="S531" s="9">
        <f t="shared" si="52"/>
        <v>6.771124790151091E-2</v>
      </c>
      <c r="T531" s="9">
        <f t="shared" si="53"/>
        <v>5.5959709009513149E-3</v>
      </c>
    </row>
    <row r="532" spans="1:20" x14ac:dyDescent="0.3">
      <c r="A532" t="str">
        <f t="shared" si="48"/>
        <v>99042020</v>
      </c>
      <c r="B532">
        <v>2020</v>
      </c>
      <c r="C532" t="s">
        <v>136</v>
      </c>
      <c r="D532">
        <v>314</v>
      </c>
      <c r="E532" s="7">
        <v>42</v>
      </c>
      <c r="F532" s="8">
        <v>28</v>
      </c>
      <c r="G532">
        <v>771</v>
      </c>
      <c r="H532" s="7">
        <v>131</v>
      </c>
      <c r="I532" s="8">
        <v>34</v>
      </c>
      <c r="J532">
        <v>264</v>
      </c>
      <c r="K532" s="7">
        <v>24</v>
      </c>
      <c r="L532" s="8">
        <v>7</v>
      </c>
      <c r="M532">
        <v>918</v>
      </c>
      <c r="N532" s="7">
        <v>15</v>
      </c>
      <c r="O532" s="8">
        <v>10</v>
      </c>
      <c r="P532">
        <f t="shared" si="49"/>
        <v>2558</v>
      </c>
      <c r="Q532" s="9">
        <f t="shared" si="50"/>
        <v>5.1993745113369821E-2</v>
      </c>
      <c r="R532" s="9">
        <f t="shared" si="51"/>
        <v>5.4730258014073496E-3</v>
      </c>
      <c r="S532" s="9">
        <f t="shared" si="52"/>
        <v>3.7920250195465209E-2</v>
      </c>
      <c r="T532" s="9">
        <f t="shared" si="53"/>
        <v>6.645817044566067E-3</v>
      </c>
    </row>
    <row r="533" spans="1:20" x14ac:dyDescent="0.3">
      <c r="A533" t="str">
        <f t="shared" si="48"/>
        <v>99072020</v>
      </c>
      <c r="B533">
        <v>2020</v>
      </c>
      <c r="C533" t="s">
        <v>137</v>
      </c>
      <c r="D533">
        <v>212</v>
      </c>
      <c r="E533" s="7">
        <v>35</v>
      </c>
      <c r="F533" s="8">
        <v>16</v>
      </c>
      <c r="G533">
        <v>292</v>
      </c>
      <c r="H533" s="7">
        <v>84</v>
      </c>
      <c r="I533" s="8">
        <v>15</v>
      </c>
      <c r="J533">
        <v>165</v>
      </c>
      <c r="K533" s="7">
        <v>19</v>
      </c>
      <c r="L533" s="8">
        <v>8</v>
      </c>
      <c r="M533">
        <v>280</v>
      </c>
      <c r="N533" s="7">
        <v>14</v>
      </c>
      <c r="O533" s="8">
        <v>5</v>
      </c>
      <c r="P533">
        <f t="shared" si="49"/>
        <v>1145</v>
      </c>
      <c r="Q533" s="9">
        <f t="shared" si="50"/>
        <v>9.4323144104803497E-2</v>
      </c>
      <c r="R533" s="9">
        <f t="shared" si="51"/>
        <v>1.6593886462882096E-2</v>
      </c>
      <c r="S533" s="9">
        <f t="shared" si="52"/>
        <v>6.0262008733624452E-2</v>
      </c>
      <c r="T533" s="9">
        <f t="shared" si="53"/>
        <v>9.6069868995633193E-3</v>
      </c>
    </row>
    <row r="534" spans="1:20" x14ac:dyDescent="0.3">
      <c r="A534" t="str">
        <f t="shared" si="48"/>
        <v>99102020</v>
      </c>
      <c r="B534">
        <v>2020</v>
      </c>
      <c r="C534" t="s">
        <v>138</v>
      </c>
      <c r="D534">
        <v>9</v>
      </c>
      <c r="E534" s="7">
        <v>0</v>
      </c>
      <c r="F534" s="8">
        <v>0</v>
      </c>
      <c r="G534">
        <v>9</v>
      </c>
      <c r="H534" s="7">
        <v>0</v>
      </c>
      <c r="I534" s="8">
        <v>0</v>
      </c>
      <c r="J534">
        <v>0</v>
      </c>
      <c r="K534" s="7">
        <v>0</v>
      </c>
      <c r="L534" s="8">
        <v>0</v>
      </c>
      <c r="M534">
        <v>18</v>
      </c>
      <c r="N534" s="7">
        <v>0</v>
      </c>
      <c r="O534" s="8">
        <v>0</v>
      </c>
      <c r="P534">
        <f t="shared" si="49"/>
        <v>36</v>
      </c>
      <c r="Q534" s="9">
        <f t="shared" si="50"/>
        <v>0</v>
      </c>
      <c r="R534" s="9">
        <f t="shared" si="51"/>
        <v>0</v>
      </c>
      <c r="S534" s="9">
        <f t="shared" si="52"/>
        <v>0</v>
      </c>
      <c r="T534" s="9">
        <f t="shared" si="53"/>
        <v>0</v>
      </c>
    </row>
    <row r="535" spans="1:20" x14ac:dyDescent="0.3">
      <c r="A535" t="str">
        <f t="shared" si="48"/>
        <v>99332020</v>
      </c>
      <c r="B535">
        <v>2020</v>
      </c>
      <c r="C535" t="s">
        <v>139</v>
      </c>
      <c r="D535">
        <v>346</v>
      </c>
      <c r="E535" s="7">
        <v>89</v>
      </c>
      <c r="F535" s="8">
        <v>15</v>
      </c>
      <c r="G535">
        <v>855</v>
      </c>
      <c r="H535" s="7">
        <v>348</v>
      </c>
      <c r="I535" s="8">
        <v>49</v>
      </c>
      <c r="J535">
        <v>370</v>
      </c>
      <c r="K535" s="7">
        <v>69</v>
      </c>
      <c r="L535" s="8">
        <v>6</v>
      </c>
      <c r="M535">
        <v>858</v>
      </c>
      <c r="N535" s="7">
        <v>32</v>
      </c>
      <c r="O535" s="8">
        <v>8</v>
      </c>
      <c r="P535">
        <f t="shared" si="49"/>
        <v>3045</v>
      </c>
      <c r="Q535" s="9">
        <f t="shared" si="50"/>
        <v>0.15106732348111659</v>
      </c>
      <c r="R535" s="9">
        <f t="shared" si="51"/>
        <v>2.4302134646962233E-2</v>
      </c>
      <c r="S535" s="9">
        <f t="shared" si="52"/>
        <v>9.8193760262725777E-2</v>
      </c>
      <c r="T535" s="9">
        <f t="shared" si="53"/>
        <v>2.0689655172413793E-2</v>
      </c>
    </row>
    <row r="536" spans="1:20" x14ac:dyDescent="0.3">
      <c r="A536" t="str">
        <f t="shared" si="48"/>
        <v>99392020</v>
      </c>
      <c r="B536">
        <v>2020</v>
      </c>
      <c r="C536" t="s">
        <v>201</v>
      </c>
      <c r="D536">
        <v>362</v>
      </c>
      <c r="E536" s="7">
        <v>85</v>
      </c>
      <c r="F536" s="8">
        <v>19</v>
      </c>
      <c r="G536">
        <v>547</v>
      </c>
      <c r="H536" s="7">
        <v>167</v>
      </c>
      <c r="I536" s="8">
        <v>29</v>
      </c>
      <c r="J536">
        <v>262</v>
      </c>
      <c r="K536" s="7">
        <v>36</v>
      </c>
      <c r="L536" s="8">
        <v>9</v>
      </c>
      <c r="M536">
        <v>638</v>
      </c>
      <c r="N536" s="7">
        <v>27</v>
      </c>
      <c r="O536" s="8">
        <v>7</v>
      </c>
      <c r="P536">
        <f t="shared" si="49"/>
        <v>2188</v>
      </c>
      <c r="Q536" s="9">
        <f t="shared" si="50"/>
        <v>0.11471663619744059</v>
      </c>
      <c r="R536" s="9">
        <f t="shared" si="51"/>
        <v>3.0164533820840951E-2</v>
      </c>
      <c r="S536" s="9">
        <f t="shared" si="52"/>
        <v>6.3071297989031078E-2</v>
      </c>
      <c r="T536" s="9">
        <f t="shared" si="53"/>
        <v>1.2340036563071298E-2</v>
      </c>
    </row>
    <row r="537" spans="1:20" x14ac:dyDescent="0.3">
      <c r="A537" t="str">
        <f t="shared" si="48"/>
        <v>99402020</v>
      </c>
      <c r="B537">
        <v>2020</v>
      </c>
      <c r="C537" t="s">
        <v>140</v>
      </c>
      <c r="D537">
        <v>213</v>
      </c>
      <c r="E537" s="7">
        <v>66</v>
      </c>
      <c r="F537" s="8">
        <v>11</v>
      </c>
      <c r="G537">
        <v>614</v>
      </c>
      <c r="H537" s="7">
        <v>223</v>
      </c>
      <c r="I537" s="8">
        <v>28</v>
      </c>
      <c r="J537">
        <v>380</v>
      </c>
      <c r="K537" s="7">
        <v>80</v>
      </c>
      <c r="L537" s="8">
        <v>10</v>
      </c>
      <c r="M537">
        <v>692</v>
      </c>
      <c r="N537" s="7">
        <v>26</v>
      </c>
      <c r="O537" s="8">
        <v>5</v>
      </c>
      <c r="P537">
        <f t="shared" si="49"/>
        <v>2348</v>
      </c>
      <c r="Q537" s="9">
        <f t="shared" si="50"/>
        <v>0.14522998296422487</v>
      </c>
      <c r="R537" s="9">
        <f t="shared" si="51"/>
        <v>2.3424190800681432E-2</v>
      </c>
      <c r="S537" s="9">
        <f t="shared" si="52"/>
        <v>8.3049403747870523E-2</v>
      </c>
      <c r="T537" s="9">
        <f t="shared" si="53"/>
        <v>2.9812606473594547E-2</v>
      </c>
    </row>
    <row r="538" spans="1:20" x14ac:dyDescent="0.3">
      <c r="A538" t="str">
        <f t="shared" si="48"/>
        <v>99582020</v>
      </c>
      <c r="B538">
        <v>2020</v>
      </c>
      <c r="C538" t="s">
        <v>239</v>
      </c>
      <c r="D538">
        <v>155</v>
      </c>
      <c r="E538" s="7">
        <v>53</v>
      </c>
      <c r="F538" s="8">
        <v>4</v>
      </c>
      <c r="G538">
        <v>344</v>
      </c>
      <c r="H538" s="7">
        <v>108</v>
      </c>
      <c r="I538" s="8">
        <v>11</v>
      </c>
      <c r="J538">
        <v>147</v>
      </c>
      <c r="K538" s="7">
        <v>19</v>
      </c>
      <c r="L538" s="8">
        <v>2</v>
      </c>
      <c r="M538">
        <v>373</v>
      </c>
      <c r="N538" s="7">
        <v>16</v>
      </c>
      <c r="O538" s="8">
        <v>4</v>
      </c>
      <c r="P538">
        <f t="shared" si="49"/>
        <v>1236</v>
      </c>
      <c r="Q538" s="9">
        <f t="shared" si="50"/>
        <v>0.14158576051779936</v>
      </c>
      <c r="R538" s="9">
        <f t="shared" si="51"/>
        <v>3.964401294498382E-2</v>
      </c>
      <c r="S538" s="9">
        <f t="shared" si="52"/>
        <v>7.8478964401294496E-2</v>
      </c>
      <c r="T538" s="9">
        <f t="shared" si="53"/>
        <v>1.3754045307443365E-2</v>
      </c>
    </row>
    <row r="539" spans="1:20" x14ac:dyDescent="0.3">
      <c r="A539" t="str">
        <f t="shared" si="48"/>
        <v>11012021</v>
      </c>
      <c r="B539">
        <v>2021</v>
      </c>
      <c r="C539" t="s">
        <v>168</v>
      </c>
      <c r="D539">
        <v>683</v>
      </c>
      <c r="E539" s="7">
        <v>75</v>
      </c>
      <c r="F539" s="8">
        <v>30</v>
      </c>
      <c r="G539">
        <v>487</v>
      </c>
      <c r="H539" s="7">
        <v>63</v>
      </c>
      <c r="I539" s="8">
        <v>13</v>
      </c>
      <c r="J539">
        <v>194</v>
      </c>
      <c r="K539" s="7">
        <v>10</v>
      </c>
      <c r="L539" s="8">
        <v>3</v>
      </c>
      <c r="M539">
        <v>319</v>
      </c>
      <c r="N539" s="7">
        <v>4</v>
      </c>
      <c r="O539" s="8">
        <v>5</v>
      </c>
      <c r="P539">
        <f t="shared" si="49"/>
        <v>1886</v>
      </c>
      <c r="Q539" s="9">
        <f t="shared" si="50"/>
        <v>5.35524920466596E-2</v>
      </c>
      <c r="R539" s="9">
        <f t="shared" si="51"/>
        <v>2.386002120890774E-2</v>
      </c>
      <c r="S539" s="9">
        <f t="shared" si="52"/>
        <v>2.6511134676564158E-2</v>
      </c>
      <c r="T539" s="9">
        <f t="shared" si="53"/>
        <v>3.711558854718982E-3</v>
      </c>
    </row>
    <row r="540" spans="1:20" x14ac:dyDescent="0.3">
      <c r="A540" t="str">
        <f t="shared" si="48"/>
        <v>11032021</v>
      </c>
      <c r="B540">
        <v>2021</v>
      </c>
      <c r="C540" t="s">
        <v>202</v>
      </c>
      <c r="D540">
        <v>236</v>
      </c>
      <c r="E540" s="7">
        <v>41</v>
      </c>
      <c r="F540" s="8">
        <v>15</v>
      </c>
      <c r="G540">
        <v>421</v>
      </c>
      <c r="H540" s="7">
        <v>87</v>
      </c>
      <c r="I540" s="8">
        <v>8</v>
      </c>
      <c r="J540">
        <v>274</v>
      </c>
      <c r="K540" s="7">
        <v>22</v>
      </c>
      <c r="L540" s="8">
        <v>4</v>
      </c>
      <c r="M540">
        <v>452</v>
      </c>
      <c r="N540" s="7">
        <v>11</v>
      </c>
      <c r="O540" s="8">
        <v>5</v>
      </c>
      <c r="P540">
        <f t="shared" si="49"/>
        <v>1576</v>
      </c>
      <c r="Q540" s="9">
        <f t="shared" si="50"/>
        <v>8.1852791878172584E-2</v>
      </c>
      <c r="R540" s="9">
        <f t="shared" si="51"/>
        <v>1.6497461928934011E-2</v>
      </c>
      <c r="S540" s="9">
        <f t="shared" si="52"/>
        <v>5.012690355329949E-2</v>
      </c>
      <c r="T540" s="9">
        <f t="shared" si="53"/>
        <v>1.1421319796954314E-2</v>
      </c>
    </row>
    <row r="541" spans="1:20" x14ac:dyDescent="0.3">
      <c r="A541" t="str">
        <f t="shared" si="48"/>
        <v>11042021</v>
      </c>
      <c r="B541">
        <v>2021</v>
      </c>
      <c r="C541" t="s">
        <v>240</v>
      </c>
      <c r="D541">
        <v>147</v>
      </c>
      <c r="E541" s="7">
        <v>21</v>
      </c>
      <c r="F541" s="8">
        <v>6</v>
      </c>
      <c r="G541">
        <v>269</v>
      </c>
      <c r="H541" s="7">
        <v>70</v>
      </c>
      <c r="I541" s="8">
        <v>6</v>
      </c>
      <c r="J541">
        <v>197</v>
      </c>
      <c r="K541" s="7">
        <v>24</v>
      </c>
      <c r="L541" s="8">
        <v>5</v>
      </c>
      <c r="M541">
        <v>266</v>
      </c>
      <c r="N541" s="7">
        <v>10</v>
      </c>
      <c r="O541" s="8">
        <v>2</v>
      </c>
      <c r="P541">
        <f t="shared" si="49"/>
        <v>1023</v>
      </c>
      <c r="Q541" s="9">
        <f t="shared" si="50"/>
        <v>0.10361681329423265</v>
      </c>
      <c r="R541" s="9">
        <f t="shared" si="51"/>
        <v>1.466275659824047E-2</v>
      </c>
      <c r="S541" s="9">
        <f t="shared" si="52"/>
        <v>6.2561094819159335E-2</v>
      </c>
      <c r="T541" s="9">
        <f t="shared" si="53"/>
        <v>1.8572825024437929E-2</v>
      </c>
    </row>
    <row r="542" spans="1:20" x14ac:dyDescent="0.3">
      <c r="A542" t="str">
        <f t="shared" si="48"/>
        <v>11082021</v>
      </c>
      <c r="B542">
        <v>2021</v>
      </c>
      <c r="C542" t="s">
        <v>203</v>
      </c>
      <c r="D542">
        <v>179</v>
      </c>
      <c r="E542" s="7">
        <v>25</v>
      </c>
      <c r="F542" s="8">
        <v>20</v>
      </c>
      <c r="G542">
        <v>254</v>
      </c>
      <c r="H542" s="7">
        <v>61</v>
      </c>
      <c r="I542" s="8">
        <v>13</v>
      </c>
      <c r="J542">
        <v>213</v>
      </c>
      <c r="K542" s="7">
        <v>22</v>
      </c>
      <c r="L542" s="8">
        <v>5</v>
      </c>
      <c r="M542">
        <v>289</v>
      </c>
      <c r="N542" s="7">
        <v>4</v>
      </c>
      <c r="O542" s="8">
        <v>8</v>
      </c>
      <c r="P542">
        <f t="shared" si="49"/>
        <v>1093</v>
      </c>
      <c r="Q542" s="9">
        <f t="shared" si="50"/>
        <v>6.0384263494967977E-2</v>
      </c>
      <c r="R542" s="9">
        <f t="shared" si="51"/>
        <v>4.5745654162854532E-3</v>
      </c>
      <c r="S542" s="9">
        <f t="shared" si="52"/>
        <v>4.3915827996340348E-2</v>
      </c>
      <c r="T542" s="9">
        <f t="shared" si="53"/>
        <v>1.555352241537054E-2</v>
      </c>
    </row>
    <row r="543" spans="1:20" x14ac:dyDescent="0.3">
      <c r="A543" t="str">
        <f t="shared" si="48"/>
        <v>12162021</v>
      </c>
      <c r="B543">
        <v>2021</v>
      </c>
      <c r="C543" t="s">
        <v>21</v>
      </c>
      <c r="D543">
        <v>447</v>
      </c>
      <c r="E543" s="7">
        <v>94</v>
      </c>
      <c r="F543" s="8">
        <v>38</v>
      </c>
      <c r="G543">
        <v>610</v>
      </c>
      <c r="H543" s="7">
        <v>213</v>
      </c>
      <c r="I543" s="8">
        <v>58</v>
      </c>
      <c r="J543">
        <v>269</v>
      </c>
      <c r="K543" s="7">
        <v>63</v>
      </c>
      <c r="L543" s="8">
        <v>17</v>
      </c>
      <c r="M543">
        <v>521</v>
      </c>
      <c r="N543" s="7">
        <v>16</v>
      </c>
      <c r="O543" s="8">
        <v>7</v>
      </c>
      <c r="P543">
        <f t="shared" si="49"/>
        <v>2353</v>
      </c>
      <c r="Q543" s="9">
        <f t="shared" si="50"/>
        <v>0.11304717382065449</v>
      </c>
      <c r="R543" s="9">
        <f t="shared" si="51"/>
        <v>2.3799405014874628E-2</v>
      </c>
      <c r="S543" s="9">
        <f t="shared" si="52"/>
        <v>6.587335316617085E-2</v>
      </c>
      <c r="T543" s="9">
        <f t="shared" si="53"/>
        <v>1.9549511262218443E-2</v>
      </c>
    </row>
    <row r="544" spans="1:20" x14ac:dyDescent="0.3">
      <c r="A544" t="str">
        <f t="shared" si="48"/>
        <v>12172021</v>
      </c>
      <c r="B544">
        <v>2021</v>
      </c>
      <c r="C544" t="s">
        <v>241</v>
      </c>
      <c r="D544">
        <v>251</v>
      </c>
      <c r="E544" s="7">
        <v>65</v>
      </c>
      <c r="F544" s="8">
        <v>15</v>
      </c>
      <c r="G544">
        <v>604</v>
      </c>
      <c r="H544" s="7">
        <v>169</v>
      </c>
      <c r="I544" s="8">
        <v>26</v>
      </c>
      <c r="J544">
        <v>365</v>
      </c>
      <c r="K544" s="7">
        <v>47</v>
      </c>
      <c r="L544" s="8">
        <v>9</v>
      </c>
      <c r="M544">
        <v>537</v>
      </c>
      <c r="N544" s="7">
        <v>11</v>
      </c>
      <c r="O544" s="8">
        <v>11</v>
      </c>
      <c r="P544">
        <f t="shared" si="49"/>
        <v>2110</v>
      </c>
      <c r="Q544" s="9">
        <f t="shared" si="50"/>
        <v>0.109478672985782</v>
      </c>
      <c r="R544" s="9">
        <f t="shared" si="51"/>
        <v>2.3696682464454975E-2</v>
      </c>
      <c r="S544" s="9">
        <f t="shared" si="52"/>
        <v>6.7772511848341238E-2</v>
      </c>
      <c r="T544" s="9">
        <f t="shared" si="53"/>
        <v>1.8009478672985781E-2</v>
      </c>
    </row>
    <row r="545" spans="1:20" x14ac:dyDescent="0.3">
      <c r="A545" t="str">
        <f t="shared" si="48"/>
        <v>12182021</v>
      </c>
      <c r="B545">
        <v>2021</v>
      </c>
      <c r="C545" t="s">
        <v>242</v>
      </c>
      <c r="D545">
        <v>183</v>
      </c>
      <c r="E545" s="7">
        <v>42</v>
      </c>
      <c r="F545" s="8">
        <v>17</v>
      </c>
      <c r="G545">
        <v>348</v>
      </c>
      <c r="H545" s="7">
        <v>95</v>
      </c>
      <c r="I545" s="8">
        <v>31</v>
      </c>
      <c r="J545">
        <v>136</v>
      </c>
      <c r="K545" s="7">
        <v>27</v>
      </c>
      <c r="L545" s="8">
        <v>3</v>
      </c>
      <c r="M545">
        <v>592</v>
      </c>
      <c r="N545" s="7">
        <v>17</v>
      </c>
      <c r="O545" s="8">
        <v>9</v>
      </c>
      <c r="P545">
        <f t="shared" si="49"/>
        <v>1500</v>
      </c>
      <c r="Q545" s="9">
        <f t="shared" si="50"/>
        <v>8.0666666666666664E-2</v>
      </c>
      <c r="R545" s="9">
        <f t="shared" si="51"/>
        <v>1.6666666666666666E-2</v>
      </c>
      <c r="S545" s="9">
        <f t="shared" si="52"/>
        <v>4.2666666666666665E-2</v>
      </c>
      <c r="T545" s="9">
        <f t="shared" si="53"/>
        <v>1.6E-2</v>
      </c>
    </row>
    <row r="546" spans="1:20" x14ac:dyDescent="0.3">
      <c r="A546" t="str">
        <f t="shared" si="48"/>
        <v>12192021</v>
      </c>
      <c r="B546">
        <v>2021</v>
      </c>
      <c r="C546" t="s">
        <v>243</v>
      </c>
      <c r="D546">
        <v>313</v>
      </c>
      <c r="E546" s="7">
        <v>57</v>
      </c>
      <c r="F546" s="8">
        <v>12</v>
      </c>
      <c r="G546">
        <v>346</v>
      </c>
      <c r="H546" s="7">
        <v>83</v>
      </c>
      <c r="I546" s="8">
        <v>17</v>
      </c>
      <c r="J546">
        <v>182</v>
      </c>
      <c r="K546" s="7">
        <v>15</v>
      </c>
      <c r="L546" s="8">
        <v>3</v>
      </c>
      <c r="M546">
        <v>438</v>
      </c>
      <c r="N546" s="7">
        <v>13</v>
      </c>
      <c r="O546" s="8">
        <v>2</v>
      </c>
      <c r="P546">
        <f t="shared" si="49"/>
        <v>1481</v>
      </c>
      <c r="Q546" s="9">
        <f t="shared" si="50"/>
        <v>9.0479405806887236E-2</v>
      </c>
      <c r="R546" s="9">
        <f t="shared" si="51"/>
        <v>3.0384875084402432E-2</v>
      </c>
      <c r="S546" s="9">
        <f t="shared" si="52"/>
        <v>4.4564483457123563E-2</v>
      </c>
      <c r="T546" s="9">
        <f t="shared" si="53"/>
        <v>8.1026333558406483E-3</v>
      </c>
    </row>
    <row r="547" spans="1:20" x14ac:dyDescent="0.3">
      <c r="A547" t="str">
        <f t="shared" si="48"/>
        <v>12272021</v>
      </c>
      <c r="B547">
        <v>2021</v>
      </c>
      <c r="C547" t="s">
        <v>244</v>
      </c>
      <c r="D547">
        <v>313</v>
      </c>
      <c r="E547" s="7">
        <v>53</v>
      </c>
      <c r="F547" s="8">
        <v>27</v>
      </c>
      <c r="G547">
        <v>457</v>
      </c>
      <c r="H547" s="7">
        <v>108</v>
      </c>
      <c r="I547" s="8">
        <v>28</v>
      </c>
      <c r="J547">
        <v>139</v>
      </c>
      <c r="K547" s="7">
        <v>11</v>
      </c>
      <c r="L547" s="8">
        <v>5</v>
      </c>
      <c r="M547">
        <v>316</v>
      </c>
      <c r="N547" s="7">
        <v>6</v>
      </c>
      <c r="O547" s="8">
        <v>6</v>
      </c>
      <c r="P547">
        <f t="shared" si="49"/>
        <v>1469</v>
      </c>
      <c r="Q547" s="9">
        <f t="shared" si="50"/>
        <v>7.6242341729067395E-2</v>
      </c>
      <c r="R547" s="9">
        <f t="shared" si="51"/>
        <v>1.7699115044247787E-2</v>
      </c>
      <c r="S547" s="9">
        <f t="shared" si="52"/>
        <v>5.445881552076242E-2</v>
      </c>
      <c r="T547" s="9">
        <f t="shared" si="53"/>
        <v>4.0844111640571815E-3</v>
      </c>
    </row>
    <row r="548" spans="1:20" x14ac:dyDescent="0.3">
      <c r="A548" t="str">
        <f t="shared" si="48"/>
        <v>12292021</v>
      </c>
      <c r="B548">
        <v>2021</v>
      </c>
      <c r="C548" t="s">
        <v>245</v>
      </c>
      <c r="D548">
        <v>356</v>
      </c>
      <c r="E548" s="7">
        <v>54</v>
      </c>
      <c r="F548" s="8">
        <v>11</v>
      </c>
      <c r="G548">
        <v>684</v>
      </c>
      <c r="H548" s="7">
        <v>133</v>
      </c>
      <c r="I548" s="8">
        <v>22</v>
      </c>
      <c r="J548">
        <v>167</v>
      </c>
      <c r="K548" s="7">
        <v>16</v>
      </c>
      <c r="L548" s="8">
        <v>10</v>
      </c>
      <c r="M548">
        <v>422</v>
      </c>
      <c r="N548" s="7">
        <v>9</v>
      </c>
      <c r="O548" s="8">
        <v>5</v>
      </c>
      <c r="P548">
        <f t="shared" si="49"/>
        <v>1889</v>
      </c>
      <c r="Q548" s="9">
        <f t="shared" si="50"/>
        <v>8.681842244573848E-2</v>
      </c>
      <c r="R548" s="9">
        <f t="shared" si="51"/>
        <v>2.2763366860772894E-2</v>
      </c>
      <c r="S548" s="9">
        <f t="shared" si="52"/>
        <v>5.8761249338274216E-2</v>
      </c>
      <c r="T548" s="9">
        <f t="shared" si="53"/>
        <v>3.1762837480148226E-3</v>
      </c>
    </row>
    <row r="549" spans="1:20" x14ac:dyDescent="0.3">
      <c r="A549" t="str">
        <f t="shared" si="48"/>
        <v>12342021</v>
      </c>
      <c r="B549">
        <v>2021</v>
      </c>
      <c r="C549" t="s">
        <v>246</v>
      </c>
      <c r="D549">
        <v>336</v>
      </c>
      <c r="E549" s="7">
        <v>55</v>
      </c>
      <c r="F549" s="8">
        <v>18</v>
      </c>
      <c r="G549">
        <v>519</v>
      </c>
      <c r="H549" s="7">
        <v>94</v>
      </c>
      <c r="I549" s="8">
        <v>30</v>
      </c>
      <c r="J549">
        <v>207</v>
      </c>
      <c r="K549" s="7">
        <v>21</v>
      </c>
      <c r="L549" s="8">
        <v>9</v>
      </c>
      <c r="M549">
        <v>345</v>
      </c>
      <c r="N549" s="7">
        <v>11</v>
      </c>
      <c r="O549" s="8">
        <v>9</v>
      </c>
      <c r="P549">
        <f t="shared" si="49"/>
        <v>1654</v>
      </c>
      <c r="Q549" s="9">
        <f t="shared" si="50"/>
        <v>6.952841596130592E-2</v>
      </c>
      <c r="R549" s="9">
        <f t="shared" si="51"/>
        <v>2.2370012091898428E-2</v>
      </c>
      <c r="S549" s="9">
        <f t="shared" si="52"/>
        <v>3.8694074969770252E-2</v>
      </c>
      <c r="T549" s="9">
        <f t="shared" si="53"/>
        <v>7.2551390568319227E-3</v>
      </c>
    </row>
    <row r="550" spans="1:20" x14ac:dyDescent="0.3">
      <c r="A550" t="str">
        <f t="shared" si="48"/>
        <v>12362021</v>
      </c>
      <c r="B550">
        <v>2021</v>
      </c>
      <c r="C550" t="s">
        <v>247</v>
      </c>
      <c r="D550">
        <v>471</v>
      </c>
      <c r="E550" s="7">
        <v>97</v>
      </c>
      <c r="F550" s="8">
        <v>22</v>
      </c>
      <c r="G550">
        <v>623</v>
      </c>
      <c r="H550" s="7">
        <v>137</v>
      </c>
      <c r="I550" s="8">
        <v>24</v>
      </c>
      <c r="J550">
        <v>215</v>
      </c>
      <c r="K550" s="7">
        <v>22</v>
      </c>
      <c r="L550" s="8">
        <v>12</v>
      </c>
      <c r="M550">
        <v>541</v>
      </c>
      <c r="N550" s="7">
        <v>16</v>
      </c>
      <c r="O550" s="8">
        <v>11</v>
      </c>
      <c r="P550">
        <f t="shared" si="49"/>
        <v>2191</v>
      </c>
      <c r="Q550" s="9">
        <f t="shared" si="50"/>
        <v>9.2651757188498399E-2</v>
      </c>
      <c r="R550" s="9">
        <f t="shared" si="51"/>
        <v>3.4230944774075761E-2</v>
      </c>
      <c r="S550" s="9">
        <f t="shared" si="52"/>
        <v>5.1574623459607484E-2</v>
      </c>
      <c r="T550" s="9">
        <f t="shared" si="53"/>
        <v>4.5641259698767688E-3</v>
      </c>
    </row>
    <row r="551" spans="1:20" x14ac:dyDescent="0.3">
      <c r="A551" t="str">
        <f t="shared" si="48"/>
        <v>12592021</v>
      </c>
      <c r="B551">
        <v>2021</v>
      </c>
      <c r="C551" t="s">
        <v>141</v>
      </c>
      <c r="D551">
        <v>271</v>
      </c>
      <c r="E551" s="7">
        <v>58</v>
      </c>
      <c r="F551" s="8">
        <v>19</v>
      </c>
      <c r="G551">
        <v>763</v>
      </c>
      <c r="H551" s="7">
        <v>252</v>
      </c>
      <c r="I551" s="8">
        <v>42</v>
      </c>
      <c r="J551">
        <v>226</v>
      </c>
      <c r="K551" s="7">
        <v>28</v>
      </c>
      <c r="L551" s="8">
        <v>7</v>
      </c>
      <c r="M551">
        <v>476</v>
      </c>
      <c r="N551" s="7">
        <v>23</v>
      </c>
      <c r="O551" s="8">
        <v>9</v>
      </c>
      <c r="P551">
        <f t="shared" si="49"/>
        <v>2174</v>
      </c>
      <c r="Q551" s="9">
        <f t="shared" si="50"/>
        <v>0.13063477460901565</v>
      </c>
      <c r="R551" s="9">
        <f t="shared" si="51"/>
        <v>1.7939282428702852E-2</v>
      </c>
      <c r="S551" s="9">
        <f t="shared" si="52"/>
        <v>9.6596136154553813E-2</v>
      </c>
      <c r="T551" s="9">
        <f t="shared" si="53"/>
        <v>9.659613615455382E-3</v>
      </c>
    </row>
    <row r="552" spans="1:20" x14ac:dyDescent="0.3">
      <c r="A552" t="str">
        <f t="shared" si="48"/>
        <v>13012021</v>
      </c>
      <c r="B552">
        <v>2021</v>
      </c>
      <c r="C552" t="s">
        <v>22</v>
      </c>
      <c r="D552">
        <v>584</v>
      </c>
      <c r="E552" s="7">
        <v>155</v>
      </c>
      <c r="F552" s="8">
        <v>52</v>
      </c>
      <c r="G552">
        <v>508</v>
      </c>
      <c r="H552" s="7">
        <v>147</v>
      </c>
      <c r="I552" s="8">
        <v>29</v>
      </c>
      <c r="J552">
        <v>263</v>
      </c>
      <c r="K552" s="7">
        <v>26</v>
      </c>
      <c r="L552" s="8">
        <v>4</v>
      </c>
      <c r="M552">
        <v>986</v>
      </c>
      <c r="N552" s="7">
        <v>41</v>
      </c>
      <c r="O552" s="8">
        <v>19</v>
      </c>
      <c r="P552">
        <f t="shared" si="49"/>
        <v>2814</v>
      </c>
      <c r="Q552" s="9">
        <f t="shared" si="50"/>
        <v>9.417199715707178E-2</v>
      </c>
      <c r="R552" s="9">
        <f t="shared" si="51"/>
        <v>3.6602700781805261E-2</v>
      </c>
      <c r="S552" s="9">
        <f t="shared" si="52"/>
        <v>4.1933191186922528E-2</v>
      </c>
      <c r="T552" s="9">
        <f t="shared" si="53"/>
        <v>7.818052594171997E-3</v>
      </c>
    </row>
    <row r="553" spans="1:20" x14ac:dyDescent="0.3">
      <c r="A553" t="str">
        <f t="shared" si="48"/>
        <v>13032021</v>
      </c>
      <c r="B553">
        <v>2021</v>
      </c>
      <c r="C553" t="s">
        <v>23</v>
      </c>
      <c r="D553">
        <v>483</v>
      </c>
      <c r="E553" s="7">
        <v>118</v>
      </c>
      <c r="F553" s="8">
        <v>27</v>
      </c>
      <c r="G553">
        <v>517</v>
      </c>
      <c r="H553" s="7">
        <v>144</v>
      </c>
      <c r="I553" s="8">
        <v>12</v>
      </c>
      <c r="J553">
        <v>282</v>
      </c>
      <c r="K553" s="7">
        <v>30</v>
      </c>
      <c r="L553" s="8">
        <v>4</v>
      </c>
      <c r="M553">
        <v>824</v>
      </c>
      <c r="N553" s="7">
        <v>28</v>
      </c>
      <c r="O553" s="8">
        <v>9</v>
      </c>
      <c r="P553">
        <f t="shared" si="49"/>
        <v>2478</v>
      </c>
      <c r="Q553" s="9">
        <f t="shared" si="50"/>
        <v>0.10815173527037934</v>
      </c>
      <c r="R553" s="9">
        <f t="shared" si="51"/>
        <v>3.6723163841807911E-2</v>
      </c>
      <c r="S553" s="9">
        <f t="shared" si="52"/>
        <v>5.3268765133171914E-2</v>
      </c>
      <c r="T553" s="9">
        <f t="shared" si="53"/>
        <v>1.0492332526230832E-2</v>
      </c>
    </row>
    <row r="554" spans="1:20" x14ac:dyDescent="0.3">
      <c r="A554" t="str">
        <f t="shared" si="48"/>
        <v>13042021</v>
      </c>
      <c r="B554">
        <v>2021</v>
      </c>
      <c r="C554" t="s">
        <v>24</v>
      </c>
      <c r="D554">
        <v>676</v>
      </c>
      <c r="E554" s="7">
        <v>174</v>
      </c>
      <c r="F554" s="8">
        <v>18</v>
      </c>
      <c r="G554">
        <v>782</v>
      </c>
      <c r="H554" s="7">
        <v>207</v>
      </c>
      <c r="I554" s="8">
        <v>35</v>
      </c>
      <c r="J554">
        <v>292</v>
      </c>
      <c r="K554" s="7">
        <v>38</v>
      </c>
      <c r="L554" s="8">
        <v>7</v>
      </c>
      <c r="M554">
        <v>720</v>
      </c>
      <c r="N554" s="7">
        <v>39</v>
      </c>
      <c r="O554" s="8">
        <v>11</v>
      </c>
      <c r="P554">
        <f t="shared" si="49"/>
        <v>2999</v>
      </c>
      <c r="Q554" s="9">
        <f t="shared" si="50"/>
        <v>0.12904301433811272</v>
      </c>
      <c r="R554" s="9">
        <f t="shared" si="51"/>
        <v>5.2017339113037679E-2</v>
      </c>
      <c r="S554" s="9">
        <f t="shared" si="52"/>
        <v>5.7352450816938981E-2</v>
      </c>
      <c r="T554" s="9">
        <f t="shared" si="53"/>
        <v>1.0336778926308769E-2</v>
      </c>
    </row>
    <row r="555" spans="1:20" x14ac:dyDescent="0.3">
      <c r="A555" t="str">
        <f t="shared" si="48"/>
        <v>13052021</v>
      </c>
      <c r="B555">
        <v>2021</v>
      </c>
      <c r="C555" t="s">
        <v>248</v>
      </c>
      <c r="D555">
        <v>593</v>
      </c>
      <c r="E555" s="7">
        <v>169</v>
      </c>
      <c r="F555" s="8">
        <v>43</v>
      </c>
      <c r="G555">
        <v>889</v>
      </c>
      <c r="H555" s="7">
        <v>317</v>
      </c>
      <c r="I555" s="8">
        <v>56</v>
      </c>
      <c r="J555">
        <v>370</v>
      </c>
      <c r="K555" s="7">
        <v>42</v>
      </c>
      <c r="L555" s="8">
        <v>7</v>
      </c>
      <c r="M555">
        <v>1009</v>
      </c>
      <c r="N555" s="7">
        <v>37</v>
      </c>
      <c r="O555" s="8">
        <v>22</v>
      </c>
      <c r="P555">
        <f t="shared" si="49"/>
        <v>3554</v>
      </c>
      <c r="Q555" s="9">
        <f t="shared" si="50"/>
        <v>0.12296004501969612</v>
      </c>
      <c r="R555" s="9">
        <f t="shared" si="51"/>
        <v>3.5453010692177829E-2</v>
      </c>
      <c r="S555" s="9">
        <f t="shared" si="52"/>
        <v>7.3438379290939784E-2</v>
      </c>
      <c r="T555" s="9">
        <f t="shared" si="53"/>
        <v>9.8480585256049517E-3</v>
      </c>
    </row>
    <row r="556" spans="1:20" x14ac:dyDescent="0.3">
      <c r="A556" t="str">
        <f t="shared" si="48"/>
        <v>13122021</v>
      </c>
      <c r="B556">
        <v>2021</v>
      </c>
      <c r="C556" t="s">
        <v>249</v>
      </c>
      <c r="D556">
        <v>158</v>
      </c>
      <c r="E556" s="7">
        <v>33</v>
      </c>
      <c r="F556" s="8">
        <v>3</v>
      </c>
      <c r="G556">
        <v>271</v>
      </c>
      <c r="H556" s="7">
        <v>64</v>
      </c>
      <c r="I556" s="8">
        <v>2</v>
      </c>
      <c r="J556">
        <v>115</v>
      </c>
      <c r="K556" s="7">
        <v>10</v>
      </c>
      <c r="L556" s="8">
        <v>3</v>
      </c>
      <c r="M556">
        <v>211</v>
      </c>
      <c r="N556" s="7">
        <v>19</v>
      </c>
      <c r="O556" s="8">
        <v>0</v>
      </c>
      <c r="P556">
        <f t="shared" si="49"/>
        <v>889</v>
      </c>
      <c r="Q556" s="9">
        <f t="shared" si="50"/>
        <v>0.1327334083239595</v>
      </c>
      <c r="R556" s="9">
        <f t="shared" si="51"/>
        <v>3.3745781777277842E-2</v>
      </c>
      <c r="S556" s="9">
        <f t="shared" si="52"/>
        <v>6.9741282339707542E-2</v>
      </c>
      <c r="T556" s="9">
        <f t="shared" si="53"/>
        <v>7.874015748031496E-3</v>
      </c>
    </row>
    <row r="557" spans="1:20" x14ac:dyDescent="0.3">
      <c r="A557" t="str">
        <f t="shared" si="48"/>
        <v>13142021</v>
      </c>
      <c r="B557">
        <v>2021</v>
      </c>
      <c r="C557" t="s">
        <v>25</v>
      </c>
      <c r="D557">
        <v>917</v>
      </c>
      <c r="E557" s="7">
        <v>152</v>
      </c>
      <c r="F557" s="8">
        <v>56</v>
      </c>
      <c r="G557">
        <v>842</v>
      </c>
      <c r="H557" s="7">
        <v>136</v>
      </c>
      <c r="I557" s="8">
        <v>43</v>
      </c>
      <c r="J557">
        <v>458</v>
      </c>
      <c r="K557" s="7">
        <v>37</v>
      </c>
      <c r="L557" s="8">
        <v>10</v>
      </c>
      <c r="M557">
        <v>1433</v>
      </c>
      <c r="N557" s="7">
        <v>82</v>
      </c>
      <c r="O557" s="8">
        <v>30</v>
      </c>
      <c r="P557">
        <f t="shared" si="49"/>
        <v>4196</v>
      </c>
      <c r="Q557" s="9">
        <f t="shared" si="50"/>
        <v>6.3870352716873219E-2</v>
      </c>
      <c r="R557" s="9">
        <f t="shared" si="51"/>
        <v>2.2878932316491896E-2</v>
      </c>
      <c r="S557" s="9">
        <f t="shared" si="52"/>
        <v>2.2163965681601526E-2</v>
      </c>
      <c r="T557" s="9">
        <f t="shared" si="53"/>
        <v>6.4346997140133462E-3</v>
      </c>
    </row>
    <row r="558" spans="1:20" x14ac:dyDescent="0.3">
      <c r="A558" t="str">
        <f t="shared" si="48"/>
        <v>13192021</v>
      </c>
      <c r="B558">
        <v>2021</v>
      </c>
      <c r="C558" t="s">
        <v>26</v>
      </c>
      <c r="D558">
        <v>298</v>
      </c>
      <c r="E558" s="7">
        <v>50</v>
      </c>
      <c r="F558" s="8">
        <v>14</v>
      </c>
      <c r="G558">
        <v>482</v>
      </c>
      <c r="H558" s="7">
        <v>167</v>
      </c>
      <c r="I558" s="8">
        <v>24</v>
      </c>
      <c r="J558">
        <v>262</v>
      </c>
      <c r="K558" s="7">
        <v>35</v>
      </c>
      <c r="L558" s="8">
        <v>6</v>
      </c>
      <c r="M558">
        <v>534</v>
      </c>
      <c r="N558" s="7">
        <v>36</v>
      </c>
      <c r="O558" s="8">
        <v>9</v>
      </c>
      <c r="P558">
        <f t="shared" si="49"/>
        <v>1917</v>
      </c>
      <c r="Q558" s="9">
        <f t="shared" si="50"/>
        <v>0.12258737610850287</v>
      </c>
      <c r="R558" s="9">
        <f t="shared" si="51"/>
        <v>1.8779342723004695E-2</v>
      </c>
      <c r="S558" s="9">
        <f t="shared" si="52"/>
        <v>7.4595722483046425E-2</v>
      </c>
      <c r="T558" s="9">
        <f t="shared" si="53"/>
        <v>1.5127803860198226E-2</v>
      </c>
    </row>
    <row r="559" spans="1:20" x14ac:dyDescent="0.3">
      <c r="A559" t="str">
        <f t="shared" si="48"/>
        <v>13262021</v>
      </c>
      <c r="B559">
        <v>2021</v>
      </c>
      <c r="C559" t="s">
        <v>27</v>
      </c>
      <c r="D559">
        <v>378</v>
      </c>
      <c r="E559" s="7">
        <v>82</v>
      </c>
      <c r="F559" s="8">
        <v>14</v>
      </c>
      <c r="G559">
        <v>444</v>
      </c>
      <c r="H559" s="7">
        <v>164</v>
      </c>
      <c r="I559" s="8">
        <v>21</v>
      </c>
      <c r="J559">
        <v>283</v>
      </c>
      <c r="K559" s="7">
        <v>23</v>
      </c>
      <c r="L559" s="8">
        <v>9</v>
      </c>
      <c r="M559">
        <v>775</v>
      </c>
      <c r="N559" s="7">
        <v>24</v>
      </c>
      <c r="O559" s="8">
        <v>7</v>
      </c>
      <c r="P559">
        <f t="shared" si="49"/>
        <v>2224</v>
      </c>
      <c r="Q559" s="9">
        <f t="shared" si="50"/>
        <v>0.10881294964028777</v>
      </c>
      <c r="R559" s="9">
        <f t="shared" si="51"/>
        <v>3.0575539568345324E-2</v>
      </c>
      <c r="S559" s="9">
        <f t="shared" si="52"/>
        <v>6.4298561151079139E-2</v>
      </c>
      <c r="T559" s="9">
        <f t="shared" si="53"/>
        <v>6.2949640287769783E-3</v>
      </c>
    </row>
    <row r="560" spans="1:20" x14ac:dyDescent="0.3">
      <c r="A560" t="str">
        <f t="shared" si="48"/>
        <v>14022021</v>
      </c>
      <c r="B560">
        <v>2021</v>
      </c>
      <c r="C560" t="s">
        <v>28</v>
      </c>
      <c r="D560">
        <v>1135</v>
      </c>
      <c r="E560" s="7">
        <v>364</v>
      </c>
      <c r="F560" s="8">
        <v>60</v>
      </c>
      <c r="G560">
        <v>1290</v>
      </c>
      <c r="H560" s="7">
        <v>405</v>
      </c>
      <c r="I560" s="8">
        <v>65</v>
      </c>
      <c r="J560">
        <v>549</v>
      </c>
      <c r="K560" s="7">
        <v>168</v>
      </c>
      <c r="L560" s="8">
        <v>13</v>
      </c>
      <c r="M560">
        <v>1396</v>
      </c>
      <c r="N560" s="7">
        <v>49</v>
      </c>
      <c r="O560" s="8">
        <v>13</v>
      </c>
      <c r="P560">
        <f t="shared" si="49"/>
        <v>5507</v>
      </c>
      <c r="Q560" s="9">
        <f t="shared" si="50"/>
        <v>0.15162520428545487</v>
      </c>
      <c r="R560" s="9">
        <f t="shared" si="51"/>
        <v>5.5202469584165609E-2</v>
      </c>
      <c r="S560" s="9">
        <f t="shared" si="52"/>
        <v>6.1739604140185221E-2</v>
      </c>
      <c r="T560" s="9">
        <f t="shared" si="53"/>
        <v>2.8145996005084439E-2</v>
      </c>
    </row>
    <row r="561" spans="1:20" x14ac:dyDescent="0.3">
      <c r="A561" t="str">
        <f t="shared" si="48"/>
        <v>14342021</v>
      </c>
      <c r="B561">
        <v>2021</v>
      </c>
      <c r="C561" t="s">
        <v>29</v>
      </c>
      <c r="D561">
        <v>282</v>
      </c>
      <c r="E561" s="7">
        <v>160</v>
      </c>
      <c r="F561" s="8">
        <v>19</v>
      </c>
      <c r="G561">
        <v>374</v>
      </c>
      <c r="H561" s="7">
        <v>73</v>
      </c>
      <c r="I561" s="8">
        <v>22</v>
      </c>
      <c r="J561">
        <v>235</v>
      </c>
      <c r="K561" s="7">
        <v>18</v>
      </c>
      <c r="L561" s="8">
        <v>9</v>
      </c>
      <c r="M561">
        <v>1126</v>
      </c>
      <c r="N561" s="7">
        <v>10</v>
      </c>
      <c r="O561" s="8">
        <v>8</v>
      </c>
      <c r="P561">
        <f t="shared" si="49"/>
        <v>2336</v>
      </c>
      <c r="Q561" s="9">
        <f t="shared" si="50"/>
        <v>8.690068493150685E-2</v>
      </c>
      <c r="R561" s="9">
        <f t="shared" si="51"/>
        <v>6.0359589041095889E-2</v>
      </c>
      <c r="S561" s="9">
        <f t="shared" si="52"/>
        <v>2.1832191780821918E-2</v>
      </c>
      <c r="T561" s="9">
        <f t="shared" si="53"/>
        <v>3.852739726027397E-3</v>
      </c>
    </row>
    <row r="562" spans="1:20" x14ac:dyDescent="0.3">
      <c r="A562" t="str">
        <f t="shared" si="48"/>
        <v>14402021</v>
      </c>
      <c r="B562">
        <v>2021</v>
      </c>
      <c r="C562" t="s">
        <v>30</v>
      </c>
      <c r="D562">
        <v>398</v>
      </c>
      <c r="E562" s="7">
        <v>44</v>
      </c>
      <c r="F562" s="8">
        <v>27</v>
      </c>
      <c r="G562">
        <v>485</v>
      </c>
      <c r="H562" s="7">
        <v>92</v>
      </c>
      <c r="I562" s="8">
        <v>25</v>
      </c>
      <c r="J562">
        <v>331</v>
      </c>
      <c r="K562" s="7">
        <v>38</v>
      </c>
      <c r="L562" s="8">
        <v>11</v>
      </c>
      <c r="M562">
        <v>667</v>
      </c>
      <c r="N562" s="7">
        <v>38</v>
      </c>
      <c r="O562" s="8">
        <v>19</v>
      </c>
      <c r="P562">
        <f t="shared" si="49"/>
        <v>2175</v>
      </c>
      <c r="Q562" s="9">
        <f t="shared" si="50"/>
        <v>5.9770114942528735E-2</v>
      </c>
      <c r="R562" s="9">
        <f t="shared" si="51"/>
        <v>7.8160919540229881E-3</v>
      </c>
      <c r="S562" s="9">
        <f t="shared" si="52"/>
        <v>3.0804597701149426E-2</v>
      </c>
      <c r="T562" s="9">
        <f t="shared" si="53"/>
        <v>1.2413793103448275E-2</v>
      </c>
    </row>
    <row r="563" spans="1:20" x14ac:dyDescent="0.3">
      <c r="A563" t="str">
        <f t="shared" si="48"/>
        <v>14552021</v>
      </c>
      <c r="B563">
        <v>2021</v>
      </c>
      <c r="C563" t="s">
        <v>250</v>
      </c>
      <c r="D563">
        <v>64</v>
      </c>
      <c r="E563" s="7">
        <v>12</v>
      </c>
      <c r="F563" s="8">
        <v>0</v>
      </c>
      <c r="G563">
        <v>116</v>
      </c>
      <c r="H563" s="7">
        <v>27</v>
      </c>
      <c r="I563" s="8">
        <v>8</v>
      </c>
      <c r="J563">
        <v>108</v>
      </c>
      <c r="K563" s="7">
        <v>9</v>
      </c>
      <c r="L563" s="8">
        <v>0</v>
      </c>
      <c r="M563">
        <v>92</v>
      </c>
      <c r="N563" s="7">
        <v>2</v>
      </c>
      <c r="O563" s="8">
        <v>2</v>
      </c>
      <c r="P563">
        <f t="shared" si="49"/>
        <v>440</v>
      </c>
      <c r="Q563" s="9">
        <f t="shared" si="50"/>
        <v>9.0909090909090912E-2</v>
      </c>
      <c r="R563" s="9">
        <f t="shared" si="51"/>
        <v>2.7272727272727271E-2</v>
      </c>
      <c r="S563" s="9">
        <f t="shared" si="52"/>
        <v>4.3181818181818182E-2</v>
      </c>
      <c r="T563" s="9">
        <f t="shared" si="53"/>
        <v>2.0454545454545454E-2</v>
      </c>
    </row>
    <row r="564" spans="1:20" x14ac:dyDescent="0.3">
      <c r="A564" t="str">
        <f t="shared" si="48"/>
        <v>14602021</v>
      </c>
      <c r="B564">
        <v>2021</v>
      </c>
      <c r="C564" t="s">
        <v>31</v>
      </c>
      <c r="D564">
        <v>626</v>
      </c>
      <c r="E564" s="7">
        <v>139</v>
      </c>
      <c r="F564" s="8">
        <v>31</v>
      </c>
      <c r="G564">
        <v>653</v>
      </c>
      <c r="H564" s="7">
        <v>155</v>
      </c>
      <c r="I564" s="8">
        <v>27</v>
      </c>
      <c r="J564">
        <v>346</v>
      </c>
      <c r="K564" s="7">
        <v>29</v>
      </c>
      <c r="L564" s="8">
        <v>7</v>
      </c>
      <c r="M564">
        <v>702</v>
      </c>
      <c r="N564" s="7">
        <v>41</v>
      </c>
      <c r="O564" s="8">
        <v>12</v>
      </c>
      <c r="P564">
        <f t="shared" si="49"/>
        <v>2768</v>
      </c>
      <c r="Q564" s="9">
        <f t="shared" si="50"/>
        <v>0.1036849710982659</v>
      </c>
      <c r="R564" s="9">
        <f t="shared" si="51"/>
        <v>3.9017341040462429E-2</v>
      </c>
      <c r="S564" s="9">
        <f t="shared" si="52"/>
        <v>4.6242774566473986E-2</v>
      </c>
      <c r="T564" s="9">
        <f t="shared" si="53"/>
        <v>7.9479768786127163E-3</v>
      </c>
    </row>
    <row r="565" spans="1:20" x14ac:dyDescent="0.3">
      <c r="A565" t="str">
        <f t="shared" si="48"/>
        <v>14732021</v>
      </c>
      <c r="B565">
        <v>2021</v>
      </c>
      <c r="C565" t="s">
        <v>251</v>
      </c>
      <c r="D565">
        <v>312</v>
      </c>
      <c r="E565" s="7">
        <v>68</v>
      </c>
      <c r="F565" s="8">
        <v>28</v>
      </c>
      <c r="G565">
        <v>534</v>
      </c>
      <c r="H565" s="7">
        <v>121</v>
      </c>
      <c r="I565" s="8">
        <v>27</v>
      </c>
      <c r="J565">
        <v>149</v>
      </c>
      <c r="K565" s="7">
        <v>21</v>
      </c>
      <c r="L565" s="8">
        <v>5</v>
      </c>
      <c r="M565">
        <v>302</v>
      </c>
      <c r="N565" s="7">
        <v>4</v>
      </c>
      <c r="O565" s="8">
        <v>9</v>
      </c>
      <c r="P565">
        <f t="shared" si="49"/>
        <v>1580</v>
      </c>
      <c r="Q565" s="9">
        <f t="shared" si="50"/>
        <v>9.1772151898734181E-2</v>
      </c>
      <c r="R565" s="9">
        <f t="shared" si="51"/>
        <v>2.5316455696202531E-2</v>
      </c>
      <c r="S565" s="9">
        <f t="shared" si="52"/>
        <v>5.9493670886075947E-2</v>
      </c>
      <c r="T565" s="9">
        <f t="shared" si="53"/>
        <v>1.0126582278481013E-2</v>
      </c>
    </row>
    <row r="566" spans="1:20" x14ac:dyDescent="0.3">
      <c r="A566" t="str">
        <f t="shared" si="48"/>
        <v>14762021</v>
      </c>
      <c r="B566">
        <v>2021</v>
      </c>
      <c r="C566" t="s">
        <v>32</v>
      </c>
      <c r="D566">
        <v>284</v>
      </c>
      <c r="E566" s="7">
        <v>63</v>
      </c>
      <c r="F566" s="8">
        <v>22</v>
      </c>
      <c r="G566">
        <v>437</v>
      </c>
      <c r="H566" s="7">
        <v>126</v>
      </c>
      <c r="I566" s="8">
        <v>20</v>
      </c>
      <c r="J566">
        <v>164</v>
      </c>
      <c r="K566" s="7">
        <v>19</v>
      </c>
      <c r="L566" s="8">
        <v>6</v>
      </c>
      <c r="M566">
        <v>481</v>
      </c>
      <c r="N566" s="7">
        <v>19</v>
      </c>
      <c r="O566" s="8">
        <v>6</v>
      </c>
      <c r="P566">
        <f t="shared" si="49"/>
        <v>1647</v>
      </c>
      <c r="Q566" s="9">
        <f t="shared" si="50"/>
        <v>0.10503946569520339</v>
      </c>
      <c r="R566" s="9">
        <f t="shared" si="51"/>
        <v>2.4893746205221615E-2</v>
      </c>
      <c r="S566" s="9">
        <f t="shared" si="52"/>
        <v>6.4359441408621737E-2</v>
      </c>
      <c r="T566" s="9">
        <f t="shared" si="53"/>
        <v>7.893139040680024E-3</v>
      </c>
    </row>
    <row r="567" spans="1:20" x14ac:dyDescent="0.3">
      <c r="A567" t="str">
        <f t="shared" si="48"/>
        <v>14772021</v>
      </c>
      <c r="B567">
        <v>2021</v>
      </c>
      <c r="C567" t="s">
        <v>160</v>
      </c>
      <c r="D567">
        <v>256</v>
      </c>
      <c r="E567" s="7">
        <v>78</v>
      </c>
      <c r="F567" s="8">
        <v>14</v>
      </c>
      <c r="G567">
        <v>528</v>
      </c>
      <c r="H567" s="7">
        <v>200</v>
      </c>
      <c r="I567" s="8">
        <v>41</v>
      </c>
      <c r="J567">
        <v>141</v>
      </c>
      <c r="K567" s="7">
        <v>46</v>
      </c>
      <c r="L567" s="8">
        <v>7</v>
      </c>
      <c r="M567">
        <v>316</v>
      </c>
      <c r="N567" s="7">
        <v>12</v>
      </c>
      <c r="O567" s="8">
        <v>4</v>
      </c>
      <c r="P567">
        <f t="shared" si="49"/>
        <v>1643</v>
      </c>
      <c r="Q567" s="9">
        <f t="shared" si="50"/>
        <v>0.16433353621424224</v>
      </c>
      <c r="R567" s="9">
        <f t="shared" si="51"/>
        <v>3.8953134510042606E-2</v>
      </c>
      <c r="S567" s="9">
        <f t="shared" si="52"/>
        <v>9.6774193548387094E-2</v>
      </c>
      <c r="T567" s="9">
        <f t="shared" si="53"/>
        <v>2.3737066342057214E-2</v>
      </c>
    </row>
    <row r="568" spans="1:20" x14ac:dyDescent="0.3">
      <c r="A568" t="str">
        <f t="shared" si="48"/>
        <v>15032021</v>
      </c>
      <c r="B568">
        <v>2021</v>
      </c>
      <c r="C568" t="s">
        <v>204</v>
      </c>
      <c r="D568">
        <v>310</v>
      </c>
      <c r="E568" s="7">
        <v>78</v>
      </c>
      <c r="F568" s="8">
        <v>15</v>
      </c>
      <c r="G568">
        <v>506</v>
      </c>
      <c r="H568" s="7">
        <v>151</v>
      </c>
      <c r="I568" s="8">
        <v>20</v>
      </c>
      <c r="J568">
        <v>239</v>
      </c>
      <c r="K568" s="7">
        <v>35</v>
      </c>
      <c r="L568" s="8">
        <v>5</v>
      </c>
      <c r="M568">
        <v>324</v>
      </c>
      <c r="N568" s="7">
        <v>34</v>
      </c>
      <c r="O568" s="8">
        <v>6</v>
      </c>
      <c r="P568">
        <f t="shared" si="49"/>
        <v>1723</v>
      </c>
      <c r="Q568" s="9">
        <f t="shared" si="50"/>
        <v>0.14625652930934416</v>
      </c>
      <c r="R568" s="9">
        <f t="shared" si="51"/>
        <v>3.6564132327336039E-2</v>
      </c>
      <c r="S568" s="9">
        <f t="shared" si="52"/>
        <v>7.6030179918746374E-2</v>
      </c>
      <c r="T568" s="9">
        <f t="shared" si="53"/>
        <v>1.7411491584445733E-2</v>
      </c>
    </row>
    <row r="569" spans="1:20" x14ac:dyDescent="0.3">
      <c r="A569" t="str">
        <f t="shared" si="48"/>
        <v>15042021</v>
      </c>
      <c r="B569">
        <v>2021</v>
      </c>
      <c r="C569" t="s">
        <v>33</v>
      </c>
      <c r="D569">
        <v>364</v>
      </c>
      <c r="E569" s="7">
        <v>76</v>
      </c>
      <c r="F569" s="8">
        <v>16</v>
      </c>
      <c r="G569">
        <v>357</v>
      </c>
      <c r="H569" s="7">
        <v>80</v>
      </c>
      <c r="I569" s="8">
        <v>22</v>
      </c>
      <c r="J569">
        <v>178</v>
      </c>
      <c r="K569" s="7">
        <v>17</v>
      </c>
      <c r="L569" s="8">
        <v>3</v>
      </c>
      <c r="M569">
        <v>381</v>
      </c>
      <c r="N569" s="7">
        <v>26</v>
      </c>
      <c r="O569" s="8">
        <v>8</v>
      </c>
      <c r="P569">
        <f t="shared" si="49"/>
        <v>1528</v>
      </c>
      <c r="Q569" s="9">
        <f t="shared" si="50"/>
        <v>9.8167539267015713E-2</v>
      </c>
      <c r="R569" s="9">
        <f t="shared" si="51"/>
        <v>3.9267015706806283E-2</v>
      </c>
      <c r="S569" s="9">
        <f t="shared" si="52"/>
        <v>3.7958115183246072E-2</v>
      </c>
      <c r="T569" s="9">
        <f t="shared" si="53"/>
        <v>9.1623036649214652E-3</v>
      </c>
    </row>
    <row r="570" spans="1:20" x14ac:dyDescent="0.3">
      <c r="A570" t="str">
        <f t="shared" si="48"/>
        <v>15132021</v>
      </c>
      <c r="B570">
        <v>2021</v>
      </c>
      <c r="C570" t="s">
        <v>252</v>
      </c>
      <c r="D570">
        <v>77</v>
      </c>
      <c r="E570" s="7">
        <v>19</v>
      </c>
      <c r="F570" s="8">
        <v>0</v>
      </c>
      <c r="G570">
        <v>131</v>
      </c>
      <c r="H570" s="7">
        <v>26</v>
      </c>
      <c r="I570" s="8">
        <v>2</v>
      </c>
      <c r="J570">
        <v>60</v>
      </c>
      <c r="K570" s="7">
        <v>6</v>
      </c>
      <c r="L570" s="8">
        <v>0</v>
      </c>
      <c r="M570">
        <v>168</v>
      </c>
      <c r="N570" s="7">
        <v>4</v>
      </c>
      <c r="O570" s="8">
        <v>0</v>
      </c>
      <c r="P570">
        <f t="shared" si="49"/>
        <v>493</v>
      </c>
      <c r="Q570" s="9">
        <f t="shared" si="50"/>
        <v>0.10750507099391481</v>
      </c>
      <c r="R570" s="9">
        <f t="shared" si="51"/>
        <v>3.8539553752535496E-2</v>
      </c>
      <c r="S570" s="9">
        <f t="shared" si="52"/>
        <v>4.8681541582150101E-2</v>
      </c>
      <c r="T570" s="9">
        <f t="shared" si="53"/>
        <v>1.2170385395537525E-2</v>
      </c>
    </row>
    <row r="571" spans="1:20" x14ac:dyDescent="0.3">
      <c r="A571" t="str">
        <f t="shared" si="48"/>
        <v>15322021</v>
      </c>
      <c r="B571">
        <v>2021</v>
      </c>
      <c r="C571" t="s">
        <v>34</v>
      </c>
      <c r="D571">
        <v>706</v>
      </c>
      <c r="E571" s="7">
        <v>145</v>
      </c>
      <c r="F571" s="8">
        <v>37</v>
      </c>
      <c r="G571">
        <v>793</v>
      </c>
      <c r="H571" s="7">
        <v>197</v>
      </c>
      <c r="I571" s="8">
        <v>30</v>
      </c>
      <c r="J571">
        <v>242</v>
      </c>
      <c r="K571" s="7">
        <v>27</v>
      </c>
      <c r="L571" s="8">
        <v>8</v>
      </c>
      <c r="M571">
        <v>701</v>
      </c>
      <c r="N571" s="7">
        <v>27</v>
      </c>
      <c r="O571" s="8">
        <v>14</v>
      </c>
      <c r="P571">
        <f t="shared" si="49"/>
        <v>2927</v>
      </c>
      <c r="Q571" s="9">
        <f t="shared" si="50"/>
        <v>0.10488554834301332</v>
      </c>
      <c r="R571" s="9">
        <f t="shared" si="51"/>
        <v>3.6897847625555175E-2</v>
      </c>
      <c r="S571" s="9">
        <f t="shared" si="52"/>
        <v>5.7055005124701061E-2</v>
      </c>
      <c r="T571" s="9">
        <f t="shared" si="53"/>
        <v>6.4912880081995214E-3</v>
      </c>
    </row>
    <row r="572" spans="1:20" x14ac:dyDescent="0.3">
      <c r="A572" t="str">
        <f t="shared" si="48"/>
        <v>15982021</v>
      </c>
      <c r="B572">
        <v>2021</v>
      </c>
      <c r="C572" t="s">
        <v>253</v>
      </c>
      <c r="D572">
        <v>103</v>
      </c>
      <c r="E572" s="7">
        <v>10</v>
      </c>
      <c r="F572" s="8">
        <v>2</v>
      </c>
      <c r="G572">
        <v>320</v>
      </c>
      <c r="H572" s="7">
        <v>67</v>
      </c>
      <c r="I572" s="8">
        <v>13</v>
      </c>
      <c r="J572">
        <v>103</v>
      </c>
      <c r="K572" s="7">
        <v>18</v>
      </c>
      <c r="L572" s="8">
        <v>1</v>
      </c>
      <c r="M572">
        <v>300</v>
      </c>
      <c r="N572" s="7">
        <v>13</v>
      </c>
      <c r="O572" s="8">
        <v>6</v>
      </c>
      <c r="P572">
        <f t="shared" si="49"/>
        <v>956</v>
      </c>
      <c r="Q572" s="9">
        <f t="shared" si="50"/>
        <v>8.9958158995815898E-2</v>
      </c>
      <c r="R572" s="9">
        <f t="shared" si="51"/>
        <v>8.368200836820083E-3</v>
      </c>
      <c r="S572" s="9">
        <f t="shared" si="52"/>
        <v>5.6485355648535567E-2</v>
      </c>
      <c r="T572" s="9">
        <f t="shared" si="53"/>
        <v>1.7782426778242679E-2</v>
      </c>
    </row>
    <row r="573" spans="1:20" x14ac:dyDescent="0.3">
      <c r="A573" t="str">
        <f t="shared" si="48"/>
        <v>16052021</v>
      </c>
      <c r="B573">
        <v>2021</v>
      </c>
      <c r="C573" t="s">
        <v>35</v>
      </c>
      <c r="D573">
        <v>541</v>
      </c>
      <c r="E573" s="7">
        <v>241</v>
      </c>
      <c r="F573" s="8">
        <v>31</v>
      </c>
      <c r="G573">
        <v>691</v>
      </c>
      <c r="H573" s="7">
        <v>282</v>
      </c>
      <c r="I573" s="8">
        <v>24</v>
      </c>
      <c r="J573">
        <v>308</v>
      </c>
      <c r="K573" s="7">
        <v>74</v>
      </c>
      <c r="L573" s="8">
        <v>7</v>
      </c>
      <c r="M573">
        <v>1119</v>
      </c>
      <c r="N573" s="7">
        <v>42</v>
      </c>
      <c r="O573" s="8">
        <v>8</v>
      </c>
      <c r="P573">
        <f t="shared" si="49"/>
        <v>3368</v>
      </c>
      <c r="Q573" s="9">
        <f t="shared" si="50"/>
        <v>0.16894299287410927</v>
      </c>
      <c r="R573" s="9">
        <f t="shared" si="51"/>
        <v>6.2351543942992874E-2</v>
      </c>
      <c r="S573" s="9">
        <f t="shared" si="52"/>
        <v>7.6603325415676965E-2</v>
      </c>
      <c r="T573" s="9">
        <f t="shared" si="53"/>
        <v>1.989311163895487E-2</v>
      </c>
    </row>
    <row r="574" spans="1:20" x14ac:dyDescent="0.3">
      <c r="A574" t="str">
        <f t="shared" si="48"/>
        <v>17012021</v>
      </c>
      <c r="B574">
        <v>2021</v>
      </c>
      <c r="C574" t="s">
        <v>254</v>
      </c>
      <c r="D574">
        <v>119</v>
      </c>
      <c r="E574" s="7">
        <v>12</v>
      </c>
      <c r="F574" s="8">
        <v>4</v>
      </c>
      <c r="G574">
        <v>280</v>
      </c>
      <c r="H574" s="7">
        <v>56</v>
      </c>
      <c r="I574" s="8">
        <v>17</v>
      </c>
      <c r="J574">
        <v>161</v>
      </c>
      <c r="K574" s="7">
        <v>10</v>
      </c>
      <c r="L574" s="8">
        <v>1</v>
      </c>
      <c r="M574">
        <v>324</v>
      </c>
      <c r="N574" s="7">
        <v>10</v>
      </c>
      <c r="O574" s="8">
        <v>2</v>
      </c>
      <c r="P574">
        <f t="shared" si="49"/>
        <v>996</v>
      </c>
      <c r="Q574" s="9">
        <f t="shared" si="50"/>
        <v>6.4257028112449793E-2</v>
      </c>
      <c r="R574" s="9">
        <f t="shared" si="51"/>
        <v>8.0321285140562242E-3</v>
      </c>
      <c r="S574" s="9">
        <f t="shared" si="52"/>
        <v>3.9156626506024098E-2</v>
      </c>
      <c r="T574" s="9">
        <f t="shared" si="53"/>
        <v>9.0361445783132526E-3</v>
      </c>
    </row>
    <row r="575" spans="1:20" x14ac:dyDescent="0.3">
      <c r="A575" t="str">
        <f t="shared" si="48"/>
        <v>17022021</v>
      </c>
      <c r="B575">
        <v>2021</v>
      </c>
      <c r="C575" t="s">
        <v>37</v>
      </c>
      <c r="D575">
        <v>325</v>
      </c>
      <c r="E575" s="7">
        <v>38</v>
      </c>
      <c r="F575" s="8">
        <v>11</v>
      </c>
      <c r="G575">
        <v>790</v>
      </c>
      <c r="H575" s="7">
        <v>110</v>
      </c>
      <c r="I575" s="8">
        <v>6</v>
      </c>
      <c r="J575">
        <v>179</v>
      </c>
      <c r="K575" s="7">
        <v>20</v>
      </c>
      <c r="L575" s="8">
        <v>5</v>
      </c>
      <c r="M575">
        <v>524</v>
      </c>
      <c r="N575" s="7">
        <v>15</v>
      </c>
      <c r="O575" s="8">
        <v>7</v>
      </c>
      <c r="P575">
        <f t="shared" si="49"/>
        <v>2030</v>
      </c>
      <c r="Q575" s="9">
        <f t="shared" si="50"/>
        <v>7.586206896551724E-2</v>
      </c>
      <c r="R575" s="9">
        <f t="shared" si="51"/>
        <v>1.3300492610837438E-2</v>
      </c>
      <c r="S575" s="9">
        <f t="shared" si="52"/>
        <v>5.123152709359606E-2</v>
      </c>
      <c r="T575" s="9">
        <f t="shared" si="53"/>
        <v>7.3891625615763543E-3</v>
      </c>
    </row>
    <row r="576" spans="1:20" x14ac:dyDescent="0.3">
      <c r="A576" t="str">
        <f t="shared" si="48"/>
        <v>17072021</v>
      </c>
      <c r="B576">
        <v>2021</v>
      </c>
      <c r="C576" t="s">
        <v>38</v>
      </c>
      <c r="D576">
        <v>219</v>
      </c>
      <c r="E576" s="7">
        <v>38</v>
      </c>
      <c r="F576" s="8">
        <v>20</v>
      </c>
      <c r="G576">
        <v>475</v>
      </c>
      <c r="H576" s="7">
        <v>116</v>
      </c>
      <c r="I576" s="8">
        <v>25</v>
      </c>
      <c r="J576">
        <v>180</v>
      </c>
      <c r="K576" s="7">
        <v>33</v>
      </c>
      <c r="L576" s="8">
        <v>7</v>
      </c>
      <c r="M576">
        <v>402</v>
      </c>
      <c r="N576" s="7">
        <v>12</v>
      </c>
      <c r="O576" s="8">
        <v>6</v>
      </c>
      <c r="P576">
        <f t="shared" si="49"/>
        <v>1533</v>
      </c>
      <c r="Q576" s="9">
        <f t="shared" si="50"/>
        <v>9.1976516634050876E-2</v>
      </c>
      <c r="R576" s="9">
        <f t="shared" si="51"/>
        <v>1.1741682974559686E-2</v>
      </c>
      <c r="S576" s="9">
        <f t="shared" si="52"/>
        <v>5.9360730593607303E-2</v>
      </c>
      <c r="T576" s="9">
        <f t="shared" si="53"/>
        <v>1.6960208741030658E-2</v>
      </c>
    </row>
    <row r="577" spans="1:20" x14ac:dyDescent="0.3">
      <c r="A577" t="str">
        <f t="shared" si="48"/>
        <v>17092021</v>
      </c>
      <c r="B577">
        <v>2021</v>
      </c>
      <c r="C577" t="s">
        <v>255</v>
      </c>
      <c r="D577">
        <v>277</v>
      </c>
      <c r="E577" s="7">
        <v>36</v>
      </c>
      <c r="F577" s="8">
        <v>16</v>
      </c>
      <c r="G577">
        <v>397</v>
      </c>
      <c r="H577" s="7">
        <v>99</v>
      </c>
      <c r="I577" s="8">
        <v>12</v>
      </c>
      <c r="J577">
        <v>314</v>
      </c>
      <c r="K577" s="7">
        <v>31</v>
      </c>
      <c r="L577" s="8">
        <v>3</v>
      </c>
      <c r="M577">
        <v>550</v>
      </c>
      <c r="N577" s="7">
        <v>19</v>
      </c>
      <c r="O577" s="8">
        <v>11</v>
      </c>
      <c r="P577">
        <f t="shared" si="49"/>
        <v>1765</v>
      </c>
      <c r="Q577" s="9">
        <f t="shared" si="50"/>
        <v>8.1019830028328618E-2</v>
      </c>
      <c r="R577" s="9">
        <f t="shared" si="51"/>
        <v>1.1331444759206799E-2</v>
      </c>
      <c r="S577" s="9">
        <f t="shared" si="52"/>
        <v>4.9291784702549572E-2</v>
      </c>
      <c r="T577" s="9">
        <f t="shared" si="53"/>
        <v>1.586402266288952E-2</v>
      </c>
    </row>
    <row r="578" spans="1:20" x14ac:dyDescent="0.3">
      <c r="A578" t="str">
        <f t="shared" si="48"/>
        <v>17102021</v>
      </c>
      <c r="B578">
        <v>2021</v>
      </c>
      <c r="C578" t="s">
        <v>39</v>
      </c>
      <c r="D578">
        <v>354</v>
      </c>
      <c r="E578" s="7">
        <v>98</v>
      </c>
      <c r="F578" s="8">
        <v>19</v>
      </c>
      <c r="G578">
        <v>531</v>
      </c>
      <c r="H578" s="7">
        <v>139</v>
      </c>
      <c r="I578" s="8">
        <v>25</v>
      </c>
      <c r="J578">
        <v>135</v>
      </c>
      <c r="K578" s="7">
        <v>50</v>
      </c>
      <c r="L578" s="8">
        <v>3</v>
      </c>
      <c r="M578">
        <v>413</v>
      </c>
      <c r="N578" s="7">
        <v>17</v>
      </c>
      <c r="O578" s="8">
        <v>6</v>
      </c>
      <c r="P578">
        <f t="shared" si="49"/>
        <v>1790</v>
      </c>
      <c r="Q578" s="9">
        <f t="shared" si="50"/>
        <v>0.14022346368715083</v>
      </c>
      <c r="R578" s="9">
        <f t="shared" si="51"/>
        <v>4.4134078212290505E-2</v>
      </c>
      <c r="S578" s="9">
        <f t="shared" si="52"/>
        <v>6.3687150837988829E-2</v>
      </c>
      <c r="T578" s="9">
        <f t="shared" si="53"/>
        <v>2.6256983240223464E-2</v>
      </c>
    </row>
    <row r="579" spans="1:20" x14ac:dyDescent="0.3">
      <c r="A579" t="str">
        <f t="shared" ref="A579:A642" si="54">_xlfn.CONCAT(C579,B579)</f>
        <v>17112021</v>
      </c>
      <c r="B579">
        <v>2021</v>
      </c>
      <c r="C579" t="s">
        <v>256</v>
      </c>
      <c r="D579">
        <v>457</v>
      </c>
      <c r="E579" s="7">
        <v>111</v>
      </c>
      <c r="F579" s="8">
        <v>26</v>
      </c>
      <c r="G579">
        <v>542</v>
      </c>
      <c r="H579" s="7">
        <v>117</v>
      </c>
      <c r="I579" s="8">
        <v>30</v>
      </c>
      <c r="J579">
        <v>284</v>
      </c>
      <c r="K579" s="7">
        <v>24</v>
      </c>
      <c r="L579" s="8">
        <v>7</v>
      </c>
      <c r="M579">
        <v>615</v>
      </c>
      <c r="N579" s="7">
        <v>23</v>
      </c>
      <c r="O579" s="8">
        <v>13</v>
      </c>
      <c r="P579">
        <f t="shared" ref="P579:P642" si="55">SUM(D579:O579)</f>
        <v>2249</v>
      </c>
      <c r="Q579" s="9">
        <f t="shared" ref="Q579:Q642" si="56">(E579+H579+K579+N579-F579-I579-L579-O579)/P579</f>
        <v>8.8483770564695419E-2</v>
      </c>
      <c r="R579" s="9">
        <f t="shared" ref="R579:R642" si="57">(E579-F579)/P579</f>
        <v>3.7794575366829702E-2</v>
      </c>
      <c r="S579" s="9">
        <f t="shared" ref="S579:S642" si="58">(H579-I579)/P579</f>
        <v>3.8683859493108048E-2</v>
      </c>
      <c r="T579" s="9">
        <f t="shared" ref="T579:T642" si="59">(K579-L579)/P579</f>
        <v>7.5589150733659403E-3</v>
      </c>
    </row>
    <row r="580" spans="1:20" x14ac:dyDescent="0.3">
      <c r="A580" t="str">
        <f t="shared" si="54"/>
        <v>17122021</v>
      </c>
      <c r="B580">
        <v>2021</v>
      </c>
      <c r="C580" t="s">
        <v>257</v>
      </c>
      <c r="D580">
        <v>487</v>
      </c>
      <c r="E580" s="7">
        <v>108</v>
      </c>
      <c r="F580" s="8">
        <v>36</v>
      </c>
      <c r="G580">
        <v>825</v>
      </c>
      <c r="H580" s="7">
        <v>201</v>
      </c>
      <c r="I580" s="8">
        <v>38</v>
      </c>
      <c r="J580">
        <v>279</v>
      </c>
      <c r="K580" s="7">
        <v>40</v>
      </c>
      <c r="L580" s="8">
        <v>5</v>
      </c>
      <c r="M580">
        <v>387</v>
      </c>
      <c r="N580" s="7">
        <v>27</v>
      </c>
      <c r="O580" s="8">
        <v>18</v>
      </c>
      <c r="P580">
        <f t="shared" si="55"/>
        <v>2451</v>
      </c>
      <c r="Q580" s="9">
        <f t="shared" si="56"/>
        <v>0.11383108935128519</v>
      </c>
      <c r="R580" s="9">
        <f t="shared" si="57"/>
        <v>2.937576499388005E-2</v>
      </c>
      <c r="S580" s="9">
        <f t="shared" si="58"/>
        <v>6.6503467972256217E-2</v>
      </c>
      <c r="T580" s="9">
        <f t="shared" si="59"/>
        <v>1.4279885760913913E-2</v>
      </c>
    </row>
    <row r="581" spans="1:20" x14ac:dyDescent="0.3">
      <c r="A581" t="str">
        <f t="shared" si="54"/>
        <v>17172021</v>
      </c>
      <c r="B581">
        <v>2021</v>
      </c>
      <c r="C581" t="s">
        <v>169</v>
      </c>
      <c r="D581">
        <v>471</v>
      </c>
      <c r="E581" s="7">
        <v>102</v>
      </c>
      <c r="F581" s="8">
        <v>33</v>
      </c>
      <c r="G581">
        <v>526</v>
      </c>
      <c r="H581" s="7">
        <v>100</v>
      </c>
      <c r="I581" s="8">
        <v>11</v>
      </c>
      <c r="J581">
        <v>250</v>
      </c>
      <c r="K581" s="7">
        <v>25</v>
      </c>
      <c r="L581" s="8">
        <v>8</v>
      </c>
      <c r="M581">
        <v>1136</v>
      </c>
      <c r="N581" s="7">
        <v>27</v>
      </c>
      <c r="O581" s="8">
        <v>6</v>
      </c>
      <c r="P581">
        <f t="shared" si="55"/>
        <v>2695</v>
      </c>
      <c r="Q581" s="9">
        <f t="shared" si="56"/>
        <v>7.2727272727272724E-2</v>
      </c>
      <c r="R581" s="9">
        <f t="shared" si="57"/>
        <v>2.5602968460111317E-2</v>
      </c>
      <c r="S581" s="9">
        <f t="shared" si="58"/>
        <v>3.3024118738404454E-2</v>
      </c>
      <c r="T581" s="9">
        <f t="shared" si="59"/>
        <v>6.3079777365491647E-3</v>
      </c>
    </row>
    <row r="582" spans="1:20" x14ac:dyDescent="0.3">
      <c r="A582" t="str">
        <f t="shared" si="54"/>
        <v>17222021</v>
      </c>
      <c r="B582">
        <v>2021</v>
      </c>
      <c r="C582" t="s">
        <v>40</v>
      </c>
      <c r="D582">
        <v>285</v>
      </c>
      <c r="E582" s="7">
        <v>82</v>
      </c>
      <c r="F582" s="8">
        <v>12</v>
      </c>
      <c r="G582">
        <v>466</v>
      </c>
      <c r="H582" s="7">
        <v>170</v>
      </c>
      <c r="I582" s="8">
        <v>20</v>
      </c>
      <c r="J582">
        <v>188</v>
      </c>
      <c r="K582" s="7">
        <v>55</v>
      </c>
      <c r="L582" s="8">
        <v>6</v>
      </c>
      <c r="M582">
        <v>249</v>
      </c>
      <c r="N582" s="7">
        <v>11</v>
      </c>
      <c r="O582" s="8">
        <v>2</v>
      </c>
      <c r="P582">
        <f t="shared" si="55"/>
        <v>1546</v>
      </c>
      <c r="Q582" s="9">
        <f t="shared" si="56"/>
        <v>0.17981888745148772</v>
      </c>
      <c r="R582" s="9">
        <f t="shared" si="57"/>
        <v>4.5278137128072445E-2</v>
      </c>
      <c r="S582" s="9">
        <f t="shared" si="58"/>
        <v>9.7024579560155241E-2</v>
      </c>
      <c r="T582" s="9">
        <f t="shared" si="59"/>
        <v>3.169469598965071E-2</v>
      </c>
    </row>
    <row r="583" spans="1:20" x14ac:dyDescent="0.3">
      <c r="A583" t="str">
        <f t="shared" si="54"/>
        <v>17352021</v>
      </c>
      <c r="B583">
        <v>2021</v>
      </c>
      <c r="C583" t="s">
        <v>258</v>
      </c>
      <c r="D583">
        <v>140</v>
      </c>
      <c r="E583" s="7">
        <v>30</v>
      </c>
      <c r="F583" s="8">
        <v>5</v>
      </c>
      <c r="G583">
        <v>202</v>
      </c>
      <c r="H583" s="7">
        <v>59</v>
      </c>
      <c r="I583" s="8">
        <v>8</v>
      </c>
      <c r="J583">
        <v>97</v>
      </c>
      <c r="K583" s="7">
        <v>20</v>
      </c>
      <c r="L583" s="8">
        <v>3</v>
      </c>
      <c r="M583">
        <v>258</v>
      </c>
      <c r="N583" s="7">
        <v>12</v>
      </c>
      <c r="O583" s="8">
        <v>4</v>
      </c>
      <c r="P583">
        <f t="shared" si="55"/>
        <v>838</v>
      </c>
      <c r="Q583" s="9">
        <f t="shared" si="56"/>
        <v>0.12052505966587113</v>
      </c>
      <c r="R583" s="9">
        <f t="shared" si="57"/>
        <v>2.9832935560859187E-2</v>
      </c>
      <c r="S583" s="9">
        <f t="shared" si="58"/>
        <v>6.0859188544152745E-2</v>
      </c>
      <c r="T583" s="9">
        <f t="shared" si="59"/>
        <v>2.028639618138425E-2</v>
      </c>
    </row>
    <row r="584" spans="1:20" x14ac:dyDescent="0.3">
      <c r="A584" t="str">
        <f t="shared" si="54"/>
        <v>17622021</v>
      </c>
      <c r="B584">
        <v>2021</v>
      </c>
      <c r="C584" t="s">
        <v>259</v>
      </c>
      <c r="D584">
        <v>120</v>
      </c>
      <c r="E584" s="7">
        <v>17</v>
      </c>
      <c r="F584" s="8">
        <v>8</v>
      </c>
      <c r="G584">
        <v>233</v>
      </c>
      <c r="H584" s="7">
        <v>53</v>
      </c>
      <c r="I584" s="8">
        <v>10</v>
      </c>
      <c r="J584">
        <v>166</v>
      </c>
      <c r="K584" s="7">
        <v>23</v>
      </c>
      <c r="L584" s="8">
        <v>11</v>
      </c>
      <c r="M584">
        <v>303</v>
      </c>
      <c r="N584" s="7">
        <v>20</v>
      </c>
      <c r="O584" s="8">
        <v>2</v>
      </c>
      <c r="P584">
        <f t="shared" si="55"/>
        <v>966</v>
      </c>
      <c r="Q584" s="9">
        <f t="shared" si="56"/>
        <v>8.4886128364389232E-2</v>
      </c>
      <c r="R584" s="9">
        <f t="shared" si="57"/>
        <v>9.316770186335404E-3</v>
      </c>
      <c r="S584" s="9">
        <f t="shared" si="58"/>
        <v>4.4513457556935816E-2</v>
      </c>
      <c r="T584" s="9">
        <f t="shared" si="59"/>
        <v>1.2422360248447204E-2</v>
      </c>
    </row>
    <row r="585" spans="1:20" x14ac:dyDescent="0.3">
      <c r="A585" t="str">
        <f t="shared" si="54"/>
        <v>17852021</v>
      </c>
      <c r="B585">
        <v>2021</v>
      </c>
      <c r="C585" t="s">
        <v>260</v>
      </c>
      <c r="D585">
        <v>98</v>
      </c>
      <c r="E585" s="7">
        <v>18</v>
      </c>
      <c r="F585" s="8">
        <v>4</v>
      </c>
      <c r="G585">
        <v>102</v>
      </c>
      <c r="H585" s="7">
        <v>25</v>
      </c>
      <c r="I585" s="8">
        <v>2</v>
      </c>
      <c r="J585">
        <v>37</v>
      </c>
      <c r="K585" s="7">
        <v>4</v>
      </c>
      <c r="L585" s="8">
        <v>0</v>
      </c>
      <c r="M585">
        <v>85</v>
      </c>
      <c r="N585" s="7">
        <v>3</v>
      </c>
      <c r="O585" s="8">
        <v>0</v>
      </c>
      <c r="P585">
        <f t="shared" si="55"/>
        <v>378</v>
      </c>
      <c r="Q585" s="9">
        <f t="shared" si="56"/>
        <v>0.1164021164021164</v>
      </c>
      <c r="R585" s="9">
        <f t="shared" si="57"/>
        <v>3.7037037037037035E-2</v>
      </c>
      <c r="S585" s="9">
        <f t="shared" si="58"/>
        <v>6.0846560846560843E-2</v>
      </c>
      <c r="T585" s="9">
        <f t="shared" si="59"/>
        <v>1.0582010582010581E-2</v>
      </c>
    </row>
    <row r="586" spans="1:20" x14ac:dyDescent="0.3">
      <c r="A586" t="str">
        <f t="shared" si="54"/>
        <v>17892021</v>
      </c>
      <c r="B586">
        <v>2021</v>
      </c>
      <c r="C586" t="s">
        <v>41</v>
      </c>
      <c r="D586">
        <v>197</v>
      </c>
      <c r="E586" s="7">
        <v>31</v>
      </c>
      <c r="F586" s="8">
        <v>2</v>
      </c>
      <c r="G586">
        <v>418</v>
      </c>
      <c r="H586" s="7">
        <v>68</v>
      </c>
      <c r="I586" s="8">
        <v>8</v>
      </c>
      <c r="J586">
        <v>211</v>
      </c>
      <c r="K586" s="7">
        <v>19</v>
      </c>
      <c r="L586" s="8">
        <v>6</v>
      </c>
      <c r="M586">
        <v>329</v>
      </c>
      <c r="N586" s="7">
        <v>28</v>
      </c>
      <c r="O586" s="8">
        <v>5</v>
      </c>
      <c r="P586">
        <f t="shared" si="55"/>
        <v>1322</v>
      </c>
      <c r="Q586" s="9">
        <f t="shared" si="56"/>
        <v>9.4553706505295002E-2</v>
      </c>
      <c r="R586" s="9">
        <f t="shared" si="57"/>
        <v>2.1936459909228441E-2</v>
      </c>
      <c r="S586" s="9">
        <f t="shared" si="58"/>
        <v>4.5385779122541603E-2</v>
      </c>
      <c r="T586" s="9">
        <f t="shared" si="59"/>
        <v>9.8335854765506815E-3</v>
      </c>
    </row>
    <row r="587" spans="1:20" x14ac:dyDescent="0.3">
      <c r="A587" t="str">
        <f t="shared" si="54"/>
        <v>18022021</v>
      </c>
      <c r="B587">
        <v>2021</v>
      </c>
      <c r="C587" t="s">
        <v>42</v>
      </c>
      <c r="D587">
        <v>394</v>
      </c>
      <c r="E587" s="7">
        <v>132</v>
      </c>
      <c r="F587" s="8">
        <v>26</v>
      </c>
      <c r="G587">
        <v>577</v>
      </c>
      <c r="H587" s="7">
        <v>238</v>
      </c>
      <c r="I587" s="8">
        <v>24</v>
      </c>
      <c r="J587">
        <v>219</v>
      </c>
      <c r="K587" s="7">
        <v>24</v>
      </c>
      <c r="L587" s="8">
        <v>4</v>
      </c>
      <c r="M587">
        <v>524</v>
      </c>
      <c r="N587" s="7">
        <v>20</v>
      </c>
      <c r="O587" s="8">
        <v>10</v>
      </c>
      <c r="P587">
        <f t="shared" si="55"/>
        <v>2192</v>
      </c>
      <c r="Q587" s="9">
        <f t="shared" si="56"/>
        <v>0.15967153284671534</v>
      </c>
      <c r="R587" s="9">
        <f t="shared" si="57"/>
        <v>4.8357664233576646E-2</v>
      </c>
      <c r="S587" s="9">
        <f t="shared" si="58"/>
        <v>9.7627737226277378E-2</v>
      </c>
      <c r="T587" s="9">
        <f t="shared" si="59"/>
        <v>9.1240875912408752E-3</v>
      </c>
    </row>
    <row r="588" spans="1:20" x14ac:dyDescent="0.3">
      <c r="A588" t="str">
        <f t="shared" si="54"/>
        <v>19042021</v>
      </c>
      <c r="B588">
        <v>2021</v>
      </c>
      <c r="C588" t="s">
        <v>206</v>
      </c>
      <c r="D588">
        <v>775</v>
      </c>
      <c r="E588" s="7">
        <v>285</v>
      </c>
      <c r="F588" s="8">
        <v>21</v>
      </c>
      <c r="G588">
        <v>677</v>
      </c>
      <c r="H588" s="7">
        <v>193</v>
      </c>
      <c r="I588" s="8">
        <v>19</v>
      </c>
      <c r="J588">
        <v>221</v>
      </c>
      <c r="K588" s="7">
        <v>34</v>
      </c>
      <c r="L588" s="8">
        <v>4</v>
      </c>
      <c r="M588">
        <v>713</v>
      </c>
      <c r="N588" s="7">
        <v>41</v>
      </c>
      <c r="O588" s="8">
        <v>6</v>
      </c>
      <c r="P588">
        <f t="shared" si="55"/>
        <v>2989</v>
      </c>
      <c r="Q588" s="9">
        <f t="shared" si="56"/>
        <v>0.1682837069253931</v>
      </c>
      <c r="R588" s="9">
        <f t="shared" si="57"/>
        <v>8.8323854131816662E-2</v>
      </c>
      <c r="S588" s="9">
        <f t="shared" si="58"/>
        <v>5.8213449314151892E-2</v>
      </c>
      <c r="T588" s="9">
        <f t="shared" si="59"/>
        <v>1.0036801605888258E-2</v>
      </c>
    </row>
    <row r="589" spans="1:20" x14ac:dyDescent="0.3">
      <c r="A589" t="str">
        <f t="shared" si="54"/>
        <v>19052021</v>
      </c>
      <c r="B589">
        <v>2021</v>
      </c>
      <c r="C589" t="s">
        <v>261</v>
      </c>
      <c r="D589">
        <v>454</v>
      </c>
      <c r="E589" s="7">
        <v>116</v>
      </c>
      <c r="F589" s="8">
        <v>16</v>
      </c>
      <c r="G589">
        <v>596</v>
      </c>
      <c r="H589" s="7">
        <v>116</v>
      </c>
      <c r="I589" s="8">
        <v>27</v>
      </c>
      <c r="J589">
        <v>259</v>
      </c>
      <c r="K589" s="7">
        <v>29</v>
      </c>
      <c r="L589" s="8">
        <v>3</v>
      </c>
      <c r="M589">
        <v>422</v>
      </c>
      <c r="N589" s="7">
        <v>20</v>
      </c>
      <c r="O589" s="8">
        <v>14</v>
      </c>
      <c r="P589">
        <f t="shared" si="55"/>
        <v>2072</v>
      </c>
      <c r="Q589" s="9">
        <f t="shared" si="56"/>
        <v>0.10666023166023166</v>
      </c>
      <c r="R589" s="9">
        <f t="shared" si="57"/>
        <v>4.8262548262548263E-2</v>
      </c>
      <c r="S589" s="9">
        <f t="shared" si="58"/>
        <v>4.2953667953667951E-2</v>
      </c>
      <c r="T589" s="9">
        <f t="shared" si="59"/>
        <v>1.2548262548262547E-2</v>
      </c>
    </row>
    <row r="590" spans="1:20" x14ac:dyDescent="0.3">
      <c r="A590" t="str">
        <f t="shared" si="54"/>
        <v>19072021</v>
      </c>
      <c r="B590">
        <v>2021</v>
      </c>
      <c r="C590" t="s">
        <v>43</v>
      </c>
      <c r="D590">
        <v>540</v>
      </c>
      <c r="E590" s="7">
        <v>91</v>
      </c>
      <c r="F590" s="8">
        <v>16</v>
      </c>
      <c r="G590">
        <v>405</v>
      </c>
      <c r="H590" s="7">
        <v>60</v>
      </c>
      <c r="I590" s="8">
        <v>14</v>
      </c>
      <c r="J590">
        <v>185</v>
      </c>
      <c r="K590" s="7">
        <v>17</v>
      </c>
      <c r="L590" s="8">
        <v>4</v>
      </c>
      <c r="M590">
        <v>586</v>
      </c>
      <c r="N590" s="7">
        <v>11</v>
      </c>
      <c r="O590" s="8">
        <v>4</v>
      </c>
      <c r="P590">
        <f t="shared" si="55"/>
        <v>1933</v>
      </c>
      <c r="Q590" s="9">
        <f t="shared" si="56"/>
        <v>7.2943610967408173E-2</v>
      </c>
      <c r="R590" s="9">
        <f t="shared" si="57"/>
        <v>3.8799793067770302E-2</v>
      </c>
      <c r="S590" s="9">
        <f t="shared" si="58"/>
        <v>2.379720641489912E-2</v>
      </c>
      <c r="T590" s="9">
        <f t="shared" si="59"/>
        <v>6.725297465080186E-3</v>
      </c>
    </row>
    <row r="591" spans="1:20" x14ac:dyDescent="0.3">
      <c r="A591" t="str">
        <f t="shared" si="54"/>
        <v>19092021</v>
      </c>
      <c r="B591">
        <v>2021</v>
      </c>
      <c r="C591" t="s">
        <v>262</v>
      </c>
      <c r="D591">
        <v>628</v>
      </c>
      <c r="E591" s="7">
        <v>133</v>
      </c>
      <c r="F591" s="8">
        <v>25</v>
      </c>
      <c r="G591">
        <v>452</v>
      </c>
      <c r="H591" s="7">
        <v>95</v>
      </c>
      <c r="I591" s="8">
        <v>27</v>
      </c>
      <c r="J591">
        <v>258</v>
      </c>
      <c r="K591" s="7">
        <v>31</v>
      </c>
      <c r="L591" s="8">
        <v>10</v>
      </c>
      <c r="M591">
        <v>1071</v>
      </c>
      <c r="N591" s="7">
        <v>59</v>
      </c>
      <c r="O591" s="8">
        <v>9</v>
      </c>
      <c r="P591">
        <f t="shared" si="55"/>
        <v>2798</v>
      </c>
      <c r="Q591" s="9">
        <f t="shared" si="56"/>
        <v>8.8277340957827022E-2</v>
      </c>
      <c r="R591" s="9">
        <f t="shared" si="57"/>
        <v>3.8598999285203717E-2</v>
      </c>
      <c r="S591" s="9">
        <f t="shared" si="58"/>
        <v>2.4303073624017155E-2</v>
      </c>
      <c r="T591" s="9">
        <f t="shared" si="59"/>
        <v>7.5053609721229446E-3</v>
      </c>
    </row>
    <row r="592" spans="1:20" x14ac:dyDescent="0.3">
      <c r="A592" t="str">
        <f t="shared" si="54"/>
        <v>20022021</v>
      </c>
      <c r="B592">
        <v>2021</v>
      </c>
      <c r="C592" t="s">
        <v>44</v>
      </c>
      <c r="D592">
        <v>779</v>
      </c>
      <c r="E592" s="7">
        <v>187</v>
      </c>
      <c r="F592" s="8">
        <v>33</v>
      </c>
      <c r="G592">
        <v>656</v>
      </c>
      <c r="H592" s="7">
        <v>160</v>
      </c>
      <c r="I592" s="8">
        <v>40</v>
      </c>
      <c r="J592">
        <v>370</v>
      </c>
      <c r="K592" s="7">
        <v>54</v>
      </c>
      <c r="L592" s="8">
        <v>9</v>
      </c>
      <c r="M592">
        <v>1269</v>
      </c>
      <c r="N592" s="7">
        <v>44</v>
      </c>
      <c r="O592" s="8">
        <v>10</v>
      </c>
      <c r="P592">
        <f t="shared" si="55"/>
        <v>3611</v>
      </c>
      <c r="Q592" s="9">
        <f t="shared" si="56"/>
        <v>9.7756854057047912E-2</v>
      </c>
      <c r="R592" s="9">
        <f t="shared" si="57"/>
        <v>4.2647466075879256E-2</v>
      </c>
      <c r="S592" s="9">
        <f t="shared" si="58"/>
        <v>3.3231791747438386E-2</v>
      </c>
      <c r="T592" s="9">
        <f t="shared" si="59"/>
        <v>1.2461921905289393E-2</v>
      </c>
    </row>
    <row r="593" spans="1:20" x14ac:dyDescent="0.3">
      <c r="A593" t="str">
        <f t="shared" si="54"/>
        <v>20062021</v>
      </c>
      <c r="B593">
        <v>2021</v>
      </c>
      <c r="C593" t="s">
        <v>207</v>
      </c>
      <c r="D593">
        <v>610</v>
      </c>
      <c r="E593" s="7">
        <v>103</v>
      </c>
      <c r="F593" s="8">
        <v>26</v>
      </c>
      <c r="G593">
        <v>555</v>
      </c>
      <c r="H593" s="7">
        <v>107</v>
      </c>
      <c r="I593" s="8">
        <v>31</v>
      </c>
      <c r="J593">
        <v>363</v>
      </c>
      <c r="K593" s="7">
        <v>43</v>
      </c>
      <c r="L593" s="8">
        <v>5</v>
      </c>
      <c r="M593">
        <v>686</v>
      </c>
      <c r="N593" s="7">
        <v>26</v>
      </c>
      <c r="O593" s="8">
        <v>9</v>
      </c>
      <c r="P593">
        <f t="shared" si="55"/>
        <v>2564</v>
      </c>
      <c r="Q593" s="9">
        <f t="shared" si="56"/>
        <v>8.1123244929797195E-2</v>
      </c>
      <c r="R593" s="9">
        <f t="shared" si="57"/>
        <v>3.0031201248049921E-2</v>
      </c>
      <c r="S593" s="9">
        <f t="shared" si="58"/>
        <v>2.9641185647425898E-2</v>
      </c>
      <c r="T593" s="9">
        <f t="shared" si="59"/>
        <v>1.4820592823712949E-2</v>
      </c>
    </row>
    <row r="594" spans="1:20" x14ac:dyDescent="0.3">
      <c r="A594" t="str">
        <f t="shared" si="54"/>
        <v>20072021</v>
      </c>
      <c r="B594">
        <v>2021</v>
      </c>
      <c r="C594" t="s">
        <v>263</v>
      </c>
      <c r="D594">
        <v>273</v>
      </c>
      <c r="E594" s="7">
        <v>70</v>
      </c>
      <c r="F594" s="8">
        <v>13</v>
      </c>
      <c r="G594">
        <v>523</v>
      </c>
      <c r="H594" s="7">
        <v>126</v>
      </c>
      <c r="I594" s="8">
        <v>24</v>
      </c>
      <c r="J594">
        <v>170</v>
      </c>
      <c r="K594" s="7">
        <v>25</v>
      </c>
      <c r="L594" s="8">
        <v>4</v>
      </c>
      <c r="M594">
        <v>751</v>
      </c>
      <c r="N594" s="7">
        <v>35</v>
      </c>
      <c r="O594" s="8">
        <v>14</v>
      </c>
      <c r="P594">
        <f t="shared" si="55"/>
        <v>2028</v>
      </c>
      <c r="Q594" s="9">
        <f t="shared" si="56"/>
        <v>9.9112426035502965E-2</v>
      </c>
      <c r="R594" s="9">
        <f t="shared" si="57"/>
        <v>2.8106508875739646E-2</v>
      </c>
      <c r="S594" s="9">
        <f t="shared" si="58"/>
        <v>5.0295857988165681E-2</v>
      </c>
      <c r="T594" s="9">
        <f t="shared" si="59"/>
        <v>1.0355029585798817E-2</v>
      </c>
    </row>
    <row r="595" spans="1:20" x14ac:dyDescent="0.3">
      <c r="A595" t="str">
        <f t="shared" si="54"/>
        <v>20142021</v>
      </c>
      <c r="B595">
        <v>2021</v>
      </c>
      <c r="C595" t="s">
        <v>264</v>
      </c>
      <c r="D595">
        <v>450</v>
      </c>
      <c r="E595" s="7">
        <v>59</v>
      </c>
      <c r="F595" s="8">
        <v>23</v>
      </c>
      <c r="G595">
        <v>748</v>
      </c>
      <c r="H595" s="7">
        <v>126</v>
      </c>
      <c r="I595" s="8">
        <v>31</v>
      </c>
      <c r="J595">
        <v>377</v>
      </c>
      <c r="K595" s="7">
        <v>43</v>
      </c>
      <c r="L595" s="8">
        <v>8</v>
      </c>
      <c r="M595">
        <v>777</v>
      </c>
      <c r="N595" s="7">
        <v>40</v>
      </c>
      <c r="O595" s="8">
        <v>11</v>
      </c>
      <c r="P595">
        <f t="shared" si="55"/>
        <v>2693</v>
      </c>
      <c r="Q595" s="9">
        <f t="shared" si="56"/>
        <v>7.2409951726698854E-2</v>
      </c>
      <c r="R595" s="9">
        <f t="shared" si="57"/>
        <v>1.3367991088005942E-2</v>
      </c>
      <c r="S595" s="9">
        <f t="shared" si="58"/>
        <v>3.5276643148904566E-2</v>
      </c>
      <c r="T595" s="9">
        <f t="shared" si="59"/>
        <v>1.2996658002227999E-2</v>
      </c>
    </row>
    <row r="596" spans="1:20" x14ac:dyDescent="0.3">
      <c r="A596" t="str">
        <f t="shared" si="54"/>
        <v>20272021</v>
      </c>
      <c r="B596">
        <v>2021</v>
      </c>
      <c r="C596" t="s">
        <v>208</v>
      </c>
      <c r="D596">
        <v>232</v>
      </c>
      <c r="E596" s="7">
        <v>35</v>
      </c>
      <c r="F596" s="8">
        <v>10</v>
      </c>
      <c r="G596">
        <v>227</v>
      </c>
      <c r="H596" s="7">
        <v>47</v>
      </c>
      <c r="I596" s="8">
        <v>11</v>
      </c>
      <c r="J596">
        <v>144</v>
      </c>
      <c r="K596" s="7">
        <v>11</v>
      </c>
      <c r="L596" s="8">
        <v>2</v>
      </c>
      <c r="M596">
        <v>361</v>
      </c>
      <c r="N596" s="7">
        <v>25</v>
      </c>
      <c r="O596" s="8">
        <v>8</v>
      </c>
      <c r="P596">
        <f t="shared" si="55"/>
        <v>1113</v>
      </c>
      <c r="Q596" s="9">
        <f t="shared" si="56"/>
        <v>7.8167115902964962E-2</v>
      </c>
      <c r="R596" s="9">
        <f t="shared" si="57"/>
        <v>2.2461814914645103E-2</v>
      </c>
      <c r="S596" s="9">
        <f t="shared" si="58"/>
        <v>3.2345013477088951E-2</v>
      </c>
      <c r="T596" s="9">
        <f t="shared" si="59"/>
        <v>8.0862533692722376E-3</v>
      </c>
    </row>
    <row r="597" spans="1:20" x14ac:dyDescent="0.3">
      <c r="A597" t="str">
        <f t="shared" si="54"/>
        <v>20292021</v>
      </c>
      <c r="B597">
        <v>2021</v>
      </c>
      <c r="C597" t="s">
        <v>265</v>
      </c>
      <c r="D597">
        <v>199</v>
      </c>
      <c r="E597" s="7">
        <v>36</v>
      </c>
      <c r="F597" s="8">
        <v>14</v>
      </c>
      <c r="G597">
        <v>370</v>
      </c>
      <c r="H597" s="7">
        <v>48</v>
      </c>
      <c r="I597" s="8">
        <v>19</v>
      </c>
      <c r="J597">
        <v>293</v>
      </c>
      <c r="K597" s="7">
        <v>14</v>
      </c>
      <c r="L597" s="8">
        <v>6</v>
      </c>
      <c r="M597">
        <v>523</v>
      </c>
      <c r="N597" s="7">
        <v>7</v>
      </c>
      <c r="O597" s="8">
        <v>8</v>
      </c>
      <c r="P597">
        <f t="shared" si="55"/>
        <v>1537</v>
      </c>
      <c r="Q597" s="9">
        <f t="shared" si="56"/>
        <v>3.7735849056603772E-2</v>
      </c>
      <c r="R597" s="9">
        <f t="shared" si="57"/>
        <v>1.4313597918022121E-2</v>
      </c>
      <c r="S597" s="9">
        <f t="shared" si="58"/>
        <v>1.8867924528301886E-2</v>
      </c>
      <c r="T597" s="9">
        <f t="shared" si="59"/>
        <v>5.2049446974625898E-3</v>
      </c>
    </row>
    <row r="598" spans="1:20" x14ac:dyDescent="0.3">
      <c r="A598" t="str">
        <f t="shared" si="54"/>
        <v>20312021</v>
      </c>
      <c r="B598">
        <v>2021</v>
      </c>
      <c r="C598" t="s">
        <v>45</v>
      </c>
      <c r="D598">
        <v>231</v>
      </c>
      <c r="E598" s="7">
        <v>66</v>
      </c>
      <c r="F598" s="8">
        <v>5</v>
      </c>
      <c r="G598">
        <v>455</v>
      </c>
      <c r="H598" s="7">
        <v>163</v>
      </c>
      <c r="I598" s="8">
        <v>16</v>
      </c>
      <c r="J598">
        <v>189</v>
      </c>
      <c r="K598" s="7">
        <v>34</v>
      </c>
      <c r="L598" s="8">
        <v>4</v>
      </c>
      <c r="M598">
        <v>268</v>
      </c>
      <c r="N598" s="7">
        <v>30</v>
      </c>
      <c r="O598" s="8">
        <v>12</v>
      </c>
      <c r="P598">
        <f t="shared" si="55"/>
        <v>1473</v>
      </c>
      <c r="Q598" s="9">
        <f t="shared" si="56"/>
        <v>0.17379497623896809</v>
      </c>
      <c r="R598" s="9">
        <f t="shared" si="57"/>
        <v>4.1412084181941616E-2</v>
      </c>
      <c r="S598" s="9">
        <f t="shared" si="58"/>
        <v>9.9796334012219962E-2</v>
      </c>
      <c r="T598" s="9">
        <f t="shared" si="59"/>
        <v>2.0366598778004074E-2</v>
      </c>
    </row>
    <row r="599" spans="1:20" x14ac:dyDescent="0.3">
      <c r="A599" t="str">
        <f t="shared" si="54"/>
        <v>20352021</v>
      </c>
      <c r="B599">
        <v>2021</v>
      </c>
      <c r="C599" t="s">
        <v>209</v>
      </c>
      <c r="D599">
        <v>509</v>
      </c>
      <c r="E599" s="7">
        <v>77</v>
      </c>
      <c r="F599" s="8">
        <v>30</v>
      </c>
      <c r="G599">
        <v>624</v>
      </c>
      <c r="H599" s="7">
        <v>114</v>
      </c>
      <c r="I599" s="8">
        <v>21</v>
      </c>
      <c r="J599">
        <v>324</v>
      </c>
      <c r="K599" s="7">
        <v>27</v>
      </c>
      <c r="L599" s="8">
        <v>8</v>
      </c>
      <c r="M599">
        <v>803</v>
      </c>
      <c r="N599" s="7">
        <v>40</v>
      </c>
      <c r="O599" s="8">
        <v>20</v>
      </c>
      <c r="P599">
        <f t="shared" si="55"/>
        <v>2597</v>
      </c>
      <c r="Q599" s="9">
        <f t="shared" si="56"/>
        <v>6.892568348093954E-2</v>
      </c>
      <c r="R599" s="9">
        <f t="shared" si="57"/>
        <v>1.8097805159799769E-2</v>
      </c>
      <c r="S599" s="9">
        <f t="shared" si="58"/>
        <v>3.5810550635348479E-2</v>
      </c>
      <c r="T599" s="9">
        <f t="shared" si="59"/>
        <v>7.3161340007701194E-3</v>
      </c>
    </row>
    <row r="600" spans="1:20" x14ac:dyDescent="0.3">
      <c r="A600" t="str">
        <f t="shared" si="54"/>
        <v>20492021</v>
      </c>
      <c r="B600">
        <v>2021</v>
      </c>
      <c r="C600" t="s">
        <v>266</v>
      </c>
      <c r="D600">
        <v>444</v>
      </c>
      <c r="E600" s="7">
        <v>125</v>
      </c>
      <c r="F600" s="8">
        <v>36</v>
      </c>
      <c r="G600">
        <v>810</v>
      </c>
      <c r="H600" s="7">
        <v>291</v>
      </c>
      <c r="I600" s="8">
        <v>34</v>
      </c>
      <c r="J600">
        <v>272</v>
      </c>
      <c r="K600" s="7">
        <v>40</v>
      </c>
      <c r="L600" s="8">
        <v>13</v>
      </c>
      <c r="M600">
        <v>756</v>
      </c>
      <c r="N600" s="7">
        <v>48</v>
      </c>
      <c r="O600" s="8">
        <v>13</v>
      </c>
      <c r="P600">
        <f t="shared" si="55"/>
        <v>2882</v>
      </c>
      <c r="Q600" s="9">
        <f t="shared" si="56"/>
        <v>0.14156835530881332</v>
      </c>
      <c r="R600" s="9">
        <f t="shared" si="57"/>
        <v>3.0881332408049966E-2</v>
      </c>
      <c r="S600" s="9">
        <f t="shared" si="58"/>
        <v>8.9174184594031924E-2</v>
      </c>
      <c r="T600" s="9">
        <f t="shared" si="59"/>
        <v>9.368494101318528E-3</v>
      </c>
    </row>
    <row r="601" spans="1:20" x14ac:dyDescent="0.3">
      <c r="A601" t="str">
        <f t="shared" si="54"/>
        <v>20592021</v>
      </c>
      <c r="B601">
        <v>2021</v>
      </c>
      <c r="C601" t="s">
        <v>171</v>
      </c>
      <c r="D601">
        <v>406</v>
      </c>
      <c r="E601" s="7">
        <v>68</v>
      </c>
      <c r="F601" s="8">
        <v>11</v>
      </c>
      <c r="G601">
        <v>783</v>
      </c>
      <c r="H601" s="7">
        <v>188</v>
      </c>
      <c r="I601" s="8">
        <v>31</v>
      </c>
      <c r="J601">
        <v>391</v>
      </c>
      <c r="K601" s="7">
        <v>37</v>
      </c>
      <c r="L601" s="8">
        <v>19</v>
      </c>
      <c r="M601">
        <v>900</v>
      </c>
      <c r="N601" s="7">
        <v>53</v>
      </c>
      <c r="O601" s="8">
        <v>13</v>
      </c>
      <c r="P601">
        <f t="shared" si="55"/>
        <v>2900</v>
      </c>
      <c r="Q601" s="9">
        <f t="shared" si="56"/>
        <v>9.3793103448275864E-2</v>
      </c>
      <c r="R601" s="9">
        <f t="shared" si="57"/>
        <v>1.9655172413793102E-2</v>
      </c>
      <c r="S601" s="9">
        <f t="shared" si="58"/>
        <v>5.4137931034482757E-2</v>
      </c>
      <c r="T601" s="9">
        <f t="shared" si="59"/>
        <v>6.2068965517241377E-3</v>
      </c>
    </row>
    <row r="602" spans="1:20" x14ac:dyDescent="0.3">
      <c r="A602" t="str">
        <f t="shared" si="54"/>
        <v>21012021</v>
      </c>
      <c r="B602">
        <v>2021</v>
      </c>
      <c r="C602" t="s">
        <v>267</v>
      </c>
      <c r="D602">
        <v>161</v>
      </c>
      <c r="E602" s="7">
        <v>48</v>
      </c>
      <c r="F602" s="8">
        <v>11</v>
      </c>
      <c r="G602">
        <v>198</v>
      </c>
      <c r="H602" s="7">
        <v>50</v>
      </c>
      <c r="I602" s="8">
        <v>16</v>
      </c>
      <c r="J602">
        <v>105</v>
      </c>
      <c r="K602" s="7">
        <v>23</v>
      </c>
      <c r="L602" s="8">
        <v>8</v>
      </c>
      <c r="M602">
        <v>690</v>
      </c>
      <c r="N602" s="7">
        <v>11</v>
      </c>
      <c r="O602" s="8">
        <v>13</v>
      </c>
      <c r="P602">
        <f t="shared" si="55"/>
        <v>1334</v>
      </c>
      <c r="Q602" s="9">
        <f t="shared" si="56"/>
        <v>6.296851574212893E-2</v>
      </c>
      <c r="R602" s="9">
        <f t="shared" si="57"/>
        <v>2.7736131934032984E-2</v>
      </c>
      <c r="S602" s="9">
        <f t="shared" si="58"/>
        <v>2.5487256371814093E-2</v>
      </c>
      <c r="T602" s="9">
        <f t="shared" si="59"/>
        <v>1.1244377811094454E-2</v>
      </c>
    </row>
    <row r="603" spans="1:20" x14ac:dyDescent="0.3">
      <c r="A603" t="str">
        <f t="shared" si="54"/>
        <v>21032021</v>
      </c>
      <c r="B603">
        <v>2021</v>
      </c>
      <c r="C603" t="s">
        <v>46</v>
      </c>
      <c r="D603">
        <v>717</v>
      </c>
      <c r="E603" s="7">
        <v>227</v>
      </c>
      <c r="F603" s="8">
        <v>51</v>
      </c>
      <c r="G603">
        <v>683</v>
      </c>
      <c r="H603" s="7">
        <v>269</v>
      </c>
      <c r="I603" s="8">
        <v>50</v>
      </c>
      <c r="J603">
        <v>451</v>
      </c>
      <c r="K603" s="7">
        <v>94</v>
      </c>
      <c r="L603" s="8">
        <v>14</v>
      </c>
      <c r="M603">
        <v>980</v>
      </c>
      <c r="N603" s="7">
        <v>76</v>
      </c>
      <c r="O603" s="8">
        <v>17</v>
      </c>
      <c r="P603">
        <f t="shared" si="55"/>
        <v>3629</v>
      </c>
      <c r="Q603" s="9">
        <f t="shared" si="56"/>
        <v>0.14714797464866355</v>
      </c>
      <c r="R603" s="9">
        <f t="shared" si="57"/>
        <v>4.8498208872967762E-2</v>
      </c>
      <c r="S603" s="9">
        <f t="shared" si="58"/>
        <v>6.0347203086249655E-2</v>
      </c>
      <c r="T603" s="9">
        <f t="shared" si="59"/>
        <v>2.2044640396803528E-2</v>
      </c>
    </row>
    <row r="604" spans="1:20" x14ac:dyDescent="0.3">
      <c r="A604" t="str">
        <f t="shared" si="54"/>
        <v>21042021</v>
      </c>
      <c r="B604">
        <v>2021</v>
      </c>
      <c r="C604" t="s">
        <v>47</v>
      </c>
      <c r="D604">
        <v>891</v>
      </c>
      <c r="E604" s="7">
        <v>219</v>
      </c>
      <c r="F604" s="8">
        <v>53</v>
      </c>
      <c r="G604">
        <v>692</v>
      </c>
      <c r="H604" s="7">
        <v>179</v>
      </c>
      <c r="I604" s="8">
        <v>37</v>
      </c>
      <c r="J604">
        <v>367</v>
      </c>
      <c r="K604" s="7">
        <v>38</v>
      </c>
      <c r="L604" s="8">
        <v>9</v>
      </c>
      <c r="M604">
        <v>794</v>
      </c>
      <c r="N604" s="7">
        <v>30</v>
      </c>
      <c r="O604" s="8">
        <v>10</v>
      </c>
      <c r="P604">
        <f t="shared" si="55"/>
        <v>3319</v>
      </c>
      <c r="Q604" s="9">
        <f t="shared" si="56"/>
        <v>0.10756251883097319</v>
      </c>
      <c r="R604" s="9">
        <f t="shared" si="57"/>
        <v>5.0015064778547752E-2</v>
      </c>
      <c r="S604" s="9">
        <f t="shared" si="58"/>
        <v>4.2783971075625191E-2</v>
      </c>
      <c r="T604" s="9">
        <f t="shared" si="59"/>
        <v>8.7375715576981025E-3</v>
      </c>
    </row>
    <row r="605" spans="1:20" x14ac:dyDescent="0.3">
      <c r="A605" t="str">
        <f t="shared" si="54"/>
        <v>21052021</v>
      </c>
      <c r="B605">
        <v>2021</v>
      </c>
      <c r="C605" t="s">
        <v>210</v>
      </c>
      <c r="D605">
        <v>475</v>
      </c>
      <c r="E605" s="7">
        <v>106</v>
      </c>
      <c r="F605" s="8">
        <v>46</v>
      </c>
      <c r="G605">
        <v>754</v>
      </c>
      <c r="H605" s="7">
        <v>244</v>
      </c>
      <c r="I605" s="8">
        <v>24</v>
      </c>
      <c r="J605">
        <v>322</v>
      </c>
      <c r="K605" s="7">
        <v>26</v>
      </c>
      <c r="L605" s="8">
        <v>7</v>
      </c>
      <c r="M605">
        <v>648</v>
      </c>
      <c r="N605" s="7">
        <v>38</v>
      </c>
      <c r="O605" s="8">
        <v>22</v>
      </c>
      <c r="P605">
        <f t="shared" si="55"/>
        <v>2712</v>
      </c>
      <c r="Q605" s="9">
        <f t="shared" si="56"/>
        <v>0.11615044247787611</v>
      </c>
      <c r="R605" s="9">
        <f t="shared" si="57"/>
        <v>2.2123893805309734E-2</v>
      </c>
      <c r="S605" s="9">
        <f t="shared" si="58"/>
        <v>8.1120943952802366E-2</v>
      </c>
      <c r="T605" s="9">
        <f t="shared" si="59"/>
        <v>7.0058997050147492E-3</v>
      </c>
    </row>
    <row r="606" spans="1:20" x14ac:dyDescent="0.3">
      <c r="A606" t="str">
        <f t="shared" si="54"/>
        <v>21062021</v>
      </c>
      <c r="B606">
        <v>2021</v>
      </c>
      <c r="C606" t="s">
        <v>268</v>
      </c>
      <c r="D606">
        <v>286</v>
      </c>
      <c r="E606" s="7">
        <v>48</v>
      </c>
      <c r="F606" s="8">
        <v>28</v>
      </c>
      <c r="G606">
        <v>468</v>
      </c>
      <c r="H606" s="7">
        <v>158</v>
      </c>
      <c r="I606" s="8">
        <v>30</v>
      </c>
      <c r="J606">
        <v>196</v>
      </c>
      <c r="K606" s="7">
        <v>14</v>
      </c>
      <c r="L606" s="8">
        <v>6</v>
      </c>
      <c r="M606">
        <v>823</v>
      </c>
      <c r="N606" s="7">
        <v>24</v>
      </c>
      <c r="O606" s="8">
        <v>13</v>
      </c>
      <c r="P606">
        <f t="shared" si="55"/>
        <v>2094</v>
      </c>
      <c r="Q606" s="9">
        <f t="shared" si="56"/>
        <v>7.9751671442215857E-2</v>
      </c>
      <c r="R606" s="9">
        <f t="shared" si="57"/>
        <v>9.5510983763132766E-3</v>
      </c>
      <c r="S606" s="9">
        <f t="shared" si="58"/>
        <v>6.1127029608404965E-2</v>
      </c>
      <c r="T606" s="9">
        <f t="shared" si="59"/>
        <v>3.8204393505253103E-3</v>
      </c>
    </row>
    <row r="607" spans="1:20" x14ac:dyDescent="0.3">
      <c r="A607" t="str">
        <f t="shared" si="54"/>
        <v>22042021</v>
      </c>
      <c r="B607">
        <v>2021</v>
      </c>
      <c r="C607" t="s">
        <v>269</v>
      </c>
      <c r="D607">
        <v>569</v>
      </c>
      <c r="E607" s="7">
        <v>170</v>
      </c>
      <c r="F607" s="8">
        <v>45</v>
      </c>
      <c r="G607">
        <v>603</v>
      </c>
      <c r="H607" s="7">
        <v>165</v>
      </c>
      <c r="I607" s="8">
        <v>36</v>
      </c>
      <c r="J607">
        <v>225</v>
      </c>
      <c r="K607" s="7">
        <v>40</v>
      </c>
      <c r="L607" s="8">
        <v>5</v>
      </c>
      <c r="M607">
        <v>703</v>
      </c>
      <c r="N607" s="7">
        <v>20</v>
      </c>
      <c r="O607" s="8">
        <v>7</v>
      </c>
      <c r="P607">
        <f t="shared" si="55"/>
        <v>2588</v>
      </c>
      <c r="Q607" s="9">
        <f t="shared" si="56"/>
        <v>0.11669242658423493</v>
      </c>
      <c r="R607" s="9">
        <f t="shared" si="57"/>
        <v>4.8299845440494593E-2</v>
      </c>
      <c r="S607" s="9">
        <f t="shared" si="58"/>
        <v>4.9845440494590415E-2</v>
      </c>
      <c r="T607" s="9">
        <f t="shared" si="59"/>
        <v>1.3523956723338485E-2</v>
      </c>
    </row>
    <row r="608" spans="1:20" x14ac:dyDescent="0.3">
      <c r="A608" t="str">
        <f t="shared" si="54"/>
        <v>22072021</v>
      </c>
      <c r="B608">
        <v>2021</v>
      </c>
      <c r="C608" t="s">
        <v>211</v>
      </c>
      <c r="D608">
        <v>347</v>
      </c>
      <c r="E608" s="7">
        <v>86</v>
      </c>
      <c r="F608" s="8">
        <v>16</v>
      </c>
      <c r="G608">
        <v>629</v>
      </c>
      <c r="H608" s="7">
        <v>283</v>
      </c>
      <c r="I608" s="8">
        <v>24</v>
      </c>
      <c r="J608">
        <v>297</v>
      </c>
      <c r="K608" s="7">
        <v>54</v>
      </c>
      <c r="L608" s="8">
        <v>6</v>
      </c>
      <c r="M608">
        <v>514</v>
      </c>
      <c r="N608" s="7">
        <v>31</v>
      </c>
      <c r="O608" s="8">
        <v>8</v>
      </c>
      <c r="P608">
        <f t="shared" si="55"/>
        <v>2295</v>
      </c>
      <c r="Q608" s="9">
        <f t="shared" si="56"/>
        <v>0.17429193899782136</v>
      </c>
      <c r="R608" s="9">
        <f t="shared" si="57"/>
        <v>3.0501089324618737E-2</v>
      </c>
      <c r="S608" s="9">
        <f t="shared" si="58"/>
        <v>0.11285403050108933</v>
      </c>
      <c r="T608" s="9">
        <f t="shared" si="59"/>
        <v>2.0915032679738561E-2</v>
      </c>
    </row>
    <row r="609" spans="1:20" x14ac:dyDescent="0.3">
      <c r="A609" t="str">
        <f t="shared" si="54"/>
        <v>22112021</v>
      </c>
      <c r="B609">
        <v>2021</v>
      </c>
      <c r="C609" t="s">
        <v>270</v>
      </c>
      <c r="D609">
        <v>372</v>
      </c>
      <c r="E609" s="7">
        <v>51</v>
      </c>
      <c r="F609" s="8">
        <v>15</v>
      </c>
      <c r="G609">
        <v>522</v>
      </c>
      <c r="H609" s="7">
        <v>116</v>
      </c>
      <c r="I609" s="8">
        <v>33</v>
      </c>
      <c r="J609">
        <v>288</v>
      </c>
      <c r="K609" s="7">
        <v>24</v>
      </c>
      <c r="L609" s="8">
        <v>9</v>
      </c>
      <c r="M609">
        <v>667</v>
      </c>
      <c r="N609" s="7">
        <v>42</v>
      </c>
      <c r="O609" s="8">
        <v>5</v>
      </c>
      <c r="P609">
        <f t="shared" si="55"/>
        <v>2144</v>
      </c>
      <c r="Q609" s="9">
        <f t="shared" si="56"/>
        <v>7.9757462686567165E-2</v>
      </c>
      <c r="R609" s="9">
        <f t="shared" si="57"/>
        <v>1.6791044776119403E-2</v>
      </c>
      <c r="S609" s="9">
        <f t="shared" si="58"/>
        <v>3.871268656716418E-2</v>
      </c>
      <c r="T609" s="9">
        <f t="shared" si="59"/>
        <v>6.9962686567164182E-3</v>
      </c>
    </row>
    <row r="610" spans="1:20" x14ac:dyDescent="0.3">
      <c r="A610" t="str">
        <f t="shared" si="54"/>
        <v>23032021</v>
      </c>
      <c r="B610">
        <v>2021</v>
      </c>
      <c r="C610" t="s">
        <v>49</v>
      </c>
      <c r="D610">
        <v>845</v>
      </c>
      <c r="E610" s="7">
        <v>277</v>
      </c>
      <c r="F610" s="8">
        <v>44</v>
      </c>
      <c r="G610">
        <v>1004</v>
      </c>
      <c r="H610" s="7">
        <v>505</v>
      </c>
      <c r="I610" s="8">
        <v>37</v>
      </c>
      <c r="J610">
        <v>524</v>
      </c>
      <c r="K610" s="7">
        <v>118</v>
      </c>
      <c r="L610" s="8">
        <v>28</v>
      </c>
      <c r="M610">
        <v>1152</v>
      </c>
      <c r="N610" s="7">
        <v>74</v>
      </c>
      <c r="O610" s="8">
        <v>29</v>
      </c>
      <c r="P610">
        <f t="shared" si="55"/>
        <v>4637</v>
      </c>
      <c r="Q610" s="9">
        <f t="shared" si="56"/>
        <v>0.18028897994392926</v>
      </c>
      <c r="R610" s="9">
        <f t="shared" si="57"/>
        <v>5.0248005175760189E-2</v>
      </c>
      <c r="S610" s="9">
        <f t="shared" si="58"/>
        <v>0.10092732370066854</v>
      </c>
      <c r="T610" s="9">
        <f t="shared" si="59"/>
        <v>1.9409100711667026E-2</v>
      </c>
    </row>
    <row r="611" spans="1:20" x14ac:dyDescent="0.3">
      <c r="A611" t="str">
        <f t="shared" si="54"/>
        <v>23082021</v>
      </c>
      <c r="B611">
        <v>2021</v>
      </c>
      <c r="C611" t="s">
        <v>50</v>
      </c>
      <c r="D611">
        <v>516</v>
      </c>
      <c r="E611" s="7">
        <v>67</v>
      </c>
      <c r="F611" s="8">
        <v>14</v>
      </c>
      <c r="G611">
        <v>877</v>
      </c>
      <c r="H611" s="7">
        <v>127</v>
      </c>
      <c r="I611" s="8">
        <v>15</v>
      </c>
      <c r="J611">
        <v>185</v>
      </c>
      <c r="K611" s="7">
        <v>22</v>
      </c>
      <c r="L611" s="8">
        <v>4</v>
      </c>
      <c r="M611">
        <v>864</v>
      </c>
      <c r="N611" s="7">
        <v>11</v>
      </c>
      <c r="O611" s="8">
        <v>4</v>
      </c>
      <c r="P611">
        <f t="shared" si="55"/>
        <v>2706</v>
      </c>
      <c r="Q611" s="9">
        <f t="shared" si="56"/>
        <v>7.021433850702144E-2</v>
      </c>
      <c r="R611" s="9">
        <f t="shared" si="57"/>
        <v>1.9586104951958609E-2</v>
      </c>
      <c r="S611" s="9">
        <f t="shared" si="58"/>
        <v>4.138950480413895E-2</v>
      </c>
      <c r="T611" s="9">
        <f t="shared" si="59"/>
        <v>6.6518847006651885E-3</v>
      </c>
    </row>
    <row r="612" spans="1:20" x14ac:dyDescent="0.3">
      <c r="A612" t="str">
        <f t="shared" si="54"/>
        <v>23122021</v>
      </c>
      <c r="B612">
        <v>2021</v>
      </c>
      <c r="C612" t="s">
        <v>271</v>
      </c>
      <c r="D612">
        <v>228</v>
      </c>
      <c r="E612" s="7">
        <v>55</v>
      </c>
      <c r="F612" s="8">
        <v>20</v>
      </c>
      <c r="G612">
        <v>529</v>
      </c>
      <c r="H612" s="7">
        <v>128</v>
      </c>
      <c r="I612" s="8">
        <v>26</v>
      </c>
      <c r="J612">
        <v>330</v>
      </c>
      <c r="K612" s="7">
        <v>34</v>
      </c>
      <c r="L612" s="8">
        <v>17</v>
      </c>
      <c r="M612">
        <v>876</v>
      </c>
      <c r="N612" s="7">
        <v>20</v>
      </c>
      <c r="O612" s="8">
        <v>10</v>
      </c>
      <c r="P612">
        <f t="shared" si="55"/>
        <v>2273</v>
      </c>
      <c r="Q612" s="9">
        <f t="shared" si="56"/>
        <v>7.2151341838979324E-2</v>
      </c>
      <c r="R612" s="9">
        <f t="shared" si="57"/>
        <v>1.5398152221733392E-2</v>
      </c>
      <c r="S612" s="9">
        <f t="shared" si="58"/>
        <v>4.4874615046194458E-2</v>
      </c>
      <c r="T612" s="9">
        <f t="shared" si="59"/>
        <v>7.479102507699076E-3</v>
      </c>
    </row>
    <row r="613" spans="1:20" x14ac:dyDescent="0.3">
      <c r="A613" t="str">
        <f t="shared" si="54"/>
        <v>23172021</v>
      </c>
      <c r="B613">
        <v>2021</v>
      </c>
      <c r="C613" t="s">
        <v>52</v>
      </c>
      <c r="D613">
        <v>279</v>
      </c>
      <c r="E613" s="7">
        <v>85</v>
      </c>
      <c r="F613" s="8">
        <v>9</v>
      </c>
      <c r="G613">
        <v>587</v>
      </c>
      <c r="H613" s="7">
        <v>249</v>
      </c>
      <c r="I613" s="8">
        <v>38</v>
      </c>
      <c r="J613">
        <v>247</v>
      </c>
      <c r="K613" s="7">
        <v>38</v>
      </c>
      <c r="L613" s="8">
        <v>2</v>
      </c>
      <c r="M613">
        <v>228</v>
      </c>
      <c r="N613" s="7">
        <v>34</v>
      </c>
      <c r="O613" s="8">
        <v>7</v>
      </c>
      <c r="P613">
        <f t="shared" si="55"/>
        <v>1803</v>
      </c>
      <c r="Q613" s="9">
        <f t="shared" si="56"/>
        <v>0.19412090959511924</v>
      </c>
      <c r="R613" s="9">
        <f t="shared" si="57"/>
        <v>4.2151968940654462E-2</v>
      </c>
      <c r="S613" s="9">
        <f t="shared" si="58"/>
        <v>0.11702717692734331</v>
      </c>
      <c r="T613" s="9">
        <f t="shared" si="59"/>
        <v>1.9966722129783693E-2</v>
      </c>
    </row>
    <row r="614" spans="1:20" x14ac:dyDescent="0.3">
      <c r="A614" t="str">
        <f t="shared" si="54"/>
        <v>23242021</v>
      </c>
      <c r="B614">
        <v>2021</v>
      </c>
      <c r="C614" t="s">
        <v>53</v>
      </c>
      <c r="D614">
        <v>37</v>
      </c>
      <c r="E614" s="7">
        <v>0</v>
      </c>
      <c r="F614" s="8">
        <v>0</v>
      </c>
      <c r="G614">
        <v>95</v>
      </c>
      <c r="H614" s="7">
        <v>0</v>
      </c>
      <c r="I614" s="8">
        <v>0</v>
      </c>
      <c r="J614">
        <v>18</v>
      </c>
      <c r="K614" s="7">
        <v>0</v>
      </c>
      <c r="L614" s="8">
        <v>0</v>
      </c>
      <c r="M614">
        <v>615</v>
      </c>
      <c r="N614" s="7">
        <v>0</v>
      </c>
      <c r="O614" s="8">
        <v>0</v>
      </c>
      <c r="P614">
        <f t="shared" si="55"/>
        <v>765</v>
      </c>
      <c r="Q614" s="9">
        <f t="shared" si="56"/>
        <v>0</v>
      </c>
      <c r="R614" s="9">
        <f t="shared" si="57"/>
        <v>0</v>
      </c>
      <c r="S614" s="9">
        <f t="shared" si="58"/>
        <v>0</v>
      </c>
      <c r="T614" s="9">
        <f t="shared" si="59"/>
        <v>0</v>
      </c>
    </row>
    <row r="615" spans="1:20" x14ac:dyDescent="0.3">
      <c r="A615" t="str">
        <f t="shared" si="54"/>
        <v>23272021</v>
      </c>
      <c r="B615">
        <v>2021</v>
      </c>
      <c r="C615" t="s">
        <v>172</v>
      </c>
      <c r="D615">
        <v>293</v>
      </c>
      <c r="E615" s="7">
        <v>47</v>
      </c>
      <c r="F615" s="8">
        <v>10</v>
      </c>
      <c r="G615">
        <v>593</v>
      </c>
      <c r="H615" s="7">
        <v>156</v>
      </c>
      <c r="I615" s="8">
        <v>24</v>
      </c>
      <c r="J615">
        <v>249</v>
      </c>
      <c r="K615" s="7">
        <v>31</v>
      </c>
      <c r="L615" s="8">
        <v>3</v>
      </c>
      <c r="M615">
        <v>407</v>
      </c>
      <c r="N615" s="7">
        <v>39</v>
      </c>
      <c r="O615" s="8">
        <v>6</v>
      </c>
      <c r="P615">
        <f t="shared" si="55"/>
        <v>1858</v>
      </c>
      <c r="Q615" s="9">
        <f t="shared" si="56"/>
        <v>0.12378902045209902</v>
      </c>
      <c r="R615" s="9">
        <f t="shared" si="57"/>
        <v>1.9913885898815931E-2</v>
      </c>
      <c r="S615" s="9">
        <f t="shared" si="58"/>
        <v>7.1044133476856841E-2</v>
      </c>
      <c r="T615" s="9">
        <f t="shared" si="59"/>
        <v>1.5069967707212056E-2</v>
      </c>
    </row>
    <row r="616" spans="1:20" x14ac:dyDescent="0.3">
      <c r="A616" t="str">
        <f t="shared" si="54"/>
        <v>23302021</v>
      </c>
      <c r="B616">
        <v>2021</v>
      </c>
      <c r="C616" t="s">
        <v>54</v>
      </c>
      <c r="D616">
        <v>410</v>
      </c>
      <c r="E616" s="7">
        <v>214</v>
      </c>
      <c r="F616" s="8">
        <v>24</v>
      </c>
      <c r="G616">
        <v>716</v>
      </c>
      <c r="H616" s="7">
        <v>436</v>
      </c>
      <c r="I616" s="8">
        <v>53</v>
      </c>
      <c r="J616">
        <v>195</v>
      </c>
      <c r="K616" s="7">
        <v>60</v>
      </c>
      <c r="L616" s="8">
        <v>5</v>
      </c>
      <c r="M616">
        <v>806</v>
      </c>
      <c r="N616" s="7">
        <v>47</v>
      </c>
      <c r="O616" s="8">
        <v>11</v>
      </c>
      <c r="P616">
        <f t="shared" si="55"/>
        <v>2977</v>
      </c>
      <c r="Q616" s="9">
        <f t="shared" si="56"/>
        <v>0.2230433322136379</v>
      </c>
      <c r="R616" s="9">
        <f t="shared" si="57"/>
        <v>6.3822640241854217E-2</v>
      </c>
      <c r="S616" s="9">
        <f t="shared" si="58"/>
        <v>0.12865300638226401</v>
      </c>
      <c r="T616" s="9">
        <f t="shared" si="59"/>
        <v>1.8474974806852538E-2</v>
      </c>
    </row>
    <row r="617" spans="1:20" x14ac:dyDescent="0.3">
      <c r="A617" t="str">
        <f t="shared" si="54"/>
        <v>23312021</v>
      </c>
      <c r="B617">
        <v>2021</v>
      </c>
      <c r="C617" t="s">
        <v>272</v>
      </c>
      <c r="D617">
        <v>237</v>
      </c>
      <c r="E617" s="7">
        <v>54</v>
      </c>
      <c r="F617" s="8">
        <v>7</v>
      </c>
      <c r="G617">
        <v>196</v>
      </c>
      <c r="H617" s="7">
        <v>69</v>
      </c>
      <c r="I617" s="8">
        <v>11</v>
      </c>
      <c r="J617">
        <v>163</v>
      </c>
      <c r="K617" s="7">
        <v>11</v>
      </c>
      <c r="L617" s="8">
        <v>1</v>
      </c>
      <c r="M617">
        <v>163</v>
      </c>
      <c r="N617" s="7">
        <v>13</v>
      </c>
      <c r="O617" s="8">
        <v>1</v>
      </c>
      <c r="P617">
        <f t="shared" si="55"/>
        <v>926</v>
      </c>
      <c r="Q617" s="9">
        <f t="shared" si="56"/>
        <v>0.13714902807775378</v>
      </c>
      <c r="R617" s="9">
        <f t="shared" si="57"/>
        <v>5.0755939524838013E-2</v>
      </c>
      <c r="S617" s="9">
        <f t="shared" si="58"/>
        <v>6.2634989200863925E-2</v>
      </c>
      <c r="T617" s="9">
        <f t="shared" si="59"/>
        <v>1.079913606911447E-2</v>
      </c>
    </row>
    <row r="618" spans="1:20" x14ac:dyDescent="0.3">
      <c r="A618" t="str">
        <f t="shared" si="54"/>
        <v>23322021</v>
      </c>
      <c r="B618">
        <v>2021</v>
      </c>
      <c r="C618" t="s">
        <v>55</v>
      </c>
      <c r="D618">
        <v>234</v>
      </c>
      <c r="E618" s="7">
        <v>67</v>
      </c>
      <c r="F618" s="8">
        <v>16</v>
      </c>
      <c r="G618">
        <v>593</v>
      </c>
      <c r="H618" s="7">
        <v>182</v>
      </c>
      <c r="I618" s="8">
        <v>33</v>
      </c>
      <c r="J618">
        <v>412</v>
      </c>
      <c r="K618" s="7">
        <v>64</v>
      </c>
      <c r="L618" s="8">
        <v>10</v>
      </c>
      <c r="M618">
        <v>490</v>
      </c>
      <c r="N618" s="7">
        <v>45</v>
      </c>
      <c r="O618" s="8">
        <v>19</v>
      </c>
      <c r="P618">
        <f t="shared" si="55"/>
        <v>2165</v>
      </c>
      <c r="Q618" s="9">
        <f t="shared" si="56"/>
        <v>0.12933025404157045</v>
      </c>
      <c r="R618" s="9">
        <f t="shared" si="57"/>
        <v>2.3556581986143188E-2</v>
      </c>
      <c r="S618" s="9">
        <f t="shared" si="58"/>
        <v>6.8822170900692842E-2</v>
      </c>
      <c r="T618" s="9">
        <f t="shared" si="59"/>
        <v>2.4942263279445726E-2</v>
      </c>
    </row>
    <row r="619" spans="1:20" x14ac:dyDescent="0.3">
      <c r="A619" t="str">
        <f t="shared" si="54"/>
        <v>23372021</v>
      </c>
      <c r="B619">
        <v>2021</v>
      </c>
      <c r="C619" t="s">
        <v>273</v>
      </c>
      <c r="D619">
        <v>320</v>
      </c>
      <c r="E619" s="7">
        <v>65</v>
      </c>
      <c r="F619" s="8">
        <v>14</v>
      </c>
      <c r="G619">
        <v>495</v>
      </c>
      <c r="H619" s="7">
        <v>190</v>
      </c>
      <c r="I619" s="8">
        <v>15</v>
      </c>
      <c r="J619">
        <v>208</v>
      </c>
      <c r="K619" s="7">
        <v>31</v>
      </c>
      <c r="L619" s="8">
        <v>4</v>
      </c>
      <c r="M619">
        <v>547</v>
      </c>
      <c r="N619" s="7">
        <v>52</v>
      </c>
      <c r="O619" s="8">
        <v>12</v>
      </c>
      <c r="P619">
        <f t="shared" si="55"/>
        <v>1953</v>
      </c>
      <c r="Q619" s="9">
        <f t="shared" si="56"/>
        <v>0.15002560163850487</v>
      </c>
      <c r="R619" s="9">
        <f t="shared" si="57"/>
        <v>2.6113671274961597E-2</v>
      </c>
      <c r="S619" s="9">
        <f t="shared" si="58"/>
        <v>8.9605734767025089E-2</v>
      </c>
      <c r="T619" s="9">
        <f t="shared" si="59"/>
        <v>1.3824884792626729E-2</v>
      </c>
    </row>
    <row r="620" spans="1:20" x14ac:dyDescent="0.3">
      <c r="A620" t="str">
        <f t="shared" si="54"/>
        <v>23442021</v>
      </c>
      <c r="B620">
        <v>2021</v>
      </c>
      <c r="C620" t="s">
        <v>56</v>
      </c>
      <c r="D620">
        <v>272</v>
      </c>
      <c r="E620" s="7">
        <v>75</v>
      </c>
      <c r="F620" s="8">
        <v>19</v>
      </c>
      <c r="G620">
        <v>687</v>
      </c>
      <c r="H620" s="7">
        <v>247</v>
      </c>
      <c r="I620" s="8">
        <v>22</v>
      </c>
      <c r="J620">
        <v>373</v>
      </c>
      <c r="K620" s="7">
        <v>58</v>
      </c>
      <c r="L620" s="8">
        <v>10</v>
      </c>
      <c r="M620">
        <v>356</v>
      </c>
      <c r="N620" s="7">
        <v>46</v>
      </c>
      <c r="O620" s="8">
        <v>10</v>
      </c>
      <c r="P620">
        <f t="shared" si="55"/>
        <v>2175</v>
      </c>
      <c r="Q620" s="9">
        <f t="shared" si="56"/>
        <v>0.167816091954023</v>
      </c>
      <c r="R620" s="9">
        <f t="shared" si="57"/>
        <v>2.574712643678161E-2</v>
      </c>
      <c r="S620" s="9">
        <f t="shared" si="58"/>
        <v>0.10344827586206896</v>
      </c>
      <c r="T620" s="9">
        <f t="shared" si="59"/>
        <v>2.2068965517241378E-2</v>
      </c>
    </row>
    <row r="621" spans="1:20" x14ac:dyDescent="0.3">
      <c r="A621" t="str">
        <f t="shared" si="54"/>
        <v>23472021</v>
      </c>
      <c r="B621">
        <v>2021</v>
      </c>
      <c r="C621" t="s">
        <v>274</v>
      </c>
      <c r="D621">
        <v>96</v>
      </c>
      <c r="E621" s="7">
        <v>25</v>
      </c>
      <c r="F621" s="8">
        <v>9</v>
      </c>
      <c r="G621">
        <v>214</v>
      </c>
      <c r="H621" s="7">
        <v>57</v>
      </c>
      <c r="I621" s="8">
        <v>15</v>
      </c>
      <c r="J621">
        <v>145</v>
      </c>
      <c r="K621" s="7">
        <v>21</v>
      </c>
      <c r="L621" s="8">
        <v>6</v>
      </c>
      <c r="M621">
        <v>151</v>
      </c>
      <c r="N621" s="7">
        <v>20</v>
      </c>
      <c r="O621" s="8">
        <v>8</v>
      </c>
      <c r="P621">
        <f t="shared" si="55"/>
        <v>767</v>
      </c>
      <c r="Q621" s="9">
        <f t="shared" si="56"/>
        <v>0.11082138200782268</v>
      </c>
      <c r="R621" s="9">
        <f t="shared" si="57"/>
        <v>2.0860495436766623E-2</v>
      </c>
      <c r="S621" s="9">
        <f t="shared" si="58"/>
        <v>5.4758800521512385E-2</v>
      </c>
      <c r="T621" s="9">
        <f t="shared" si="59"/>
        <v>1.955671447196871E-2</v>
      </c>
    </row>
    <row r="622" spans="1:20" x14ac:dyDescent="0.3">
      <c r="A622" t="str">
        <f t="shared" si="54"/>
        <v>23512021</v>
      </c>
      <c r="B622">
        <v>2021</v>
      </c>
      <c r="C622" t="s">
        <v>161</v>
      </c>
      <c r="D622">
        <v>296</v>
      </c>
      <c r="E622" s="7">
        <v>63</v>
      </c>
      <c r="F622" s="8">
        <v>18</v>
      </c>
      <c r="G622">
        <v>509</v>
      </c>
      <c r="H622" s="7">
        <v>130</v>
      </c>
      <c r="I622" s="8">
        <v>31</v>
      </c>
      <c r="J622">
        <v>244</v>
      </c>
      <c r="K622" s="7">
        <v>20</v>
      </c>
      <c r="L622" s="8">
        <v>9</v>
      </c>
      <c r="M622">
        <v>719</v>
      </c>
      <c r="N622" s="7">
        <v>56</v>
      </c>
      <c r="O622" s="8">
        <v>14</v>
      </c>
      <c r="P622">
        <f t="shared" si="55"/>
        <v>2109</v>
      </c>
      <c r="Q622" s="9">
        <f t="shared" si="56"/>
        <v>9.3409198672356572E-2</v>
      </c>
      <c r="R622" s="9">
        <f t="shared" si="57"/>
        <v>2.1337126600284494E-2</v>
      </c>
      <c r="S622" s="9">
        <f t="shared" si="58"/>
        <v>4.694167852062589E-2</v>
      </c>
      <c r="T622" s="9">
        <f t="shared" si="59"/>
        <v>5.2157420578473213E-3</v>
      </c>
    </row>
    <row r="623" spans="1:20" x14ac:dyDescent="0.3">
      <c r="A623" t="str">
        <f t="shared" si="54"/>
        <v>23522021</v>
      </c>
      <c r="B623">
        <v>2021</v>
      </c>
      <c r="C623" t="s">
        <v>57</v>
      </c>
      <c r="D623">
        <v>422</v>
      </c>
      <c r="E623" s="7">
        <v>126</v>
      </c>
      <c r="F623" s="8">
        <v>24</v>
      </c>
      <c r="G623">
        <v>717</v>
      </c>
      <c r="H623" s="7">
        <v>221</v>
      </c>
      <c r="I623" s="8">
        <v>41</v>
      </c>
      <c r="J623">
        <v>355</v>
      </c>
      <c r="K623" s="7">
        <v>54</v>
      </c>
      <c r="L623" s="8">
        <v>12</v>
      </c>
      <c r="M623">
        <v>530</v>
      </c>
      <c r="N623" s="7">
        <v>24</v>
      </c>
      <c r="O623" s="8">
        <v>8</v>
      </c>
      <c r="P623">
        <f t="shared" si="55"/>
        <v>2534</v>
      </c>
      <c r="Q623" s="9">
        <f t="shared" si="56"/>
        <v>0.13417521704814522</v>
      </c>
      <c r="R623" s="9">
        <f t="shared" si="57"/>
        <v>4.025256511444357E-2</v>
      </c>
      <c r="S623" s="9">
        <f t="shared" si="58"/>
        <v>7.1033938437253349E-2</v>
      </c>
      <c r="T623" s="9">
        <f t="shared" si="59"/>
        <v>1.6574585635359115E-2</v>
      </c>
    </row>
    <row r="624" spans="1:20" x14ac:dyDescent="0.3">
      <c r="A624" t="str">
        <f t="shared" si="54"/>
        <v>23532021</v>
      </c>
      <c r="B624">
        <v>2021</v>
      </c>
      <c r="C624" t="s">
        <v>58</v>
      </c>
      <c r="D624">
        <v>346</v>
      </c>
      <c r="E624" s="7">
        <v>138</v>
      </c>
      <c r="F624" s="8">
        <v>30</v>
      </c>
      <c r="G624">
        <v>620</v>
      </c>
      <c r="H624" s="7">
        <v>291</v>
      </c>
      <c r="I624" s="8">
        <v>39</v>
      </c>
      <c r="J624">
        <v>238</v>
      </c>
      <c r="K624" s="7">
        <v>118</v>
      </c>
      <c r="L624" s="8">
        <v>10</v>
      </c>
      <c r="M624">
        <v>420</v>
      </c>
      <c r="N624" s="7">
        <v>31</v>
      </c>
      <c r="O624" s="8">
        <v>11</v>
      </c>
      <c r="P624">
        <f t="shared" si="55"/>
        <v>2292</v>
      </c>
      <c r="Q624" s="9">
        <f t="shared" si="56"/>
        <v>0.21291448516579406</v>
      </c>
      <c r="R624" s="9">
        <f t="shared" si="57"/>
        <v>4.712041884816754E-2</v>
      </c>
      <c r="S624" s="9">
        <f t="shared" si="58"/>
        <v>0.1099476439790576</v>
      </c>
      <c r="T624" s="9">
        <f t="shared" si="59"/>
        <v>4.712041884816754E-2</v>
      </c>
    </row>
    <row r="625" spans="1:20" x14ac:dyDescent="0.3">
      <c r="A625" t="str">
        <f t="shared" si="54"/>
        <v>23562021</v>
      </c>
      <c r="B625">
        <v>2021</v>
      </c>
      <c r="C625" t="s">
        <v>173</v>
      </c>
      <c r="D625">
        <v>441</v>
      </c>
      <c r="E625" s="7">
        <v>122</v>
      </c>
      <c r="F625" s="8">
        <v>35</v>
      </c>
      <c r="G625">
        <v>620</v>
      </c>
      <c r="H625" s="7">
        <v>225</v>
      </c>
      <c r="I625" s="8">
        <v>24</v>
      </c>
      <c r="J625">
        <v>379</v>
      </c>
      <c r="K625" s="7">
        <v>48</v>
      </c>
      <c r="L625" s="8">
        <v>8</v>
      </c>
      <c r="M625">
        <v>790</v>
      </c>
      <c r="N625" s="7">
        <v>58</v>
      </c>
      <c r="O625" s="8">
        <v>21</v>
      </c>
      <c r="P625">
        <f t="shared" si="55"/>
        <v>2771</v>
      </c>
      <c r="Q625" s="9">
        <f t="shared" si="56"/>
        <v>0.13172140021652834</v>
      </c>
      <c r="R625" s="9">
        <f t="shared" si="57"/>
        <v>3.1396607722843736E-2</v>
      </c>
      <c r="S625" s="9">
        <f t="shared" si="58"/>
        <v>7.2536990256225189E-2</v>
      </c>
      <c r="T625" s="9">
        <f t="shared" si="59"/>
        <v>1.4435221941537351E-2</v>
      </c>
    </row>
    <row r="626" spans="1:20" x14ac:dyDescent="0.3">
      <c r="A626" t="str">
        <f t="shared" si="54"/>
        <v>23572021</v>
      </c>
      <c r="B626">
        <v>2021</v>
      </c>
      <c r="C626" t="s">
        <v>59</v>
      </c>
      <c r="D626">
        <v>400</v>
      </c>
      <c r="E626" s="7">
        <v>149</v>
      </c>
      <c r="F626" s="8">
        <v>33</v>
      </c>
      <c r="G626">
        <v>564</v>
      </c>
      <c r="H626" s="7">
        <v>211</v>
      </c>
      <c r="I626" s="8">
        <v>32</v>
      </c>
      <c r="J626">
        <v>205</v>
      </c>
      <c r="K626" s="7">
        <v>40</v>
      </c>
      <c r="L626" s="8">
        <v>7</v>
      </c>
      <c r="M626">
        <v>299</v>
      </c>
      <c r="N626" s="7">
        <v>9</v>
      </c>
      <c r="O626" s="8">
        <v>6</v>
      </c>
      <c r="P626">
        <f t="shared" si="55"/>
        <v>1955</v>
      </c>
      <c r="Q626" s="9">
        <f t="shared" si="56"/>
        <v>0.16930946291560103</v>
      </c>
      <c r="R626" s="9">
        <f t="shared" si="57"/>
        <v>5.9335038363171354E-2</v>
      </c>
      <c r="S626" s="9">
        <f t="shared" si="58"/>
        <v>9.1560102301790278E-2</v>
      </c>
      <c r="T626" s="9">
        <f t="shared" si="59"/>
        <v>1.6879795396419438E-2</v>
      </c>
    </row>
    <row r="627" spans="1:20" x14ac:dyDescent="0.3">
      <c r="A627" t="str">
        <f t="shared" si="54"/>
        <v>23602021</v>
      </c>
      <c r="B627">
        <v>2021</v>
      </c>
      <c r="C627" t="s">
        <v>60</v>
      </c>
      <c r="D627">
        <v>194</v>
      </c>
      <c r="E627" s="7">
        <v>62</v>
      </c>
      <c r="F627" s="8">
        <v>5</v>
      </c>
      <c r="G627">
        <v>433</v>
      </c>
      <c r="H627" s="7">
        <v>138</v>
      </c>
      <c r="I627" s="8">
        <v>24</v>
      </c>
      <c r="J627">
        <v>159</v>
      </c>
      <c r="K627" s="7">
        <v>20</v>
      </c>
      <c r="L627" s="8">
        <v>4</v>
      </c>
      <c r="M627">
        <v>425</v>
      </c>
      <c r="N627" s="7">
        <v>36</v>
      </c>
      <c r="O627" s="8">
        <v>3</v>
      </c>
      <c r="P627">
        <f t="shared" si="55"/>
        <v>1503</v>
      </c>
      <c r="Q627" s="9">
        <f t="shared" si="56"/>
        <v>0.14637391882900866</v>
      </c>
      <c r="R627" s="9">
        <f t="shared" si="57"/>
        <v>3.7924151696606789E-2</v>
      </c>
      <c r="S627" s="9">
        <f t="shared" si="58"/>
        <v>7.5848303393213579E-2</v>
      </c>
      <c r="T627" s="9">
        <f t="shared" si="59"/>
        <v>1.0645375914836993E-2</v>
      </c>
    </row>
    <row r="628" spans="1:20" x14ac:dyDescent="0.3">
      <c r="A628" t="str">
        <f t="shared" si="54"/>
        <v>23622021</v>
      </c>
      <c r="B628">
        <v>2021</v>
      </c>
      <c r="C628" t="s">
        <v>212</v>
      </c>
      <c r="D628">
        <v>173</v>
      </c>
      <c r="E628" s="7">
        <v>46</v>
      </c>
      <c r="F628" s="8">
        <v>12</v>
      </c>
      <c r="G628">
        <v>413</v>
      </c>
      <c r="H628" s="7">
        <v>135</v>
      </c>
      <c r="I628" s="8">
        <v>20</v>
      </c>
      <c r="J628">
        <v>185</v>
      </c>
      <c r="K628" s="7">
        <v>35</v>
      </c>
      <c r="L628" s="8">
        <v>1</v>
      </c>
      <c r="M628">
        <v>292</v>
      </c>
      <c r="N628" s="7">
        <v>41</v>
      </c>
      <c r="O628" s="8">
        <v>3</v>
      </c>
      <c r="P628">
        <f t="shared" si="55"/>
        <v>1356</v>
      </c>
      <c r="Q628" s="9">
        <f t="shared" si="56"/>
        <v>0.16297935103244837</v>
      </c>
      <c r="R628" s="9">
        <f t="shared" si="57"/>
        <v>2.5073746312684365E-2</v>
      </c>
      <c r="S628" s="9">
        <f t="shared" si="58"/>
        <v>8.4808259587020651E-2</v>
      </c>
      <c r="T628" s="9">
        <f t="shared" si="59"/>
        <v>2.5073746312684365E-2</v>
      </c>
    </row>
    <row r="629" spans="1:20" x14ac:dyDescent="0.3">
      <c r="A629" t="str">
        <f t="shared" si="54"/>
        <v>23672021</v>
      </c>
      <c r="B629">
        <v>2021</v>
      </c>
      <c r="C629" t="s">
        <v>174</v>
      </c>
      <c r="D629">
        <v>264</v>
      </c>
      <c r="E629" s="7">
        <v>43</v>
      </c>
      <c r="F629" s="8">
        <v>18</v>
      </c>
      <c r="G629">
        <v>535</v>
      </c>
      <c r="H629" s="7">
        <v>96</v>
      </c>
      <c r="I629" s="8">
        <v>28</v>
      </c>
      <c r="J629">
        <v>150</v>
      </c>
      <c r="K629" s="7">
        <v>14</v>
      </c>
      <c r="L629" s="8">
        <v>1</v>
      </c>
      <c r="M629">
        <v>295</v>
      </c>
      <c r="N629" s="7">
        <v>17</v>
      </c>
      <c r="O629" s="8">
        <v>8</v>
      </c>
      <c r="P629">
        <f t="shared" si="55"/>
        <v>1469</v>
      </c>
      <c r="Q629" s="9">
        <f t="shared" si="56"/>
        <v>7.8284547311095978E-2</v>
      </c>
      <c r="R629" s="9">
        <f t="shared" si="57"/>
        <v>1.7018379850238258E-2</v>
      </c>
      <c r="S629" s="9">
        <f t="shared" si="58"/>
        <v>4.6289993192648059E-2</v>
      </c>
      <c r="T629" s="9">
        <f t="shared" si="59"/>
        <v>8.8495575221238937E-3</v>
      </c>
    </row>
    <row r="630" spans="1:20" x14ac:dyDescent="0.3">
      <c r="A630" t="str">
        <f t="shared" si="54"/>
        <v>23682021</v>
      </c>
      <c r="B630">
        <v>2021</v>
      </c>
      <c r="C630" t="s">
        <v>275</v>
      </c>
      <c r="D630">
        <v>189</v>
      </c>
      <c r="E630" s="7">
        <v>30</v>
      </c>
      <c r="F630" s="8">
        <v>13</v>
      </c>
      <c r="G630">
        <v>342</v>
      </c>
      <c r="H630" s="7">
        <v>97</v>
      </c>
      <c r="I630" s="8">
        <v>10</v>
      </c>
      <c r="J630">
        <v>160</v>
      </c>
      <c r="K630" s="7">
        <v>17</v>
      </c>
      <c r="L630" s="8">
        <v>7</v>
      </c>
      <c r="M630">
        <v>262</v>
      </c>
      <c r="N630" s="7">
        <v>22</v>
      </c>
      <c r="O630" s="8">
        <v>6</v>
      </c>
      <c r="P630">
        <f t="shared" si="55"/>
        <v>1155</v>
      </c>
      <c r="Q630" s="9">
        <f t="shared" si="56"/>
        <v>0.11255411255411256</v>
      </c>
      <c r="R630" s="9">
        <f t="shared" si="57"/>
        <v>1.4718614718614719E-2</v>
      </c>
      <c r="S630" s="9">
        <f t="shared" si="58"/>
        <v>7.5324675324675322E-2</v>
      </c>
      <c r="T630" s="9">
        <f t="shared" si="59"/>
        <v>8.658008658008658E-3</v>
      </c>
    </row>
    <row r="631" spans="1:20" x14ac:dyDescent="0.3">
      <c r="A631" t="str">
        <f t="shared" si="54"/>
        <v>23692021</v>
      </c>
      <c r="B631">
        <v>2021</v>
      </c>
      <c r="C631" t="s">
        <v>276</v>
      </c>
      <c r="D631">
        <v>234</v>
      </c>
      <c r="E631" s="7">
        <v>52</v>
      </c>
      <c r="F631" s="8">
        <v>13</v>
      </c>
      <c r="G631">
        <v>286</v>
      </c>
      <c r="H631" s="7">
        <v>52</v>
      </c>
      <c r="I631" s="8">
        <v>14</v>
      </c>
      <c r="J631">
        <v>142</v>
      </c>
      <c r="K631" s="7">
        <v>15</v>
      </c>
      <c r="L631" s="8">
        <v>0</v>
      </c>
      <c r="M631">
        <v>345</v>
      </c>
      <c r="N631" s="7">
        <v>17</v>
      </c>
      <c r="O631" s="8">
        <v>1</v>
      </c>
      <c r="P631">
        <f t="shared" si="55"/>
        <v>1171</v>
      </c>
      <c r="Q631" s="9">
        <f t="shared" si="56"/>
        <v>9.2228864218616563E-2</v>
      </c>
      <c r="R631" s="9">
        <f t="shared" si="57"/>
        <v>3.3304867634500426E-2</v>
      </c>
      <c r="S631" s="9">
        <f t="shared" si="58"/>
        <v>3.2450896669513236E-2</v>
      </c>
      <c r="T631" s="9">
        <f t="shared" si="59"/>
        <v>1.2809564474807857E-2</v>
      </c>
    </row>
    <row r="632" spans="1:20" x14ac:dyDescent="0.3">
      <c r="A632" t="str">
        <f t="shared" si="54"/>
        <v>23712021</v>
      </c>
      <c r="B632">
        <v>2021</v>
      </c>
      <c r="C632" t="s">
        <v>61</v>
      </c>
      <c r="D632">
        <v>428</v>
      </c>
      <c r="E632" s="7">
        <v>95</v>
      </c>
      <c r="F632" s="8">
        <v>23</v>
      </c>
      <c r="G632">
        <v>597</v>
      </c>
      <c r="H632" s="7">
        <v>118</v>
      </c>
      <c r="I632" s="8">
        <v>40</v>
      </c>
      <c r="J632">
        <v>325</v>
      </c>
      <c r="K632" s="7">
        <v>46</v>
      </c>
      <c r="L632" s="8">
        <v>16</v>
      </c>
      <c r="M632">
        <v>974</v>
      </c>
      <c r="N632" s="7">
        <v>43</v>
      </c>
      <c r="O632" s="8">
        <v>10</v>
      </c>
      <c r="P632">
        <f t="shared" si="55"/>
        <v>2715</v>
      </c>
      <c r="Q632" s="9">
        <f t="shared" si="56"/>
        <v>7.8453038674033151E-2</v>
      </c>
      <c r="R632" s="9">
        <f t="shared" si="57"/>
        <v>2.6519337016574586E-2</v>
      </c>
      <c r="S632" s="9">
        <f t="shared" si="58"/>
        <v>2.8729281767955802E-2</v>
      </c>
      <c r="T632" s="9">
        <f t="shared" si="59"/>
        <v>1.1049723756906077E-2</v>
      </c>
    </row>
    <row r="633" spans="1:20" x14ac:dyDescent="0.3">
      <c r="A633" t="str">
        <f t="shared" si="54"/>
        <v>23762021</v>
      </c>
      <c r="B633">
        <v>2021</v>
      </c>
      <c r="C633" t="s">
        <v>62</v>
      </c>
      <c r="D633">
        <v>418</v>
      </c>
      <c r="E633" s="7">
        <v>96</v>
      </c>
      <c r="F633" s="8">
        <v>24</v>
      </c>
      <c r="G633">
        <v>594</v>
      </c>
      <c r="H633" s="7">
        <v>124</v>
      </c>
      <c r="I633" s="8">
        <v>32</v>
      </c>
      <c r="J633">
        <v>148</v>
      </c>
      <c r="K633" s="7">
        <v>15</v>
      </c>
      <c r="L633" s="8">
        <v>4</v>
      </c>
      <c r="M633">
        <v>600</v>
      </c>
      <c r="N633" s="7">
        <v>23</v>
      </c>
      <c r="O633" s="8">
        <v>24</v>
      </c>
      <c r="P633">
        <f t="shared" si="55"/>
        <v>2102</v>
      </c>
      <c r="Q633" s="9">
        <f t="shared" si="56"/>
        <v>8.2778306374881067E-2</v>
      </c>
      <c r="R633" s="9">
        <f t="shared" si="57"/>
        <v>3.4253092293054233E-2</v>
      </c>
      <c r="S633" s="9">
        <f t="shared" si="58"/>
        <v>4.3767840152235969E-2</v>
      </c>
      <c r="T633" s="9">
        <f t="shared" si="59"/>
        <v>5.2331113225499524E-3</v>
      </c>
    </row>
    <row r="634" spans="1:20" x14ac:dyDescent="0.3">
      <c r="A634" t="str">
        <f t="shared" si="54"/>
        <v>23772021</v>
      </c>
      <c r="B634">
        <v>2021</v>
      </c>
      <c r="C634" t="s">
        <v>63</v>
      </c>
      <c r="D634">
        <v>318</v>
      </c>
      <c r="E634" s="7">
        <v>78</v>
      </c>
      <c r="F634" s="8">
        <v>13</v>
      </c>
      <c r="G634">
        <v>708</v>
      </c>
      <c r="H634" s="7">
        <v>151</v>
      </c>
      <c r="I634" s="8">
        <v>32</v>
      </c>
      <c r="J634">
        <v>298</v>
      </c>
      <c r="K634" s="7">
        <v>54</v>
      </c>
      <c r="L634" s="8">
        <v>10</v>
      </c>
      <c r="M634">
        <v>610</v>
      </c>
      <c r="N634" s="7">
        <v>17</v>
      </c>
      <c r="O634" s="8">
        <v>11</v>
      </c>
      <c r="P634">
        <f t="shared" si="55"/>
        <v>2300</v>
      </c>
      <c r="Q634" s="9">
        <f t="shared" si="56"/>
        <v>0.10173913043478261</v>
      </c>
      <c r="R634" s="9">
        <f t="shared" si="57"/>
        <v>2.8260869565217391E-2</v>
      </c>
      <c r="S634" s="9">
        <f t="shared" si="58"/>
        <v>5.1739130434782607E-2</v>
      </c>
      <c r="T634" s="9">
        <f t="shared" si="59"/>
        <v>1.9130434782608695E-2</v>
      </c>
    </row>
    <row r="635" spans="1:20" x14ac:dyDescent="0.3">
      <c r="A635" t="str">
        <f t="shared" si="54"/>
        <v>23792021</v>
      </c>
      <c r="B635">
        <v>2021</v>
      </c>
      <c r="C635" t="s">
        <v>64</v>
      </c>
      <c r="D635">
        <v>364</v>
      </c>
      <c r="E635" s="7">
        <v>86</v>
      </c>
      <c r="F635" s="8">
        <v>15</v>
      </c>
      <c r="G635">
        <v>727</v>
      </c>
      <c r="H635" s="7">
        <v>274</v>
      </c>
      <c r="I635" s="8">
        <v>17</v>
      </c>
      <c r="J635">
        <v>239</v>
      </c>
      <c r="K635" s="7">
        <v>41</v>
      </c>
      <c r="L635" s="8">
        <v>2</v>
      </c>
      <c r="M635">
        <v>443</v>
      </c>
      <c r="N635" s="7">
        <v>54</v>
      </c>
      <c r="O635" s="8">
        <v>9</v>
      </c>
      <c r="P635">
        <f t="shared" si="55"/>
        <v>2271</v>
      </c>
      <c r="Q635" s="9">
        <f t="shared" si="56"/>
        <v>0.18141787758696609</v>
      </c>
      <c r="R635" s="9">
        <f t="shared" si="57"/>
        <v>3.1263760457948042E-2</v>
      </c>
      <c r="S635" s="9">
        <f t="shared" si="58"/>
        <v>0.11316600616468515</v>
      </c>
      <c r="T635" s="9">
        <f t="shared" si="59"/>
        <v>1.7173051519154558E-2</v>
      </c>
    </row>
    <row r="636" spans="1:20" x14ac:dyDescent="0.3">
      <c r="A636" t="str">
        <f t="shared" si="54"/>
        <v>23832021</v>
      </c>
      <c r="B636">
        <v>2021</v>
      </c>
      <c r="C636" t="s">
        <v>213</v>
      </c>
      <c r="D636">
        <v>300</v>
      </c>
      <c r="E636" s="7">
        <v>51</v>
      </c>
      <c r="F636" s="8">
        <v>13</v>
      </c>
      <c r="G636">
        <v>296</v>
      </c>
      <c r="H636" s="7">
        <v>73</v>
      </c>
      <c r="I636" s="8">
        <v>30</v>
      </c>
      <c r="J636">
        <v>195</v>
      </c>
      <c r="K636" s="7">
        <v>22</v>
      </c>
      <c r="L636" s="8">
        <v>7</v>
      </c>
      <c r="M636">
        <v>594</v>
      </c>
      <c r="N636" s="7">
        <v>28</v>
      </c>
      <c r="O636" s="8">
        <v>5</v>
      </c>
      <c r="P636">
        <f t="shared" si="55"/>
        <v>1614</v>
      </c>
      <c r="Q636" s="9">
        <f t="shared" si="56"/>
        <v>7.3729863692688968E-2</v>
      </c>
      <c r="R636" s="9">
        <f t="shared" si="57"/>
        <v>2.3543990086741014E-2</v>
      </c>
      <c r="S636" s="9">
        <f t="shared" si="58"/>
        <v>2.6641883519206939E-2</v>
      </c>
      <c r="T636" s="9">
        <f t="shared" si="59"/>
        <v>9.2936802973977699E-3</v>
      </c>
    </row>
    <row r="637" spans="1:20" x14ac:dyDescent="0.3">
      <c r="A637" t="str">
        <f t="shared" si="54"/>
        <v>23852021</v>
      </c>
      <c r="B637">
        <v>2021</v>
      </c>
      <c r="C637" t="s">
        <v>277</v>
      </c>
      <c r="D637">
        <v>475</v>
      </c>
      <c r="E637" s="7">
        <v>95</v>
      </c>
      <c r="F637" s="8">
        <v>24</v>
      </c>
      <c r="G637">
        <v>626</v>
      </c>
      <c r="H637" s="7">
        <v>153</v>
      </c>
      <c r="I637" s="8">
        <v>56</v>
      </c>
      <c r="J637">
        <v>306</v>
      </c>
      <c r="K637" s="7">
        <v>30</v>
      </c>
      <c r="L637" s="8">
        <v>13</v>
      </c>
      <c r="M637">
        <v>809</v>
      </c>
      <c r="N637" s="7">
        <v>22</v>
      </c>
      <c r="O637" s="8">
        <v>24</v>
      </c>
      <c r="P637">
        <f t="shared" si="55"/>
        <v>2633</v>
      </c>
      <c r="Q637" s="9">
        <f t="shared" si="56"/>
        <v>6.9502468666919864E-2</v>
      </c>
      <c r="R637" s="9">
        <f t="shared" si="57"/>
        <v>2.6965438663121913E-2</v>
      </c>
      <c r="S637" s="9">
        <f t="shared" si="58"/>
        <v>3.6840106342575007E-2</v>
      </c>
      <c r="T637" s="9">
        <f t="shared" si="59"/>
        <v>6.4565134827193312E-3</v>
      </c>
    </row>
    <row r="638" spans="1:20" x14ac:dyDescent="0.3">
      <c r="A638" t="str">
        <f t="shared" si="54"/>
        <v>23922021</v>
      </c>
      <c r="B638">
        <v>2021</v>
      </c>
      <c r="C638" t="s">
        <v>65</v>
      </c>
      <c r="D638">
        <v>113</v>
      </c>
      <c r="E638" s="7">
        <v>23</v>
      </c>
      <c r="F638" s="8">
        <v>3</v>
      </c>
      <c r="G638">
        <v>271</v>
      </c>
      <c r="H638" s="7">
        <v>51</v>
      </c>
      <c r="I638" s="8">
        <v>6</v>
      </c>
      <c r="J638">
        <v>121</v>
      </c>
      <c r="K638" s="7">
        <v>16</v>
      </c>
      <c r="L638" s="8">
        <v>1</v>
      </c>
      <c r="M638">
        <v>174</v>
      </c>
      <c r="N638" s="7">
        <v>8</v>
      </c>
      <c r="O638" s="8">
        <v>0</v>
      </c>
      <c r="P638">
        <f t="shared" si="55"/>
        <v>787</v>
      </c>
      <c r="Q638" s="9">
        <f t="shared" si="56"/>
        <v>0.11181702668360864</v>
      </c>
      <c r="R638" s="9">
        <f t="shared" si="57"/>
        <v>2.5412960609911054E-2</v>
      </c>
      <c r="S638" s="9">
        <f t="shared" si="58"/>
        <v>5.7179161372299871E-2</v>
      </c>
      <c r="T638" s="9">
        <f t="shared" si="59"/>
        <v>1.9059720457433291E-2</v>
      </c>
    </row>
    <row r="639" spans="1:20" x14ac:dyDescent="0.3">
      <c r="A639" t="str">
        <f t="shared" si="54"/>
        <v>23932021</v>
      </c>
      <c r="B639">
        <v>2021</v>
      </c>
      <c r="C639" t="s">
        <v>66</v>
      </c>
      <c r="D639">
        <v>354</v>
      </c>
      <c r="E639" s="7">
        <v>100</v>
      </c>
      <c r="F639" s="8">
        <v>34</v>
      </c>
      <c r="G639">
        <v>573</v>
      </c>
      <c r="H639" s="7">
        <v>197</v>
      </c>
      <c r="I639" s="8">
        <v>45</v>
      </c>
      <c r="J639">
        <v>385</v>
      </c>
      <c r="K639" s="7">
        <v>58</v>
      </c>
      <c r="L639" s="8">
        <v>22</v>
      </c>
      <c r="M639">
        <v>573</v>
      </c>
      <c r="N639" s="7">
        <v>70</v>
      </c>
      <c r="O639" s="8">
        <v>21</v>
      </c>
      <c r="P639">
        <f t="shared" si="55"/>
        <v>2432</v>
      </c>
      <c r="Q639" s="9">
        <f t="shared" si="56"/>
        <v>0.12458881578947369</v>
      </c>
      <c r="R639" s="9">
        <f t="shared" si="57"/>
        <v>2.7138157894736843E-2</v>
      </c>
      <c r="S639" s="9">
        <f t="shared" si="58"/>
        <v>6.25E-2</v>
      </c>
      <c r="T639" s="9">
        <f t="shared" si="59"/>
        <v>1.4802631578947368E-2</v>
      </c>
    </row>
    <row r="640" spans="1:20" x14ac:dyDescent="0.3">
      <c r="A640" t="str">
        <f t="shared" si="54"/>
        <v>23952021</v>
      </c>
      <c r="B640">
        <v>2021</v>
      </c>
      <c r="C640" t="s">
        <v>67</v>
      </c>
      <c r="D640">
        <v>395</v>
      </c>
      <c r="E640" s="7">
        <v>69</v>
      </c>
      <c r="F640" s="8">
        <v>13</v>
      </c>
      <c r="G640">
        <v>704</v>
      </c>
      <c r="H640" s="7">
        <v>229</v>
      </c>
      <c r="I640" s="8">
        <v>17</v>
      </c>
      <c r="J640">
        <v>273</v>
      </c>
      <c r="K640" s="7">
        <v>37</v>
      </c>
      <c r="L640" s="8">
        <v>5</v>
      </c>
      <c r="M640">
        <v>882</v>
      </c>
      <c r="N640" s="7">
        <v>31</v>
      </c>
      <c r="O640" s="8">
        <v>9</v>
      </c>
      <c r="P640">
        <f t="shared" si="55"/>
        <v>2664</v>
      </c>
      <c r="Q640" s="9">
        <f t="shared" si="56"/>
        <v>0.12087087087087087</v>
      </c>
      <c r="R640" s="9">
        <f t="shared" si="57"/>
        <v>2.1021021021021023E-2</v>
      </c>
      <c r="S640" s="9">
        <f t="shared" si="58"/>
        <v>7.9579579579579576E-2</v>
      </c>
      <c r="T640" s="9">
        <f t="shared" si="59"/>
        <v>1.2012012012012012E-2</v>
      </c>
    </row>
    <row r="641" spans="1:20" x14ac:dyDescent="0.3">
      <c r="A641" t="str">
        <f t="shared" si="54"/>
        <v>24082021</v>
      </c>
      <c r="B641">
        <v>2021</v>
      </c>
      <c r="C641" t="s">
        <v>68</v>
      </c>
      <c r="D641">
        <v>691</v>
      </c>
      <c r="E641" s="7">
        <v>164</v>
      </c>
      <c r="F641" s="8">
        <v>34</v>
      </c>
      <c r="G641">
        <v>986</v>
      </c>
      <c r="H641" s="7">
        <v>314</v>
      </c>
      <c r="I641" s="8">
        <v>46</v>
      </c>
      <c r="J641">
        <v>349</v>
      </c>
      <c r="K641" s="7">
        <v>51</v>
      </c>
      <c r="L641" s="8">
        <v>13</v>
      </c>
      <c r="M641">
        <v>1130</v>
      </c>
      <c r="N641" s="7">
        <v>91</v>
      </c>
      <c r="O641" s="8">
        <v>29</v>
      </c>
      <c r="P641">
        <f t="shared" si="55"/>
        <v>3898</v>
      </c>
      <c r="Q641" s="9">
        <f t="shared" si="56"/>
        <v>0.12775782452539763</v>
      </c>
      <c r="R641" s="9">
        <f t="shared" si="57"/>
        <v>3.3350436121087734E-2</v>
      </c>
      <c r="S641" s="9">
        <f t="shared" si="58"/>
        <v>6.8753206772703954E-2</v>
      </c>
      <c r="T641" s="9">
        <f t="shared" si="59"/>
        <v>9.748589020010261E-3</v>
      </c>
    </row>
    <row r="642" spans="1:20" x14ac:dyDescent="0.3">
      <c r="A642" t="str">
        <f t="shared" si="54"/>
        <v>24092021</v>
      </c>
      <c r="B642">
        <v>2021</v>
      </c>
      <c r="C642" t="s">
        <v>69</v>
      </c>
      <c r="D642">
        <v>643</v>
      </c>
      <c r="E642" s="7">
        <v>232</v>
      </c>
      <c r="F642" s="8">
        <v>35</v>
      </c>
      <c r="G642">
        <v>734</v>
      </c>
      <c r="H642" s="7">
        <v>263</v>
      </c>
      <c r="I642" s="8">
        <v>36</v>
      </c>
      <c r="J642">
        <v>406</v>
      </c>
      <c r="K642" s="7">
        <v>57</v>
      </c>
      <c r="L642" s="8">
        <v>9</v>
      </c>
      <c r="M642">
        <v>932</v>
      </c>
      <c r="N642" s="7">
        <v>44</v>
      </c>
      <c r="O642" s="8">
        <v>8</v>
      </c>
      <c r="P642">
        <f t="shared" si="55"/>
        <v>3399</v>
      </c>
      <c r="Q642" s="9">
        <f t="shared" si="56"/>
        <v>0.14945572227125625</v>
      </c>
      <c r="R642" s="9">
        <f t="shared" si="57"/>
        <v>5.7958223006766695E-2</v>
      </c>
      <c r="S642" s="9">
        <f t="shared" si="58"/>
        <v>6.6784348337746394E-2</v>
      </c>
      <c r="T642" s="9">
        <f t="shared" si="59"/>
        <v>1.412180052956752E-2</v>
      </c>
    </row>
    <row r="643" spans="1:20" x14ac:dyDescent="0.3">
      <c r="A643" t="str">
        <f t="shared" ref="A643:A706" si="60">_xlfn.CONCAT(C643,B643)</f>
        <v>24122021</v>
      </c>
      <c r="B643">
        <v>2021</v>
      </c>
      <c r="C643" t="s">
        <v>70</v>
      </c>
      <c r="D643">
        <v>315</v>
      </c>
      <c r="E643" s="7">
        <v>105</v>
      </c>
      <c r="F643" s="8">
        <v>21</v>
      </c>
      <c r="G643">
        <v>799</v>
      </c>
      <c r="H643" s="7">
        <v>239</v>
      </c>
      <c r="I643" s="8">
        <v>26</v>
      </c>
      <c r="J643">
        <v>253</v>
      </c>
      <c r="K643" s="7">
        <v>42</v>
      </c>
      <c r="L643" s="8">
        <v>13</v>
      </c>
      <c r="M643">
        <v>305</v>
      </c>
      <c r="N643" s="7">
        <v>14</v>
      </c>
      <c r="O643" s="8">
        <v>4</v>
      </c>
      <c r="P643">
        <f t="shared" ref="P643:P706" si="61">SUM(D643:O643)</f>
        <v>2136</v>
      </c>
      <c r="Q643" s="9">
        <f t="shared" ref="Q643:Q706" si="62">(E643+H643+K643+N643-F643-I643-L643-O643)/P643</f>
        <v>0.15730337078651685</v>
      </c>
      <c r="R643" s="9">
        <f t="shared" ref="R643:R706" si="63">(E643-F643)/P643</f>
        <v>3.9325842696629212E-2</v>
      </c>
      <c r="S643" s="9">
        <f t="shared" ref="S643:S706" si="64">(H643-I643)/P643</f>
        <v>9.9719101123595499E-2</v>
      </c>
      <c r="T643" s="9">
        <f t="shared" ref="T643:T706" si="65">(K643-L643)/P643</f>
        <v>1.3576779026217229E-2</v>
      </c>
    </row>
    <row r="644" spans="1:20" x14ac:dyDescent="0.3">
      <c r="A644" t="str">
        <f t="shared" si="60"/>
        <v>24202021</v>
      </c>
      <c r="B644">
        <v>2021</v>
      </c>
      <c r="C644" t="s">
        <v>176</v>
      </c>
      <c r="D644">
        <v>105</v>
      </c>
      <c r="E644" s="7">
        <v>28</v>
      </c>
      <c r="F644" s="8">
        <v>4</v>
      </c>
      <c r="G644">
        <v>174</v>
      </c>
      <c r="H644" s="7">
        <v>41</v>
      </c>
      <c r="I644" s="8">
        <v>15</v>
      </c>
      <c r="J644">
        <v>183</v>
      </c>
      <c r="K644" s="7">
        <v>11</v>
      </c>
      <c r="L644" s="8">
        <v>7</v>
      </c>
      <c r="M644">
        <v>356</v>
      </c>
      <c r="N644" s="7">
        <v>16</v>
      </c>
      <c r="O644" s="8">
        <v>9</v>
      </c>
      <c r="P644">
        <f t="shared" si="61"/>
        <v>949</v>
      </c>
      <c r="Q644" s="9">
        <f t="shared" si="62"/>
        <v>6.4278187565858805E-2</v>
      </c>
      <c r="R644" s="9">
        <f t="shared" si="63"/>
        <v>2.5289778714436249E-2</v>
      </c>
      <c r="S644" s="9">
        <f t="shared" si="64"/>
        <v>2.7397260273972601E-2</v>
      </c>
      <c r="T644" s="9">
        <f t="shared" si="65"/>
        <v>4.2149631190727078E-3</v>
      </c>
    </row>
    <row r="645" spans="1:20" x14ac:dyDescent="0.3">
      <c r="A645" t="str">
        <f t="shared" si="60"/>
        <v>24212021</v>
      </c>
      <c r="B645">
        <v>2021</v>
      </c>
      <c r="C645" t="s">
        <v>214</v>
      </c>
      <c r="D645">
        <v>190</v>
      </c>
      <c r="E645" s="7">
        <v>112</v>
      </c>
      <c r="F645" s="8">
        <v>9</v>
      </c>
      <c r="G645">
        <v>476</v>
      </c>
      <c r="H645" s="7">
        <v>168</v>
      </c>
      <c r="I645" s="8">
        <v>19</v>
      </c>
      <c r="J645">
        <v>105</v>
      </c>
      <c r="K645" s="7">
        <v>57</v>
      </c>
      <c r="L645" s="8">
        <v>2</v>
      </c>
      <c r="M645">
        <v>366</v>
      </c>
      <c r="N645" s="7">
        <v>15</v>
      </c>
      <c r="O645" s="8">
        <v>6</v>
      </c>
      <c r="P645">
        <f t="shared" si="61"/>
        <v>1525</v>
      </c>
      <c r="Q645" s="9">
        <f t="shared" si="62"/>
        <v>0.20721311475409837</v>
      </c>
      <c r="R645" s="9">
        <f t="shared" si="63"/>
        <v>6.7540983606557373E-2</v>
      </c>
      <c r="S645" s="9">
        <f t="shared" si="64"/>
        <v>9.7704918032786886E-2</v>
      </c>
      <c r="T645" s="9">
        <f t="shared" si="65"/>
        <v>3.6065573770491806E-2</v>
      </c>
    </row>
    <row r="646" spans="1:20" x14ac:dyDescent="0.3">
      <c r="A646" t="str">
        <f t="shared" si="60"/>
        <v>24502021</v>
      </c>
      <c r="B646">
        <v>2021</v>
      </c>
      <c r="C646" t="s">
        <v>278</v>
      </c>
      <c r="D646">
        <v>145</v>
      </c>
      <c r="E646" s="7">
        <v>23</v>
      </c>
      <c r="F646" s="8">
        <v>4</v>
      </c>
      <c r="G646">
        <v>487</v>
      </c>
      <c r="H646" s="7">
        <v>86</v>
      </c>
      <c r="I646" s="8">
        <v>15</v>
      </c>
      <c r="J646">
        <v>163</v>
      </c>
      <c r="K646" s="7">
        <v>19</v>
      </c>
      <c r="L646" s="8">
        <v>1</v>
      </c>
      <c r="M646">
        <v>261</v>
      </c>
      <c r="N646" s="7">
        <v>31</v>
      </c>
      <c r="O646" s="8">
        <v>3</v>
      </c>
      <c r="P646">
        <f t="shared" si="61"/>
        <v>1238</v>
      </c>
      <c r="Q646" s="9">
        <f t="shared" si="62"/>
        <v>0.1098546042003231</v>
      </c>
      <c r="R646" s="9">
        <f t="shared" si="63"/>
        <v>1.5347334410339256E-2</v>
      </c>
      <c r="S646" s="9">
        <f t="shared" si="64"/>
        <v>5.7350565428109852E-2</v>
      </c>
      <c r="T646" s="9">
        <f t="shared" si="65"/>
        <v>1.4539579967689823E-2</v>
      </c>
    </row>
    <row r="647" spans="1:20" x14ac:dyDescent="0.3">
      <c r="A647" t="str">
        <f t="shared" si="60"/>
        <v>24542021</v>
      </c>
      <c r="B647">
        <v>2021</v>
      </c>
      <c r="C647" t="s">
        <v>72</v>
      </c>
      <c r="D647">
        <v>288</v>
      </c>
      <c r="E647" s="7">
        <v>98</v>
      </c>
      <c r="F647" s="8">
        <v>15</v>
      </c>
      <c r="G647">
        <v>884</v>
      </c>
      <c r="H647" s="7">
        <v>361</v>
      </c>
      <c r="I647" s="8">
        <v>19</v>
      </c>
      <c r="J647">
        <v>285</v>
      </c>
      <c r="K647" s="7">
        <v>68</v>
      </c>
      <c r="L647" s="8">
        <v>5</v>
      </c>
      <c r="M647">
        <v>469</v>
      </c>
      <c r="N647" s="7">
        <v>60</v>
      </c>
      <c r="O647" s="8">
        <v>6</v>
      </c>
      <c r="P647">
        <f t="shared" si="61"/>
        <v>2558</v>
      </c>
      <c r="Q647" s="9">
        <f t="shared" si="62"/>
        <v>0.21188428459734168</v>
      </c>
      <c r="R647" s="9">
        <f t="shared" si="63"/>
        <v>3.2447224394057859E-2</v>
      </c>
      <c r="S647" s="9">
        <f t="shared" si="64"/>
        <v>0.13369820172009383</v>
      </c>
      <c r="T647" s="9">
        <f t="shared" si="65"/>
        <v>2.4628616106333073E-2</v>
      </c>
    </row>
    <row r="648" spans="1:20" x14ac:dyDescent="0.3">
      <c r="A648" t="str">
        <f t="shared" si="60"/>
        <v>24582021</v>
      </c>
      <c r="B648">
        <v>2021</v>
      </c>
      <c r="C648" t="s">
        <v>74</v>
      </c>
      <c r="D648">
        <v>329</v>
      </c>
      <c r="E648" s="7">
        <v>33</v>
      </c>
      <c r="F648" s="8">
        <v>6</v>
      </c>
      <c r="G648">
        <v>573</v>
      </c>
      <c r="H648" s="7">
        <v>118</v>
      </c>
      <c r="I648" s="8">
        <v>24</v>
      </c>
      <c r="J648">
        <v>266</v>
      </c>
      <c r="K648" s="7">
        <v>32</v>
      </c>
      <c r="L648" s="8">
        <v>7</v>
      </c>
      <c r="M648">
        <v>549</v>
      </c>
      <c r="N648" s="7">
        <v>50</v>
      </c>
      <c r="O648" s="8">
        <v>8</v>
      </c>
      <c r="P648">
        <f t="shared" si="61"/>
        <v>1995</v>
      </c>
      <c r="Q648" s="9">
        <f t="shared" si="62"/>
        <v>9.4235588972431075E-2</v>
      </c>
      <c r="R648" s="9">
        <f t="shared" si="63"/>
        <v>1.3533834586466165E-2</v>
      </c>
      <c r="S648" s="9">
        <f t="shared" si="64"/>
        <v>4.7117794486215538E-2</v>
      </c>
      <c r="T648" s="9">
        <f t="shared" si="65"/>
        <v>1.2531328320802004E-2</v>
      </c>
    </row>
    <row r="649" spans="1:20" x14ac:dyDescent="0.3">
      <c r="A649" t="str">
        <f t="shared" si="60"/>
        <v>24742021</v>
      </c>
      <c r="B649">
        <v>2021</v>
      </c>
      <c r="C649" t="s">
        <v>75</v>
      </c>
      <c r="D649">
        <v>118</v>
      </c>
      <c r="E649" s="7">
        <v>23</v>
      </c>
      <c r="F649" s="8">
        <v>7</v>
      </c>
      <c r="G649">
        <v>438</v>
      </c>
      <c r="H649" s="7">
        <v>105</v>
      </c>
      <c r="I649" s="8">
        <v>22</v>
      </c>
      <c r="J649">
        <v>147</v>
      </c>
      <c r="K649" s="7">
        <v>25</v>
      </c>
      <c r="L649" s="8">
        <v>4</v>
      </c>
      <c r="M649">
        <v>228</v>
      </c>
      <c r="N649" s="7">
        <v>11</v>
      </c>
      <c r="O649" s="8">
        <v>4</v>
      </c>
      <c r="P649">
        <f t="shared" si="61"/>
        <v>1132</v>
      </c>
      <c r="Q649" s="9">
        <f t="shared" si="62"/>
        <v>0.11219081272084806</v>
      </c>
      <c r="R649" s="9">
        <f t="shared" si="63"/>
        <v>1.4134275618374558E-2</v>
      </c>
      <c r="S649" s="9">
        <f t="shared" si="64"/>
        <v>7.3321554770318015E-2</v>
      </c>
      <c r="T649" s="9">
        <f t="shared" si="65"/>
        <v>1.8551236749116608E-2</v>
      </c>
    </row>
    <row r="650" spans="1:20" x14ac:dyDescent="0.3">
      <c r="A650" t="str">
        <f t="shared" si="60"/>
        <v>24982021</v>
      </c>
      <c r="B650">
        <v>2021</v>
      </c>
      <c r="C650" t="s">
        <v>76</v>
      </c>
      <c r="D650">
        <v>556</v>
      </c>
      <c r="E650" s="7">
        <v>110</v>
      </c>
      <c r="F650" s="8">
        <v>14</v>
      </c>
      <c r="G650">
        <v>897</v>
      </c>
      <c r="H650" s="7">
        <v>301</v>
      </c>
      <c r="I650" s="8">
        <v>26</v>
      </c>
      <c r="J650">
        <v>246</v>
      </c>
      <c r="K650" s="7">
        <v>38</v>
      </c>
      <c r="L650" s="8">
        <v>6</v>
      </c>
      <c r="M650">
        <v>621</v>
      </c>
      <c r="N650" s="7">
        <v>46</v>
      </c>
      <c r="O650" s="8">
        <v>19</v>
      </c>
      <c r="P650">
        <f t="shared" si="61"/>
        <v>2880</v>
      </c>
      <c r="Q650" s="9">
        <f t="shared" si="62"/>
        <v>0.14930555555555555</v>
      </c>
      <c r="R650" s="9">
        <f t="shared" si="63"/>
        <v>3.3333333333333333E-2</v>
      </c>
      <c r="S650" s="9">
        <f t="shared" si="64"/>
        <v>9.5486111111111105E-2</v>
      </c>
      <c r="T650" s="9">
        <f t="shared" si="65"/>
        <v>1.1111111111111112E-2</v>
      </c>
    </row>
    <row r="651" spans="1:20" x14ac:dyDescent="0.3">
      <c r="A651" t="str">
        <f t="shared" si="60"/>
        <v>25042021</v>
      </c>
      <c r="B651">
        <v>2021</v>
      </c>
      <c r="C651" t="s">
        <v>279</v>
      </c>
      <c r="D651">
        <v>316</v>
      </c>
      <c r="E651" s="7">
        <v>75</v>
      </c>
      <c r="F651" s="8">
        <v>16</v>
      </c>
      <c r="G651">
        <v>378</v>
      </c>
      <c r="H651" s="7">
        <v>118</v>
      </c>
      <c r="I651" s="8">
        <v>9</v>
      </c>
      <c r="J651">
        <v>203</v>
      </c>
      <c r="K651" s="7">
        <v>30</v>
      </c>
      <c r="L651" s="8">
        <v>5</v>
      </c>
      <c r="M651">
        <v>200</v>
      </c>
      <c r="N651" s="7">
        <v>13</v>
      </c>
      <c r="O651" s="8">
        <v>3</v>
      </c>
      <c r="P651">
        <f t="shared" si="61"/>
        <v>1366</v>
      </c>
      <c r="Q651" s="9">
        <f t="shared" si="62"/>
        <v>0.14860907759882869</v>
      </c>
      <c r="R651" s="9">
        <f t="shared" si="63"/>
        <v>4.3191800878477307E-2</v>
      </c>
      <c r="S651" s="9">
        <f t="shared" si="64"/>
        <v>7.9795021961932652E-2</v>
      </c>
      <c r="T651" s="9">
        <f t="shared" si="65"/>
        <v>1.8301610541727673E-2</v>
      </c>
    </row>
    <row r="652" spans="1:20" x14ac:dyDescent="0.3">
      <c r="A652" t="str">
        <f t="shared" si="60"/>
        <v>25112021</v>
      </c>
      <c r="B652">
        <v>2021</v>
      </c>
      <c r="C652" t="s">
        <v>280</v>
      </c>
      <c r="D652">
        <v>275</v>
      </c>
      <c r="E652" s="7">
        <v>29</v>
      </c>
      <c r="F652" s="8">
        <v>15</v>
      </c>
      <c r="G652">
        <v>438</v>
      </c>
      <c r="H652" s="7">
        <v>140</v>
      </c>
      <c r="I652" s="8">
        <v>13</v>
      </c>
      <c r="J652">
        <v>183</v>
      </c>
      <c r="K652" s="7">
        <v>35</v>
      </c>
      <c r="L652" s="8">
        <v>6</v>
      </c>
      <c r="M652">
        <v>318</v>
      </c>
      <c r="N652" s="7">
        <v>7</v>
      </c>
      <c r="O652" s="8">
        <v>10</v>
      </c>
      <c r="P652">
        <f t="shared" si="61"/>
        <v>1469</v>
      </c>
      <c r="Q652" s="9">
        <f t="shared" si="62"/>
        <v>0.11368277739959155</v>
      </c>
      <c r="R652" s="9">
        <f t="shared" si="63"/>
        <v>9.5302927161334244E-3</v>
      </c>
      <c r="S652" s="9">
        <f t="shared" si="64"/>
        <v>8.6453369639210353E-2</v>
      </c>
      <c r="T652" s="9">
        <f t="shared" si="65"/>
        <v>1.9741320626276378E-2</v>
      </c>
    </row>
    <row r="653" spans="1:20" x14ac:dyDescent="0.3">
      <c r="A653" t="str">
        <f t="shared" si="60"/>
        <v>25152021</v>
      </c>
      <c r="B653">
        <v>2021</v>
      </c>
      <c r="C653" t="s">
        <v>281</v>
      </c>
      <c r="D653">
        <v>509</v>
      </c>
      <c r="E653" s="7">
        <v>197</v>
      </c>
      <c r="F653" s="8">
        <v>24</v>
      </c>
      <c r="G653">
        <v>788</v>
      </c>
      <c r="H653" s="7">
        <v>144</v>
      </c>
      <c r="I653" s="8">
        <v>31</v>
      </c>
      <c r="J653">
        <v>343</v>
      </c>
      <c r="K653" s="7">
        <v>42</v>
      </c>
      <c r="L653" s="8">
        <v>7</v>
      </c>
      <c r="M653">
        <v>490</v>
      </c>
      <c r="N653" s="7">
        <v>11</v>
      </c>
      <c r="O653" s="8">
        <v>3</v>
      </c>
      <c r="P653">
        <f t="shared" si="61"/>
        <v>2589</v>
      </c>
      <c r="Q653" s="9">
        <f t="shared" si="62"/>
        <v>0.12707609115488605</v>
      </c>
      <c r="R653" s="9">
        <f t="shared" si="63"/>
        <v>6.6821166473541901E-2</v>
      </c>
      <c r="S653" s="9">
        <f t="shared" si="64"/>
        <v>4.3646195442255696E-2</v>
      </c>
      <c r="T653" s="9">
        <f t="shared" si="65"/>
        <v>1.3518733101583623E-2</v>
      </c>
    </row>
    <row r="654" spans="1:20" x14ac:dyDescent="0.3">
      <c r="A654" t="str">
        <f t="shared" si="60"/>
        <v>25202021</v>
      </c>
      <c r="B654">
        <v>2021</v>
      </c>
      <c r="C654" t="s">
        <v>282</v>
      </c>
      <c r="D654">
        <v>373</v>
      </c>
      <c r="E654" s="7">
        <v>74</v>
      </c>
      <c r="F654" s="8">
        <v>15</v>
      </c>
      <c r="G654">
        <v>642</v>
      </c>
      <c r="H654" s="7">
        <v>282</v>
      </c>
      <c r="I654" s="8">
        <v>16</v>
      </c>
      <c r="J654">
        <v>161</v>
      </c>
      <c r="K654" s="7">
        <v>53</v>
      </c>
      <c r="L654" s="8">
        <v>4</v>
      </c>
      <c r="M654">
        <v>311</v>
      </c>
      <c r="N654" s="7">
        <v>21</v>
      </c>
      <c r="O654" s="8">
        <v>5</v>
      </c>
      <c r="P654">
        <f t="shared" si="61"/>
        <v>1957</v>
      </c>
      <c r="Q654" s="9">
        <f t="shared" si="62"/>
        <v>0.19928461931527849</v>
      </c>
      <c r="R654" s="9">
        <f t="shared" si="63"/>
        <v>3.0148185998978026E-2</v>
      </c>
      <c r="S654" s="9">
        <f t="shared" si="64"/>
        <v>0.13592233009708737</v>
      </c>
      <c r="T654" s="9">
        <f t="shared" si="65"/>
        <v>2.5038323965252938E-2</v>
      </c>
    </row>
    <row r="655" spans="1:20" x14ac:dyDescent="0.3">
      <c r="A655" t="str">
        <f t="shared" si="60"/>
        <v>25302021</v>
      </c>
      <c r="B655">
        <v>2021</v>
      </c>
      <c r="C655" t="s">
        <v>283</v>
      </c>
      <c r="D655">
        <v>157</v>
      </c>
      <c r="E655" s="7">
        <v>21</v>
      </c>
      <c r="F655" s="8">
        <v>19</v>
      </c>
      <c r="G655">
        <v>373</v>
      </c>
      <c r="H655" s="7">
        <v>57</v>
      </c>
      <c r="I655" s="8">
        <v>39</v>
      </c>
      <c r="J655">
        <v>287</v>
      </c>
      <c r="K655" s="7">
        <v>24</v>
      </c>
      <c r="L655" s="8">
        <v>23</v>
      </c>
      <c r="M655">
        <v>293</v>
      </c>
      <c r="N655" s="7">
        <v>5</v>
      </c>
      <c r="O655" s="8">
        <v>24</v>
      </c>
      <c r="P655">
        <f t="shared" si="61"/>
        <v>1322</v>
      </c>
      <c r="Q655" s="9">
        <f t="shared" si="62"/>
        <v>1.5128593040847202E-3</v>
      </c>
      <c r="R655" s="9">
        <f t="shared" si="63"/>
        <v>1.5128593040847202E-3</v>
      </c>
      <c r="S655" s="9">
        <f t="shared" si="64"/>
        <v>1.3615733736762481E-2</v>
      </c>
      <c r="T655" s="9">
        <f t="shared" si="65"/>
        <v>7.5642965204236008E-4</v>
      </c>
    </row>
    <row r="656" spans="1:20" x14ac:dyDescent="0.3">
      <c r="A656" t="str">
        <f t="shared" si="60"/>
        <v>25352021</v>
      </c>
      <c r="B656">
        <v>2021</v>
      </c>
      <c r="C656" t="s">
        <v>216</v>
      </c>
      <c r="D656">
        <v>208</v>
      </c>
      <c r="E656" s="7">
        <v>45</v>
      </c>
      <c r="F656" s="8">
        <v>12</v>
      </c>
      <c r="G656">
        <v>447</v>
      </c>
      <c r="H656" s="7">
        <v>114</v>
      </c>
      <c r="I656" s="8">
        <v>27</v>
      </c>
      <c r="J656">
        <v>212</v>
      </c>
      <c r="K656" s="7">
        <v>47</v>
      </c>
      <c r="L656" s="8">
        <v>3</v>
      </c>
      <c r="M656">
        <v>234</v>
      </c>
      <c r="N656" s="7">
        <v>25</v>
      </c>
      <c r="O656" s="8">
        <v>8</v>
      </c>
      <c r="P656">
        <f t="shared" si="61"/>
        <v>1382</v>
      </c>
      <c r="Q656" s="9">
        <f t="shared" si="62"/>
        <v>0.13096960926193921</v>
      </c>
      <c r="R656" s="9">
        <f t="shared" si="63"/>
        <v>2.3878437047756874E-2</v>
      </c>
      <c r="S656" s="9">
        <f t="shared" si="64"/>
        <v>6.2952243125904486E-2</v>
      </c>
      <c r="T656" s="9">
        <f t="shared" si="65"/>
        <v>3.1837916063675829E-2</v>
      </c>
    </row>
    <row r="657" spans="1:20" x14ac:dyDescent="0.3">
      <c r="A657" t="str">
        <f t="shared" si="60"/>
        <v>25422021</v>
      </c>
      <c r="B657">
        <v>2021</v>
      </c>
      <c r="C657" t="s">
        <v>284</v>
      </c>
      <c r="D657">
        <v>41</v>
      </c>
      <c r="E657" s="7">
        <v>3</v>
      </c>
      <c r="F657" s="8">
        <v>0</v>
      </c>
      <c r="G657">
        <v>15</v>
      </c>
      <c r="H657" s="7">
        <v>9</v>
      </c>
      <c r="I657" s="8">
        <v>0</v>
      </c>
      <c r="J657">
        <v>3</v>
      </c>
      <c r="K657" s="7">
        <v>0</v>
      </c>
      <c r="L657" s="8">
        <v>0</v>
      </c>
      <c r="M657">
        <v>25</v>
      </c>
      <c r="N657" s="7">
        <v>0</v>
      </c>
      <c r="O657" s="8">
        <v>1</v>
      </c>
      <c r="P657">
        <f t="shared" si="61"/>
        <v>97</v>
      </c>
      <c r="Q657" s="9">
        <f t="shared" si="62"/>
        <v>0.1134020618556701</v>
      </c>
      <c r="R657" s="9">
        <f t="shared" si="63"/>
        <v>3.0927835051546393E-2</v>
      </c>
      <c r="S657" s="9">
        <f t="shared" si="64"/>
        <v>9.2783505154639179E-2</v>
      </c>
      <c r="T657" s="9">
        <f t="shared" si="65"/>
        <v>0</v>
      </c>
    </row>
    <row r="658" spans="1:20" x14ac:dyDescent="0.3">
      <c r="A658" t="str">
        <f t="shared" si="60"/>
        <v>25462021</v>
      </c>
      <c r="B658">
        <v>2021</v>
      </c>
      <c r="C658" t="s">
        <v>285</v>
      </c>
      <c r="D658">
        <v>335</v>
      </c>
      <c r="E658" s="7">
        <v>76</v>
      </c>
      <c r="F658" s="8">
        <v>11</v>
      </c>
      <c r="G658">
        <v>687</v>
      </c>
      <c r="H658" s="7">
        <v>201</v>
      </c>
      <c r="I658" s="8">
        <v>25</v>
      </c>
      <c r="J658">
        <v>214</v>
      </c>
      <c r="K658" s="7">
        <v>46</v>
      </c>
      <c r="L658" s="8">
        <v>7</v>
      </c>
      <c r="M658">
        <v>503</v>
      </c>
      <c r="N658" s="7">
        <v>49</v>
      </c>
      <c r="O658" s="8">
        <v>16</v>
      </c>
      <c r="P658">
        <f t="shared" si="61"/>
        <v>2170</v>
      </c>
      <c r="Q658" s="9">
        <f t="shared" si="62"/>
        <v>0.14423963133640552</v>
      </c>
      <c r="R658" s="9">
        <f t="shared" si="63"/>
        <v>2.9953917050691243E-2</v>
      </c>
      <c r="S658" s="9">
        <f t="shared" si="64"/>
        <v>8.1105990783410145E-2</v>
      </c>
      <c r="T658" s="9">
        <f t="shared" si="65"/>
        <v>1.7972350230414748E-2</v>
      </c>
    </row>
    <row r="659" spans="1:20" x14ac:dyDescent="0.3">
      <c r="A659" t="str">
        <f t="shared" si="60"/>
        <v>25472021</v>
      </c>
      <c r="B659">
        <v>2021</v>
      </c>
      <c r="C659" t="s">
        <v>286</v>
      </c>
      <c r="D659">
        <v>528</v>
      </c>
      <c r="E659" s="7">
        <v>126</v>
      </c>
      <c r="F659" s="8">
        <v>31</v>
      </c>
      <c r="G659">
        <v>626</v>
      </c>
      <c r="H659" s="7">
        <v>277</v>
      </c>
      <c r="I659" s="8">
        <v>23</v>
      </c>
      <c r="J659">
        <v>192</v>
      </c>
      <c r="K659" s="7">
        <v>35</v>
      </c>
      <c r="L659" s="8">
        <v>11</v>
      </c>
      <c r="M659">
        <v>496</v>
      </c>
      <c r="N659" s="7">
        <v>19</v>
      </c>
      <c r="O659" s="8">
        <v>18</v>
      </c>
      <c r="P659">
        <f t="shared" si="61"/>
        <v>2382</v>
      </c>
      <c r="Q659" s="9">
        <f t="shared" si="62"/>
        <v>0.15701091519731319</v>
      </c>
      <c r="R659" s="9">
        <f t="shared" si="63"/>
        <v>3.9882451721242655E-2</v>
      </c>
      <c r="S659" s="9">
        <f t="shared" si="64"/>
        <v>0.10663308144416457</v>
      </c>
      <c r="T659" s="9">
        <f t="shared" si="65"/>
        <v>1.0075566750629723E-2</v>
      </c>
    </row>
    <row r="660" spans="1:20" x14ac:dyDescent="0.3">
      <c r="A660" t="str">
        <f t="shared" si="60"/>
        <v>26052021</v>
      </c>
      <c r="B660">
        <v>2021</v>
      </c>
      <c r="C660" t="s">
        <v>217</v>
      </c>
      <c r="D660">
        <v>247</v>
      </c>
      <c r="E660" s="7">
        <v>17</v>
      </c>
      <c r="F660" s="8">
        <v>11</v>
      </c>
      <c r="G660">
        <v>206</v>
      </c>
      <c r="H660" s="7">
        <v>34</v>
      </c>
      <c r="I660" s="8">
        <v>14</v>
      </c>
      <c r="J660">
        <v>203</v>
      </c>
      <c r="K660" s="7">
        <v>14</v>
      </c>
      <c r="L660" s="8">
        <v>7</v>
      </c>
      <c r="M660">
        <v>280</v>
      </c>
      <c r="N660" s="7">
        <v>7</v>
      </c>
      <c r="O660" s="8">
        <v>7</v>
      </c>
      <c r="P660">
        <f t="shared" si="61"/>
        <v>1047</v>
      </c>
      <c r="Q660" s="9">
        <f t="shared" si="62"/>
        <v>3.151862464183381E-2</v>
      </c>
      <c r="R660" s="9">
        <f t="shared" si="63"/>
        <v>5.7306590257879654E-3</v>
      </c>
      <c r="S660" s="9">
        <f t="shared" si="64"/>
        <v>1.9102196752626553E-2</v>
      </c>
      <c r="T660" s="9">
        <f t="shared" si="65"/>
        <v>6.6857688634192934E-3</v>
      </c>
    </row>
    <row r="661" spans="1:20" x14ac:dyDescent="0.3">
      <c r="A661" t="str">
        <f t="shared" si="60"/>
        <v>26062021</v>
      </c>
      <c r="B661">
        <v>2021</v>
      </c>
      <c r="C661" t="s">
        <v>78</v>
      </c>
      <c r="D661">
        <v>188</v>
      </c>
      <c r="E661" s="7">
        <v>23</v>
      </c>
      <c r="F661" s="8">
        <v>3</v>
      </c>
      <c r="G661">
        <v>215</v>
      </c>
      <c r="H661" s="7">
        <v>50</v>
      </c>
      <c r="I661" s="8">
        <v>22</v>
      </c>
      <c r="J661">
        <v>108</v>
      </c>
      <c r="K661" s="7">
        <v>15</v>
      </c>
      <c r="L661" s="8">
        <v>3</v>
      </c>
      <c r="M661">
        <v>296</v>
      </c>
      <c r="N661" s="7">
        <v>15</v>
      </c>
      <c r="O661" s="8">
        <v>9</v>
      </c>
      <c r="P661">
        <f t="shared" si="61"/>
        <v>947</v>
      </c>
      <c r="Q661" s="9">
        <f t="shared" si="62"/>
        <v>6.9693769799366423E-2</v>
      </c>
      <c r="R661" s="9">
        <f t="shared" si="63"/>
        <v>2.1119324181626188E-2</v>
      </c>
      <c r="S661" s="9">
        <f t="shared" si="64"/>
        <v>2.9567053854276663E-2</v>
      </c>
      <c r="T661" s="9">
        <f t="shared" si="65"/>
        <v>1.2671594508975714E-2</v>
      </c>
    </row>
    <row r="662" spans="1:20" x14ac:dyDescent="0.3">
      <c r="A662" t="str">
        <f t="shared" si="60"/>
        <v>26092021</v>
      </c>
      <c r="B662">
        <v>2021</v>
      </c>
      <c r="C662" t="s">
        <v>79</v>
      </c>
      <c r="D662">
        <v>297</v>
      </c>
      <c r="E662" s="7">
        <v>82</v>
      </c>
      <c r="F662" s="8">
        <v>26</v>
      </c>
      <c r="G662">
        <v>754</v>
      </c>
      <c r="H662" s="7">
        <v>184</v>
      </c>
      <c r="I662" s="8">
        <v>34</v>
      </c>
      <c r="J662">
        <v>262</v>
      </c>
      <c r="K662" s="7">
        <v>42</v>
      </c>
      <c r="L662" s="8">
        <v>7</v>
      </c>
      <c r="M662">
        <v>395</v>
      </c>
      <c r="N662" s="7">
        <v>44</v>
      </c>
      <c r="O662" s="8">
        <v>18</v>
      </c>
      <c r="P662">
        <f t="shared" si="61"/>
        <v>2145</v>
      </c>
      <c r="Q662" s="9">
        <f t="shared" si="62"/>
        <v>0.12447552447552447</v>
      </c>
      <c r="R662" s="9">
        <f t="shared" si="63"/>
        <v>2.6107226107226107E-2</v>
      </c>
      <c r="S662" s="9">
        <f t="shared" si="64"/>
        <v>6.9930069930069935E-2</v>
      </c>
      <c r="T662" s="9">
        <f t="shared" si="65"/>
        <v>1.6317016317016316E-2</v>
      </c>
    </row>
    <row r="663" spans="1:20" x14ac:dyDescent="0.3">
      <c r="A663" t="str">
        <f t="shared" si="60"/>
        <v>26102021</v>
      </c>
      <c r="B663">
        <v>2021</v>
      </c>
      <c r="C663" t="s">
        <v>80</v>
      </c>
      <c r="D663">
        <v>381</v>
      </c>
      <c r="E663" s="7">
        <v>167</v>
      </c>
      <c r="F663" s="8">
        <v>20</v>
      </c>
      <c r="G663">
        <v>1093</v>
      </c>
      <c r="H663" s="7">
        <v>335</v>
      </c>
      <c r="I663" s="8">
        <v>70</v>
      </c>
      <c r="J663">
        <v>252</v>
      </c>
      <c r="K663" s="7">
        <v>29</v>
      </c>
      <c r="L663" s="8">
        <v>2</v>
      </c>
      <c r="M663">
        <v>1242</v>
      </c>
      <c r="N663" s="7">
        <v>64</v>
      </c>
      <c r="O663" s="8">
        <v>34</v>
      </c>
      <c r="P663">
        <f t="shared" si="61"/>
        <v>3689</v>
      </c>
      <c r="Q663" s="9">
        <f t="shared" si="62"/>
        <v>0.12713472485768501</v>
      </c>
      <c r="R663" s="9">
        <f t="shared" si="63"/>
        <v>3.9848197343453511E-2</v>
      </c>
      <c r="S663" s="9">
        <f t="shared" si="64"/>
        <v>7.1835185687178102E-2</v>
      </c>
      <c r="T663" s="9">
        <f t="shared" si="65"/>
        <v>7.3190566549200323E-3</v>
      </c>
    </row>
    <row r="664" spans="1:20" x14ac:dyDescent="0.3">
      <c r="A664" t="str">
        <f t="shared" si="60"/>
        <v>26142021</v>
      </c>
      <c r="B664">
        <v>2021</v>
      </c>
      <c r="C664" t="s">
        <v>287</v>
      </c>
      <c r="D664">
        <v>119</v>
      </c>
      <c r="E664" s="7">
        <v>46</v>
      </c>
      <c r="F664" s="8">
        <v>9</v>
      </c>
      <c r="G664">
        <v>470</v>
      </c>
      <c r="H664" s="7">
        <v>170</v>
      </c>
      <c r="I664" s="8">
        <v>21</v>
      </c>
      <c r="J664">
        <v>228</v>
      </c>
      <c r="K664" s="7">
        <v>49</v>
      </c>
      <c r="L664" s="8">
        <v>8</v>
      </c>
      <c r="M664">
        <v>267</v>
      </c>
      <c r="N664" s="7">
        <v>19</v>
      </c>
      <c r="O664" s="8">
        <v>5</v>
      </c>
      <c r="P664">
        <f t="shared" si="61"/>
        <v>1411</v>
      </c>
      <c r="Q664" s="9">
        <f t="shared" si="62"/>
        <v>0.1708008504606662</v>
      </c>
      <c r="R664" s="9">
        <f t="shared" si="63"/>
        <v>2.6222537207654145E-2</v>
      </c>
      <c r="S664" s="9">
        <f t="shared" si="64"/>
        <v>0.10559886605244508</v>
      </c>
      <c r="T664" s="9">
        <f t="shared" si="65"/>
        <v>2.9057406094968107E-2</v>
      </c>
    </row>
    <row r="665" spans="1:20" x14ac:dyDescent="0.3">
      <c r="A665" t="str">
        <f t="shared" si="60"/>
        <v>26152021</v>
      </c>
      <c r="B665">
        <v>2021</v>
      </c>
      <c r="C665" t="s">
        <v>81</v>
      </c>
      <c r="D665">
        <v>511</v>
      </c>
      <c r="E665" s="7">
        <v>76</v>
      </c>
      <c r="F665" s="8">
        <v>59</v>
      </c>
      <c r="G665">
        <v>907</v>
      </c>
      <c r="H665" s="7">
        <v>180</v>
      </c>
      <c r="I665" s="8">
        <v>38</v>
      </c>
      <c r="J665">
        <v>314</v>
      </c>
      <c r="K665" s="7">
        <v>45</v>
      </c>
      <c r="L665" s="8">
        <v>4</v>
      </c>
      <c r="M665">
        <v>550</v>
      </c>
      <c r="N665" s="7">
        <v>29</v>
      </c>
      <c r="O665" s="8">
        <v>12</v>
      </c>
      <c r="P665">
        <f t="shared" si="61"/>
        <v>2725</v>
      </c>
      <c r="Q665" s="9">
        <f t="shared" si="62"/>
        <v>7.9633027522935773E-2</v>
      </c>
      <c r="R665" s="9">
        <f t="shared" si="63"/>
        <v>6.2385321100917428E-3</v>
      </c>
      <c r="S665" s="9">
        <f t="shared" si="64"/>
        <v>5.2110091743119265E-2</v>
      </c>
      <c r="T665" s="9">
        <f t="shared" si="65"/>
        <v>1.5045871559633028E-2</v>
      </c>
    </row>
    <row r="666" spans="1:20" x14ac:dyDescent="0.3">
      <c r="A666" t="str">
        <f t="shared" si="60"/>
        <v>26182021</v>
      </c>
      <c r="B666">
        <v>2021</v>
      </c>
      <c r="C666" t="s">
        <v>82</v>
      </c>
      <c r="D666">
        <v>323</v>
      </c>
      <c r="E666" s="7">
        <v>83</v>
      </c>
      <c r="F666" s="8">
        <v>15</v>
      </c>
      <c r="G666">
        <v>1019</v>
      </c>
      <c r="H666" s="7">
        <v>260</v>
      </c>
      <c r="I666" s="8">
        <v>66</v>
      </c>
      <c r="J666">
        <v>273</v>
      </c>
      <c r="K666" s="7">
        <v>42</v>
      </c>
      <c r="L666" s="8">
        <v>9</v>
      </c>
      <c r="M666">
        <v>877</v>
      </c>
      <c r="N666" s="7">
        <v>49</v>
      </c>
      <c r="O666" s="8">
        <v>16</v>
      </c>
      <c r="P666">
        <f t="shared" si="61"/>
        <v>3032</v>
      </c>
      <c r="Q666" s="9">
        <f t="shared" si="62"/>
        <v>0.10817941952506596</v>
      </c>
      <c r="R666" s="9">
        <f t="shared" si="63"/>
        <v>2.2427440633245383E-2</v>
      </c>
      <c r="S666" s="9">
        <f t="shared" si="64"/>
        <v>6.3984168865435356E-2</v>
      </c>
      <c r="T666" s="9">
        <f t="shared" si="65"/>
        <v>1.0883905013192613E-2</v>
      </c>
    </row>
    <row r="667" spans="1:20" x14ac:dyDescent="0.3">
      <c r="A667" t="str">
        <f t="shared" si="60"/>
        <v>26332021</v>
      </c>
      <c r="B667">
        <v>2021</v>
      </c>
      <c r="C667" t="s">
        <v>83</v>
      </c>
      <c r="D667">
        <v>327</v>
      </c>
      <c r="E667" s="7">
        <v>49</v>
      </c>
      <c r="F667" s="8">
        <v>15</v>
      </c>
      <c r="G667">
        <v>622</v>
      </c>
      <c r="H667" s="7">
        <v>163</v>
      </c>
      <c r="I667" s="8">
        <v>34</v>
      </c>
      <c r="J667">
        <v>264</v>
      </c>
      <c r="K667" s="7">
        <v>35</v>
      </c>
      <c r="L667" s="8">
        <v>2</v>
      </c>
      <c r="M667">
        <v>693</v>
      </c>
      <c r="N667" s="7">
        <v>13</v>
      </c>
      <c r="O667" s="8">
        <v>9</v>
      </c>
      <c r="P667">
        <f t="shared" si="61"/>
        <v>2226</v>
      </c>
      <c r="Q667" s="9">
        <f t="shared" si="62"/>
        <v>8.9847259658580411E-2</v>
      </c>
      <c r="R667" s="9">
        <f t="shared" si="63"/>
        <v>1.5274034141958671E-2</v>
      </c>
      <c r="S667" s="9">
        <f t="shared" si="64"/>
        <v>5.7951482479784364E-2</v>
      </c>
      <c r="T667" s="9">
        <f t="shared" si="65"/>
        <v>1.4824797843665768E-2</v>
      </c>
    </row>
    <row r="668" spans="1:20" x14ac:dyDescent="0.3">
      <c r="A668" t="str">
        <f t="shared" si="60"/>
        <v>26342021</v>
      </c>
      <c r="B668">
        <v>2021</v>
      </c>
      <c r="C668" t="s">
        <v>288</v>
      </c>
      <c r="D668">
        <v>229</v>
      </c>
      <c r="E668" s="7">
        <v>64</v>
      </c>
      <c r="F668" s="8">
        <v>12</v>
      </c>
      <c r="G668">
        <v>432</v>
      </c>
      <c r="H668" s="7">
        <v>141</v>
      </c>
      <c r="I668" s="8">
        <v>21</v>
      </c>
      <c r="J668">
        <v>189</v>
      </c>
      <c r="K668" s="7">
        <v>30</v>
      </c>
      <c r="L668" s="8">
        <v>11</v>
      </c>
      <c r="M668">
        <v>341</v>
      </c>
      <c r="N668" s="7">
        <v>30</v>
      </c>
      <c r="O668" s="8">
        <v>12</v>
      </c>
      <c r="P668">
        <f t="shared" si="61"/>
        <v>1512</v>
      </c>
      <c r="Q668" s="9">
        <f t="shared" si="62"/>
        <v>0.13822751322751323</v>
      </c>
      <c r="R668" s="9">
        <f t="shared" si="63"/>
        <v>3.439153439153439E-2</v>
      </c>
      <c r="S668" s="9">
        <f t="shared" si="64"/>
        <v>7.9365079365079361E-2</v>
      </c>
      <c r="T668" s="9">
        <f t="shared" si="65"/>
        <v>1.2566137566137565E-2</v>
      </c>
    </row>
    <row r="669" spans="1:20" x14ac:dyDescent="0.3">
      <c r="A669" t="str">
        <f t="shared" si="60"/>
        <v>26362021</v>
      </c>
      <c r="B669">
        <v>2021</v>
      </c>
      <c r="C669" t="s">
        <v>289</v>
      </c>
      <c r="D669">
        <v>39</v>
      </c>
      <c r="E669" s="7">
        <v>8</v>
      </c>
      <c r="F669" s="8">
        <v>1</v>
      </c>
      <c r="G669">
        <v>112</v>
      </c>
      <c r="H669" s="7">
        <v>34</v>
      </c>
      <c r="I669" s="8">
        <v>4</v>
      </c>
      <c r="J669">
        <v>228</v>
      </c>
      <c r="K669" s="7">
        <v>20</v>
      </c>
      <c r="L669" s="8">
        <v>0</v>
      </c>
      <c r="M669">
        <v>250</v>
      </c>
      <c r="N669" s="7">
        <v>19</v>
      </c>
      <c r="O669" s="8">
        <v>4</v>
      </c>
      <c r="P669">
        <f t="shared" si="61"/>
        <v>719</v>
      </c>
      <c r="Q669" s="9">
        <f t="shared" si="62"/>
        <v>0.10013908205841446</v>
      </c>
      <c r="R669" s="9">
        <f t="shared" si="63"/>
        <v>9.7357440890125171E-3</v>
      </c>
      <c r="S669" s="9">
        <f t="shared" si="64"/>
        <v>4.1724617524339362E-2</v>
      </c>
      <c r="T669" s="9">
        <f t="shared" si="65"/>
        <v>2.7816411682892908E-2</v>
      </c>
    </row>
    <row r="670" spans="1:20" x14ac:dyDescent="0.3">
      <c r="A670" t="str">
        <f t="shared" si="60"/>
        <v>26372021</v>
      </c>
      <c r="B670">
        <v>2021</v>
      </c>
      <c r="C670" t="s">
        <v>290</v>
      </c>
      <c r="D670">
        <v>251</v>
      </c>
      <c r="E670" s="7">
        <v>28</v>
      </c>
      <c r="F670" s="8">
        <v>34</v>
      </c>
      <c r="G670">
        <v>329</v>
      </c>
      <c r="H670" s="7">
        <v>36</v>
      </c>
      <c r="I670" s="8">
        <v>45</v>
      </c>
      <c r="J670">
        <v>243</v>
      </c>
      <c r="K670" s="7">
        <v>15</v>
      </c>
      <c r="L670" s="8">
        <v>20</v>
      </c>
      <c r="M670">
        <v>538</v>
      </c>
      <c r="N670" s="7">
        <v>43</v>
      </c>
      <c r="O670" s="8">
        <v>36</v>
      </c>
      <c r="P670">
        <f t="shared" si="61"/>
        <v>1618</v>
      </c>
      <c r="Q670" s="9">
        <f t="shared" si="62"/>
        <v>-8.034610630407911E-3</v>
      </c>
      <c r="R670" s="9">
        <f t="shared" si="63"/>
        <v>-3.708281829419036E-3</v>
      </c>
      <c r="S670" s="9">
        <f t="shared" si="64"/>
        <v>-5.5624227441285539E-3</v>
      </c>
      <c r="T670" s="9">
        <f t="shared" si="65"/>
        <v>-3.0902348578491965E-3</v>
      </c>
    </row>
    <row r="671" spans="1:20" x14ac:dyDescent="0.3">
      <c r="A671" t="str">
        <f t="shared" si="60"/>
        <v>27532021</v>
      </c>
      <c r="B671">
        <v>2021</v>
      </c>
      <c r="C671" t="s">
        <v>291</v>
      </c>
      <c r="D671">
        <v>98</v>
      </c>
      <c r="E671" s="7">
        <v>9</v>
      </c>
      <c r="F671" s="8">
        <v>10</v>
      </c>
      <c r="G671">
        <v>291</v>
      </c>
      <c r="H671" s="7">
        <v>61</v>
      </c>
      <c r="I671" s="8">
        <v>15</v>
      </c>
      <c r="J671">
        <v>110</v>
      </c>
      <c r="K671" s="7">
        <v>10</v>
      </c>
      <c r="L671" s="8">
        <v>5</v>
      </c>
      <c r="M671">
        <v>262</v>
      </c>
      <c r="N671" s="7">
        <v>5</v>
      </c>
      <c r="O671" s="8">
        <v>2</v>
      </c>
      <c r="P671">
        <f t="shared" si="61"/>
        <v>878</v>
      </c>
      <c r="Q671" s="9">
        <f t="shared" si="62"/>
        <v>6.0364464692482918E-2</v>
      </c>
      <c r="R671" s="9">
        <f t="shared" si="63"/>
        <v>-1.1389521640091116E-3</v>
      </c>
      <c r="S671" s="9">
        <f t="shared" si="64"/>
        <v>5.2391799544419138E-2</v>
      </c>
      <c r="T671" s="9">
        <f t="shared" si="65"/>
        <v>5.6947608200455585E-3</v>
      </c>
    </row>
    <row r="672" spans="1:20" x14ac:dyDescent="0.3">
      <c r="A672" t="str">
        <f t="shared" si="60"/>
        <v>28012021</v>
      </c>
      <c r="B672">
        <v>2021</v>
      </c>
      <c r="C672" t="s">
        <v>84</v>
      </c>
      <c r="D672">
        <v>337</v>
      </c>
      <c r="E672" s="7">
        <v>88</v>
      </c>
      <c r="F672" s="8">
        <v>31</v>
      </c>
      <c r="G672">
        <v>662</v>
      </c>
      <c r="H672" s="7">
        <v>165</v>
      </c>
      <c r="I672" s="8">
        <v>41</v>
      </c>
      <c r="J672">
        <v>471</v>
      </c>
      <c r="K672" s="7">
        <v>58</v>
      </c>
      <c r="L672" s="8">
        <v>19</v>
      </c>
      <c r="M672">
        <v>811</v>
      </c>
      <c r="N672" s="7">
        <v>26</v>
      </c>
      <c r="O672" s="8">
        <v>23</v>
      </c>
      <c r="P672">
        <f t="shared" si="61"/>
        <v>2732</v>
      </c>
      <c r="Q672" s="9">
        <f t="shared" si="62"/>
        <v>8.1625183016105413E-2</v>
      </c>
      <c r="R672" s="9">
        <f t="shared" si="63"/>
        <v>2.0863836017569547E-2</v>
      </c>
      <c r="S672" s="9">
        <f t="shared" si="64"/>
        <v>4.5387994143484628E-2</v>
      </c>
      <c r="T672" s="9">
        <f t="shared" si="65"/>
        <v>1.4275256222547585E-2</v>
      </c>
    </row>
    <row r="673" spans="1:20" x14ac:dyDescent="0.3">
      <c r="A673" t="str">
        <f t="shared" si="60"/>
        <v>28092021</v>
      </c>
      <c r="B673">
        <v>2021</v>
      </c>
      <c r="C673" t="s">
        <v>177</v>
      </c>
      <c r="D673">
        <v>111</v>
      </c>
      <c r="E673" s="7">
        <v>28</v>
      </c>
      <c r="F673" s="8">
        <v>12</v>
      </c>
      <c r="G673">
        <v>444</v>
      </c>
      <c r="H673" s="7">
        <v>138</v>
      </c>
      <c r="I673" s="8">
        <v>33</v>
      </c>
      <c r="J673">
        <v>294</v>
      </c>
      <c r="K673" s="7">
        <v>38</v>
      </c>
      <c r="L673" s="8">
        <v>5</v>
      </c>
      <c r="M673">
        <v>344</v>
      </c>
      <c r="N673" s="7">
        <v>13</v>
      </c>
      <c r="O673" s="8">
        <v>6</v>
      </c>
      <c r="P673">
        <f t="shared" si="61"/>
        <v>1466</v>
      </c>
      <c r="Q673" s="9">
        <f t="shared" si="62"/>
        <v>0.10982264665757162</v>
      </c>
      <c r="R673" s="9">
        <f t="shared" si="63"/>
        <v>1.0914051841746248E-2</v>
      </c>
      <c r="S673" s="9">
        <f t="shared" si="64"/>
        <v>7.162346521145975E-2</v>
      </c>
      <c r="T673" s="9">
        <f t="shared" si="65"/>
        <v>2.2510231923601638E-2</v>
      </c>
    </row>
    <row r="674" spans="1:20" x14ac:dyDescent="0.3">
      <c r="A674" t="str">
        <f t="shared" si="60"/>
        <v>28122021</v>
      </c>
      <c r="B674">
        <v>2021</v>
      </c>
      <c r="C674" t="s">
        <v>178</v>
      </c>
      <c r="D674">
        <v>352</v>
      </c>
      <c r="E674" s="7">
        <v>88</v>
      </c>
      <c r="F674" s="8">
        <v>41</v>
      </c>
      <c r="G674">
        <v>866</v>
      </c>
      <c r="H674" s="7">
        <v>300</v>
      </c>
      <c r="I674" s="8">
        <v>43</v>
      </c>
      <c r="J674">
        <v>544</v>
      </c>
      <c r="K674" s="7">
        <v>115</v>
      </c>
      <c r="L674" s="8">
        <v>24</v>
      </c>
      <c r="M674">
        <v>836</v>
      </c>
      <c r="N674" s="7">
        <v>39</v>
      </c>
      <c r="O674" s="8">
        <v>30</v>
      </c>
      <c r="P674">
        <f t="shared" si="61"/>
        <v>3278</v>
      </c>
      <c r="Q674" s="9">
        <f t="shared" si="62"/>
        <v>0.12324588163514338</v>
      </c>
      <c r="R674" s="9">
        <f t="shared" si="63"/>
        <v>1.4338010982306285E-2</v>
      </c>
      <c r="S674" s="9">
        <f t="shared" si="64"/>
        <v>7.8401464307504581E-2</v>
      </c>
      <c r="T674" s="9">
        <f t="shared" si="65"/>
        <v>2.7760829774252593E-2</v>
      </c>
    </row>
    <row r="675" spans="1:20" x14ac:dyDescent="0.3">
      <c r="A675" t="str">
        <f t="shared" si="60"/>
        <v>28162021</v>
      </c>
      <c r="B675">
        <v>2021</v>
      </c>
      <c r="C675" t="s">
        <v>292</v>
      </c>
      <c r="D675">
        <v>176</v>
      </c>
      <c r="E675" s="7">
        <v>34</v>
      </c>
      <c r="F675" s="8">
        <v>24</v>
      </c>
      <c r="G675">
        <v>527</v>
      </c>
      <c r="H675" s="7">
        <v>173</v>
      </c>
      <c r="I675" s="8">
        <v>16</v>
      </c>
      <c r="J675">
        <v>312</v>
      </c>
      <c r="K675" s="7">
        <v>59</v>
      </c>
      <c r="L675" s="8">
        <v>5</v>
      </c>
      <c r="M675">
        <v>361</v>
      </c>
      <c r="N675" s="7">
        <v>42</v>
      </c>
      <c r="O675" s="8">
        <v>5</v>
      </c>
      <c r="P675">
        <f t="shared" si="61"/>
        <v>1734</v>
      </c>
      <c r="Q675" s="9">
        <f t="shared" si="62"/>
        <v>0.14878892733564014</v>
      </c>
      <c r="R675" s="9">
        <f t="shared" si="63"/>
        <v>5.7670126874279125E-3</v>
      </c>
      <c r="S675" s="9">
        <f t="shared" si="64"/>
        <v>9.0542099192618228E-2</v>
      </c>
      <c r="T675" s="9">
        <f t="shared" si="65"/>
        <v>3.1141868512110725E-2</v>
      </c>
    </row>
    <row r="676" spans="1:20" x14ac:dyDescent="0.3">
      <c r="A676" t="str">
        <f t="shared" si="60"/>
        <v>28322021</v>
      </c>
      <c r="B676">
        <v>2021</v>
      </c>
      <c r="C676" t="s">
        <v>293</v>
      </c>
      <c r="D676">
        <v>114</v>
      </c>
      <c r="E676" s="7">
        <v>45</v>
      </c>
      <c r="F676" s="8">
        <v>15</v>
      </c>
      <c r="G676">
        <v>402</v>
      </c>
      <c r="H676" s="7">
        <v>201</v>
      </c>
      <c r="I676" s="8">
        <v>23</v>
      </c>
      <c r="J676">
        <v>205</v>
      </c>
      <c r="K676" s="7">
        <v>43</v>
      </c>
      <c r="L676" s="8">
        <v>7</v>
      </c>
      <c r="M676">
        <v>299</v>
      </c>
      <c r="N676" s="7">
        <v>28</v>
      </c>
      <c r="O676" s="8">
        <v>11</v>
      </c>
      <c r="P676">
        <f t="shared" si="61"/>
        <v>1393</v>
      </c>
      <c r="Q676" s="9">
        <f t="shared" si="62"/>
        <v>0.18736539842067479</v>
      </c>
      <c r="R676" s="9">
        <f t="shared" si="63"/>
        <v>2.1536252692031587E-2</v>
      </c>
      <c r="S676" s="9">
        <f t="shared" si="64"/>
        <v>0.12778176597272076</v>
      </c>
      <c r="T676" s="9">
        <f t="shared" si="65"/>
        <v>2.5843503230437905E-2</v>
      </c>
    </row>
    <row r="677" spans="1:20" x14ac:dyDescent="0.3">
      <c r="A677" t="str">
        <f t="shared" si="60"/>
        <v>28342021</v>
      </c>
      <c r="B677">
        <v>2021</v>
      </c>
      <c r="C677" t="s">
        <v>179</v>
      </c>
      <c r="D677">
        <v>240</v>
      </c>
      <c r="E677" s="7">
        <v>75</v>
      </c>
      <c r="F677" s="8">
        <v>23</v>
      </c>
      <c r="G677">
        <v>803</v>
      </c>
      <c r="H677" s="7">
        <v>168</v>
      </c>
      <c r="I677" s="8">
        <v>31</v>
      </c>
      <c r="J677">
        <v>580</v>
      </c>
      <c r="K677" s="7">
        <v>58</v>
      </c>
      <c r="L677" s="8">
        <v>28</v>
      </c>
      <c r="M677">
        <v>863</v>
      </c>
      <c r="N677" s="7">
        <v>22</v>
      </c>
      <c r="O677" s="8">
        <v>10</v>
      </c>
      <c r="P677">
        <f t="shared" si="61"/>
        <v>2901</v>
      </c>
      <c r="Q677" s="9">
        <f t="shared" si="62"/>
        <v>7.9627714581178899E-2</v>
      </c>
      <c r="R677" s="9">
        <f t="shared" si="63"/>
        <v>1.7924853498793518E-2</v>
      </c>
      <c r="S677" s="9">
        <f t="shared" si="64"/>
        <v>4.7225094794898309E-2</v>
      </c>
      <c r="T677" s="9">
        <f t="shared" si="65"/>
        <v>1.0341261633919338E-2</v>
      </c>
    </row>
    <row r="678" spans="1:20" x14ac:dyDescent="0.3">
      <c r="A678" t="str">
        <f t="shared" si="60"/>
        <v>28362021</v>
      </c>
      <c r="B678">
        <v>2021</v>
      </c>
      <c r="C678" t="s">
        <v>294</v>
      </c>
      <c r="D678">
        <v>181</v>
      </c>
      <c r="E678" s="7">
        <v>20</v>
      </c>
      <c r="F678" s="8">
        <v>7</v>
      </c>
      <c r="G678">
        <v>623</v>
      </c>
      <c r="H678" s="7">
        <v>73</v>
      </c>
      <c r="I678" s="8">
        <v>36</v>
      </c>
      <c r="J678">
        <v>467</v>
      </c>
      <c r="K678" s="7">
        <v>29</v>
      </c>
      <c r="L678" s="8">
        <v>17</v>
      </c>
      <c r="M678">
        <v>605</v>
      </c>
      <c r="N678" s="7">
        <v>22</v>
      </c>
      <c r="O678" s="8">
        <v>13</v>
      </c>
      <c r="P678">
        <f t="shared" si="61"/>
        <v>2093</v>
      </c>
      <c r="Q678" s="9">
        <f t="shared" si="62"/>
        <v>3.3922599139990448E-2</v>
      </c>
      <c r="R678" s="9">
        <f t="shared" si="63"/>
        <v>6.2111801242236021E-3</v>
      </c>
      <c r="S678" s="9">
        <f t="shared" si="64"/>
        <v>1.7677974199713332E-2</v>
      </c>
      <c r="T678" s="9">
        <f t="shared" si="65"/>
        <v>5.733397037744864E-3</v>
      </c>
    </row>
    <row r="679" spans="1:20" x14ac:dyDescent="0.3">
      <c r="A679" t="str">
        <f t="shared" si="60"/>
        <v>28382021</v>
      </c>
      <c r="B679">
        <v>2021</v>
      </c>
      <c r="C679" t="s">
        <v>295</v>
      </c>
      <c r="D679">
        <v>110</v>
      </c>
      <c r="E679" s="7">
        <v>17</v>
      </c>
      <c r="F679" s="8">
        <v>2</v>
      </c>
      <c r="G679">
        <v>391</v>
      </c>
      <c r="H679" s="7">
        <v>120</v>
      </c>
      <c r="I679" s="8">
        <v>10</v>
      </c>
      <c r="J679">
        <v>250</v>
      </c>
      <c r="K679" s="7">
        <v>29</v>
      </c>
      <c r="L679" s="8">
        <v>6</v>
      </c>
      <c r="M679">
        <v>241</v>
      </c>
      <c r="N679" s="7">
        <v>12</v>
      </c>
      <c r="O679" s="8">
        <v>1</v>
      </c>
      <c r="P679">
        <f t="shared" si="61"/>
        <v>1189</v>
      </c>
      <c r="Q679" s="9">
        <f t="shared" si="62"/>
        <v>0.13372582001682085</v>
      </c>
      <c r="R679" s="9">
        <f t="shared" si="63"/>
        <v>1.2615643397813289E-2</v>
      </c>
      <c r="S679" s="9">
        <f t="shared" si="64"/>
        <v>9.2514718250630776E-2</v>
      </c>
      <c r="T679" s="9">
        <f t="shared" si="65"/>
        <v>1.9343986543313711E-2</v>
      </c>
    </row>
    <row r="680" spans="1:20" x14ac:dyDescent="0.3">
      <c r="A680" t="str">
        <f t="shared" si="60"/>
        <v>28452021</v>
      </c>
      <c r="B680">
        <v>2021</v>
      </c>
      <c r="C680" t="s">
        <v>296</v>
      </c>
      <c r="D680">
        <v>103</v>
      </c>
      <c r="E680" s="7">
        <v>26</v>
      </c>
      <c r="F680" s="8">
        <v>16</v>
      </c>
      <c r="G680">
        <v>410</v>
      </c>
      <c r="H680" s="7">
        <v>125</v>
      </c>
      <c r="I680" s="8">
        <v>11</v>
      </c>
      <c r="J680">
        <v>209</v>
      </c>
      <c r="K680" s="7">
        <v>33</v>
      </c>
      <c r="L680" s="8">
        <v>13</v>
      </c>
      <c r="M680">
        <v>251</v>
      </c>
      <c r="N680" s="7">
        <v>20</v>
      </c>
      <c r="O680" s="8">
        <v>8</v>
      </c>
      <c r="P680">
        <f t="shared" si="61"/>
        <v>1225</v>
      </c>
      <c r="Q680" s="9">
        <f t="shared" si="62"/>
        <v>0.1273469387755102</v>
      </c>
      <c r="R680" s="9">
        <f t="shared" si="63"/>
        <v>8.1632653061224497E-3</v>
      </c>
      <c r="S680" s="9">
        <f t="shared" si="64"/>
        <v>9.3061224489795924E-2</v>
      </c>
      <c r="T680" s="9">
        <f t="shared" si="65"/>
        <v>1.6326530612244899E-2</v>
      </c>
    </row>
    <row r="681" spans="1:20" x14ac:dyDescent="0.3">
      <c r="A681" t="str">
        <f t="shared" si="60"/>
        <v>28492021</v>
      </c>
      <c r="B681">
        <v>2021</v>
      </c>
      <c r="C681" t="s">
        <v>297</v>
      </c>
      <c r="D681">
        <v>219</v>
      </c>
      <c r="E681" s="7">
        <v>34</v>
      </c>
      <c r="F681" s="8">
        <v>21</v>
      </c>
      <c r="G681">
        <v>451</v>
      </c>
      <c r="H681" s="7">
        <v>107</v>
      </c>
      <c r="I681" s="8">
        <v>16</v>
      </c>
      <c r="J681">
        <v>280</v>
      </c>
      <c r="K681" s="7">
        <v>43</v>
      </c>
      <c r="L681" s="8">
        <v>10</v>
      </c>
      <c r="M681">
        <v>411</v>
      </c>
      <c r="N681" s="7">
        <v>44</v>
      </c>
      <c r="O681" s="8">
        <v>15</v>
      </c>
      <c r="P681">
        <f t="shared" si="61"/>
        <v>1651</v>
      </c>
      <c r="Q681" s="9">
        <f t="shared" si="62"/>
        <v>0.10054512416717142</v>
      </c>
      <c r="R681" s="9">
        <f t="shared" si="63"/>
        <v>7.874015748031496E-3</v>
      </c>
      <c r="S681" s="9">
        <f t="shared" si="64"/>
        <v>5.5118110236220472E-2</v>
      </c>
      <c r="T681" s="9">
        <f t="shared" si="65"/>
        <v>1.9987886129618413E-2</v>
      </c>
    </row>
    <row r="682" spans="1:20" x14ac:dyDescent="0.3">
      <c r="A682" t="str">
        <f t="shared" si="60"/>
        <v>28502021</v>
      </c>
      <c r="B682">
        <v>2021</v>
      </c>
      <c r="C682" t="s">
        <v>298</v>
      </c>
      <c r="D682">
        <v>122</v>
      </c>
      <c r="E682" s="7">
        <v>23</v>
      </c>
      <c r="F682" s="8">
        <v>4</v>
      </c>
      <c r="G682">
        <v>395</v>
      </c>
      <c r="H682" s="7">
        <v>96</v>
      </c>
      <c r="I682" s="8">
        <v>35</v>
      </c>
      <c r="J682">
        <v>170</v>
      </c>
      <c r="K682" s="7">
        <v>23</v>
      </c>
      <c r="L682" s="8">
        <v>5</v>
      </c>
      <c r="M682">
        <v>196</v>
      </c>
      <c r="N682" s="7">
        <v>20</v>
      </c>
      <c r="O682" s="8">
        <v>10</v>
      </c>
      <c r="P682">
        <f t="shared" si="61"/>
        <v>1099</v>
      </c>
      <c r="Q682" s="9">
        <f t="shared" si="62"/>
        <v>9.8271155595996362E-2</v>
      </c>
      <c r="R682" s="9">
        <f t="shared" si="63"/>
        <v>1.7288444040036398E-2</v>
      </c>
      <c r="S682" s="9">
        <f t="shared" si="64"/>
        <v>5.5505004549590536E-2</v>
      </c>
      <c r="T682" s="9">
        <f t="shared" si="65"/>
        <v>1.637852593266606E-2</v>
      </c>
    </row>
    <row r="683" spans="1:20" x14ac:dyDescent="0.3">
      <c r="A683" t="str">
        <f t="shared" si="60"/>
        <v>28512021</v>
      </c>
      <c r="B683">
        <v>2021</v>
      </c>
      <c r="C683" t="s">
        <v>299</v>
      </c>
      <c r="D683">
        <v>147</v>
      </c>
      <c r="E683" s="7">
        <v>19</v>
      </c>
      <c r="F683" s="8">
        <v>13</v>
      </c>
      <c r="G683">
        <v>446</v>
      </c>
      <c r="H683" s="7">
        <v>104</v>
      </c>
      <c r="I683" s="8">
        <v>31</v>
      </c>
      <c r="J683">
        <v>477</v>
      </c>
      <c r="K683" s="7">
        <v>67</v>
      </c>
      <c r="L683" s="8">
        <v>10</v>
      </c>
      <c r="M683">
        <v>375</v>
      </c>
      <c r="N683" s="7">
        <v>33</v>
      </c>
      <c r="O683" s="8">
        <v>13</v>
      </c>
      <c r="P683">
        <f t="shared" si="61"/>
        <v>1735</v>
      </c>
      <c r="Q683" s="9">
        <f t="shared" si="62"/>
        <v>8.9913544668587891E-2</v>
      </c>
      <c r="R683" s="9">
        <f t="shared" si="63"/>
        <v>3.4582132564841498E-3</v>
      </c>
      <c r="S683" s="9">
        <f t="shared" si="64"/>
        <v>4.2074927953890492E-2</v>
      </c>
      <c r="T683" s="9">
        <f t="shared" si="65"/>
        <v>3.2853025936599424E-2</v>
      </c>
    </row>
    <row r="684" spans="1:20" x14ac:dyDescent="0.3">
      <c r="A684" t="str">
        <f t="shared" si="60"/>
        <v>28522021</v>
      </c>
      <c r="B684">
        <v>2021</v>
      </c>
      <c r="C684" t="s">
        <v>300</v>
      </c>
      <c r="D684">
        <v>85</v>
      </c>
      <c r="E684" s="7">
        <v>16</v>
      </c>
      <c r="F684" s="8">
        <v>8</v>
      </c>
      <c r="G684">
        <v>440</v>
      </c>
      <c r="H684" s="7">
        <v>69</v>
      </c>
      <c r="I684" s="8">
        <v>22</v>
      </c>
      <c r="J684">
        <v>282</v>
      </c>
      <c r="K684" s="7">
        <v>29</v>
      </c>
      <c r="L684" s="8">
        <v>14</v>
      </c>
      <c r="M684">
        <v>282</v>
      </c>
      <c r="N684" s="7">
        <v>17</v>
      </c>
      <c r="O684" s="8">
        <v>13</v>
      </c>
      <c r="P684">
        <f t="shared" si="61"/>
        <v>1277</v>
      </c>
      <c r="Q684" s="9">
        <f t="shared" si="62"/>
        <v>5.7948316366483947E-2</v>
      </c>
      <c r="R684" s="9">
        <f t="shared" si="63"/>
        <v>6.2646828504306969E-3</v>
      </c>
      <c r="S684" s="9">
        <f t="shared" si="64"/>
        <v>3.6805011746280342E-2</v>
      </c>
      <c r="T684" s="9">
        <f t="shared" si="65"/>
        <v>1.1746280344557557E-2</v>
      </c>
    </row>
    <row r="685" spans="1:20" x14ac:dyDescent="0.3">
      <c r="A685" t="str">
        <f t="shared" si="60"/>
        <v>28552021</v>
      </c>
      <c r="B685">
        <v>2021</v>
      </c>
      <c r="C685" t="s">
        <v>301</v>
      </c>
      <c r="D685">
        <v>167</v>
      </c>
      <c r="E685" s="7">
        <v>43</v>
      </c>
      <c r="F685" s="8">
        <v>4</v>
      </c>
      <c r="G685">
        <v>739</v>
      </c>
      <c r="H685" s="7">
        <v>191</v>
      </c>
      <c r="I685" s="8">
        <v>29</v>
      </c>
      <c r="J685">
        <v>539</v>
      </c>
      <c r="K685" s="7">
        <v>82</v>
      </c>
      <c r="L685" s="8">
        <v>15</v>
      </c>
      <c r="M685">
        <v>490</v>
      </c>
      <c r="N685" s="7">
        <v>41</v>
      </c>
      <c r="O685" s="8">
        <v>18</v>
      </c>
      <c r="P685">
        <f t="shared" si="61"/>
        <v>2358</v>
      </c>
      <c r="Q685" s="9">
        <f t="shared" si="62"/>
        <v>0.12340966921119594</v>
      </c>
      <c r="R685" s="9">
        <f t="shared" si="63"/>
        <v>1.653944020356234E-2</v>
      </c>
      <c r="S685" s="9">
        <f t="shared" si="64"/>
        <v>6.8702290076335881E-2</v>
      </c>
      <c r="T685" s="9">
        <f t="shared" si="65"/>
        <v>2.8413910093299407E-2</v>
      </c>
    </row>
    <row r="686" spans="1:20" x14ac:dyDescent="0.3">
      <c r="A686" t="str">
        <f t="shared" si="60"/>
        <v>28672021</v>
      </c>
      <c r="B686">
        <v>2021</v>
      </c>
      <c r="C686" t="s">
        <v>180</v>
      </c>
      <c r="D686">
        <v>143</v>
      </c>
      <c r="E686" s="7">
        <v>36</v>
      </c>
      <c r="F686" s="8">
        <v>3</v>
      </c>
      <c r="G686">
        <v>377</v>
      </c>
      <c r="H686" s="7">
        <v>134</v>
      </c>
      <c r="I686" s="8">
        <v>11</v>
      </c>
      <c r="J686">
        <v>213</v>
      </c>
      <c r="K686" s="7">
        <v>38</v>
      </c>
      <c r="L686" s="8">
        <v>6</v>
      </c>
      <c r="M686">
        <v>444</v>
      </c>
      <c r="N686" s="7">
        <v>19</v>
      </c>
      <c r="O686" s="8">
        <v>5</v>
      </c>
      <c r="P686">
        <f t="shared" si="61"/>
        <v>1429</v>
      </c>
      <c r="Q686" s="9">
        <f t="shared" si="62"/>
        <v>0.14135759272218335</v>
      </c>
      <c r="R686" s="9">
        <f t="shared" si="63"/>
        <v>2.3093072078376489E-2</v>
      </c>
      <c r="S686" s="9">
        <f t="shared" si="64"/>
        <v>8.6074177746676001E-2</v>
      </c>
      <c r="T686" s="9">
        <f t="shared" si="65"/>
        <v>2.239328201539538E-2</v>
      </c>
    </row>
    <row r="687" spans="1:20" x14ac:dyDescent="0.3">
      <c r="A687" t="str">
        <f t="shared" si="60"/>
        <v>28802021</v>
      </c>
      <c r="B687">
        <v>2021</v>
      </c>
      <c r="C687" t="s">
        <v>85</v>
      </c>
      <c r="D687">
        <v>187</v>
      </c>
      <c r="E687" s="7">
        <v>29</v>
      </c>
      <c r="F687" s="8">
        <v>7</v>
      </c>
      <c r="G687">
        <v>511</v>
      </c>
      <c r="H687" s="7">
        <v>102</v>
      </c>
      <c r="I687" s="8">
        <v>16</v>
      </c>
      <c r="J687">
        <v>385</v>
      </c>
      <c r="K687" s="7">
        <v>55</v>
      </c>
      <c r="L687" s="8">
        <v>5</v>
      </c>
      <c r="M687">
        <v>349</v>
      </c>
      <c r="N687" s="7">
        <v>19</v>
      </c>
      <c r="O687" s="8">
        <v>5</v>
      </c>
      <c r="P687">
        <f t="shared" si="61"/>
        <v>1670</v>
      </c>
      <c r="Q687" s="9">
        <f t="shared" si="62"/>
        <v>0.10299401197604791</v>
      </c>
      <c r="R687" s="9">
        <f t="shared" si="63"/>
        <v>1.3173652694610778E-2</v>
      </c>
      <c r="S687" s="9">
        <f t="shared" si="64"/>
        <v>5.1497005988023953E-2</v>
      </c>
      <c r="T687" s="9">
        <f t="shared" si="65"/>
        <v>2.9940119760479042E-2</v>
      </c>
    </row>
    <row r="688" spans="1:20" x14ac:dyDescent="0.3">
      <c r="A688" t="str">
        <f t="shared" si="60"/>
        <v>28812021</v>
      </c>
      <c r="B688">
        <v>2021</v>
      </c>
      <c r="C688" t="s">
        <v>86</v>
      </c>
      <c r="D688">
        <v>357</v>
      </c>
      <c r="E688" s="7">
        <v>79</v>
      </c>
      <c r="F688" s="8">
        <v>24</v>
      </c>
      <c r="G688">
        <v>1019</v>
      </c>
      <c r="H688" s="7">
        <v>286</v>
      </c>
      <c r="I688" s="8">
        <v>60</v>
      </c>
      <c r="J688">
        <v>593</v>
      </c>
      <c r="K688" s="7">
        <v>76</v>
      </c>
      <c r="L688" s="8">
        <v>25</v>
      </c>
      <c r="M688">
        <v>1299</v>
      </c>
      <c r="N688" s="7">
        <v>65</v>
      </c>
      <c r="O688" s="8">
        <v>30</v>
      </c>
      <c r="P688">
        <f t="shared" si="61"/>
        <v>3913</v>
      </c>
      <c r="Q688" s="9">
        <f t="shared" si="62"/>
        <v>9.3789930999233329E-2</v>
      </c>
      <c r="R688" s="9">
        <f t="shared" si="63"/>
        <v>1.4055711730130335E-2</v>
      </c>
      <c r="S688" s="9">
        <f t="shared" si="64"/>
        <v>5.7756197291081009E-2</v>
      </c>
      <c r="T688" s="9">
        <f t="shared" si="65"/>
        <v>1.303347814975722E-2</v>
      </c>
    </row>
    <row r="689" spans="1:20" x14ac:dyDescent="0.3">
      <c r="A689" t="str">
        <f t="shared" si="60"/>
        <v>28822021</v>
      </c>
      <c r="B689">
        <v>2021</v>
      </c>
      <c r="C689" t="s">
        <v>87</v>
      </c>
      <c r="D689">
        <v>475</v>
      </c>
      <c r="E689" s="7">
        <v>122</v>
      </c>
      <c r="F689" s="8">
        <v>23</v>
      </c>
      <c r="G689">
        <v>922</v>
      </c>
      <c r="H689" s="7">
        <v>408</v>
      </c>
      <c r="I689" s="8">
        <v>38</v>
      </c>
      <c r="J689">
        <v>523</v>
      </c>
      <c r="K689" s="7">
        <v>107</v>
      </c>
      <c r="L689" s="8">
        <v>8</v>
      </c>
      <c r="M689">
        <v>903</v>
      </c>
      <c r="N689" s="7">
        <v>31</v>
      </c>
      <c r="O689" s="8">
        <v>21</v>
      </c>
      <c r="P689">
        <f t="shared" si="61"/>
        <v>3581</v>
      </c>
      <c r="Q689" s="9">
        <f t="shared" si="62"/>
        <v>0.16140742809271152</v>
      </c>
      <c r="R689" s="9">
        <f t="shared" si="63"/>
        <v>2.7645908963976541E-2</v>
      </c>
      <c r="S689" s="9">
        <f t="shared" si="64"/>
        <v>0.10332309410779111</v>
      </c>
      <c r="T689" s="9">
        <f t="shared" si="65"/>
        <v>2.7645908963976541E-2</v>
      </c>
    </row>
    <row r="690" spans="1:20" x14ac:dyDescent="0.3">
      <c r="A690" t="str">
        <f t="shared" si="60"/>
        <v>28832021</v>
      </c>
      <c r="B690">
        <v>2021</v>
      </c>
      <c r="C690" t="s">
        <v>88</v>
      </c>
      <c r="D690">
        <v>589</v>
      </c>
      <c r="E690" s="7">
        <v>124</v>
      </c>
      <c r="F690" s="8">
        <v>34</v>
      </c>
      <c r="G690">
        <v>1125</v>
      </c>
      <c r="H690" s="7">
        <v>378</v>
      </c>
      <c r="I690" s="8">
        <v>78</v>
      </c>
      <c r="J690">
        <v>888</v>
      </c>
      <c r="K690" s="7">
        <v>130</v>
      </c>
      <c r="L690" s="8">
        <v>27</v>
      </c>
      <c r="M690">
        <v>1476</v>
      </c>
      <c r="N690" s="7">
        <v>69</v>
      </c>
      <c r="O690" s="8">
        <v>32</v>
      </c>
      <c r="P690">
        <f t="shared" si="61"/>
        <v>4950</v>
      </c>
      <c r="Q690" s="9">
        <f t="shared" si="62"/>
        <v>0.10707070707070707</v>
      </c>
      <c r="R690" s="9">
        <f t="shared" si="63"/>
        <v>1.8181818181818181E-2</v>
      </c>
      <c r="S690" s="9">
        <f t="shared" si="64"/>
        <v>6.0606060606060608E-2</v>
      </c>
      <c r="T690" s="9">
        <f t="shared" si="65"/>
        <v>2.0808080808080807E-2</v>
      </c>
    </row>
    <row r="691" spans="1:20" x14ac:dyDescent="0.3">
      <c r="A691" t="str">
        <f t="shared" si="60"/>
        <v>28842021</v>
      </c>
      <c r="B691">
        <v>2021</v>
      </c>
      <c r="C691" t="s">
        <v>89</v>
      </c>
      <c r="D691">
        <v>827</v>
      </c>
      <c r="E691" s="7">
        <v>190</v>
      </c>
      <c r="F691" s="8">
        <v>54</v>
      </c>
      <c r="G691">
        <v>2004</v>
      </c>
      <c r="H691" s="7">
        <v>772</v>
      </c>
      <c r="I691" s="8">
        <v>123</v>
      </c>
      <c r="J691">
        <v>820</v>
      </c>
      <c r="K691" s="7">
        <v>140</v>
      </c>
      <c r="L691" s="8">
        <v>35</v>
      </c>
      <c r="M691">
        <v>2207</v>
      </c>
      <c r="N691" s="7">
        <v>74</v>
      </c>
      <c r="O691" s="8">
        <v>30</v>
      </c>
      <c r="P691">
        <f t="shared" si="61"/>
        <v>7276</v>
      </c>
      <c r="Q691" s="9">
        <f t="shared" si="62"/>
        <v>0.12836723474436504</v>
      </c>
      <c r="R691" s="9">
        <f t="shared" si="63"/>
        <v>1.8691588785046728E-2</v>
      </c>
      <c r="S691" s="9">
        <f t="shared" si="64"/>
        <v>8.9197361187465643E-2</v>
      </c>
      <c r="T691" s="9">
        <f t="shared" si="65"/>
        <v>1.4431006047278724E-2</v>
      </c>
    </row>
    <row r="692" spans="1:20" x14ac:dyDescent="0.3">
      <c r="A692" t="str">
        <f t="shared" si="60"/>
        <v>28852021</v>
      </c>
      <c r="B692">
        <v>2021</v>
      </c>
      <c r="C692" t="s">
        <v>90</v>
      </c>
      <c r="D692">
        <v>345</v>
      </c>
      <c r="E692" s="7">
        <v>83</v>
      </c>
      <c r="F692" s="8">
        <v>13</v>
      </c>
      <c r="G692">
        <v>1052</v>
      </c>
      <c r="H692" s="7">
        <v>423</v>
      </c>
      <c r="I692" s="8">
        <v>38</v>
      </c>
      <c r="J692">
        <v>632</v>
      </c>
      <c r="K692" s="7">
        <v>91</v>
      </c>
      <c r="L692" s="8">
        <v>18</v>
      </c>
      <c r="M692">
        <v>1034</v>
      </c>
      <c r="N692" s="7">
        <v>52</v>
      </c>
      <c r="O692" s="8">
        <v>25</v>
      </c>
      <c r="P692">
        <f t="shared" si="61"/>
        <v>3806</v>
      </c>
      <c r="Q692" s="9">
        <f t="shared" si="62"/>
        <v>0.14582238570677877</v>
      </c>
      <c r="R692" s="9">
        <f t="shared" si="63"/>
        <v>1.839201261166579E-2</v>
      </c>
      <c r="S692" s="9">
        <f t="shared" si="64"/>
        <v>0.10115606936416185</v>
      </c>
      <c r="T692" s="9">
        <f t="shared" si="65"/>
        <v>1.9180241723594324E-2</v>
      </c>
    </row>
    <row r="693" spans="1:20" x14ac:dyDescent="0.3">
      <c r="A693" t="str">
        <f t="shared" si="60"/>
        <v>28862021</v>
      </c>
      <c r="B693">
        <v>2021</v>
      </c>
      <c r="C693" t="s">
        <v>91</v>
      </c>
      <c r="D693">
        <v>387</v>
      </c>
      <c r="E693" s="7">
        <v>55</v>
      </c>
      <c r="F693" s="8">
        <v>19</v>
      </c>
      <c r="G693">
        <v>928</v>
      </c>
      <c r="H693" s="7">
        <v>164</v>
      </c>
      <c r="I693" s="8">
        <v>40</v>
      </c>
      <c r="J693">
        <v>554</v>
      </c>
      <c r="K693" s="7">
        <v>47</v>
      </c>
      <c r="L693" s="8">
        <v>25</v>
      </c>
      <c r="M693">
        <v>926</v>
      </c>
      <c r="N693" s="7">
        <v>29</v>
      </c>
      <c r="O693" s="8">
        <v>25</v>
      </c>
      <c r="P693">
        <f t="shared" si="61"/>
        <v>3199</v>
      </c>
      <c r="Q693" s="9">
        <f t="shared" si="62"/>
        <v>5.8143169740543919E-2</v>
      </c>
      <c r="R693" s="9">
        <f t="shared" si="63"/>
        <v>1.1253516723976243E-2</v>
      </c>
      <c r="S693" s="9">
        <f t="shared" si="64"/>
        <v>3.8762113160362613E-2</v>
      </c>
      <c r="T693" s="9">
        <f t="shared" si="65"/>
        <v>6.8771491090965928E-3</v>
      </c>
    </row>
    <row r="694" spans="1:20" x14ac:dyDescent="0.3">
      <c r="A694" t="str">
        <f t="shared" si="60"/>
        <v>28872021</v>
      </c>
      <c r="B694">
        <v>2021</v>
      </c>
      <c r="C694" t="s">
        <v>92</v>
      </c>
      <c r="D694">
        <v>453</v>
      </c>
      <c r="E694" s="7">
        <v>122</v>
      </c>
      <c r="F694" s="8">
        <v>20</v>
      </c>
      <c r="G694">
        <v>1465</v>
      </c>
      <c r="H694" s="7">
        <v>576</v>
      </c>
      <c r="I694" s="8">
        <v>130</v>
      </c>
      <c r="J694">
        <v>791</v>
      </c>
      <c r="K694" s="7">
        <v>115</v>
      </c>
      <c r="L694" s="8">
        <v>39</v>
      </c>
      <c r="M694">
        <v>1370</v>
      </c>
      <c r="N694" s="7">
        <v>62</v>
      </c>
      <c r="O694" s="8">
        <v>27</v>
      </c>
      <c r="P694">
        <f t="shared" si="61"/>
        <v>5170</v>
      </c>
      <c r="Q694" s="9">
        <f t="shared" si="62"/>
        <v>0.12746615087040619</v>
      </c>
      <c r="R694" s="9">
        <f t="shared" si="63"/>
        <v>1.9729206963249517E-2</v>
      </c>
      <c r="S694" s="9">
        <f t="shared" si="64"/>
        <v>8.6266924564796899E-2</v>
      </c>
      <c r="T694" s="9">
        <f t="shared" si="65"/>
        <v>1.4700193423597678E-2</v>
      </c>
    </row>
    <row r="695" spans="1:20" x14ac:dyDescent="0.3">
      <c r="A695" t="str">
        <f t="shared" si="60"/>
        <v>28882021</v>
      </c>
      <c r="B695">
        <v>2021</v>
      </c>
      <c r="C695" t="s">
        <v>181</v>
      </c>
      <c r="D695">
        <v>309</v>
      </c>
      <c r="E695" s="7">
        <v>78</v>
      </c>
      <c r="F695" s="8">
        <v>34</v>
      </c>
      <c r="G695">
        <v>864</v>
      </c>
      <c r="H695" s="7">
        <v>322</v>
      </c>
      <c r="I695" s="8">
        <v>38</v>
      </c>
      <c r="J695">
        <v>412</v>
      </c>
      <c r="K695" s="7">
        <v>64</v>
      </c>
      <c r="L695" s="8">
        <v>26</v>
      </c>
      <c r="M695">
        <v>993</v>
      </c>
      <c r="N695" s="7">
        <v>34</v>
      </c>
      <c r="O695" s="8">
        <v>17</v>
      </c>
      <c r="P695">
        <f t="shared" si="61"/>
        <v>3191</v>
      </c>
      <c r="Q695" s="9">
        <f t="shared" si="62"/>
        <v>0.12002507051081165</v>
      </c>
      <c r="R695" s="9">
        <f t="shared" si="63"/>
        <v>1.3788780946411783E-2</v>
      </c>
      <c r="S695" s="9">
        <f t="shared" si="64"/>
        <v>8.9000313381385143E-2</v>
      </c>
      <c r="T695" s="9">
        <f t="shared" si="65"/>
        <v>1.1908492635537449E-2</v>
      </c>
    </row>
    <row r="696" spans="1:20" x14ac:dyDescent="0.3">
      <c r="A696" t="str">
        <f t="shared" si="60"/>
        <v>28902021</v>
      </c>
      <c r="B696">
        <v>2021</v>
      </c>
      <c r="C696" t="s">
        <v>93</v>
      </c>
      <c r="D696">
        <v>633</v>
      </c>
      <c r="E696" s="7">
        <v>130</v>
      </c>
      <c r="F696" s="8">
        <v>21</v>
      </c>
      <c r="G696">
        <v>1223</v>
      </c>
      <c r="H696" s="7">
        <v>237</v>
      </c>
      <c r="I696" s="8">
        <v>63</v>
      </c>
      <c r="J696">
        <v>621</v>
      </c>
      <c r="K696" s="7">
        <v>42</v>
      </c>
      <c r="L696" s="8">
        <v>31</v>
      </c>
      <c r="M696">
        <v>1583</v>
      </c>
      <c r="N696" s="7">
        <v>37</v>
      </c>
      <c r="O696" s="8">
        <v>23</v>
      </c>
      <c r="P696">
        <f t="shared" si="61"/>
        <v>4644</v>
      </c>
      <c r="Q696" s="9">
        <f t="shared" si="62"/>
        <v>6.6322136089577946E-2</v>
      </c>
      <c r="R696" s="9">
        <f t="shared" si="63"/>
        <v>2.3471145564168822E-2</v>
      </c>
      <c r="S696" s="9">
        <f t="shared" si="64"/>
        <v>3.7467700258397935E-2</v>
      </c>
      <c r="T696" s="9">
        <f t="shared" si="65"/>
        <v>2.3686477174849267E-3</v>
      </c>
    </row>
    <row r="697" spans="1:20" x14ac:dyDescent="0.3">
      <c r="A697" t="str">
        <f t="shared" si="60"/>
        <v>28912021</v>
      </c>
      <c r="B697">
        <v>2021</v>
      </c>
      <c r="C697" t="s">
        <v>94</v>
      </c>
      <c r="D697">
        <v>165</v>
      </c>
      <c r="E697" s="7">
        <v>41</v>
      </c>
      <c r="F697" s="8">
        <v>4</v>
      </c>
      <c r="G697">
        <v>770</v>
      </c>
      <c r="H697" s="7">
        <v>169</v>
      </c>
      <c r="I697" s="8">
        <v>16</v>
      </c>
      <c r="J697">
        <v>350</v>
      </c>
      <c r="K697" s="7">
        <v>42</v>
      </c>
      <c r="L697" s="8">
        <v>6</v>
      </c>
      <c r="M697">
        <v>494</v>
      </c>
      <c r="N697" s="7">
        <v>32</v>
      </c>
      <c r="O697" s="8">
        <v>5</v>
      </c>
      <c r="P697">
        <f t="shared" si="61"/>
        <v>2094</v>
      </c>
      <c r="Q697" s="9">
        <f t="shared" si="62"/>
        <v>0.12082139446036294</v>
      </c>
      <c r="R697" s="9">
        <f t="shared" si="63"/>
        <v>1.7669531996179561E-2</v>
      </c>
      <c r="S697" s="9">
        <f t="shared" si="64"/>
        <v>7.3065902578796568E-2</v>
      </c>
      <c r="T697" s="9">
        <f t="shared" si="65"/>
        <v>1.7191977077363897E-2</v>
      </c>
    </row>
    <row r="698" spans="1:20" x14ac:dyDescent="0.3">
      <c r="A698" t="str">
        <f t="shared" si="60"/>
        <v>28922021</v>
      </c>
      <c r="B698">
        <v>2021</v>
      </c>
      <c r="C698" t="s">
        <v>95</v>
      </c>
      <c r="D698">
        <v>479</v>
      </c>
      <c r="E698" s="7">
        <v>69</v>
      </c>
      <c r="F698" s="8">
        <v>42</v>
      </c>
      <c r="G698">
        <v>1152</v>
      </c>
      <c r="H698" s="7">
        <v>253</v>
      </c>
      <c r="I698" s="8">
        <v>73</v>
      </c>
      <c r="J698">
        <v>671</v>
      </c>
      <c r="K698" s="7">
        <v>50</v>
      </c>
      <c r="L698" s="8">
        <v>29</v>
      </c>
      <c r="M698">
        <v>1072</v>
      </c>
      <c r="N698" s="7">
        <v>44</v>
      </c>
      <c r="O698" s="8">
        <v>26</v>
      </c>
      <c r="P698">
        <f t="shared" si="61"/>
        <v>3960</v>
      </c>
      <c r="Q698" s="9">
        <f t="shared" si="62"/>
        <v>6.2121212121212119E-2</v>
      </c>
      <c r="R698" s="9">
        <f t="shared" si="63"/>
        <v>6.8181818181818179E-3</v>
      </c>
      <c r="S698" s="9">
        <f t="shared" si="64"/>
        <v>4.5454545454545456E-2</v>
      </c>
      <c r="T698" s="9">
        <f t="shared" si="65"/>
        <v>5.3030303030303034E-3</v>
      </c>
    </row>
    <row r="699" spans="1:20" x14ac:dyDescent="0.3">
      <c r="A699" t="str">
        <f t="shared" si="60"/>
        <v>28972021</v>
      </c>
      <c r="B699">
        <v>2021</v>
      </c>
      <c r="C699" t="s">
        <v>219</v>
      </c>
      <c r="D699">
        <v>301</v>
      </c>
      <c r="E699" s="7">
        <v>85</v>
      </c>
      <c r="F699" s="8">
        <v>17</v>
      </c>
      <c r="G699">
        <v>1037</v>
      </c>
      <c r="H699" s="7">
        <v>277</v>
      </c>
      <c r="I699" s="8">
        <v>45</v>
      </c>
      <c r="J699">
        <v>646</v>
      </c>
      <c r="K699" s="7">
        <v>103</v>
      </c>
      <c r="L699" s="8">
        <v>21</v>
      </c>
      <c r="M699">
        <v>1014</v>
      </c>
      <c r="N699" s="7">
        <v>64</v>
      </c>
      <c r="O699" s="8">
        <v>10</v>
      </c>
      <c r="P699">
        <f t="shared" si="61"/>
        <v>3620</v>
      </c>
      <c r="Q699" s="9">
        <f t="shared" si="62"/>
        <v>0.12044198895027625</v>
      </c>
      <c r="R699" s="9">
        <f t="shared" si="63"/>
        <v>1.8784530386740331E-2</v>
      </c>
      <c r="S699" s="9">
        <f t="shared" si="64"/>
        <v>6.4088397790055249E-2</v>
      </c>
      <c r="T699" s="9">
        <f t="shared" si="65"/>
        <v>2.2651933701657457E-2</v>
      </c>
    </row>
    <row r="700" spans="1:20" x14ac:dyDescent="0.3">
      <c r="A700" t="str">
        <f t="shared" si="60"/>
        <v>29032021</v>
      </c>
      <c r="B700">
        <v>2021</v>
      </c>
      <c r="C700" t="s">
        <v>96</v>
      </c>
      <c r="D700">
        <v>268</v>
      </c>
      <c r="E700" s="7">
        <v>124</v>
      </c>
      <c r="F700" s="8">
        <v>13</v>
      </c>
      <c r="G700">
        <v>847</v>
      </c>
      <c r="H700" s="7">
        <v>472</v>
      </c>
      <c r="I700" s="8">
        <v>42</v>
      </c>
      <c r="J700">
        <v>273</v>
      </c>
      <c r="K700" s="7">
        <v>88</v>
      </c>
      <c r="L700" s="8">
        <v>7</v>
      </c>
      <c r="M700">
        <v>452</v>
      </c>
      <c r="N700" s="7">
        <v>21</v>
      </c>
      <c r="O700" s="8">
        <v>3</v>
      </c>
      <c r="P700">
        <f t="shared" si="61"/>
        <v>2610</v>
      </c>
      <c r="Q700" s="9">
        <f t="shared" si="62"/>
        <v>0.24521072796934865</v>
      </c>
      <c r="R700" s="9">
        <f t="shared" si="63"/>
        <v>4.2528735632183907E-2</v>
      </c>
      <c r="S700" s="9">
        <f t="shared" si="64"/>
        <v>0.16475095785440613</v>
      </c>
      <c r="T700" s="9">
        <f t="shared" si="65"/>
        <v>3.1034482758620689E-2</v>
      </c>
    </row>
    <row r="701" spans="1:20" x14ac:dyDescent="0.3">
      <c r="A701" t="str">
        <f t="shared" si="60"/>
        <v>29082021</v>
      </c>
      <c r="B701">
        <v>2021</v>
      </c>
      <c r="C701" t="s">
        <v>97</v>
      </c>
      <c r="D701">
        <v>381</v>
      </c>
      <c r="E701" s="7">
        <v>77</v>
      </c>
      <c r="F701" s="8">
        <v>16</v>
      </c>
      <c r="G701">
        <v>898</v>
      </c>
      <c r="H701" s="7">
        <v>259</v>
      </c>
      <c r="I701" s="8">
        <v>49</v>
      </c>
      <c r="J701">
        <v>267</v>
      </c>
      <c r="K701" s="7">
        <v>40</v>
      </c>
      <c r="L701" s="8">
        <v>11</v>
      </c>
      <c r="M701">
        <v>511</v>
      </c>
      <c r="N701" s="7">
        <v>23</v>
      </c>
      <c r="O701" s="8">
        <v>21</v>
      </c>
      <c r="P701">
        <f t="shared" si="61"/>
        <v>2553</v>
      </c>
      <c r="Q701" s="9">
        <f t="shared" si="62"/>
        <v>0.11829220524872698</v>
      </c>
      <c r="R701" s="9">
        <f t="shared" si="63"/>
        <v>2.3893458676067372E-2</v>
      </c>
      <c r="S701" s="9">
        <f t="shared" si="64"/>
        <v>8.2256169212690952E-2</v>
      </c>
      <c r="T701" s="9">
        <f t="shared" si="65"/>
        <v>1.1359185272228751E-2</v>
      </c>
    </row>
    <row r="702" spans="1:20" x14ac:dyDescent="0.3">
      <c r="A702" t="str">
        <f t="shared" si="60"/>
        <v>29122021</v>
      </c>
      <c r="B702">
        <v>2021</v>
      </c>
      <c r="C702" t="s">
        <v>98</v>
      </c>
      <c r="D702">
        <v>528</v>
      </c>
      <c r="E702" s="7">
        <v>108</v>
      </c>
      <c r="F702" s="8">
        <v>41</v>
      </c>
      <c r="G702">
        <v>876</v>
      </c>
      <c r="H702" s="7">
        <v>199</v>
      </c>
      <c r="I702" s="8">
        <v>56</v>
      </c>
      <c r="J702">
        <v>254</v>
      </c>
      <c r="K702" s="7">
        <v>24</v>
      </c>
      <c r="L702" s="8">
        <v>7</v>
      </c>
      <c r="M702">
        <v>607</v>
      </c>
      <c r="N702" s="7">
        <v>23</v>
      </c>
      <c r="O702" s="8">
        <v>13</v>
      </c>
      <c r="P702">
        <f t="shared" si="61"/>
        <v>2736</v>
      </c>
      <c r="Q702" s="9">
        <f t="shared" si="62"/>
        <v>8.6622807017543865E-2</v>
      </c>
      <c r="R702" s="9">
        <f t="shared" si="63"/>
        <v>2.448830409356725E-2</v>
      </c>
      <c r="S702" s="9">
        <f t="shared" si="64"/>
        <v>5.226608187134503E-2</v>
      </c>
      <c r="T702" s="9">
        <f t="shared" si="65"/>
        <v>6.2134502923976605E-3</v>
      </c>
    </row>
    <row r="703" spans="1:20" x14ac:dyDescent="0.3">
      <c r="A703" t="str">
        <f t="shared" si="60"/>
        <v>29132021</v>
      </c>
      <c r="B703">
        <v>2021</v>
      </c>
      <c r="C703" t="s">
        <v>302</v>
      </c>
      <c r="D703">
        <v>450</v>
      </c>
      <c r="E703" s="7">
        <v>96</v>
      </c>
      <c r="F703" s="8">
        <v>37</v>
      </c>
      <c r="G703">
        <v>682</v>
      </c>
      <c r="H703" s="7">
        <v>148</v>
      </c>
      <c r="I703" s="8">
        <v>33</v>
      </c>
      <c r="J703">
        <v>340</v>
      </c>
      <c r="K703" s="7">
        <v>23</v>
      </c>
      <c r="L703" s="8">
        <v>2</v>
      </c>
      <c r="M703">
        <v>543</v>
      </c>
      <c r="N703" s="7">
        <v>23</v>
      </c>
      <c r="O703" s="8">
        <v>8</v>
      </c>
      <c r="P703">
        <f t="shared" si="61"/>
        <v>2385</v>
      </c>
      <c r="Q703" s="9">
        <f t="shared" si="62"/>
        <v>8.8050314465408799E-2</v>
      </c>
      <c r="R703" s="9">
        <f t="shared" si="63"/>
        <v>2.4737945492662474E-2</v>
      </c>
      <c r="S703" s="9">
        <f t="shared" si="64"/>
        <v>4.8218029350104823E-2</v>
      </c>
      <c r="T703" s="9">
        <f t="shared" si="65"/>
        <v>8.8050314465408803E-3</v>
      </c>
    </row>
    <row r="704" spans="1:20" x14ac:dyDescent="0.3">
      <c r="A704" t="str">
        <f t="shared" si="60"/>
        <v>30052021</v>
      </c>
      <c r="B704">
        <v>2021</v>
      </c>
      <c r="C704" t="s">
        <v>99</v>
      </c>
      <c r="D704">
        <v>376</v>
      </c>
      <c r="E704" s="7">
        <v>59</v>
      </c>
      <c r="F704" s="8">
        <v>6</v>
      </c>
      <c r="G704">
        <v>519</v>
      </c>
      <c r="H704" s="7">
        <v>112</v>
      </c>
      <c r="I704" s="8">
        <v>41</v>
      </c>
      <c r="J704">
        <v>352</v>
      </c>
      <c r="K704" s="7">
        <v>30</v>
      </c>
      <c r="L704" s="8">
        <v>16</v>
      </c>
      <c r="M704">
        <v>681</v>
      </c>
      <c r="N704" s="7">
        <v>9</v>
      </c>
      <c r="O704" s="8">
        <v>3</v>
      </c>
      <c r="P704">
        <f t="shared" si="61"/>
        <v>2204</v>
      </c>
      <c r="Q704" s="9">
        <f t="shared" si="62"/>
        <v>6.5335753176043551E-2</v>
      </c>
      <c r="R704" s="9">
        <f t="shared" si="63"/>
        <v>2.4047186932849365E-2</v>
      </c>
      <c r="S704" s="9">
        <f t="shared" si="64"/>
        <v>3.2214156079854811E-2</v>
      </c>
      <c r="T704" s="9">
        <f t="shared" si="65"/>
        <v>6.3520871143375682E-3</v>
      </c>
    </row>
    <row r="705" spans="1:20" x14ac:dyDescent="0.3">
      <c r="A705" t="str">
        <f t="shared" si="60"/>
        <v>30062021</v>
      </c>
      <c r="B705">
        <v>2021</v>
      </c>
      <c r="C705" t="s">
        <v>303</v>
      </c>
      <c r="D705">
        <v>48</v>
      </c>
      <c r="E705" s="7">
        <v>16</v>
      </c>
      <c r="F705" s="8">
        <v>5</v>
      </c>
      <c r="G705">
        <v>231</v>
      </c>
      <c r="H705" s="7">
        <v>91</v>
      </c>
      <c r="I705" s="8">
        <v>20</v>
      </c>
      <c r="J705">
        <v>112</v>
      </c>
      <c r="K705" s="7">
        <v>17</v>
      </c>
      <c r="L705" s="8">
        <v>0</v>
      </c>
      <c r="M705">
        <v>98</v>
      </c>
      <c r="N705" s="7">
        <v>38</v>
      </c>
      <c r="O705" s="8">
        <v>6</v>
      </c>
      <c r="P705">
        <f t="shared" si="61"/>
        <v>682</v>
      </c>
      <c r="Q705" s="9">
        <f t="shared" si="62"/>
        <v>0.19208211143695014</v>
      </c>
      <c r="R705" s="9">
        <f t="shared" si="63"/>
        <v>1.6129032258064516E-2</v>
      </c>
      <c r="S705" s="9">
        <f t="shared" si="64"/>
        <v>0.10410557184750734</v>
      </c>
      <c r="T705" s="9">
        <f t="shared" si="65"/>
        <v>2.4926686217008796E-2</v>
      </c>
    </row>
    <row r="706" spans="1:20" x14ac:dyDescent="0.3">
      <c r="A706" t="str">
        <f t="shared" si="60"/>
        <v>30132021</v>
      </c>
      <c r="B706">
        <v>2021</v>
      </c>
      <c r="C706" t="s">
        <v>304</v>
      </c>
      <c r="D706">
        <v>187</v>
      </c>
      <c r="E706" s="7">
        <v>66</v>
      </c>
      <c r="F706" s="8">
        <v>13</v>
      </c>
      <c r="G706">
        <v>281</v>
      </c>
      <c r="H706" s="7">
        <v>88</v>
      </c>
      <c r="I706" s="8">
        <v>12</v>
      </c>
      <c r="J706">
        <v>169</v>
      </c>
      <c r="K706" s="7">
        <v>24</v>
      </c>
      <c r="L706" s="8">
        <v>3</v>
      </c>
      <c r="M706">
        <v>402</v>
      </c>
      <c r="N706" s="7">
        <v>16</v>
      </c>
      <c r="O706" s="8">
        <v>1</v>
      </c>
      <c r="P706">
        <f t="shared" si="61"/>
        <v>1262</v>
      </c>
      <c r="Q706" s="9">
        <f t="shared" si="62"/>
        <v>0.13074484944532488</v>
      </c>
      <c r="R706" s="9">
        <f t="shared" si="63"/>
        <v>4.1996830427892234E-2</v>
      </c>
      <c r="S706" s="9">
        <f t="shared" si="64"/>
        <v>6.0221870047543584E-2</v>
      </c>
      <c r="T706" s="9">
        <f t="shared" si="65"/>
        <v>1.664025356576862E-2</v>
      </c>
    </row>
    <row r="707" spans="1:20" x14ac:dyDescent="0.3">
      <c r="A707" t="str">
        <f t="shared" ref="A707:A770" si="66">_xlfn.CONCAT(C707,B707)</f>
        <v>30152021</v>
      </c>
      <c r="B707">
        <v>2021</v>
      </c>
      <c r="C707" t="s">
        <v>305</v>
      </c>
      <c r="D707">
        <v>140</v>
      </c>
      <c r="E707" s="7">
        <v>46</v>
      </c>
      <c r="F707" s="8">
        <v>7</v>
      </c>
      <c r="G707">
        <v>226</v>
      </c>
      <c r="H707" s="7">
        <v>81</v>
      </c>
      <c r="I707" s="8">
        <v>16</v>
      </c>
      <c r="J707">
        <v>154</v>
      </c>
      <c r="K707" s="7">
        <v>24</v>
      </c>
      <c r="L707" s="8">
        <v>7</v>
      </c>
      <c r="M707">
        <v>235</v>
      </c>
      <c r="N707" s="7">
        <v>11</v>
      </c>
      <c r="O707" s="8">
        <v>2</v>
      </c>
      <c r="P707">
        <f t="shared" ref="P707:P770" si="67">SUM(D707:O707)</f>
        <v>949</v>
      </c>
      <c r="Q707" s="9">
        <f t="shared" ref="Q707:Q770" si="68">(E707+H707+K707+N707-F707-I707-L707-O707)/P707</f>
        <v>0.13698630136986301</v>
      </c>
      <c r="R707" s="9">
        <f t="shared" ref="R707:R770" si="69">(E707-F707)/P707</f>
        <v>4.1095890410958902E-2</v>
      </c>
      <c r="S707" s="9">
        <f t="shared" ref="S707:S770" si="70">(H707-I707)/P707</f>
        <v>6.8493150684931503E-2</v>
      </c>
      <c r="T707" s="9">
        <f t="shared" ref="T707:T770" si="71">(K707-L707)/P707</f>
        <v>1.7913593256059009E-2</v>
      </c>
    </row>
    <row r="708" spans="1:20" x14ac:dyDescent="0.3">
      <c r="A708" t="str">
        <f t="shared" si="66"/>
        <v>30262021</v>
      </c>
      <c r="B708">
        <v>2021</v>
      </c>
      <c r="C708" t="s">
        <v>221</v>
      </c>
      <c r="D708">
        <v>192</v>
      </c>
      <c r="E708" s="7">
        <v>25</v>
      </c>
      <c r="F708" s="8">
        <v>8</v>
      </c>
      <c r="G708">
        <v>245</v>
      </c>
      <c r="H708" s="7">
        <v>61</v>
      </c>
      <c r="I708" s="8">
        <v>15</v>
      </c>
      <c r="J708">
        <v>232</v>
      </c>
      <c r="K708" s="7">
        <v>18</v>
      </c>
      <c r="L708" s="8">
        <v>3</v>
      </c>
      <c r="M708">
        <v>317</v>
      </c>
      <c r="N708" s="7">
        <v>18</v>
      </c>
      <c r="O708" s="8">
        <v>3</v>
      </c>
      <c r="P708">
        <f t="shared" si="67"/>
        <v>1137</v>
      </c>
      <c r="Q708" s="9">
        <f t="shared" si="68"/>
        <v>8.1794195250659632E-2</v>
      </c>
      <c r="R708" s="9">
        <f t="shared" si="69"/>
        <v>1.4951627088830254E-2</v>
      </c>
      <c r="S708" s="9">
        <f t="shared" si="70"/>
        <v>4.0457343887423045E-2</v>
      </c>
      <c r="T708" s="9">
        <f t="shared" si="71"/>
        <v>1.3192612137203167E-2</v>
      </c>
    </row>
    <row r="709" spans="1:20" x14ac:dyDescent="0.3">
      <c r="A709" t="str">
        <f t="shared" si="66"/>
        <v>30332021</v>
      </c>
      <c r="B709">
        <v>2021</v>
      </c>
      <c r="C709" t="s">
        <v>306</v>
      </c>
      <c r="D709">
        <v>157</v>
      </c>
      <c r="E709" s="7">
        <v>38</v>
      </c>
      <c r="F709" s="8">
        <v>4</v>
      </c>
      <c r="G709">
        <v>492</v>
      </c>
      <c r="H709" s="7">
        <v>68</v>
      </c>
      <c r="I709" s="8">
        <v>28</v>
      </c>
      <c r="J709">
        <v>408</v>
      </c>
      <c r="K709" s="7">
        <v>39</v>
      </c>
      <c r="L709" s="8">
        <v>19</v>
      </c>
      <c r="M709">
        <v>359</v>
      </c>
      <c r="N709" s="7">
        <v>29</v>
      </c>
      <c r="O709" s="8">
        <v>8</v>
      </c>
      <c r="P709">
        <f t="shared" si="67"/>
        <v>1649</v>
      </c>
      <c r="Q709" s="9">
        <f t="shared" si="68"/>
        <v>6.9739235900545787E-2</v>
      </c>
      <c r="R709" s="9">
        <f t="shared" si="69"/>
        <v>2.0618556701030927E-2</v>
      </c>
      <c r="S709" s="9">
        <f t="shared" si="70"/>
        <v>2.4257125530624622E-2</v>
      </c>
      <c r="T709" s="9">
        <f t="shared" si="71"/>
        <v>1.2128562765312311E-2</v>
      </c>
    </row>
    <row r="710" spans="1:20" x14ac:dyDescent="0.3">
      <c r="A710" t="str">
        <f t="shared" si="66"/>
        <v>30342021</v>
      </c>
      <c r="B710">
        <v>2021</v>
      </c>
      <c r="C710" t="s">
        <v>101</v>
      </c>
      <c r="D710">
        <v>370</v>
      </c>
      <c r="E710" s="7">
        <v>127</v>
      </c>
      <c r="F710" s="8">
        <v>24</v>
      </c>
      <c r="G710">
        <v>817</v>
      </c>
      <c r="H710" s="7">
        <v>229</v>
      </c>
      <c r="I710" s="8">
        <v>60</v>
      </c>
      <c r="J710">
        <v>288</v>
      </c>
      <c r="K710" s="7">
        <v>46</v>
      </c>
      <c r="L710" s="8">
        <v>15</v>
      </c>
      <c r="M710">
        <v>784</v>
      </c>
      <c r="N710" s="7">
        <v>69</v>
      </c>
      <c r="O710" s="8">
        <v>10</v>
      </c>
      <c r="P710">
        <f t="shared" si="67"/>
        <v>2839</v>
      </c>
      <c r="Q710" s="9">
        <f t="shared" si="68"/>
        <v>0.12750968650933428</v>
      </c>
      <c r="R710" s="9">
        <f t="shared" si="69"/>
        <v>3.6280380415639309E-2</v>
      </c>
      <c r="S710" s="9">
        <f t="shared" si="70"/>
        <v>5.9528002817893624E-2</v>
      </c>
      <c r="T710" s="9">
        <f t="shared" si="71"/>
        <v>1.0919337794998239E-2</v>
      </c>
    </row>
    <row r="711" spans="1:20" x14ac:dyDescent="0.3">
      <c r="A711" t="str">
        <f t="shared" si="66"/>
        <v>30352021</v>
      </c>
      <c r="B711">
        <v>2021</v>
      </c>
      <c r="C711" t="s">
        <v>182</v>
      </c>
      <c r="D711">
        <v>275</v>
      </c>
      <c r="E711" s="7">
        <v>43</v>
      </c>
      <c r="F711" s="8">
        <v>15</v>
      </c>
      <c r="G711">
        <v>658</v>
      </c>
      <c r="H711" s="7">
        <v>177</v>
      </c>
      <c r="I711" s="8">
        <v>18</v>
      </c>
      <c r="J711">
        <v>244</v>
      </c>
      <c r="K711" s="7">
        <v>23</v>
      </c>
      <c r="L711" s="8">
        <v>4</v>
      </c>
      <c r="M711">
        <v>246</v>
      </c>
      <c r="N711" s="7">
        <v>23</v>
      </c>
      <c r="O711" s="8">
        <v>4</v>
      </c>
      <c r="P711">
        <f t="shared" si="67"/>
        <v>1730</v>
      </c>
      <c r="Q711" s="9">
        <f t="shared" si="68"/>
        <v>0.13005780346820808</v>
      </c>
      <c r="R711" s="9">
        <f t="shared" si="69"/>
        <v>1.6184971098265895E-2</v>
      </c>
      <c r="S711" s="9">
        <f t="shared" si="70"/>
        <v>9.1907514450867048E-2</v>
      </c>
      <c r="T711" s="9">
        <f t="shared" si="71"/>
        <v>1.0982658959537572E-2</v>
      </c>
    </row>
    <row r="712" spans="1:20" x14ac:dyDescent="0.3">
      <c r="A712" t="str">
        <f t="shared" si="66"/>
        <v>30362021</v>
      </c>
      <c r="B712">
        <v>2021</v>
      </c>
      <c r="C712" t="s">
        <v>102</v>
      </c>
      <c r="D712">
        <v>182</v>
      </c>
      <c r="E712" s="7">
        <v>16</v>
      </c>
      <c r="F712" s="8">
        <v>8</v>
      </c>
      <c r="G712">
        <v>333</v>
      </c>
      <c r="H712" s="7">
        <v>105</v>
      </c>
      <c r="I712" s="8">
        <v>18</v>
      </c>
      <c r="J712">
        <v>250</v>
      </c>
      <c r="K712" s="7">
        <v>34</v>
      </c>
      <c r="L712" s="8">
        <v>3</v>
      </c>
      <c r="M712">
        <v>363</v>
      </c>
      <c r="N712" s="7">
        <v>29</v>
      </c>
      <c r="O712" s="8">
        <v>6</v>
      </c>
      <c r="P712">
        <f t="shared" si="67"/>
        <v>1347</v>
      </c>
      <c r="Q712" s="9">
        <f t="shared" si="68"/>
        <v>0.11061618411284335</v>
      </c>
      <c r="R712" s="9">
        <f t="shared" si="69"/>
        <v>5.9391239792130658E-3</v>
      </c>
      <c r="S712" s="9">
        <f t="shared" si="70"/>
        <v>6.4587973273942098E-2</v>
      </c>
      <c r="T712" s="9">
        <f t="shared" si="71"/>
        <v>2.301410541945063E-2</v>
      </c>
    </row>
    <row r="713" spans="1:20" x14ac:dyDescent="0.3">
      <c r="A713" t="str">
        <f t="shared" si="66"/>
        <v>30372021</v>
      </c>
      <c r="B713">
        <v>2021</v>
      </c>
      <c r="C713" t="s">
        <v>103</v>
      </c>
      <c r="D713">
        <v>354</v>
      </c>
      <c r="E713" s="7">
        <v>115</v>
      </c>
      <c r="F713" s="8">
        <v>34</v>
      </c>
      <c r="G713">
        <v>490</v>
      </c>
      <c r="H713" s="7">
        <v>159</v>
      </c>
      <c r="I713" s="8">
        <v>19</v>
      </c>
      <c r="J713">
        <v>204</v>
      </c>
      <c r="K713" s="7">
        <v>23</v>
      </c>
      <c r="L713" s="8">
        <v>9</v>
      </c>
      <c r="M713">
        <v>638</v>
      </c>
      <c r="N713" s="7">
        <v>32</v>
      </c>
      <c r="O713" s="8">
        <v>12</v>
      </c>
      <c r="P713">
        <f t="shared" si="67"/>
        <v>2089</v>
      </c>
      <c r="Q713" s="9">
        <f t="shared" si="68"/>
        <v>0.12206797510770703</v>
      </c>
      <c r="R713" s="9">
        <f t="shared" si="69"/>
        <v>3.8774533269506944E-2</v>
      </c>
      <c r="S713" s="9">
        <f t="shared" si="70"/>
        <v>6.7017711823839157E-2</v>
      </c>
      <c r="T713" s="9">
        <f t="shared" si="71"/>
        <v>6.7017711823839157E-3</v>
      </c>
    </row>
    <row r="714" spans="1:20" x14ac:dyDescent="0.3">
      <c r="A714" t="str">
        <f t="shared" si="66"/>
        <v>30422021</v>
      </c>
      <c r="B714">
        <v>2021</v>
      </c>
      <c r="C714" t="s">
        <v>307</v>
      </c>
      <c r="D714">
        <v>256</v>
      </c>
      <c r="E714" s="7">
        <v>60</v>
      </c>
      <c r="F714" s="8">
        <v>14</v>
      </c>
      <c r="G714">
        <v>399</v>
      </c>
      <c r="H714" s="7">
        <v>128</v>
      </c>
      <c r="I714" s="8">
        <v>18</v>
      </c>
      <c r="J714">
        <v>312</v>
      </c>
      <c r="K714" s="7">
        <v>31</v>
      </c>
      <c r="L714" s="8">
        <v>12</v>
      </c>
      <c r="M714">
        <v>241</v>
      </c>
      <c r="N714" s="7">
        <v>21</v>
      </c>
      <c r="O714" s="8">
        <v>13</v>
      </c>
      <c r="P714">
        <f t="shared" si="67"/>
        <v>1505</v>
      </c>
      <c r="Q714" s="9">
        <f t="shared" si="68"/>
        <v>0.12159468438538205</v>
      </c>
      <c r="R714" s="9">
        <f t="shared" si="69"/>
        <v>3.0564784053156147E-2</v>
      </c>
      <c r="S714" s="9">
        <f t="shared" si="70"/>
        <v>7.3089700996677748E-2</v>
      </c>
      <c r="T714" s="9">
        <f t="shared" si="71"/>
        <v>1.2624584717607974E-2</v>
      </c>
    </row>
    <row r="715" spans="1:20" x14ac:dyDescent="0.3">
      <c r="A715" t="str">
        <f t="shared" si="66"/>
        <v>30452021</v>
      </c>
      <c r="B715">
        <v>2021</v>
      </c>
      <c r="C715" t="s">
        <v>104</v>
      </c>
      <c r="D715">
        <v>378</v>
      </c>
      <c r="E715" s="7">
        <v>101</v>
      </c>
      <c r="F715" s="8">
        <v>25</v>
      </c>
      <c r="G715">
        <v>845</v>
      </c>
      <c r="H715" s="7">
        <v>301</v>
      </c>
      <c r="I715" s="8">
        <v>49</v>
      </c>
      <c r="J715">
        <v>741</v>
      </c>
      <c r="K715" s="7">
        <v>57</v>
      </c>
      <c r="L715" s="8">
        <v>14</v>
      </c>
      <c r="M715">
        <v>1542</v>
      </c>
      <c r="N715" s="7">
        <v>22</v>
      </c>
      <c r="O715" s="8">
        <v>9</v>
      </c>
      <c r="P715">
        <f t="shared" si="67"/>
        <v>4084</v>
      </c>
      <c r="Q715" s="9">
        <f t="shared" si="68"/>
        <v>9.4025465230166499E-2</v>
      </c>
      <c r="R715" s="9">
        <f t="shared" si="69"/>
        <v>1.8609206660137122E-2</v>
      </c>
      <c r="S715" s="9">
        <f t="shared" si="70"/>
        <v>6.1704211557296766E-2</v>
      </c>
      <c r="T715" s="9">
        <f t="shared" si="71"/>
        <v>1.0528893241919687E-2</v>
      </c>
    </row>
    <row r="716" spans="1:20" x14ac:dyDescent="0.3">
      <c r="A716" t="str">
        <f t="shared" si="66"/>
        <v>30482021</v>
      </c>
      <c r="B716">
        <v>2021</v>
      </c>
      <c r="C716" t="s">
        <v>308</v>
      </c>
      <c r="D716">
        <v>97</v>
      </c>
      <c r="E716" s="7">
        <v>8</v>
      </c>
      <c r="F716" s="8">
        <v>8</v>
      </c>
      <c r="G716">
        <v>371</v>
      </c>
      <c r="H716" s="7">
        <v>121</v>
      </c>
      <c r="I716" s="8">
        <v>17</v>
      </c>
      <c r="J716">
        <v>243</v>
      </c>
      <c r="K716" s="7">
        <v>44</v>
      </c>
      <c r="L716" s="8">
        <v>13</v>
      </c>
      <c r="M716">
        <v>303</v>
      </c>
      <c r="N716" s="7">
        <v>23</v>
      </c>
      <c r="O716" s="8">
        <v>7</v>
      </c>
      <c r="P716">
        <f t="shared" si="67"/>
        <v>1255</v>
      </c>
      <c r="Q716" s="9">
        <f t="shared" si="68"/>
        <v>0.12031872509960159</v>
      </c>
      <c r="R716" s="9">
        <f t="shared" si="69"/>
        <v>0</v>
      </c>
      <c r="S716" s="9">
        <f t="shared" si="70"/>
        <v>8.2868525896414344E-2</v>
      </c>
      <c r="T716" s="9">
        <f t="shared" si="71"/>
        <v>2.4701195219123506E-2</v>
      </c>
    </row>
    <row r="717" spans="1:20" x14ac:dyDescent="0.3">
      <c r="A717" t="str">
        <f t="shared" si="66"/>
        <v>30492021</v>
      </c>
      <c r="B717">
        <v>2021</v>
      </c>
      <c r="C717" t="s">
        <v>105</v>
      </c>
      <c r="D717">
        <v>76</v>
      </c>
      <c r="E717" s="7">
        <v>10</v>
      </c>
      <c r="F717" s="8">
        <v>1</v>
      </c>
      <c r="G717">
        <v>149</v>
      </c>
      <c r="H717" s="7">
        <v>30</v>
      </c>
      <c r="I717" s="8">
        <v>2</v>
      </c>
      <c r="J717">
        <v>89</v>
      </c>
      <c r="K717" s="7">
        <v>15</v>
      </c>
      <c r="L717" s="8">
        <v>3</v>
      </c>
      <c r="M717">
        <v>202</v>
      </c>
      <c r="N717" s="7">
        <v>4</v>
      </c>
      <c r="O717" s="8">
        <v>2</v>
      </c>
      <c r="P717">
        <f t="shared" si="67"/>
        <v>583</v>
      </c>
      <c r="Q717" s="9">
        <f t="shared" si="68"/>
        <v>8.7478559176672382E-2</v>
      </c>
      <c r="R717" s="9">
        <f t="shared" si="69"/>
        <v>1.5437392795883362E-2</v>
      </c>
      <c r="S717" s="9">
        <f t="shared" si="70"/>
        <v>4.8027444253859346E-2</v>
      </c>
      <c r="T717" s="9">
        <f t="shared" si="71"/>
        <v>2.0583190394511151E-2</v>
      </c>
    </row>
    <row r="718" spans="1:20" x14ac:dyDescent="0.3">
      <c r="A718" t="str">
        <f t="shared" si="66"/>
        <v>30812021</v>
      </c>
      <c r="B718">
        <v>2021</v>
      </c>
      <c r="C718" t="s">
        <v>163</v>
      </c>
      <c r="D718">
        <v>110</v>
      </c>
      <c r="E718" s="7">
        <v>16</v>
      </c>
      <c r="F718" s="8">
        <v>4</v>
      </c>
      <c r="G718">
        <v>207</v>
      </c>
      <c r="H718" s="7">
        <v>46</v>
      </c>
      <c r="I718" s="8">
        <v>6</v>
      </c>
      <c r="J718">
        <v>107</v>
      </c>
      <c r="K718" s="7">
        <v>10</v>
      </c>
      <c r="L718" s="8">
        <v>4</v>
      </c>
      <c r="M718">
        <v>136</v>
      </c>
      <c r="N718" s="7">
        <v>2</v>
      </c>
      <c r="O718" s="8">
        <v>2</v>
      </c>
      <c r="P718">
        <f t="shared" si="67"/>
        <v>650</v>
      </c>
      <c r="Q718" s="9">
        <f t="shared" si="68"/>
        <v>8.9230769230769225E-2</v>
      </c>
      <c r="R718" s="9">
        <f t="shared" si="69"/>
        <v>1.8461538461538463E-2</v>
      </c>
      <c r="S718" s="9">
        <f t="shared" si="70"/>
        <v>6.1538461538461542E-2</v>
      </c>
      <c r="T718" s="9">
        <f t="shared" si="71"/>
        <v>9.2307692307692316E-3</v>
      </c>
    </row>
    <row r="719" spans="1:20" x14ac:dyDescent="0.3">
      <c r="A719" t="str">
        <f t="shared" si="66"/>
        <v>30862021</v>
      </c>
      <c r="B719">
        <v>2021</v>
      </c>
      <c r="C719" t="s">
        <v>309</v>
      </c>
      <c r="D719">
        <v>34</v>
      </c>
      <c r="E719" s="7">
        <v>11</v>
      </c>
      <c r="F719" s="8">
        <v>0</v>
      </c>
      <c r="G719">
        <v>261</v>
      </c>
      <c r="H719" s="7">
        <v>49</v>
      </c>
      <c r="I719" s="8">
        <v>8</v>
      </c>
      <c r="J719">
        <v>211</v>
      </c>
      <c r="K719" s="7">
        <v>40</v>
      </c>
      <c r="L719" s="8">
        <v>4</v>
      </c>
      <c r="M719">
        <v>253</v>
      </c>
      <c r="N719" s="7">
        <v>17</v>
      </c>
      <c r="O719" s="8">
        <v>1</v>
      </c>
      <c r="P719">
        <f t="shared" si="67"/>
        <v>889</v>
      </c>
      <c r="Q719" s="9">
        <f t="shared" si="68"/>
        <v>0.11698537682789652</v>
      </c>
      <c r="R719" s="9">
        <f t="shared" si="69"/>
        <v>1.2373453318335208E-2</v>
      </c>
      <c r="S719" s="9">
        <f t="shared" si="70"/>
        <v>4.6119235095613047E-2</v>
      </c>
      <c r="T719" s="9">
        <f t="shared" si="71"/>
        <v>4.0494938132733409E-2</v>
      </c>
    </row>
    <row r="720" spans="1:20" x14ac:dyDescent="0.3">
      <c r="A720" t="str">
        <f t="shared" si="66"/>
        <v>30882021</v>
      </c>
      <c r="B720">
        <v>2021</v>
      </c>
      <c r="C720" t="s">
        <v>310</v>
      </c>
      <c r="D720">
        <v>103</v>
      </c>
      <c r="E720" s="7">
        <v>21</v>
      </c>
      <c r="F720" s="8">
        <v>12</v>
      </c>
      <c r="G720">
        <v>289</v>
      </c>
      <c r="H720" s="7">
        <v>91</v>
      </c>
      <c r="I720" s="8">
        <v>10</v>
      </c>
      <c r="J720">
        <v>256</v>
      </c>
      <c r="K720" s="7">
        <v>39</v>
      </c>
      <c r="L720" s="8">
        <v>3</v>
      </c>
      <c r="M720">
        <v>410</v>
      </c>
      <c r="N720" s="7">
        <v>47</v>
      </c>
      <c r="O720" s="8">
        <v>8</v>
      </c>
      <c r="P720">
        <f t="shared" si="67"/>
        <v>1289</v>
      </c>
      <c r="Q720" s="9">
        <f t="shared" si="68"/>
        <v>0.12800620636152055</v>
      </c>
      <c r="R720" s="9">
        <f t="shared" si="69"/>
        <v>6.9821567106283944E-3</v>
      </c>
      <c r="S720" s="9">
        <f t="shared" si="70"/>
        <v>6.2839410395655548E-2</v>
      </c>
      <c r="T720" s="9">
        <f t="shared" si="71"/>
        <v>2.7928626842513578E-2</v>
      </c>
    </row>
    <row r="721" spans="1:20" x14ac:dyDescent="0.3">
      <c r="A721" t="str">
        <f t="shared" si="66"/>
        <v>30932021</v>
      </c>
      <c r="B721">
        <v>2021</v>
      </c>
      <c r="C721" t="s">
        <v>311</v>
      </c>
      <c r="D721">
        <v>93</v>
      </c>
      <c r="E721" s="7">
        <v>15</v>
      </c>
      <c r="F721" s="8">
        <v>4</v>
      </c>
      <c r="G721">
        <v>142</v>
      </c>
      <c r="H721" s="7">
        <v>38</v>
      </c>
      <c r="I721" s="8">
        <v>6</v>
      </c>
      <c r="J721">
        <v>132</v>
      </c>
      <c r="K721" s="7">
        <v>10</v>
      </c>
      <c r="L721" s="8">
        <v>1</v>
      </c>
      <c r="M721">
        <v>249</v>
      </c>
      <c r="N721" s="7">
        <v>47</v>
      </c>
      <c r="O721" s="8">
        <v>16</v>
      </c>
      <c r="P721">
        <f t="shared" si="67"/>
        <v>753</v>
      </c>
      <c r="Q721" s="9">
        <f t="shared" si="68"/>
        <v>0.11022576361221779</v>
      </c>
      <c r="R721" s="9">
        <f t="shared" si="69"/>
        <v>1.4608233731739707E-2</v>
      </c>
      <c r="S721" s="9">
        <f t="shared" si="70"/>
        <v>4.2496679946879147E-2</v>
      </c>
      <c r="T721" s="9">
        <f t="shared" si="71"/>
        <v>1.1952191235059761E-2</v>
      </c>
    </row>
    <row r="722" spans="1:20" x14ac:dyDescent="0.3">
      <c r="A722" t="str">
        <f t="shared" si="66"/>
        <v>31052021</v>
      </c>
      <c r="B722">
        <v>2021</v>
      </c>
      <c r="C722" t="s">
        <v>142</v>
      </c>
      <c r="D722">
        <v>548</v>
      </c>
      <c r="E722" s="7">
        <v>100</v>
      </c>
      <c r="F722" s="8">
        <v>31</v>
      </c>
      <c r="G722">
        <v>760</v>
      </c>
      <c r="H722" s="7">
        <v>352</v>
      </c>
      <c r="I722" s="8">
        <v>50</v>
      </c>
      <c r="J722">
        <v>317</v>
      </c>
      <c r="K722" s="7">
        <v>116</v>
      </c>
      <c r="L722" s="8">
        <v>15</v>
      </c>
      <c r="M722">
        <v>941</v>
      </c>
      <c r="N722" s="7">
        <v>40</v>
      </c>
      <c r="O722" s="8">
        <v>22</v>
      </c>
      <c r="P722">
        <f t="shared" si="67"/>
        <v>3292</v>
      </c>
      <c r="Q722" s="9">
        <f t="shared" si="68"/>
        <v>0.1488456865127582</v>
      </c>
      <c r="R722" s="9">
        <f t="shared" si="69"/>
        <v>2.0959902794653706E-2</v>
      </c>
      <c r="S722" s="9">
        <f t="shared" si="70"/>
        <v>9.1737545565006073E-2</v>
      </c>
      <c r="T722" s="9">
        <f t="shared" si="71"/>
        <v>3.0680437424058325E-2</v>
      </c>
    </row>
    <row r="723" spans="1:20" x14ac:dyDescent="0.3">
      <c r="A723" t="str">
        <f t="shared" si="66"/>
        <v>32092021</v>
      </c>
      <c r="B723">
        <v>2021</v>
      </c>
      <c r="C723" t="s">
        <v>312</v>
      </c>
      <c r="D723">
        <v>100</v>
      </c>
      <c r="E723" s="7">
        <v>28</v>
      </c>
      <c r="F723" s="8">
        <v>9</v>
      </c>
      <c r="G723">
        <v>180</v>
      </c>
      <c r="H723" s="7">
        <v>71</v>
      </c>
      <c r="I723" s="8">
        <v>10</v>
      </c>
      <c r="J723">
        <v>113</v>
      </c>
      <c r="K723" s="7">
        <v>16</v>
      </c>
      <c r="L723" s="8">
        <v>1</v>
      </c>
      <c r="M723">
        <v>98</v>
      </c>
      <c r="N723" s="7">
        <v>21</v>
      </c>
      <c r="O723" s="8">
        <v>3</v>
      </c>
      <c r="P723">
        <f t="shared" si="67"/>
        <v>650</v>
      </c>
      <c r="Q723" s="9">
        <f t="shared" si="68"/>
        <v>0.17384615384615384</v>
      </c>
      <c r="R723" s="9">
        <f t="shared" si="69"/>
        <v>2.923076923076923E-2</v>
      </c>
      <c r="S723" s="9">
        <f t="shared" si="70"/>
        <v>9.3846153846153843E-2</v>
      </c>
      <c r="T723" s="9">
        <f t="shared" si="71"/>
        <v>2.3076923076923078E-2</v>
      </c>
    </row>
    <row r="724" spans="1:20" x14ac:dyDescent="0.3">
      <c r="A724" t="str">
        <f t="shared" si="66"/>
        <v>32182021</v>
      </c>
      <c r="B724">
        <v>2021</v>
      </c>
      <c r="C724" t="s">
        <v>313</v>
      </c>
      <c r="D724">
        <v>68</v>
      </c>
      <c r="E724" s="7">
        <v>18</v>
      </c>
      <c r="F724" s="8">
        <v>1</v>
      </c>
      <c r="G724">
        <v>195</v>
      </c>
      <c r="H724" s="7">
        <v>80</v>
      </c>
      <c r="I724" s="8">
        <v>4</v>
      </c>
      <c r="J724">
        <v>233</v>
      </c>
      <c r="K724" s="7">
        <v>46</v>
      </c>
      <c r="L724" s="8">
        <v>5</v>
      </c>
      <c r="M724">
        <v>200</v>
      </c>
      <c r="N724" s="7">
        <v>38</v>
      </c>
      <c r="O724" s="8">
        <v>3</v>
      </c>
      <c r="P724">
        <f t="shared" si="67"/>
        <v>891</v>
      </c>
      <c r="Q724" s="9">
        <f t="shared" si="68"/>
        <v>0.18967452300785634</v>
      </c>
      <c r="R724" s="9">
        <f t="shared" si="69"/>
        <v>1.9079685746352413E-2</v>
      </c>
      <c r="S724" s="9">
        <f t="shared" si="70"/>
        <v>8.5297418630751964E-2</v>
      </c>
      <c r="T724" s="9">
        <f t="shared" si="71"/>
        <v>4.6015712682379348E-2</v>
      </c>
    </row>
    <row r="725" spans="1:20" x14ac:dyDescent="0.3">
      <c r="A725" t="str">
        <f t="shared" si="66"/>
        <v>32272021</v>
      </c>
      <c r="B725">
        <v>2021</v>
      </c>
      <c r="C725" t="s">
        <v>222</v>
      </c>
      <c r="D725">
        <v>206</v>
      </c>
      <c r="E725" s="7">
        <v>29</v>
      </c>
      <c r="F725" s="8">
        <v>9</v>
      </c>
      <c r="G725">
        <v>510</v>
      </c>
      <c r="H725" s="7">
        <v>114</v>
      </c>
      <c r="I725" s="8">
        <v>7</v>
      </c>
      <c r="J725">
        <v>213</v>
      </c>
      <c r="K725" s="7">
        <v>23</v>
      </c>
      <c r="L725" s="8">
        <v>1</v>
      </c>
      <c r="M725">
        <v>337</v>
      </c>
      <c r="N725" s="7">
        <v>29</v>
      </c>
      <c r="O725" s="8">
        <v>8</v>
      </c>
      <c r="P725">
        <f t="shared" si="67"/>
        <v>1486</v>
      </c>
      <c r="Q725" s="9">
        <f t="shared" si="68"/>
        <v>0.11440107671601615</v>
      </c>
      <c r="R725" s="9">
        <f t="shared" si="69"/>
        <v>1.3458950201884253E-2</v>
      </c>
      <c r="S725" s="9">
        <f t="shared" si="70"/>
        <v>7.2005383580080753E-2</v>
      </c>
      <c r="T725" s="9">
        <f t="shared" si="71"/>
        <v>1.4804845222072678E-2</v>
      </c>
    </row>
    <row r="726" spans="1:20" x14ac:dyDescent="0.3">
      <c r="A726" t="str">
        <f t="shared" si="66"/>
        <v>32312021</v>
      </c>
      <c r="B726">
        <v>2021</v>
      </c>
      <c r="C726" t="s">
        <v>106</v>
      </c>
      <c r="D726">
        <v>576</v>
      </c>
      <c r="E726" s="7">
        <v>118</v>
      </c>
      <c r="F726" s="8">
        <v>31</v>
      </c>
      <c r="G726">
        <v>1043</v>
      </c>
      <c r="H726" s="7">
        <v>284</v>
      </c>
      <c r="I726" s="8">
        <v>44</v>
      </c>
      <c r="J726">
        <v>432</v>
      </c>
      <c r="K726" s="7">
        <v>47</v>
      </c>
      <c r="L726" s="8">
        <v>16</v>
      </c>
      <c r="M726">
        <v>1369</v>
      </c>
      <c r="N726" s="7">
        <v>51</v>
      </c>
      <c r="O726" s="8">
        <v>13</v>
      </c>
      <c r="P726">
        <f t="shared" si="67"/>
        <v>4024</v>
      </c>
      <c r="Q726" s="9">
        <f t="shared" si="68"/>
        <v>9.8409542743538761E-2</v>
      </c>
      <c r="R726" s="9">
        <f t="shared" si="69"/>
        <v>2.1620278330019879E-2</v>
      </c>
      <c r="S726" s="9">
        <f t="shared" si="70"/>
        <v>5.9642147117296221E-2</v>
      </c>
      <c r="T726" s="9">
        <f t="shared" si="71"/>
        <v>7.7037773359840958E-3</v>
      </c>
    </row>
    <row r="727" spans="1:20" x14ac:dyDescent="0.3">
      <c r="A727" t="str">
        <f t="shared" si="66"/>
        <v>32362021</v>
      </c>
      <c r="B727">
        <v>2021</v>
      </c>
      <c r="C727" t="s">
        <v>223</v>
      </c>
      <c r="D727">
        <v>211</v>
      </c>
      <c r="E727" s="7">
        <v>50</v>
      </c>
      <c r="F727" s="8">
        <v>13</v>
      </c>
      <c r="G727">
        <v>533</v>
      </c>
      <c r="H727" s="7">
        <v>173</v>
      </c>
      <c r="I727" s="8">
        <v>28</v>
      </c>
      <c r="J727">
        <v>213</v>
      </c>
      <c r="K727" s="7">
        <v>27</v>
      </c>
      <c r="L727" s="8">
        <v>13</v>
      </c>
      <c r="M727">
        <v>448</v>
      </c>
      <c r="N727" s="7">
        <v>38</v>
      </c>
      <c r="O727" s="8">
        <v>5</v>
      </c>
      <c r="P727">
        <f t="shared" si="67"/>
        <v>1752</v>
      </c>
      <c r="Q727" s="9">
        <f t="shared" si="68"/>
        <v>0.13070776255707764</v>
      </c>
      <c r="R727" s="9">
        <f t="shared" si="69"/>
        <v>2.1118721461187213E-2</v>
      </c>
      <c r="S727" s="9">
        <f t="shared" si="70"/>
        <v>8.2762557077625573E-2</v>
      </c>
      <c r="T727" s="9">
        <f t="shared" si="71"/>
        <v>7.9908675799086754E-3</v>
      </c>
    </row>
    <row r="728" spans="1:20" x14ac:dyDescent="0.3">
      <c r="A728" t="str">
        <f t="shared" si="66"/>
        <v>32642021</v>
      </c>
      <c r="B728">
        <v>2021</v>
      </c>
      <c r="C728" t="s">
        <v>143</v>
      </c>
      <c r="D728">
        <v>180</v>
      </c>
      <c r="E728" s="7">
        <v>39</v>
      </c>
      <c r="F728" s="8">
        <v>16</v>
      </c>
      <c r="G728">
        <v>409</v>
      </c>
      <c r="H728" s="7">
        <v>99</v>
      </c>
      <c r="I728" s="8">
        <v>28</v>
      </c>
      <c r="J728">
        <v>186</v>
      </c>
      <c r="K728" s="7">
        <v>19</v>
      </c>
      <c r="L728" s="8">
        <v>6</v>
      </c>
      <c r="M728">
        <v>205</v>
      </c>
      <c r="N728" s="7">
        <v>22</v>
      </c>
      <c r="O728" s="8">
        <v>9</v>
      </c>
      <c r="P728">
        <f t="shared" si="67"/>
        <v>1218</v>
      </c>
      <c r="Q728" s="9">
        <f t="shared" si="68"/>
        <v>9.8522167487684734E-2</v>
      </c>
      <c r="R728" s="9">
        <f t="shared" si="69"/>
        <v>1.8883415435139574E-2</v>
      </c>
      <c r="S728" s="9">
        <f t="shared" si="70"/>
        <v>5.8292282430213463E-2</v>
      </c>
      <c r="T728" s="9">
        <f t="shared" si="71"/>
        <v>1.0673234811165846E-2</v>
      </c>
    </row>
    <row r="729" spans="1:20" x14ac:dyDescent="0.3">
      <c r="A729" t="str">
        <f t="shared" si="66"/>
        <v>33802021</v>
      </c>
      <c r="B729">
        <v>2021</v>
      </c>
      <c r="C729" t="s">
        <v>107</v>
      </c>
      <c r="D729">
        <v>265</v>
      </c>
      <c r="E729" s="7">
        <v>42</v>
      </c>
      <c r="F729" s="8">
        <v>9</v>
      </c>
      <c r="G729">
        <v>470</v>
      </c>
      <c r="H729" s="7">
        <v>110</v>
      </c>
      <c r="I729" s="8">
        <v>36</v>
      </c>
      <c r="J729">
        <v>295</v>
      </c>
      <c r="K729" s="7">
        <v>31</v>
      </c>
      <c r="L729" s="8">
        <v>12</v>
      </c>
      <c r="M729">
        <v>470</v>
      </c>
      <c r="N729" s="7">
        <v>31</v>
      </c>
      <c r="O729" s="8">
        <v>8</v>
      </c>
      <c r="P729">
        <f t="shared" si="67"/>
        <v>1779</v>
      </c>
      <c r="Q729" s="9">
        <f t="shared" si="68"/>
        <v>8.3754918493535696E-2</v>
      </c>
      <c r="R729" s="9">
        <f t="shared" si="69"/>
        <v>1.8549747048903879E-2</v>
      </c>
      <c r="S729" s="9">
        <f t="shared" si="70"/>
        <v>4.1596402473299605E-2</v>
      </c>
      <c r="T729" s="9">
        <f t="shared" si="71"/>
        <v>1.0680157391793142E-2</v>
      </c>
    </row>
    <row r="730" spans="1:20" x14ac:dyDescent="0.3">
      <c r="A730" t="str">
        <f t="shared" si="66"/>
        <v>33882021</v>
      </c>
      <c r="B730">
        <v>2021</v>
      </c>
      <c r="C730" t="s">
        <v>225</v>
      </c>
      <c r="D730">
        <v>78</v>
      </c>
      <c r="E730" s="7">
        <v>12</v>
      </c>
      <c r="F730" s="8">
        <v>8</v>
      </c>
      <c r="G730">
        <v>268</v>
      </c>
      <c r="H730" s="7">
        <v>115</v>
      </c>
      <c r="I730" s="8">
        <v>4</v>
      </c>
      <c r="J730">
        <v>220</v>
      </c>
      <c r="K730" s="7">
        <v>37</v>
      </c>
      <c r="L730" s="8">
        <v>2</v>
      </c>
      <c r="M730">
        <v>328</v>
      </c>
      <c r="N730" s="7">
        <v>21</v>
      </c>
      <c r="O730" s="8">
        <v>5</v>
      </c>
      <c r="P730">
        <f t="shared" si="67"/>
        <v>1098</v>
      </c>
      <c r="Q730" s="9">
        <f t="shared" si="68"/>
        <v>0.151183970856102</v>
      </c>
      <c r="R730" s="9">
        <f t="shared" si="69"/>
        <v>3.6429872495446266E-3</v>
      </c>
      <c r="S730" s="9">
        <f t="shared" si="70"/>
        <v>0.10109289617486339</v>
      </c>
      <c r="T730" s="9">
        <f t="shared" si="71"/>
        <v>3.1876138433515486E-2</v>
      </c>
    </row>
    <row r="731" spans="1:20" x14ac:dyDescent="0.3">
      <c r="A731" t="str">
        <f t="shared" si="66"/>
        <v>34162021</v>
      </c>
      <c r="B731">
        <v>2021</v>
      </c>
      <c r="C731" t="s">
        <v>183</v>
      </c>
      <c r="D731">
        <v>133</v>
      </c>
      <c r="E731" s="7">
        <v>33</v>
      </c>
      <c r="F731" s="8">
        <v>8</v>
      </c>
      <c r="G731">
        <v>265</v>
      </c>
      <c r="H731" s="7">
        <v>90</v>
      </c>
      <c r="I731" s="8">
        <v>14</v>
      </c>
      <c r="J731">
        <v>283</v>
      </c>
      <c r="K731" s="7">
        <v>28</v>
      </c>
      <c r="L731" s="8">
        <v>5</v>
      </c>
      <c r="M731">
        <v>291</v>
      </c>
      <c r="N731" s="7">
        <v>22</v>
      </c>
      <c r="O731" s="8">
        <v>4</v>
      </c>
      <c r="P731">
        <f t="shared" si="67"/>
        <v>1176</v>
      </c>
      <c r="Q731" s="9">
        <f t="shared" si="68"/>
        <v>0.12074829931972789</v>
      </c>
      <c r="R731" s="9">
        <f t="shared" si="69"/>
        <v>2.1258503401360544E-2</v>
      </c>
      <c r="S731" s="9">
        <f t="shared" si="70"/>
        <v>6.4625850340136057E-2</v>
      </c>
      <c r="T731" s="9">
        <f t="shared" si="71"/>
        <v>1.9557823129251702E-2</v>
      </c>
    </row>
    <row r="732" spans="1:20" x14ac:dyDescent="0.3">
      <c r="A732" t="str">
        <f t="shared" si="66"/>
        <v>34432021</v>
      </c>
      <c r="B732">
        <v>2021</v>
      </c>
      <c r="C732" t="s">
        <v>108</v>
      </c>
      <c r="D732">
        <v>369</v>
      </c>
      <c r="E732" s="7">
        <v>90</v>
      </c>
      <c r="F732" s="8">
        <v>15</v>
      </c>
      <c r="G732">
        <v>597</v>
      </c>
      <c r="H732" s="7">
        <v>181</v>
      </c>
      <c r="I732" s="8">
        <v>32</v>
      </c>
      <c r="J732">
        <v>448</v>
      </c>
      <c r="K732" s="7">
        <v>87</v>
      </c>
      <c r="L732" s="8">
        <v>19</v>
      </c>
      <c r="M732">
        <v>612</v>
      </c>
      <c r="N732" s="7">
        <v>35</v>
      </c>
      <c r="O732" s="8">
        <v>11</v>
      </c>
      <c r="P732">
        <f t="shared" si="67"/>
        <v>2496</v>
      </c>
      <c r="Q732" s="9">
        <f t="shared" si="68"/>
        <v>0.1266025641025641</v>
      </c>
      <c r="R732" s="9">
        <f t="shared" si="69"/>
        <v>3.0048076923076924E-2</v>
      </c>
      <c r="S732" s="9">
        <f t="shared" si="70"/>
        <v>5.9695512820512824E-2</v>
      </c>
      <c r="T732" s="9">
        <f t="shared" si="71"/>
        <v>2.7243589743589744E-2</v>
      </c>
    </row>
    <row r="733" spans="1:20" x14ac:dyDescent="0.3">
      <c r="A733" t="str">
        <f t="shared" si="66"/>
        <v>34542021</v>
      </c>
      <c r="B733">
        <v>2021</v>
      </c>
      <c r="C733" t="s">
        <v>314</v>
      </c>
      <c r="D733">
        <v>201</v>
      </c>
      <c r="E733" s="7">
        <v>56</v>
      </c>
      <c r="F733" s="8">
        <v>12</v>
      </c>
      <c r="G733">
        <v>630</v>
      </c>
      <c r="H733" s="7">
        <v>292</v>
      </c>
      <c r="I733" s="8">
        <v>34</v>
      </c>
      <c r="J733">
        <v>351</v>
      </c>
      <c r="K733" s="7">
        <v>46</v>
      </c>
      <c r="L733" s="8">
        <v>8</v>
      </c>
      <c r="M733">
        <v>648</v>
      </c>
      <c r="N733" s="7">
        <v>91</v>
      </c>
      <c r="O733" s="8">
        <v>16</v>
      </c>
      <c r="P733">
        <f t="shared" si="67"/>
        <v>2385</v>
      </c>
      <c r="Q733" s="9">
        <f t="shared" si="68"/>
        <v>0.17400419287211741</v>
      </c>
      <c r="R733" s="9">
        <f t="shared" si="69"/>
        <v>1.8448637316561847E-2</v>
      </c>
      <c r="S733" s="9">
        <f t="shared" si="70"/>
        <v>0.10817610062893082</v>
      </c>
      <c r="T733" s="9">
        <f t="shared" si="71"/>
        <v>1.5932914046121592E-2</v>
      </c>
    </row>
    <row r="734" spans="1:20" x14ac:dyDescent="0.3">
      <c r="A734" t="str">
        <f t="shared" si="66"/>
        <v>34812021</v>
      </c>
      <c r="B734">
        <v>2021</v>
      </c>
      <c r="C734" t="s">
        <v>109</v>
      </c>
      <c r="D734">
        <v>489</v>
      </c>
      <c r="E734" s="7">
        <v>128</v>
      </c>
      <c r="F734" s="8">
        <v>22</v>
      </c>
      <c r="G734">
        <v>674</v>
      </c>
      <c r="H734" s="7">
        <v>238</v>
      </c>
      <c r="I734" s="8">
        <v>32</v>
      </c>
      <c r="J734">
        <v>252</v>
      </c>
      <c r="K734" s="7">
        <v>39</v>
      </c>
      <c r="L734" s="8">
        <v>6</v>
      </c>
      <c r="M734">
        <v>945</v>
      </c>
      <c r="N734" s="7">
        <v>37</v>
      </c>
      <c r="O734" s="8">
        <v>16</v>
      </c>
      <c r="P734">
        <f t="shared" si="67"/>
        <v>2878</v>
      </c>
      <c r="Q734" s="9">
        <f t="shared" si="68"/>
        <v>0.1271716469770674</v>
      </c>
      <c r="R734" s="9">
        <f t="shared" si="69"/>
        <v>3.683113273106324E-2</v>
      </c>
      <c r="S734" s="9">
        <f t="shared" si="70"/>
        <v>7.1577484364141769E-2</v>
      </c>
      <c r="T734" s="9">
        <f t="shared" si="71"/>
        <v>1.1466296038915913E-2</v>
      </c>
    </row>
    <row r="735" spans="1:20" x14ac:dyDescent="0.3">
      <c r="A735" t="str">
        <f t="shared" si="66"/>
        <v>35292021</v>
      </c>
      <c r="B735">
        <v>2021</v>
      </c>
      <c r="C735" t="s">
        <v>184</v>
      </c>
      <c r="D735">
        <v>72</v>
      </c>
      <c r="E735" s="7">
        <v>17</v>
      </c>
      <c r="F735" s="8">
        <v>6</v>
      </c>
      <c r="G735">
        <v>246</v>
      </c>
      <c r="H735" s="7">
        <v>70</v>
      </c>
      <c r="I735" s="8">
        <v>6</v>
      </c>
      <c r="J735">
        <v>110</v>
      </c>
      <c r="K735" s="7">
        <v>15</v>
      </c>
      <c r="L735" s="8">
        <v>1</v>
      </c>
      <c r="M735">
        <v>141</v>
      </c>
      <c r="N735" s="7">
        <v>9</v>
      </c>
      <c r="O735" s="8">
        <v>0</v>
      </c>
      <c r="P735">
        <f t="shared" si="67"/>
        <v>693</v>
      </c>
      <c r="Q735" s="9">
        <f t="shared" si="68"/>
        <v>0.14141414141414141</v>
      </c>
      <c r="R735" s="9">
        <f t="shared" si="69"/>
        <v>1.5873015873015872E-2</v>
      </c>
      <c r="S735" s="9">
        <f t="shared" si="70"/>
        <v>9.2352092352092352E-2</v>
      </c>
      <c r="T735" s="9">
        <f t="shared" si="71"/>
        <v>2.0202020202020204E-2</v>
      </c>
    </row>
    <row r="736" spans="1:20" x14ac:dyDescent="0.3">
      <c r="A736" t="str">
        <f t="shared" si="66"/>
        <v>35322021</v>
      </c>
      <c r="B736">
        <v>2021</v>
      </c>
      <c r="C736" t="s">
        <v>315</v>
      </c>
      <c r="D736">
        <v>299</v>
      </c>
      <c r="E736" s="7">
        <v>52</v>
      </c>
      <c r="F736" s="8">
        <v>16</v>
      </c>
      <c r="G736">
        <v>441</v>
      </c>
      <c r="H736" s="7">
        <v>76</v>
      </c>
      <c r="I736" s="8">
        <v>15</v>
      </c>
      <c r="J736">
        <v>233</v>
      </c>
      <c r="K736" s="7">
        <v>34</v>
      </c>
      <c r="L736" s="8">
        <v>4</v>
      </c>
      <c r="M736">
        <v>438</v>
      </c>
      <c r="N736" s="7">
        <v>15</v>
      </c>
      <c r="O736" s="8">
        <v>5</v>
      </c>
      <c r="P736">
        <f t="shared" si="67"/>
        <v>1628</v>
      </c>
      <c r="Q736" s="9">
        <f t="shared" si="68"/>
        <v>8.4152334152334154E-2</v>
      </c>
      <c r="R736" s="9">
        <f t="shared" si="69"/>
        <v>2.2113022113022112E-2</v>
      </c>
      <c r="S736" s="9">
        <f t="shared" si="70"/>
        <v>3.7469287469287467E-2</v>
      </c>
      <c r="T736" s="9">
        <f t="shared" si="71"/>
        <v>1.8427518427518427E-2</v>
      </c>
    </row>
    <row r="737" spans="1:20" x14ac:dyDescent="0.3">
      <c r="A737" t="str">
        <f t="shared" si="66"/>
        <v>35332021</v>
      </c>
      <c r="B737">
        <v>2021</v>
      </c>
      <c r="C737" t="s">
        <v>226</v>
      </c>
      <c r="D737">
        <v>241</v>
      </c>
      <c r="E737" s="7">
        <v>29</v>
      </c>
      <c r="F737" s="8">
        <v>11</v>
      </c>
      <c r="G737">
        <v>472</v>
      </c>
      <c r="H737" s="7">
        <v>128</v>
      </c>
      <c r="I737" s="8">
        <v>13</v>
      </c>
      <c r="J737">
        <v>333</v>
      </c>
      <c r="K737" s="7">
        <v>55</v>
      </c>
      <c r="L737" s="8">
        <v>8</v>
      </c>
      <c r="M737">
        <v>537</v>
      </c>
      <c r="N737" s="7">
        <v>43</v>
      </c>
      <c r="O737" s="8">
        <v>1</v>
      </c>
      <c r="P737">
        <f t="shared" si="67"/>
        <v>1871</v>
      </c>
      <c r="Q737" s="9">
        <f t="shared" si="68"/>
        <v>0.11865312667022983</v>
      </c>
      <c r="R737" s="9">
        <f t="shared" si="69"/>
        <v>9.6205237840726876E-3</v>
      </c>
      <c r="S737" s="9">
        <f t="shared" si="70"/>
        <v>6.1464457509353289E-2</v>
      </c>
      <c r="T737" s="9">
        <f t="shared" si="71"/>
        <v>2.512025654730091E-2</v>
      </c>
    </row>
    <row r="738" spans="1:20" x14ac:dyDescent="0.3">
      <c r="A738" t="str">
        <f t="shared" si="66"/>
        <v>35452021</v>
      </c>
      <c r="B738">
        <v>2021</v>
      </c>
      <c r="C738" t="s">
        <v>227</v>
      </c>
      <c r="D738">
        <v>166</v>
      </c>
      <c r="E738" s="7">
        <v>56</v>
      </c>
      <c r="F738" s="8">
        <v>22</v>
      </c>
      <c r="G738">
        <v>459</v>
      </c>
      <c r="H738" s="7">
        <v>158</v>
      </c>
      <c r="I738" s="8">
        <v>24</v>
      </c>
      <c r="J738">
        <v>255</v>
      </c>
      <c r="K738" s="7">
        <v>53</v>
      </c>
      <c r="L738" s="8">
        <v>5</v>
      </c>
      <c r="M738">
        <v>312</v>
      </c>
      <c r="N738" s="7">
        <v>49</v>
      </c>
      <c r="O738" s="8">
        <v>10</v>
      </c>
      <c r="P738">
        <f t="shared" si="67"/>
        <v>1569</v>
      </c>
      <c r="Q738" s="9">
        <f t="shared" si="68"/>
        <v>0.16252390057361377</v>
      </c>
      <c r="R738" s="9">
        <f t="shared" si="69"/>
        <v>2.1669853409815167E-2</v>
      </c>
      <c r="S738" s="9">
        <f t="shared" si="70"/>
        <v>8.5404716379859788E-2</v>
      </c>
      <c r="T738" s="9">
        <f t="shared" si="71"/>
        <v>3.0592734225621414E-2</v>
      </c>
    </row>
    <row r="739" spans="1:20" x14ac:dyDescent="0.3">
      <c r="A739" t="str">
        <f t="shared" si="66"/>
        <v>35572021</v>
      </c>
      <c r="B739">
        <v>2021</v>
      </c>
      <c r="C739" t="s">
        <v>316</v>
      </c>
      <c r="D739">
        <v>147</v>
      </c>
      <c r="E739" s="7">
        <v>14</v>
      </c>
      <c r="F739" s="8">
        <v>3</v>
      </c>
      <c r="G739">
        <v>310</v>
      </c>
      <c r="H739" s="7">
        <v>58</v>
      </c>
      <c r="I739" s="8">
        <v>12</v>
      </c>
      <c r="J739">
        <v>226</v>
      </c>
      <c r="K739" s="7">
        <v>24</v>
      </c>
      <c r="L739" s="8">
        <v>8</v>
      </c>
      <c r="M739">
        <v>253</v>
      </c>
      <c r="N739" s="7">
        <v>13</v>
      </c>
      <c r="O739" s="8">
        <v>6</v>
      </c>
      <c r="P739">
        <f t="shared" si="67"/>
        <v>1074</v>
      </c>
      <c r="Q739" s="9">
        <f t="shared" si="68"/>
        <v>7.4487895716946001E-2</v>
      </c>
      <c r="R739" s="9">
        <f t="shared" si="69"/>
        <v>1.0242085661080074E-2</v>
      </c>
      <c r="S739" s="9">
        <f t="shared" si="70"/>
        <v>4.2830540037243951E-2</v>
      </c>
      <c r="T739" s="9">
        <f t="shared" si="71"/>
        <v>1.4897579143389199E-2</v>
      </c>
    </row>
    <row r="740" spans="1:20" x14ac:dyDescent="0.3">
      <c r="A740" t="str">
        <f t="shared" si="66"/>
        <v>35582021</v>
      </c>
      <c r="B740">
        <v>2021</v>
      </c>
      <c r="C740" t="s">
        <v>144</v>
      </c>
      <c r="D740">
        <v>297</v>
      </c>
      <c r="E740" s="7">
        <v>93</v>
      </c>
      <c r="F740" s="8">
        <v>18</v>
      </c>
      <c r="G740">
        <v>514</v>
      </c>
      <c r="H740" s="7">
        <v>164</v>
      </c>
      <c r="I740" s="8">
        <v>22</v>
      </c>
      <c r="J740">
        <v>228</v>
      </c>
      <c r="K740" s="7">
        <v>45</v>
      </c>
      <c r="L740" s="8">
        <v>9</v>
      </c>
      <c r="M740">
        <v>243</v>
      </c>
      <c r="N740" s="7">
        <v>47</v>
      </c>
      <c r="O740" s="8">
        <v>15</v>
      </c>
      <c r="P740">
        <f t="shared" si="67"/>
        <v>1695</v>
      </c>
      <c r="Q740" s="9">
        <f t="shared" si="68"/>
        <v>0.16814159292035399</v>
      </c>
      <c r="R740" s="9">
        <f t="shared" si="69"/>
        <v>4.4247787610619468E-2</v>
      </c>
      <c r="S740" s="9">
        <f t="shared" si="70"/>
        <v>8.3775811209439527E-2</v>
      </c>
      <c r="T740" s="9">
        <f t="shared" si="71"/>
        <v>2.1238938053097345E-2</v>
      </c>
    </row>
    <row r="741" spans="1:20" x14ac:dyDescent="0.3">
      <c r="A741" t="str">
        <f t="shared" si="66"/>
        <v>35872021</v>
      </c>
      <c r="B741">
        <v>2021</v>
      </c>
      <c r="C741" t="s">
        <v>228</v>
      </c>
      <c r="D741">
        <v>111</v>
      </c>
      <c r="E741" s="7">
        <v>17</v>
      </c>
      <c r="F741" s="8">
        <v>4</v>
      </c>
      <c r="G741">
        <v>483</v>
      </c>
      <c r="H741" s="7">
        <v>198</v>
      </c>
      <c r="I741" s="8">
        <v>26</v>
      </c>
      <c r="J741">
        <v>186</v>
      </c>
      <c r="K741" s="7">
        <v>20</v>
      </c>
      <c r="L741" s="8">
        <v>5</v>
      </c>
      <c r="M741">
        <v>198</v>
      </c>
      <c r="N741" s="7">
        <v>32</v>
      </c>
      <c r="O741" s="8">
        <v>6</v>
      </c>
      <c r="P741">
        <f t="shared" si="67"/>
        <v>1286</v>
      </c>
      <c r="Q741" s="9">
        <f t="shared" si="68"/>
        <v>0.17573872472783825</v>
      </c>
      <c r="R741" s="9">
        <f t="shared" si="69"/>
        <v>1.010886469673406E-2</v>
      </c>
      <c r="S741" s="9">
        <f t="shared" si="70"/>
        <v>0.13374805598755832</v>
      </c>
      <c r="T741" s="9">
        <f t="shared" si="71"/>
        <v>1.1664074650077761E-2</v>
      </c>
    </row>
    <row r="742" spans="1:20" x14ac:dyDescent="0.3">
      <c r="A742" t="str">
        <f t="shared" si="66"/>
        <v>35962021</v>
      </c>
      <c r="B742">
        <v>2021</v>
      </c>
      <c r="C742" t="s">
        <v>162</v>
      </c>
      <c r="D742">
        <v>218</v>
      </c>
      <c r="E742" s="7">
        <v>66</v>
      </c>
      <c r="F742" s="8">
        <v>5</v>
      </c>
      <c r="G742">
        <v>399</v>
      </c>
      <c r="H742" s="7">
        <v>106</v>
      </c>
      <c r="I742" s="8">
        <v>24</v>
      </c>
      <c r="J742">
        <v>131</v>
      </c>
      <c r="K742" s="7">
        <v>13</v>
      </c>
      <c r="L742" s="8">
        <v>5</v>
      </c>
      <c r="M742">
        <v>250</v>
      </c>
      <c r="N742" s="7">
        <v>32</v>
      </c>
      <c r="O742" s="8">
        <v>2</v>
      </c>
      <c r="P742">
        <f t="shared" si="67"/>
        <v>1251</v>
      </c>
      <c r="Q742" s="9">
        <f t="shared" si="68"/>
        <v>0.14468425259792167</v>
      </c>
      <c r="R742" s="9">
        <f t="shared" si="69"/>
        <v>4.8760991207034372E-2</v>
      </c>
      <c r="S742" s="9">
        <f t="shared" si="70"/>
        <v>6.5547561950439648E-2</v>
      </c>
      <c r="T742" s="9">
        <f t="shared" si="71"/>
        <v>6.3948840927258192E-3</v>
      </c>
    </row>
    <row r="743" spans="1:20" x14ac:dyDescent="0.3">
      <c r="A743" t="str">
        <f t="shared" si="66"/>
        <v>36052021</v>
      </c>
      <c r="B743">
        <v>2021</v>
      </c>
      <c r="C743" t="s">
        <v>317</v>
      </c>
      <c r="D743">
        <v>213</v>
      </c>
      <c r="E743" s="7">
        <v>68</v>
      </c>
      <c r="F743" s="8">
        <v>17</v>
      </c>
      <c r="G743">
        <v>661</v>
      </c>
      <c r="H743" s="7">
        <v>325</v>
      </c>
      <c r="I743" s="8">
        <v>24</v>
      </c>
      <c r="J743">
        <v>314</v>
      </c>
      <c r="K743" s="7">
        <v>91</v>
      </c>
      <c r="L743" s="8">
        <v>12</v>
      </c>
      <c r="M743">
        <v>825</v>
      </c>
      <c r="N743" s="7">
        <v>41</v>
      </c>
      <c r="O743" s="8">
        <v>14</v>
      </c>
      <c r="P743">
        <f t="shared" si="67"/>
        <v>2605</v>
      </c>
      <c r="Q743" s="9">
        <f t="shared" si="68"/>
        <v>0.17581573896353167</v>
      </c>
      <c r="R743" s="9">
        <f t="shared" si="69"/>
        <v>1.9577735124760076E-2</v>
      </c>
      <c r="S743" s="9">
        <f t="shared" si="70"/>
        <v>0.11554702495201535</v>
      </c>
      <c r="T743" s="9">
        <f t="shared" si="71"/>
        <v>3.0326295585412669E-2</v>
      </c>
    </row>
    <row r="744" spans="1:20" x14ac:dyDescent="0.3">
      <c r="A744" t="str">
        <f t="shared" si="66"/>
        <v>36282021</v>
      </c>
      <c r="B744">
        <v>2021</v>
      </c>
      <c r="C744" t="s">
        <v>318</v>
      </c>
      <c r="D744">
        <v>174</v>
      </c>
      <c r="E744" s="7">
        <v>54</v>
      </c>
      <c r="F744" s="8">
        <v>13</v>
      </c>
      <c r="G744">
        <v>281</v>
      </c>
      <c r="H744" s="7">
        <v>64</v>
      </c>
      <c r="I744" s="8">
        <v>12</v>
      </c>
      <c r="J744">
        <v>268</v>
      </c>
      <c r="K744" s="7">
        <v>27</v>
      </c>
      <c r="L744" s="8">
        <v>6</v>
      </c>
      <c r="M744">
        <v>464</v>
      </c>
      <c r="N744" s="7">
        <v>29</v>
      </c>
      <c r="O744" s="8">
        <v>3</v>
      </c>
      <c r="P744">
        <f t="shared" si="67"/>
        <v>1395</v>
      </c>
      <c r="Q744" s="9">
        <f t="shared" si="68"/>
        <v>0.1003584229390681</v>
      </c>
      <c r="R744" s="9">
        <f t="shared" si="69"/>
        <v>2.9390681003584228E-2</v>
      </c>
      <c r="S744" s="9">
        <f t="shared" si="70"/>
        <v>3.7275985663082441E-2</v>
      </c>
      <c r="T744" s="9">
        <f t="shared" si="71"/>
        <v>1.5053763440860216E-2</v>
      </c>
    </row>
    <row r="745" spans="1:20" x14ac:dyDescent="0.3">
      <c r="A745" t="str">
        <f t="shared" si="66"/>
        <v>36652021</v>
      </c>
      <c r="B745">
        <v>2021</v>
      </c>
      <c r="C745" t="s">
        <v>111</v>
      </c>
      <c r="D745">
        <v>265</v>
      </c>
      <c r="E745" s="7">
        <v>53</v>
      </c>
      <c r="F745" s="8">
        <v>9</v>
      </c>
      <c r="G745">
        <v>388</v>
      </c>
      <c r="H745" s="7">
        <v>88</v>
      </c>
      <c r="I745" s="8">
        <v>20</v>
      </c>
      <c r="J745">
        <v>216</v>
      </c>
      <c r="K745" s="7">
        <v>37</v>
      </c>
      <c r="L745" s="8">
        <v>5</v>
      </c>
      <c r="M745">
        <v>616</v>
      </c>
      <c r="N745" s="7">
        <v>10</v>
      </c>
      <c r="O745" s="8">
        <v>8</v>
      </c>
      <c r="P745">
        <f t="shared" si="67"/>
        <v>1715</v>
      </c>
      <c r="Q745" s="9">
        <f t="shared" si="68"/>
        <v>8.5131195335276966E-2</v>
      </c>
      <c r="R745" s="9">
        <f t="shared" si="69"/>
        <v>2.5655976676384841E-2</v>
      </c>
      <c r="S745" s="9">
        <f t="shared" si="70"/>
        <v>3.965014577259475E-2</v>
      </c>
      <c r="T745" s="9">
        <f t="shared" si="71"/>
        <v>1.8658892128279883E-2</v>
      </c>
    </row>
    <row r="746" spans="1:20" x14ac:dyDescent="0.3">
      <c r="A746" t="str">
        <f t="shared" si="66"/>
        <v>37022021</v>
      </c>
      <c r="B746">
        <v>2021</v>
      </c>
      <c r="C746" t="s">
        <v>110</v>
      </c>
      <c r="D746">
        <v>215</v>
      </c>
      <c r="E746" s="7">
        <v>52</v>
      </c>
      <c r="F746" s="8">
        <v>8</v>
      </c>
      <c r="G746">
        <v>404</v>
      </c>
      <c r="H746" s="7">
        <v>155</v>
      </c>
      <c r="I746" s="8">
        <v>21</v>
      </c>
      <c r="J746">
        <v>330</v>
      </c>
      <c r="K746" s="7">
        <v>57</v>
      </c>
      <c r="L746" s="8">
        <v>8</v>
      </c>
      <c r="M746">
        <v>267</v>
      </c>
      <c r="N746" s="7">
        <v>24</v>
      </c>
      <c r="O746" s="8">
        <v>7</v>
      </c>
      <c r="P746">
        <f t="shared" si="67"/>
        <v>1548</v>
      </c>
      <c r="Q746" s="9">
        <f t="shared" si="68"/>
        <v>0.15762273901808785</v>
      </c>
      <c r="R746" s="9">
        <f t="shared" si="69"/>
        <v>2.8423772609819122E-2</v>
      </c>
      <c r="S746" s="9">
        <f t="shared" si="70"/>
        <v>8.6563307493540048E-2</v>
      </c>
      <c r="T746" s="9">
        <f t="shared" si="71"/>
        <v>3.1653746770025838E-2</v>
      </c>
    </row>
    <row r="747" spans="1:20" x14ac:dyDescent="0.3">
      <c r="A747" t="str">
        <f t="shared" si="66"/>
        <v>37042021</v>
      </c>
      <c r="B747">
        <v>2021</v>
      </c>
      <c r="C747" t="s">
        <v>319</v>
      </c>
      <c r="D747">
        <v>342</v>
      </c>
      <c r="E747" s="7">
        <v>71</v>
      </c>
      <c r="F747" s="8">
        <v>11</v>
      </c>
      <c r="G747">
        <v>597</v>
      </c>
      <c r="H747" s="7">
        <v>176</v>
      </c>
      <c r="I747" s="8">
        <v>25</v>
      </c>
      <c r="J747">
        <v>325</v>
      </c>
      <c r="K747" s="7">
        <v>40</v>
      </c>
      <c r="L747" s="8">
        <v>10</v>
      </c>
      <c r="M747">
        <v>282</v>
      </c>
      <c r="N747" s="7">
        <v>13</v>
      </c>
      <c r="O747" s="8">
        <v>4</v>
      </c>
      <c r="P747">
        <f t="shared" si="67"/>
        <v>1896</v>
      </c>
      <c r="Q747" s="9">
        <f t="shared" si="68"/>
        <v>0.13185654008438819</v>
      </c>
      <c r="R747" s="9">
        <f t="shared" si="69"/>
        <v>3.1645569620253167E-2</v>
      </c>
      <c r="S747" s="9">
        <f t="shared" si="70"/>
        <v>7.9641350210970463E-2</v>
      </c>
      <c r="T747" s="9">
        <f t="shared" si="71"/>
        <v>1.5822784810126583E-2</v>
      </c>
    </row>
    <row r="748" spans="1:20" x14ac:dyDescent="0.3">
      <c r="A748" t="str">
        <f t="shared" si="66"/>
        <v>37062021</v>
      </c>
      <c r="B748">
        <v>2021</v>
      </c>
      <c r="C748" t="s">
        <v>112</v>
      </c>
      <c r="D748">
        <v>269</v>
      </c>
      <c r="E748" s="7">
        <v>47</v>
      </c>
      <c r="F748" s="8">
        <v>14</v>
      </c>
      <c r="G748">
        <v>436</v>
      </c>
      <c r="H748" s="7">
        <v>106</v>
      </c>
      <c r="I748" s="8">
        <v>34</v>
      </c>
      <c r="J748">
        <v>359</v>
      </c>
      <c r="K748" s="7">
        <v>37</v>
      </c>
      <c r="L748" s="8">
        <v>2</v>
      </c>
      <c r="M748">
        <v>449</v>
      </c>
      <c r="N748" s="7">
        <v>14</v>
      </c>
      <c r="O748" s="8">
        <v>10</v>
      </c>
      <c r="P748">
        <f t="shared" si="67"/>
        <v>1777</v>
      </c>
      <c r="Q748" s="9">
        <f t="shared" si="68"/>
        <v>8.1035453010692177E-2</v>
      </c>
      <c r="R748" s="9">
        <f t="shared" si="69"/>
        <v>1.8570624648283626E-2</v>
      </c>
      <c r="S748" s="9">
        <f t="shared" si="70"/>
        <v>4.0517726505346088E-2</v>
      </c>
      <c r="T748" s="9">
        <f t="shared" si="71"/>
        <v>1.9696117051209903E-2</v>
      </c>
    </row>
    <row r="749" spans="1:20" x14ac:dyDescent="0.3">
      <c r="A749" t="str">
        <f t="shared" si="66"/>
        <v>37082021</v>
      </c>
      <c r="B749">
        <v>2021</v>
      </c>
      <c r="C749" t="s">
        <v>320</v>
      </c>
      <c r="D749">
        <v>398</v>
      </c>
      <c r="E749" s="7">
        <v>82</v>
      </c>
      <c r="F749" s="8">
        <v>17</v>
      </c>
      <c r="G749">
        <v>406</v>
      </c>
      <c r="H749" s="7">
        <v>130</v>
      </c>
      <c r="I749" s="8">
        <v>22</v>
      </c>
      <c r="J749">
        <v>359</v>
      </c>
      <c r="K749" s="7">
        <v>43</v>
      </c>
      <c r="L749" s="8">
        <v>9</v>
      </c>
      <c r="M749">
        <v>712</v>
      </c>
      <c r="N749" s="7">
        <v>32</v>
      </c>
      <c r="O749" s="8">
        <v>12</v>
      </c>
      <c r="P749">
        <f t="shared" si="67"/>
        <v>2222</v>
      </c>
      <c r="Q749" s="9">
        <f t="shared" si="68"/>
        <v>0.10216021602160216</v>
      </c>
      <c r="R749" s="9">
        <f t="shared" si="69"/>
        <v>2.9252925292529253E-2</v>
      </c>
      <c r="S749" s="9">
        <f t="shared" si="70"/>
        <v>4.8604860486048604E-2</v>
      </c>
      <c r="T749" s="9">
        <f t="shared" si="71"/>
        <v>1.5301530153015301E-2</v>
      </c>
    </row>
    <row r="750" spans="1:20" x14ac:dyDescent="0.3">
      <c r="A750" t="str">
        <f t="shared" si="66"/>
        <v>37112021</v>
      </c>
      <c r="B750">
        <v>2021</v>
      </c>
      <c r="C750" t="s">
        <v>113</v>
      </c>
      <c r="D750">
        <v>525</v>
      </c>
      <c r="E750" s="7">
        <v>223</v>
      </c>
      <c r="F750" s="8">
        <v>35</v>
      </c>
      <c r="G750">
        <v>778</v>
      </c>
      <c r="H750" s="7">
        <v>259</v>
      </c>
      <c r="I750" s="8">
        <v>32</v>
      </c>
      <c r="J750">
        <v>395</v>
      </c>
      <c r="K750" s="7">
        <v>65</v>
      </c>
      <c r="L750" s="8">
        <v>13</v>
      </c>
      <c r="M750">
        <v>889</v>
      </c>
      <c r="N750" s="7">
        <v>51</v>
      </c>
      <c r="O750" s="8">
        <v>9</v>
      </c>
      <c r="P750">
        <f t="shared" si="67"/>
        <v>3274</v>
      </c>
      <c r="Q750" s="9">
        <f t="shared" si="68"/>
        <v>0.15546731826511911</v>
      </c>
      <c r="R750" s="9">
        <f t="shared" si="69"/>
        <v>5.7422113622480148E-2</v>
      </c>
      <c r="S750" s="9">
        <f t="shared" si="70"/>
        <v>6.9334147831398907E-2</v>
      </c>
      <c r="T750" s="9">
        <f t="shared" si="71"/>
        <v>1.588271227855834E-2</v>
      </c>
    </row>
    <row r="751" spans="1:20" x14ac:dyDescent="0.3">
      <c r="A751" t="str">
        <f t="shared" si="66"/>
        <v>37142021</v>
      </c>
      <c r="B751">
        <v>2021</v>
      </c>
      <c r="C751" t="s">
        <v>321</v>
      </c>
      <c r="D751">
        <v>442</v>
      </c>
      <c r="E751" s="7">
        <v>94</v>
      </c>
      <c r="F751" s="8">
        <v>28</v>
      </c>
      <c r="G751">
        <v>715</v>
      </c>
      <c r="H751" s="7">
        <v>183</v>
      </c>
      <c r="I751" s="8">
        <v>52</v>
      </c>
      <c r="J751">
        <v>445</v>
      </c>
      <c r="K751" s="7">
        <v>59</v>
      </c>
      <c r="L751" s="8">
        <v>24</v>
      </c>
      <c r="M751">
        <v>597</v>
      </c>
      <c r="N751" s="7">
        <v>52</v>
      </c>
      <c r="O751" s="8">
        <v>10</v>
      </c>
      <c r="P751">
        <f t="shared" si="67"/>
        <v>2701</v>
      </c>
      <c r="Q751" s="9">
        <f t="shared" si="68"/>
        <v>0.10144390966308775</v>
      </c>
      <c r="R751" s="9">
        <f t="shared" si="69"/>
        <v>2.4435394298407995E-2</v>
      </c>
      <c r="S751" s="9">
        <f t="shared" si="70"/>
        <v>4.8500555349870418E-2</v>
      </c>
      <c r="T751" s="9">
        <f t="shared" si="71"/>
        <v>1.295816364309515E-2</v>
      </c>
    </row>
    <row r="752" spans="1:20" x14ac:dyDescent="0.3">
      <c r="A752" t="str">
        <f t="shared" si="66"/>
        <v>37152021</v>
      </c>
      <c r="B752">
        <v>2021</v>
      </c>
      <c r="C752" t="s">
        <v>322</v>
      </c>
      <c r="D752">
        <v>768</v>
      </c>
      <c r="E752" s="7">
        <v>167</v>
      </c>
      <c r="F752" s="8">
        <v>72</v>
      </c>
      <c r="G752">
        <v>571</v>
      </c>
      <c r="H752" s="7">
        <v>157</v>
      </c>
      <c r="I752" s="8">
        <v>49</v>
      </c>
      <c r="J752">
        <v>396</v>
      </c>
      <c r="K752" s="7">
        <v>47</v>
      </c>
      <c r="L752" s="8">
        <v>8</v>
      </c>
      <c r="M752">
        <v>1241</v>
      </c>
      <c r="N752" s="7">
        <v>71</v>
      </c>
      <c r="O752" s="8">
        <v>32</v>
      </c>
      <c r="P752">
        <f t="shared" si="67"/>
        <v>3579</v>
      </c>
      <c r="Q752" s="9">
        <f t="shared" si="68"/>
        <v>7.8513551271304841E-2</v>
      </c>
      <c r="R752" s="9">
        <f t="shared" si="69"/>
        <v>2.654372729812797E-2</v>
      </c>
      <c r="S752" s="9">
        <f t="shared" si="70"/>
        <v>3.0176026823134954E-2</v>
      </c>
      <c r="T752" s="9">
        <f t="shared" si="71"/>
        <v>1.0896898575020955E-2</v>
      </c>
    </row>
    <row r="753" spans="1:20" x14ac:dyDescent="0.3">
      <c r="A753" t="str">
        <f t="shared" si="66"/>
        <v>41052021</v>
      </c>
      <c r="B753">
        <v>2021</v>
      </c>
      <c r="C753" t="s">
        <v>145</v>
      </c>
      <c r="D753">
        <v>311</v>
      </c>
      <c r="E753" s="7">
        <v>62</v>
      </c>
      <c r="F753" s="8">
        <v>17</v>
      </c>
      <c r="G753">
        <v>639</v>
      </c>
      <c r="H753" s="7">
        <v>149</v>
      </c>
      <c r="I753" s="8">
        <v>27</v>
      </c>
      <c r="J753">
        <v>282</v>
      </c>
      <c r="K753" s="7">
        <v>38</v>
      </c>
      <c r="L753" s="8">
        <v>7</v>
      </c>
      <c r="M753">
        <v>431</v>
      </c>
      <c r="N753" s="7">
        <v>46</v>
      </c>
      <c r="O753" s="8">
        <v>13</v>
      </c>
      <c r="P753">
        <f t="shared" si="67"/>
        <v>2022</v>
      </c>
      <c r="Q753" s="9">
        <f t="shared" si="68"/>
        <v>0.1142433234421365</v>
      </c>
      <c r="R753" s="9">
        <f t="shared" si="69"/>
        <v>2.2255192878338281E-2</v>
      </c>
      <c r="S753" s="9">
        <f t="shared" si="70"/>
        <v>6.0336300692383778E-2</v>
      </c>
      <c r="T753" s="9">
        <f t="shared" si="71"/>
        <v>1.5331355093966371E-2</v>
      </c>
    </row>
    <row r="754" spans="1:20" x14ac:dyDescent="0.3">
      <c r="A754" t="str">
        <f t="shared" si="66"/>
        <v>41062021</v>
      </c>
      <c r="B754">
        <v>2021</v>
      </c>
      <c r="C754" t="s">
        <v>323</v>
      </c>
      <c r="D754">
        <v>27</v>
      </c>
      <c r="E754" s="7">
        <v>7</v>
      </c>
      <c r="F754" s="8">
        <v>3</v>
      </c>
      <c r="G754">
        <v>113</v>
      </c>
      <c r="H754" s="7">
        <v>52</v>
      </c>
      <c r="I754" s="8">
        <v>2</v>
      </c>
      <c r="J754">
        <v>69</v>
      </c>
      <c r="K754" s="7">
        <v>14</v>
      </c>
      <c r="L754" s="8">
        <v>3</v>
      </c>
      <c r="M754">
        <v>110</v>
      </c>
      <c r="N754" s="7">
        <v>5</v>
      </c>
      <c r="O754" s="8">
        <v>1</v>
      </c>
      <c r="P754">
        <f t="shared" si="67"/>
        <v>406</v>
      </c>
      <c r="Q754" s="9">
        <f t="shared" si="68"/>
        <v>0.16995073891625614</v>
      </c>
      <c r="R754" s="9">
        <f t="shared" si="69"/>
        <v>9.852216748768473E-3</v>
      </c>
      <c r="S754" s="9">
        <f t="shared" si="70"/>
        <v>0.12315270935960591</v>
      </c>
      <c r="T754" s="9">
        <f t="shared" si="71"/>
        <v>2.7093596059113302E-2</v>
      </c>
    </row>
    <row r="755" spans="1:20" x14ac:dyDescent="0.3">
      <c r="A755" t="str">
        <f t="shared" si="66"/>
        <v>41282021</v>
      </c>
      <c r="B755">
        <v>2021</v>
      </c>
      <c r="C755" t="s">
        <v>324</v>
      </c>
      <c r="D755">
        <v>169</v>
      </c>
      <c r="E755" s="7">
        <v>35</v>
      </c>
      <c r="F755" s="8">
        <v>15</v>
      </c>
      <c r="G755">
        <v>389</v>
      </c>
      <c r="H755" s="7">
        <v>97</v>
      </c>
      <c r="I755" s="8">
        <v>11</v>
      </c>
      <c r="J755">
        <v>352</v>
      </c>
      <c r="K755" s="7">
        <v>43</v>
      </c>
      <c r="L755" s="8">
        <v>6</v>
      </c>
      <c r="M755">
        <v>235</v>
      </c>
      <c r="N755" s="7">
        <v>5</v>
      </c>
      <c r="O755" s="8">
        <v>1</v>
      </c>
      <c r="P755">
        <f t="shared" si="67"/>
        <v>1358</v>
      </c>
      <c r="Q755" s="9">
        <f t="shared" si="68"/>
        <v>0.10824742268041238</v>
      </c>
      <c r="R755" s="9">
        <f t="shared" si="69"/>
        <v>1.4727540500736377E-2</v>
      </c>
      <c r="S755" s="9">
        <f t="shared" si="70"/>
        <v>6.3328424153166418E-2</v>
      </c>
      <c r="T755" s="9">
        <f t="shared" si="71"/>
        <v>2.7245949926362298E-2</v>
      </c>
    </row>
    <row r="756" spans="1:20" x14ac:dyDescent="0.3">
      <c r="A756" t="str">
        <f t="shared" si="66"/>
        <v>41622021</v>
      </c>
      <c r="B756">
        <v>2021</v>
      </c>
      <c r="C756" t="s">
        <v>146</v>
      </c>
      <c r="D756">
        <v>81</v>
      </c>
      <c r="E756" s="7">
        <v>9</v>
      </c>
      <c r="F756" s="8">
        <v>4</v>
      </c>
      <c r="G756">
        <v>189</v>
      </c>
      <c r="H756" s="7">
        <v>64</v>
      </c>
      <c r="I756" s="8">
        <v>12</v>
      </c>
      <c r="J756">
        <v>180</v>
      </c>
      <c r="K756" s="7">
        <v>25</v>
      </c>
      <c r="L756" s="8">
        <v>4</v>
      </c>
      <c r="M756">
        <v>97</v>
      </c>
      <c r="N756" s="7">
        <v>7</v>
      </c>
      <c r="O756" s="8">
        <v>0</v>
      </c>
      <c r="P756">
        <f t="shared" si="67"/>
        <v>672</v>
      </c>
      <c r="Q756" s="9">
        <f t="shared" si="68"/>
        <v>0.12648809523809523</v>
      </c>
      <c r="R756" s="9">
        <f t="shared" si="69"/>
        <v>7.4404761904761901E-3</v>
      </c>
      <c r="S756" s="9">
        <f t="shared" si="70"/>
        <v>7.7380952380952384E-2</v>
      </c>
      <c r="T756" s="9">
        <f t="shared" si="71"/>
        <v>3.125E-2</v>
      </c>
    </row>
    <row r="757" spans="1:20" x14ac:dyDescent="0.3">
      <c r="A757" t="str">
        <f t="shared" si="66"/>
        <v>41642021</v>
      </c>
      <c r="B757">
        <v>2021</v>
      </c>
      <c r="C757" t="s">
        <v>325</v>
      </c>
      <c r="D757">
        <v>187</v>
      </c>
      <c r="E757" s="7">
        <v>38</v>
      </c>
      <c r="F757" s="8">
        <v>11</v>
      </c>
      <c r="G757">
        <v>470</v>
      </c>
      <c r="H757" s="7">
        <v>127</v>
      </c>
      <c r="I757" s="8">
        <v>13</v>
      </c>
      <c r="J757">
        <v>244</v>
      </c>
      <c r="K757" s="7">
        <v>25</v>
      </c>
      <c r="L757" s="8">
        <v>6</v>
      </c>
      <c r="M757">
        <v>283</v>
      </c>
      <c r="N757" s="7">
        <v>32</v>
      </c>
      <c r="O757" s="8">
        <v>7</v>
      </c>
      <c r="P757">
        <f t="shared" si="67"/>
        <v>1443</v>
      </c>
      <c r="Q757" s="9">
        <f t="shared" si="68"/>
        <v>0.12820512820512819</v>
      </c>
      <c r="R757" s="9">
        <f t="shared" si="69"/>
        <v>1.8711018711018712E-2</v>
      </c>
      <c r="S757" s="9">
        <f t="shared" si="70"/>
        <v>7.9002079002079006E-2</v>
      </c>
      <c r="T757" s="9">
        <f t="shared" si="71"/>
        <v>1.3167013167013167E-2</v>
      </c>
    </row>
    <row r="758" spans="1:20" x14ac:dyDescent="0.3">
      <c r="A758" t="str">
        <f t="shared" si="66"/>
        <v>44142021</v>
      </c>
      <c r="B758">
        <v>2021</v>
      </c>
      <c r="C758" t="s">
        <v>114</v>
      </c>
      <c r="D758">
        <v>353</v>
      </c>
      <c r="E758" s="7">
        <v>123</v>
      </c>
      <c r="F758" s="8">
        <v>13</v>
      </c>
      <c r="G758">
        <v>559</v>
      </c>
      <c r="H758" s="7">
        <v>184</v>
      </c>
      <c r="I758" s="8">
        <v>32</v>
      </c>
      <c r="J758">
        <v>235</v>
      </c>
      <c r="K758" s="7">
        <v>46</v>
      </c>
      <c r="L758" s="8">
        <v>5</v>
      </c>
      <c r="M758">
        <v>394</v>
      </c>
      <c r="N758" s="7">
        <v>30</v>
      </c>
      <c r="O758" s="8">
        <v>12</v>
      </c>
      <c r="P758">
        <f t="shared" si="67"/>
        <v>1986</v>
      </c>
      <c r="Q758" s="9">
        <f t="shared" si="68"/>
        <v>0.16163141993957703</v>
      </c>
      <c r="R758" s="9">
        <f t="shared" si="69"/>
        <v>5.53877139979859E-2</v>
      </c>
      <c r="S758" s="9">
        <f t="shared" si="70"/>
        <v>7.6535750251762333E-2</v>
      </c>
      <c r="T758" s="9">
        <f t="shared" si="71"/>
        <v>2.0644511581067473E-2</v>
      </c>
    </row>
    <row r="759" spans="1:20" x14ac:dyDescent="0.3">
      <c r="A759" t="str">
        <f t="shared" si="66"/>
        <v>45062021</v>
      </c>
      <c r="B759">
        <v>2021</v>
      </c>
      <c r="C759" t="s">
        <v>326</v>
      </c>
      <c r="D759">
        <v>250</v>
      </c>
      <c r="E759" s="7">
        <v>46</v>
      </c>
      <c r="F759" s="8">
        <v>1</v>
      </c>
      <c r="G759">
        <v>650</v>
      </c>
      <c r="H759" s="7">
        <v>202</v>
      </c>
      <c r="I759" s="8">
        <v>11</v>
      </c>
      <c r="J759">
        <v>382</v>
      </c>
      <c r="K759" s="7">
        <v>21</v>
      </c>
      <c r="L759" s="8">
        <v>1</v>
      </c>
      <c r="M759">
        <v>407</v>
      </c>
      <c r="N759" s="7">
        <v>118</v>
      </c>
      <c r="O759" s="8">
        <v>3</v>
      </c>
      <c r="P759">
        <f t="shared" si="67"/>
        <v>2092</v>
      </c>
      <c r="Q759" s="9">
        <f t="shared" si="68"/>
        <v>0.17734225621414915</v>
      </c>
      <c r="R759" s="9">
        <f t="shared" si="69"/>
        <v>2.1510516252390057E-2</v>
      </c>
      <c r="S759" s="9">
        <f t="shared" si="70"/>
        <v>9.1300191204588904E-2</v>
      </c>
      <c r="T759" s="9">
        <f t="shared" si="71"/>
        <v>9.5602294455066923E-3</v>
      </c>
    </row>
    <row r="760" spans="1:20" x14ac:dyDescent="0.3">
      <c r="A760" t="str">
        <f t="shared" si="66"/>
        <v>45322021</v>
      </c>
      <c r="B760">
        <v>2021</v>
      </c>
      <c r="C760" t="s">
        <v>327</v>
      </c>
      <c r="D760">
        <v>197</v>
      </c>
      <c r="E760" s="7">
        <v>62</v>
      </c>
      <c r="F760" s="8">
        <v>10</v>
      </c>
      <c r="G760">
        <v>453</v>
      </c>
      <c r="H760" s="7">
        <v>121</v>
      </c>
      <c r="I760" s="8">
        <v>19</v>
      </c>
      <c r="J760">
        <v>232</v>
      </c>
      <c r="K760" s="7">
        <v>25</v>
      </c>
      <c r="L760" s="8">
        <v>7</v>
      </c>
      <c r="M760">
        <v>320</v>
      </c>
      <c r="N760" s="7">
        <v>31</v>
      </c>
      <c r="O760" s="8">
        <v>13</v>
      </c>
      <c r="P760">
        <f t="shared" si="67"/>
        <v>1490</v>
      </c>
      <c r="Q760" s="9">
        <f t="shared" si="68"/>
        <v>0.12751677852348994</v>
      </c>
      <c r="R760" s="9">
        <f t="shared" si="69"/>
        <v>3.4899328859060399E-2</v>
      </c>
      <c r="S760" s="9">
        <f t="shared" si="70"/>
        <v>6.8456375838926178E-2</v>
      </c>
      <c r="T760" s="9">
        <f t="shared" si="71"/>
        <v>1.2080536912751677E-2</v>
      </c>
    </row>
    <row r="761" spans="1:20" x14ac:dyDescent="0.3">
      <c r="A761" t="str">
        <f t="shared" si="66"/>
        <v>47392021</v>
      </c>
      <c r="B761">
        <v>2021</v>
      </c>
      <c r="C761" t="s">
        <v>115</v>
      </c>
      <c r="D761">
        <v>288</v>
      </c>
      <c r="E761" s="7">
        <v>50</v>
      </c>
      <c r="F761" s="8">
        <v>18</v>
      </c>
      <c r="G761">
        <v>624</v>
      </c>
      <c r="H761" s="7">
        <v>160</v>
      </c>
      <c r="I761" s="8">
        <v>40</v>
      </c>
      <c r="J761">
        <v>324</v>
      </c>
      <c r="K761" s="7">
        <v>50</v>
      </c>
      <c r="L761" s="8">
        <v>14</v>
      </c>
      <c r="M761">
        <v>490</v>
      </c>
      <c r="N761" s="7">
        <v>46</v>
      </c>
      <c r="O761" s="8">
        <v>5</v>
      </c>
      <c r="P761">
        <f t="shared" si="67"/>
        <v>2109</v>
      </c>
      <c r="Q761" s="9">
        <f t="shared" si="68"/>
        <v>0.10858226647700332</v>
      </c>
      <c r="R761" s="9">
        <f t="shared" si="69"/>
        <v>1.5173067804646752E-2</v>
      </c>
      <c r="S761" s="9">
        <f t="shared" si="70"/>
        <v>5.6899004267425321E-2</v>
      </c>
      <c r="T761" s="9">
        <f t="shared" si="71"/>
        <v>1.7069701280227598E-2</v>
      </c>
    </row>
    <row r="762" spans="1:20" x14ac:dyDescent="0.3">
      <c r="A762" t="str">
        <f t="shared" si="66"/>
        <v>47432021</v>
      </c>
      <c r="B762">
        <v>2021</v>
      </c>
      <c r="C762" t="s">
        <v>186</v>
      </c>
      <c r="D762">
        <v>184</v>
      </c>
      <c r="E762" s="7">
        <v>37</v>
      </c>
      <c r="F762" s="8">
        <v>14</v>
      </c>
      <c r="G762">
        <v>434</v>
      </c>
      <c r="H762" s="7">
        <v>144</v>
      </c>
      <c r="I762" s="8">
        <v>14</v>
      </c>
      <c r="J762">
        <v>328</v>
      </c>
      <c r="K762" s="7">
        <v>55</v>
      </c>
      <c r="L762" s="8">
        <v>10</v>
      </c>
      <c r="M762">
        <v>295</v>
      </c>
      <c r="N762" s="7">
        <v>20</v>
      </c>
      <c r="O762" s="8">
        <v>2</v>
      </c>
      <c r="P762">
        <f t="shared" si="67"/>
        <v>1537</v>
      </c>
      <c r="Q762" s="9">
        <f t="shared" si="68"/>
        <v>0.14053350683148991</v>
      </c>
      <c r="R762" s="9">
        <f t="shared" si="69"/>
        <v>1.4964216005204945E-2</v>
      </c>
      <c r="S762" s="9">
        <f t="shared" si="70"/>
        <v>8.4580351333767081E-2</v>
      </c>
      <c r="T762" s="9">
        <f t="shared" si="71"/>
        <v>2.9277813923227064E-2</v>
      </c>
    </row>
    <row r="763" spans="1:20" x14ac:dyDescent="0.3">
      <c r="A763" t="str">
        <f t="shared" si="66"/>
        <v>47662021</v>
      </c>
      <c r="B763">
        <v>2021</v>
      </c>
      <c r="C763" t="s">
        <v>116</v>
      </c>
      <c r="D763">
        <v>251</v>
      </c>
      <c r="E763" s="7">
        <v>43</v>
      </c>
      <c r="F763" s="8">
        <v>12</v>
      </c>
      <c r="G763">
        <v>341</v>
      </c>
      <c r="H763" s="7">
        <v>88</v>
      </c>
      <c r="I763" s="8">
        <v>19</v>
      </c>
      <c r="J763">
        <v>167</v>
      </c>
      <c r="K763" s="7">
        <v>28</v>
      </c>
      <c r="L763" s="8">
        <v>6</v>
      </c>
      <c r="M763">
        <v>182</v>
      </c>
      <c r="N763" s="7">
        <v>9</v>
      </c>
      <c r="O763" s="8">
        <v>4</v>
      </c>
      <c r="P763">
        <f t="shared" si="67"/>
        <v>1150</v>
      </c>
      <c r="Q763" s="9">
        <f t="shared" si="68"/>
        <v>0.11043478260869566</v>
      </c>
      <c r="R763" s="9">
        <f t="shared" si="69"/>
        <v>2.6956521739130435E-2</v>
      </c>
      <c r="S763" s="9">
        <f t="shared" si="70"/>
        <v>0.06</v>
      </c>
      <c r="T763" s="9">
        <f t="shared" si="71"/>
        <v>1.9130434782608695E-2</v>
      </c>
    </row>
    <row r="764" spans="1:20" x14ac:dyDescent="0.3">
      <c r="A764" t="str">
        <f t="shared" si="66"/>
        <v>47672021</v>
      </c>
      <c r="B764">
        <v>2021</v>
      </c>
      <c r="C764" t="s">
        <v>328</v>
      </c>
      <c r="D764">
        <v>89</v>
      </c>
      <c r="E764" s="7">
        <v>12</v>
      </c>
      <c r="F764" s="8">
        <v>2</v>
      </c>
      <c r="G764">
        <v>85</v>
      </c>
      <c r="H764" s="7">
        <v>18</v>
      </c>
      <c r="I764" s="8">
        <v>5</v>
      </c>
      <c r="J764">
        <v>63</v>
      </c>
      <c r="K764" s="7">
        <v>6</v>
      </c>
      <c r="L764" s="8">
        <v>1</v>
      </c>
      <c r="M764">
        <v>133</v>
      </c>
      <c r="N764" s="7">
        <v>5</v>
      </c>
      <c r="O764" s="8">
        <v>2</v>
      </c>
      <c r="P764">
        <f t="shared" si="67"/>
        <v>421</v>
      </c>
      <c r="Q764" s="9">
        <f t="shared" si="68"/>
        <v>7.3634204275534437E-2</v>
      </c>
      <c r="R764" s="9">
        <f t="shared" si="69"/>
        <v>2.3752969121140142E-2</v>
      </c>
      <c r="S764" s="9">
        <f t="shared" si="70"/>
        <v>3.0878859857482184E-2</v>
      </c>
      <c r="T764" s="9">
        <f t="shared" si="71"/>
        <v>1.1876484560570071E-2</v>
      </c>
    </row>
    <row r="765" spans="1:20" x14ac:dyDescent="0.3">
      <c r="A765" t="str">
        <f t="shared" si="66"/>
        <v>49042021</v>
      </c>
      <c r="B765">
        <v>2021</v>
      </c>
      <c r="C765" t="s">
        <v>117</v>
      </c>
      <c r="D765">
        <v>279</v>
      </c>
      <c r="E765" s="7">
        <v>70</v>
      </c>
      <c r="F765" s="8">
        <v>25</v>
      </c>
      <c r="G765">
        <v>537</v>
      </c>
      <c r="H765" s="7">
        <v>178</v>
      </c>
      <c r="I765" s="8">
        <v>40</v>
      </c>
      <c r="J765">
        <v>276</v>
      </c>
      <c r="K765" s="7">
        <v>21</v>
      </c>
      <c r="L765" s="8">
        <v>7</v>
      </c>
      <c r="M765">
        <v>603</v>
      </c>
      <c r="N765" s="7">
        <v>32</v>
      </c>
      <c r="O765" s="8">
        <v>12</v>
      </c>
      <c r="P765">
        <f t="shared" si="67"/>
        <v>2080</v>
      </c>
      <c r="Q765" s="9">
        <f t="shared" si="68"/>
        <v>0.10432692307692308</v>
      </c>
      <c r="R765" s="9">
        <f t="shared" si="69"/>
        <v>2.1634615384615384E-2</v>
      </c>
      <c r="S765" s="9">
        <f t="shared" si="70"/>
        <v>6.6346153846153846E-2</v>
      </c>
      <c r="T765" s="9">
        <f t="shared" si="71"/>
        <v>6.7307692307692311E-3</v>
      </c>
    </row>
    <row r="766" spans="1:20" x14ac:dyDescent="0.3">
      <c r="A766" t="str">
        <f t="shared" si="66"/>
        <v>49062021</v>
      </c>
      <c r="B766">
        <v>2021</v>
      </c>
      <c r="C766" t="s">
        <v>329</v>
      </c>
      <c r="D766">
        <v>217</v>
      </c>
      <c r="E766" s="7">
        <v>19</v>
      </c>
      <c r="F766" s="8">
        <v>10</v>
      </c>
      <c r="G766">
        <v>493</v>
      </c>
      <c r="H766" s="7">
        <v>116</v>
      </c>
      <c r="I766" s="8">
        <v>26</v>
      </c>
      <c r="J766">
        <v>278</v>
      </c>
      <c r="K766" s="7">
        <v>34</v>
      </c>
      <c r="L766" s="8">
        <v>3</v>
      </c>
      <c r="M766">
        <v>452</v>
      </c>
      <c r="N766" s="7">
        <v>34</v>
      </c>
      <c r="O766" s="8">
        <v>5</v>
      </c>
      <c r="P766">
        <f t="shared" si="67"/>
        <v>1687</v>
      </c>
      <c r="Q766" s="9">
        <f t="shared" si="68"/>
        <v>9.4250148192056904E-2</v>
      </c>
      <c r="R766" s="9">
        <f t="shared" si="69"/>
        <v>5.3349140486069948E-3</v>
      </c>
      <c r="S766" s="9">
        <f t="shared" si="70"/>
        <v>5.3349140486069944E-2</v>
      </c>
      <c r="T766" s="9">
        <f t="shared" si="71"/>
        <v>1.8375815056312982E-2</v>
      </c>
    </row>
    <row r="767" spans="1:20" x14ac:dyDescent="0.3">
      <c r="A767" t="str">
        <f t="shared" si="66"/>
        <v>49152021</v>
      </c>
      <c r="B767">
        <v>2021</v>
      </c>
      <c r="C767" t="s">
        <v>118</v>
      </c>
      <c r="D767">
        <v>400</v>
      </c>
      <c r="E767" s="7">
        <v>60</v>
      </c>
      <c r="F767" s="8">
        <v>17</v>
      </c>
      <c r="G767">
        <v>772</v>
      </c>
      <c r="H767" s="7">
        <v>128</v>
      </c>
      <c r="I767" s="8">
        <v>23</v>
      </c>
      <c r="J767">
        <v>302</v>
      </c>
      <c r="K767" s="7">
        <v>37</v>
      </c>
      <c r="L767" s="8">
        <v>8</v>
      </c>
      <c r="M767">
        <v>524</v>
      </c>
      <c r="N767" s="7">
        <v>43</v>
      </c>
      <c r="O767" s="8">
        <v>5</v>
      </c>
      <c r="P767">
        <f t="shared" si="67"/>
        <v>2319</v>
      </c>
      <c r="Q767" s="9">
        <f t="shared" si="68"/>
        <v>9.2712376024148335E-2</v>
      </c>
      <c r="R767" s="9">
        <f t="shared" si="69"/>
        <v>1.8542475204829666E-2</v>
      </c>
      <c r="S767" s="9">
        <f t="shared" si="70"/>
        <v>4.5278137128072445E-2</v>
      </c>
      <c r="T767" s="9">
        <f t="shared" si="71"/>
        <v>1.2505390254420009E-2</v>
      </c>
    </row>
    <row r="768" spans="1:20" x14ac:dyDescent="0.3">
      <c r="A768" t="str">
        <f t="shared" si="66"/>
        <v>49272021</v>
      </c>
      <c r="B768">
        <v>2021</v>
      </c>
      <c r="C768" t="s">
        <v>119</v>
      </c>
      <c r="D768">
        <v>109</v>
      </c>
      <c r="E768" s="7">
        <v>26</v>
      </c>
      <c r="F768" s="8">
        <v>4</v>
      </c>
      <c r="G768">
        <v>185</v>
      </c>
      <c r="H768" s="7">
        <v>38</v>
      </c>
      <c r="I768" s="8">
        <v>7</v>
      </c>
      <c r="J768">
        <v>100</v>
      </c>
      <c r="K768" s="7">
        <v>12</v>
      </c>
      <c r="L768" s="8">
        <v>1</v>
      </c>
      <c r="M768">
        <v>199</v>
      </c>
      <c r="N768" s="7">
        <v>16</v>
      </c>
      <c r="O768" s="8">
        <v>8</v>
      </c>
      <c r="P768">
        <f t="shared" si="67"/>
        <v>705</v>
      </c>
      <c r="Q768" s="9">
        <f t="shared" si="68"/>
        <v>0.10212765957446808</v>
      </c>
      <c r="R768" s="9">
        <f t="shared" si="69"/>
        <v>3.1205673758865248E-2</v>
      </c>
      <c r="S768" s="9">
        <f t="shared" si="70"/>
        <v>4.397163120567376E-2</v>
      </c>
      <c r="T768" s="9">
        <f t="shared" si="71"/>
        <v>1.5602836879432624E-2</v>
      </c>
    </row>
    <row r="769" spans="1:20" x14ac:dyDescent="0.3">
      <c r="A769" t="str">
        <f t="shared" si="66"/>
        <v>49382021</v>
      </c>
      <c r="B769">
        <v>2021</v>
      </c>
      <c r="C769" t="s">
        <v>120</v>
      </c>
      <c r="D769">
        <v>281</v>
      </c>
      <c r="E769" s="7">
        <v>76</v>
      </c>
      <c r="F769" s="8">
        <v>8</v>
      </c>
      <c r="G769">
        <v>488</v>
      </c>
      <c r="H769" s="7">
        <v>132</v>
      </c>
      <c r="I769" s="8">
        <v>14</v>
      </c>
      <c r="J769">
        <v>257</v>
      </c>
      <c r="K769" s="7">
        <v>24</v>
      </c>
      <c r="L769" s="8">
        <v>3</v>
      </c>
      <c r="M769">
        <v>236</v>
      </c>
      <c r="N769" s="7">
        <v>10</v>
      </c>
      <c r="O769" s="8">
        <v>4</v>
      </c>
      <c r="P769">
        <f t="shared" si="67"/>
        <v>1533</v>
      </c>
      <c r="Q769" s="9">
        <f t="shared" si="68"/>
        <v>0.13894324853228962</v>
      </c>
      <c r="R769" s="9">
        <f t="shared" si="69"/>
        <v>4.4357469015003259E-2</v>
      </c>
      <c r="S769" s="9">
        <f t="shared" si="70"/>
        <v>7.6973255055446832E-2</v>
      </c>
      <c r="T769" s="9">
        <f t="shared" si="71"/>
        <v>1.3698630136986301E-2</v>
      </c>
    </row>
    <row r="770" spans="1:20" x14ac:dyDescent="0.3">
      <c r="A770" t="str">
        <f t="shared" si="66"/>
        <v>49532021</v>
      </c>
      <c r="B770">
        <v>2021</v>
      </c>
      <c r="C770" t="s">
        <v>187</v>
      </c>
      <c r="D770">
        <v>115</v>
      </c>
      <c r="E770" s="7">
        <v>21</v>
      </c>
      <c r="F770" s="8">
        <v>9</v>
      </c>
      <c r="G770">
        <v>248</v>
      </c>
      <c r="H770" s="7">
        <v>110</v>
      </c>
      <c r="I770" s="8">
        <v>2</v>
      </c>
      <c r="J770">
        <v>163</v>
      </c>
      <c r="K770" s="7">
        <v>41</v>
      </c>
      <c r="L770" s="8">
        <v>4</v>
      </c>
      <c r="M770">
        <v>192</v>
      </c>
      <c r="N770" s="7">
        <v>18</v>
      </c>
      <c r="O770" s="8">
        <v>1</v>
      </c>
      <c r="P770">
        <f t="shared" si="67"/>
        <v>924</v>
      </c>
      <c r="Q770" s="9">
        <f t="shared" si="68"/>
        <v>0.18831168831168832</v>
      </c>
      <c r="R770" s="9">
        <f t="shared" si="69"/>
        <v>1.2987012987012988E-2</v>
      </c>
      <c r="S770" s="9">
        <f t="shared" si="70"/>
        <v>0.11688311688311688</v>
      </c>
      <c r="T770" s="9">
        <f t="shared" si="71"/>
        <v>4.004329004329004E-2</v>
      </c>
    </row>
    <row r="771" spans="1:20" x14ac:dyDescent="0.3">
      <c r="A771" t="str">
        <f t="shared" ref="A771:A834" si="72">_xlfn.CONCAT(C771,B771)</f>
        <v>49582021</v>
      </c>
      <c r="B771">
        <v>2021</v>
      </c>
      <c r="C771" t="s">
        <v>188</v>
      </c>
      <c r="D771">
        <v>441</v>
      </c>
      <c r="E771" s="7">
        <v>140</v>
      </c>
      <c r="F771" s="8">
        <v>23</v>
      </c>
      <c r="G771">
        <v>521</v>
      </c>
      <c r="H771" s="7">
        <v>120</v>
      </c>
      <c r="I771" s="8">
        <v>26</v>
      </c>
      <c r="J771">
        <v>233</v>
      </c>
      <c r="K771" s="7">
        <v>30</v>
      </c>
      <c r="L771" s="8">
        <v>4</v>
      </c>
      <c r="M771">
        <v>329</v>
      </c>
      <c r="N771" s="7">
        <v>26</v>
      </c>
      <c r="O771" s="8">
        <v>9</v>
      </c>
      <c r="P771">
        <f t="shared" ref="P771:P834" si="73">SUM(D771:O771)</f>
        <v>1902</v>
      </c>
      <c r="Q771" s="9">
        <f t="shared" ref="Q771:Q834" si="74">(E771+H771+K771+N771-F771-I771-L771-O771)/P771</f>
        <v>0.13354363827549948</v>
      </c>
      <c r="R771" s="9">
        <f t="shared" ref="R771:R834" si="75">(E771-F771)/P771</f>
        <v>6.1514195583596214E-2</v>
      </c>
      <c r="S771" s="9">
        <f t="shared" ref="S771:S834" si="76">(H771-I771)/P771</f>
        <v>4.9421661409043111E-2</v>
      </c>
      <c r="T771" s="9">
        <f t="shared" ref="T771:T834" si="77">(K771-L771)/P771</f>
        <v>1.3669821240799159E-2</v>
      </c>
    </row>
    <row r="772" spans="1:20" x14ac:dyDescent="0.3">
      <c r="A772" t="str">
        <f t="shared" si="72"/>
        <v>49602021</v>
      </c>
      <c r="B772">
        <v>2021</v>
      </c>
      <c r="C772" t="s">
        <v>229</v>
      </c>
      <c r="D772">
        <v>100</v>
      </c>
      <c r="E772" s="7">
        <v>21</v>
      </c>
      <c r="F772" s="8">
        <v>6</v>
      </c>
      <c r="G772">
        <v>201</v>
      </c>
      <c r="H772" s="7">
        <v>74</v>
      </c>
      <c r="I772" s="8">
        <v>13</v>
      </c>
      <c r="J772">
        <v>91</v>
      </c>
      <c r="K772" s="7">
        <v>24</v>
      </c>
      <c r="L772" s="8">
        <v>2</v>
      </c>
      <c r="M772">
        <v>101</v>
      </c>
      <c r="N772" s="7">
        <v>27</v>
      </c>
      <c r="O772" s="8">
        <v>7</v>
      </c>
      <c r="P772">
        <f t="shared" si="73"/>
        <v>667</v>
      </c>
      <c r="Q772" s="9">
        <f t="shared" si="74"/>
        <v>0.17691154422788605</v>
      </c>
      <c r="R772" s="9">
        <f t="shared" si="75"/>
        <v>2.2488755622188907E-2</v>
      </c>
      <c r="S772" s="9">
        <f t="shared" si="76"/>
        <v>9.145427286356822E-2</v>
      </c>
      <c r="T772" s="9">
        <f t="shared" si="77"/>
        <v>3.2983508245877063E-2</v>
      </c>
    </row>
    <row r="773" spans="1:20" x14ac:dyDescent="0.3">
      <c r="A773" t="str">
        <f t="shared" si="72"/>
        <v>49612021</v>
      </c>
      <c r="B773">
        <v>2021</v>
      </c>
      <c r="C773" t="s">
        <v>230</v>
      </c>
      <c r="D773">
        <v>141</v>
      </c>
      <c r="E773" s="7">
        <v>58</v>
      </c>
      <c r="F773" s="8">
        <v>4</v>
      </c>
      <c r="G773">
        <v>473</v>
      </c>
      <c r="H773" s="7">
        <v>139</v>
      </c>
      <c r="I773" s="8">
        <v>7</v>
      </c>
      <c r="J773">
        <v>238</v>
      </c>
      <c r="K773" s="7">
        <v>32</v>
      </c>
      <c r="L773" s="8">
        <v>5</v>
      </c>
      <c r="M773">
        <v>239</v>
      </c>
      <c r="N773" s="7">
        <v>15</v>
      </c>
      <c r="O773" s="8">
        <v>6</v>
      </c>
      <c r="P773">
        <f t="shared" si="73"/>
        <v>1357</v>
      </c>
      <c r="Q773" s="9">
        <f t="shared" si="74"/>
        <v>0.16359616801768606</v>
      </c>
      <c r="R773" s="9">
        <f t="shared" si="75"/>
        <v>3.9793662490788501E-2</v>
      </c>
      <c r="S773" s="9">
        <f t="shared" si="76"/>
        <v>9.7273397199705236E-2</v>
      </c>
      <c r="T773" s="9">
        <f t="shared" si="77"/>
        <v>1.989683124539425E-2</v>
      </c>
    </row>
    <row r="774" spans="1:20" x14ac:dyDescent="0.3">
      <c r="A774" t="str">
        <f t="shared" si="72"/>
        <v>49682021</v>
      </c>
      <c r="B774">
        <v>2021</v>
      </c>
      <c r="C774" t="s">
        <v>330</v>
      </c>
      <c r="D774">
        <v>131</v>
      </c>
      <c r="E774" s="7">
        <v>40</v>
      </c>
      <c r="F774" s="8">
        <v>5</v>
      </c>
      <c r="G774">
        <v>214</v>
      </c>
      <c r="H774" s="7">
        <v>82</v>
      </c>
      <c r="I774" s="8">
        <v>9</v>
      </c>
      <c r="J774">
        <v>139</v>
      </c>
      <c r="K774" s="7">
        <v>29</v>
      </c>
      <c r="L774" s="8">
        <v>2</v>
      </c>
      <c r="M774">
        <v>113</v>
      </c>
      <c r="N774" s="7">
        <v>25</v>
      </c>
      <c r="O774" s="8">
        <v>7</v>
      </c>
      <c r="P774">
        <f t="shared" si="73"/>
        <v>796</v>
      </c>
      <c r="Q774" s="9">
        <f t="shared" si="74"/>
        <v>0.19221105527638191</v>
      </c>
      <c r="R774" s="9">
        <f t="shared" si="75"/>
        <v>4.3969849246231159E-2</v>
      </c>
      <c r="S774" s="9">
        <f t="shared" si="76"/>
        <v>9.1708542713567834E-2</v>
      </c>
      <c r="T774" s="9">
        <f t="shared" si="77"/>
        <v>3.391959798994975E-2</v>
      </c>
    </row>
    <row r="775" spans="1:20" x14ac:dyDescent="0.3">
      <c r="A775" t="str">
        <f t="shared" si="72"/>
        <v>50092021</v>
      </c>
      <c r="B775">
        <v>2021</v>
      </c>
      <c r="C775" t="s">
        <v>331</v>
      </c>
      <c r="D775">
        <v>282</v>
      </c>
      <c r="E775" s="7">
        <v>50</v>
      </c>
      <c r="F775" s="8">
        <v>15</v>
      </c>
      <c r="G775">
        <v>407</v>
      </c>
      <c r="H775" s="7">
        <v>119</v>
      </c>
      <c r="I775" s="8">
        <v>26</v>
      </c>
      <c r="J775">
        <v>237</v>
      </c>
      <c r="K775" s="7">
        <v>24</v>
      </c>
      <c r="L775" s="8">
        <v>3</v>
      </c>
      <c r="M775">
        <v>389</v>
      </c>
      <c r="N775" s="7">
        <v>29</v>
      </c>
      <c r="O775" s="8">
        <v>16</v>
      </c>
      <c r="P775">
        <f t="shared" si="73"/>
        <v>1597</v>
      </c>
      <c r="Q775" s="9">
        <f t="shared" si="74"/>
        <v>0.10144020037570445</v>
      </c>
      <c r="R775" s="9">
        <f t="shared" si="75"/>
        <v>2.1916092673763307E-2</v>
      </c>
      <c r="S775" s="9">
        <f t="shared" si="76"/>
        <v>5.8234189104571073E-2</v>
      </c>
      <c r="T775" s="9">
        <f t="shared" si="77"/>
        <v>1.3149655604257984E-2</v>
      </c>
    </row>
    <row r="776" spans="1:20" x14ac:dyDescent="0.3">
      <c r="A776" t="str">
        <f t="shared" si="72"/>
        <v>52632021</v>
      </c>
      <c r="B776">
        <v>2021</v>
      </c>
      <c r="C776" t="s">
        <v>166</v>
      </c>
      <c r="D776">
        <v>190</v>
      </c>
      <c r="E776" s="7">
        <v>38</v>
      </c>
      <c r="F776" s="8">
        <v>13</v>
      </c>
      <c r="G776">
        <v>703</v>
      </c>
      <c r="H776" s="7">
        <v>243</v>
      </c>
      <c r="I776" s="8">
        <v>33</v>
      </c>
      <c r="J776">
        <v>339</v>
      </c>
      <c r="K776" s="7">
        <v>50</v>
      </c>
      <c r="L776" s="8">
        <v>13</v>
      </c>
      <c r="M776">
        <v>318</v>
      </c>
      <c r="N776" s="7">
        <v>47</v>
      </c>
      <c r="O776" s="8">
        <v>14</v>
      </c>
      <c r="P776">
        <f t="shared" si="73"/>
        <v>2001</v>
      </c>
      <c r="Q776" s="9">
        <f t="shared" si="74"/>
        <v>0.15242378810594703</v>
      </c>
      <c r="R776" s="9">
        <f t="shared" si="75"/>
        <v>1.249375312343828E-2</v>
      </c>
      <c r="S776" s="9">
        <f t="shared" si="76"/>
        <v>0.10494752623688156</v>
      </c>
      <c r="T776" s="9">
        <f t="shared" si="77"/>
        <v>1.8490754622688656E-2</v>
      </c>
    </row>
    <row r="777" spans="1:20" x14ac:dyDescent="0.3">
      <c r="A777" t="str">
        <f t="shared" si="72"/>
        <v>52742021</v>
      </c>
      <c r="B777">
        <v>2021</v>
      </c>
      <c r="C777" t="s">
        <v>231</v>
      </c>
      <c r="D777">
        <v>141</v>
      </c>
      <c r="E777" s="7">
        <v>41</v>
      </c>
      <c r="F777" s="8">
        <v>10</v>
      </c>
      <c r="G777">
        <v>343</v>
      </c>
      <c r="H777" s="7">
        <v>158</v>
      </c>
      <c r="I777" s="8">
        <v>18</v>
      </c>
      <c r="J777">
        <v>226</v>
      </c>
      <c r="K777" s="7">
        <v>36</v>
      </c>
      <c r="L777" s="8">
        <v>8</v>
      </c>
      <c r="M777">
        <v>230</v>
      </c>
      <c r="N777" s="7">
        <v>46</v>
      </c>
      <c r="O777" s="8">
        <v>9</v>
      </c>
      <c r="P777">
        <f t="shared" si="73"/>
        <v>1266</v>
      </c>
      <c r="Q777" s="9">
        <f t="shared" si="74"/>
        <v>0.18641390205371247</v>
      </c>
      <c r="R777" s="9">
        <f t="shared" si="75"/>
        <v>2.448657187993681E-2</v>
      </c>
      <c r="S777" s="9">
        <f t="shared" si="76"/>
        <v>0.11058451816745656</v>
      </c>
      <c r="T777" s="9">
        <f t="shared" si="77"/>
        <v>2.2116903633491312E-2</v>
      </c>
    </row>
    <row r="778" spans="1:20" x14ac:dyDescent="0.3">
      <c r="A778" t="str">
        <f t="shared" si="72"/>
        <v>52852021</v>
      </c>
      <c r="B778">
        <v>2021</v>
      </c>
      <c r="C778" t="s">
        <v>332</v>
      </c>
      <c r="D778">
        <v>92</v>
      </c>
      <c r="E778" s="7">
        <v>26</v>
      </c>
      <c r="F778" s="8">
        <v>3</v>
      </c>
      <c r="G778">
        <v>194</v>
      </c>
      <c r="H778" s="7">
        <v>45</v>
      </c>
      <c r="I778" s="8">
        <v>7</v>
      </c>
      <c r="J778">
        <v>143</v>
      </c>
      <c r="K778" s="7">
        <v>14</v>
      </c>
      <c r="L778" s="8">
        <v>3</v>
      </c>
      <c r="M778">
        <v>486</v>
      </c>
      <c r="N778" s="7">
        <v>24</v>
      </c>
      <c r="O778" s="8">
        <v>3</v>
      </c>
      <c r="P778">
        <f t="shared" si="73"/>
        <v>1040</v>
      </c>
      <c r="Q778" s="9">
        <f t="shared" si="74"/>
        <v>8.9423076923076925E-2</v>
      </c>
      <c r="R778" s="9">
        <f t="shared" si="75"/>
        <v>2.2115384615384617E-2</v>
      </c>
      <c r="S778" s="9">
        <f t="shared" si="76"/>
        <v>3.653846153846154E-2</v>
      </c>
      <c r="T778" s="9">
        <f t="shared" si="77"/>
        <v>1.0576923076923078E-2</v>
      </c>
    </row>
    <row r="779" spans="1:20" x14ac:dyDescent="0.3">
      <c r="A779" t="str">
        <f t="shared" si="72"/>
        <v>52882021</v>
      </c>
      <c r="B779">
        <v>2021</v>
      </c>
      <c r="C779" t="s">
        <v>333</v>
      </c>
      <c r="D779">
        <v>308</v>
      </c>
      <c r="E779" s="7">
        <v>56</v>
      </c>
      <c r="F779" s="8">
        <v>29</v>
      </c>
      <c r="G779">
        <v>433</v>
      </c>
      <c r="H779" s="7">
        <v>107</v>
      </c>
      <c r="I779" s="8">
        <v>23</v>
      </c>
      <c r="J779">
        <v>295</v>
      </c>
      <c r="K779" s="7">
        <v>37</v>
      </c>
      <c r="L779" s="8">
        <v>5</v>
      </c>
      <c r="M779">
        <v>1075</v>
      </c>
      <c r="N779" s="7">
        <v>58</v>
      </c>
      <c r="O779" s="8">
        <v>44</v>
      </c>
      <c r="P779">
        <f t="shared" si="73"/>
        <v>2470</v>
      </c>
      <c r="Q779" s="9">
        <f t="shared" si="74"/>
        <v>6.3562753036437242E-2</v>
      </c>
      <c r="R779" s="9">
        <f t="shared" si="75"/>
        <v>1.0931174089068825E-2</v>
      </c>
      <c r="S779" s="9">
        <f t="shared" si="76"/>
        <v>3.4008097165991902E-2</v>
      </c>
      <c r="T779" s="9">
        <f t="shared" si="77"/>
        <v>1.2955465587044534E-2</v>
      </c>
    </row>
    <row r="780" spans="1:20" x14ac:dyDescent="0.3">
      <c r="A780" t="str">
        <f t="shared" si="72"/>
        <v>52892021</v>
      </c>
      <c r="B780">
        <v>2021</v>
      </c>
      <c r="C780" t="s">
        <v>147</v>
      </c>
      <c r="D780">
        <v>100</v>
      </c>
      <c r="E780" s="7">
        <v>20</v>
      </c>
      <c r="F780" s="8">
        <v>5</v>
      </c>
      <c r="G780">
        <v>353</v>
      </c>
      <c r="H780" s="7">
        <v>89</v>
      </c>
      <c r="I780" s="8">
        <v>4</v>
      </c>
      <c r="J780">
        <v>119</v>
      </c>
      <c r="K780" s="7">
        <v>14</v>
      </c>
      <c r="L780" s="8">
        <v>1</v>
      </c>
      <c r="M780">
        <v>281</v>
      </c>
      <c r="N780" s="7">
        <v>12</v>
      </c>
      <c r="O780" s="8">
        <v>1</v>
      </c>
      <c r="P780">
        <f t="shared" si="73"/>
        <v>999</v>
      </c>
      <c r="Q780" s="9">
        <f t="shared" si="74"/>
        <v>0.12412412412412413</v>
      </c>
      <c r="R780" s="9">
        <f t="shared" si="75"/>
        <v>1.5015015015015015E-2</v>
      </c>
      <c r="S780" s="9">
        <f t="shared" si="76"/>
        <v>8.5085085085085083E-2</v>
      </c>
      <c r="T780" s="9">
        <f t="shared" si="77"/>
        <v>1.3013013013013013E-2</v>
      </c>
    </row>
    <row r="781" spans="1:20" x14ac:dyDescent="0.3">
      <c r="A781" t="str">
        <f t="shared" si="72"/>
        <v>52992021</v>
      </c>
      <c r="B781">
        <v>2021</v>
      </c>
      <c r="C781" t="s">
        <v>334</v>
      </c>
      <c r="D781">
        <v>65</v>
      </c>
      <c r="E781" s="7">
        <v>23</v>
      </c>
      <c r="F781" s="8">
        <v>6</v>
      </c>
      <c r="G781">
        <v>121</v>
      </c>
      <c r="H781" s="7">
        <v>31</v>
      </c>
      <c r="I781" s="8">
        <v>3</v>
      </c>
      <c r="J781">
        <v>176</v>
      </c>
      <c r="K781" s="7">
        <v>14</v>
      </c>
      <c r="L781" s="8">
        <v>2</v>
      </c>
      <c r="M781">
        <v>123</v>
      </c>
      <c r="N781" s="7">
        <v>14</v>
      </c>
      <c r="O781" s="8">
        <v>0</v>
      </c>
      <c r="P781">
        <f t="shared" si="73"/>
        <v>578</v>
      </c>
      <c r="Q781" s="9">
        <f t="shared" si="74"/>
        <v>0.12283737024221453</v>
      </c>
      <c r="R781" s="9">
        <f t="shared" si="75"/>
        <v>2.9411764705882353E-2</v>
      </c>
      <c r="S781" s="9">
        <f t="shared" si="76"/>
        <v>4.8442906574394463E-2</v>
      </c>
      <c r="T781" s="9">
        <f t="shared" si="77"/>
        <v>2.0761245674740483E-2</v>
      </c>
    </row>
    <row r="782" spans="1:20" x14ac:dyDescent="0.3">
      <c r="A782" t="str">
        <f t="shared" si="72"/>
        <v>53062021</v>
      </c>
      <c r="B782">
        <v>2021</v>
      </c>
      <c r="C782" t="s">
        <v>189</v>
      </c>
      <c r="D782">
        <v>105</v>
      </c>
      <c r="E782" s="7">
        <v>28</v>
      </c>
      <c r="F782" s="8">
        <v>10</v>
      </c>
      <c r="G782">
        <v>148</v>
      </c>
      <c r="H782" s="7">
        <v>84</v>
      </c>
      <c r="I782" s="8">
        <v>10</v>
      </c>
      <c r="J782">
        <v>107</v>
      </c>
      <c r="K782" s="7">
        <v>27</v>
      </c>
      <c r="L782" s="8">
        <v>3</v>
      </c>
      <c r="M782">
        <v>187</v>
      </c>
      <c r="N782" s="7">
        <v>17</v>
      </c>
      <c r="O782" s="8">
        <v>2</v>
      </c>
      <c r="P782">
        <f t="shared" si="73"/>
        <v>728</v>
      </c>
      <c r="Q782" s="9">
        <f t="shared" si="74"/>
        <v>0.17994505494505494</v>
      </c>
      <c r="R782" s="9">
        <f t="shared" si="75"/>
        <v>2.4725274725274724E-2</v>
      </c>
      <c r="S782" s="9">
        <f t="shared" si="76"/>
        <v>0.10164835164835165</v>
      </c>
      <c r="T782" s="9">
        <f t="shared" si="77"/>
        <v>3.2967032967032968E-2</v>
      </c>
    </row>
    <row r="783" spans="1:20" x14ac:dyDescent="0.3">
      <c r="A783" t="str">
        <f t="shared" si="72"/>
        <v>53092021</v>
      </c>
      <c r="B783">
        <v>2021</v>
      </c>
      <c r="C783" t="s">
        <v>335</v>
      </c>
      <c r="D783">
        <v>203</v>
      </c>
      <c r="E783" s="7">
        <v>45</v>
      </c>
      <c r="F783" s="8">
        <v>12</v>
      </c>
      <c r="G783">
        <v>407</v>
      </c>
      <c r="H783" s="7">
        <v>80</v>
      </c>
      <c r="I783" s="8">
        <v>19</v>
      </c>
      <c r="J783">
        <v>223</v>
      </c>
      <c r="K783" s="7">
        <v>34</v>
      </c>
      <c r="L783" s="8">
        <v>7</v>
      </c>
      <c r="M783">
        <v>303</v>
      </c>
      <c r="N783" s="7">
        <v>13</v>
      </c>
      <c r="O783" s="8">
        <v>3</v>
      </c>
      <c r="P783">
        <f t="shared" si="73"/>
        <v>1349</v>
      </c>
      <c r="Q783" s="9">
        <f t="shared" si="74"/>
        <v>9.7108969607116388E-2</v>
      </c>
      <c r="R783" s="9">
        <f t="shared" si="75"/>
        <v>2.4462564862861379E-2</v>
      </c>
      <c r="S783" s="9">
        <f t="shared" si="76"/>
        <v>4.5218680504077097E-2</v>
      </c>
      <c r="T783" s="9">
        <f t="shared" si="77"/>
        <v>2.0014825796886581E-2</v>
      </c>
    </row>
    <row r="784" spans="1:20" x14ac:dyDescent="0.3">
      <c r="A784" t="str">
        <f t="shared" si="72"/>
        <v>53472021</v>
      </c>
      <c r="B784">
        <v>2021</v>
      </c>
      <c r="C784" t="s">
        <v>148</v>
      </c>
      <c r="D784">
        <v>503</v>
      </c>
      <c r="E784" s="7">
        <v>140</v>
      </c>
      <c r="F784" s="8">
        <v>41</v>
      </c>
      <c r="G784">
        <v>965</v>
      </c>
      <c r="H784" s="7">
        <v>316</v>
      </c>
      <c r="I784" s="8">
        <v>49</v>
      </c>
      <c r="J784">
        <v>573</v>
      </c>
      <c r="K784" s="7">
        <v>84</v>
      </c>
      <c r="L784" s="8">
        <v>12</v>
      </c>
      <c r="M784">
        <v>1241</v>
      </c>
      <c r="N784" s="7">
        <v>60</v>
      </c>
      <c r="O784" s="8">
        <v>11</v>
      </c>
      <c r="P784">
        <f t="shared" si="73"/>
        <v>3995</v>
      </c>
      <c r="Q784" s="9">
        <f t="shared" si="74"/>
        <v>0.12190237797246559</v>
      </c>
      <c r="R784" s="9">
        <f t="shared" si="75"/>
        <v>2.4780976220275343E-2</v>
      </c>
      <c r="S784" s="9">
        <f t="shared" si="76"/>
        <v>6.6833541927409257E-2</v>
      </c>
      <c r="T784" s="9">
        <f t="shared" si="77"/>
        <v>1.8022528160200252E-2</v>
      </c>
    </row>
    <row r="785" spans="1:20" x14ac:dyDescent="0.3">
      <c r="A785" t="str">
        <f t="shared" si="72"/>
        <v>53712021</v>
      </c>
      <c r="B785">
        <v>2021</v>
      </c>
      <c r="C785" t="s">
        <v>336</v>
      </c>
      <c r="D785">
        <v>473</v>
      </c>
      <c r="E785" s="7">
        <v>67</v>
      </c>
      <c r="F785" s="8">
        <v>12</v>
      </c>
      <c r="G785">
        <v>944</v>
      </c>
      <c r="H785" s="7">
        <v>187</v>
      </c>
      <c r="I785" s="8">
        <v>18</v>
      </c>
      <c r="J785">
        <v>225</v>
      </c>
      <c r="K785" s="7">
        <v>26</v>
      </c>
      <c r="L785" s="8">
        <v>2</v>
      </c>
      <c r="M785">
        <v>551</v>
      </c>
      <c r="N785" s="7">
        <v>23</v>
      </c>
      <c r="O785" s="8">
        <v>6</v>
      </c>
      <c r="P785">
        <f t="shared" si="73"/>
        <v>2534</v>
      </c>
      <c r="Q785" s="9">
        <f t="shared" si="74"/>
        <v>0.10457774269928966</v>
      </c>
      <c r="R785" s="9">
        <f t="shared" si="75"/>
        <v>2.1704814522494082E-2</v>
      </c>
      <c r="S785" s="9">
        <f t="shared" si="76"/>
        <v>6.6692975532754536E-2</v>
      </c>
      <c r="T785" s="9">
        <f t="shared" si="77"/>
        <v>9.4711917916337814E-3</v>
      </c>
    </row>
    <row r="786" spans="1:20" x14ac:dyDescent="0.3">
      <c r="A786" t="str">
        <f t="shared" si="72"/>
        <v>53882021</v>
      </c>
      <c r="B786">
        <v>2021</v>
      </c>
      <c r="C786" t="s">
        <v>190</v>
      </c>
      <c r="D786">
        <v>189</v>
      </c>
      <c r="E786" s="7">
        <v>39</v>
      </c>
      <c r="F786" s="8">
        <v>8</v>
      </c>
      <c r="G786">
        <v>504</v>
      </c>
      <c r="H786" s="7">
        <v>111</v>
      </c>
      <c r="I786" s="8">
        <v>15</v>
      </c>
      <c r="J786">
        <v>225</v>
      </c>
      <c r="K786" s="7">
        <v>35</v>
      </c>
      <c r="L786" s="8">
        <v>3</v>
      </c>
      <c r="M786">
        <v>575</v>
      </c>
      <c r="N786" s="7">
        <v>39</v>
      </c>
      <c r="O786" s="8">
        <v>4</v>
      </c>
      <c r="P786">
        <f t="shared" si="73"/>
        <v>1747</v>
      </c>
      <c r="Q786" s="9">
        <f t="shared" si="74"/>
        <v>0.11104751001717229</v>
      </c>
      <c r="R786" s="9">
        <f t="shared" si="75"/>
        <v>1.7744705208929592E-2</v>
      </c>
      <c r="S786" s="9">
        <f t="shared" si="76"/>
        <v>5.4951345163136808E-2</v>
      </c>
      <c r="T786" s="9">
        <f t="shared" si="77"/>
        <v>1.8317115054378934E-2</v>
      </c>
    </row>
    <row r="787" spans="1:20" x14ac:dyDescent="0.3">
      <c r="A787" t="str">
        <f t="shared" si="72"/>
        <v>54342021</v>
      </c>
      <c r="B787">
        <v>2021</v>
      </c>
      <c r="C787" t="s">
        <v>337</v>
      </c>
      <c r="D787">
        <v>193</v>
      </c>
      <c r="E787" s="7">
        <v>69</v>
      </c>
      <c r="F787" s="8">
        <v>8</v>
      </c>
      <c r="G787">
        <v>546</v>
      </c>
      <c r="H787" s="7">
        <v>257</v>
      </c>
      <c r="I787" s="8">
        <v>19</v>
      </c>
      <c r="J787">
        <v>212</v>
      </c>
      <c r="K787" s="7">
        <v>27</v>
      </c>
      <c r="L787" s="8">
        <v>2</v>
      </c>
      <c r="M787">
        <v>297</v>
      </c>
      <c r="N787" s="7">
        <v>28</v>
      </c>
      <c r="O787" s="8">
        <v>3</v>
      </c>
      <c r="P787">
        <f t="shared" si="73"/>
        <v>1661</v>
      </c>
      <c r="Q787" s="9">
        <f t="shared" si="74"/>
        <v>0.21011438892233594</v>
      </c>
      <c r="R787" s="9">
        <f t="shared" si="75"/>
        <v>3.6724864539434077E-2</v>
      </c>
      <c r="S787" s="9">
        <f t="shared" si="76"/>
        <v>0.14328717639975919</v>
      </c>
      <c r="T787" s="9">
        <f t="shared" si="77"/>
        <v>1.5051173991571343E-2</v>
      </c>
    </row>
    <row r="788" spans="1:20" x14ac:dyDescent="0.3">
      <c r="A788" t="str">
        <f t="shared" si="72"/>
        <v>54782021</v>
      </c>
      <c r="B788">
        <v>2021</v>
      </c>
      <c r="C788" t="s">
        <v>338</v>
      </c>
      <c r="D788">
        <v>21</v>
      </c>
      <c r="E788" s="7">
        <v>6</v>
      </c>
      <c r="F788" s="8">
        <v>5</v>
      </c>
      <c r="G788">
        <v>55</v>
      </c>
      <c r="H788" s="7">
        <v>8</v>
      </c>
      <c r="I788" s="8">
        <v>2</v>
      </c>
      <c r="J788">
        <v>31</v>
      </c>
      <c r="K788" s="7">
        <v>1</v>
      </c>
      <c r="L788" s="8">
        <v>0</v>
      </c>
      <c r="M788">
        <v>22</v>
      </c>
      <c r="N788" s="7">
        <v>0</v>
      </c>
      <c r="O788" s="8">
        <v>0</v>
      </c>
      <c r="P788">
        <f t="shared" si="73"/>
        <v>151</v>
      </c>
      <c r="Q788" s="9">
        <f t="shared" si="74"/>
        <v>5.2980132450331126E-2</v>
      </c>
      <c r="R788" s="9">
        <f t="shared" si="75"/>
        <v>6.6225165562913907E-3</v>
      </c>
      <c r="S788" s="9">
        <f t="shared" si="76"/>
        <v>3.9735099337748346E-2</v>
      </c>
      <c r="T788" s="9">
        <f t="shared" si="77"/>
        <v>6.6225165562913907E-3</v>
      </c>
    </row>
    <row r="789" spans="1:20" x14ac:dyDescent="0.3">
      <c r="A789" t="str">
        <f t="shared" si="72"/>
        <v>54832021</v>
      </c>
      <c r="B789">
        <v>2021</v>
      </c>
      <c r="C789" t="s">
        <v>339</v>
      </c>
      <c r="D789">
        <v>385</v>
      </c>
      <c r="E789" s="7">
        <v>108</v>
      </c>
      <c r="F789" s="8">
        <v>27</v>
      </c>
      <c r="G789">
        <v>434</v>
      </c>
      <c r="H789" s="7">
        <v>120</v>
      </c>
      <c r="I789" s="8">
        <v>25</v>
      </c>
      <c r="J789">
        <v>238</v>
      </c>
      <c r="K789" s="7">
        <v>40</v>
      </c>
      <c r="L789" s="8">
        <v>7</v>
      </c>
      <c r="M789">
        <v>901</v>
      </c>
      <c r="N789" s="7">
        <v>32</v>
      </c>
      <c r="O789" s="8">
        <v>10</v>
      </c>
      <c r="P789">
        <f t="shared" si="73"/>
        <v>2327</v>
      </c>
      <c r="Q789" s="9">
        <f t="shared" si="74"/>
        <v>9.9269445638160717E-2</v>
      </c>
      <c r="R789" s="9">
        <f t="shared" si="75"/>
        <v>3.4808766652342074E-2</v>
      </c>
      <c r="S789" s="9">
        <f t="shared" si="76"/>
        <v>4.0825096691018477E-2</v>
      </c>
      <c r="T789" s="9">
        <f t="shared" si="77"/>
        <v>1.4181349376880103E-2</v>
      </c>
    </row>
    <row r="790" spans="1:20" x14ac:dyDescent="0.3">
      <c r="A790" t="str">
        <f t="shared" si="72"/>
        <v>55212021</v>
      </c>
      <c r="B790">
        <v>2021</v>
      </c>
      <c r="C790" t="s">
        <v>232</v>
      </c>
      <c r="D790">
        <v>183</v>
      </c>
      <c r="E790" s="7">
        <v>19</v>
      </c>
      <c r="F790" s="8">
        <v>6</v>
      </c>
      <c r="G790">
        <v>314</v>
      </c>
      <c r="H790" s="7">
        <v>82</v>
      </c>
      <c r="I790" s="8">
        <v>13</v>
      </c>
      <c r="J790">
        <v>275</v>
      </c>
      <c r="K790" s="7">
        <v>24</v>
      </c>
      <c r="L790" s="8">
        <v>4</v>
      </c>
      <c r="M790">
        <v>388</v>
      </c>
      <c r="N790" s="7">
        <v>11</v>
      </c>
      <c r="O790" s="8">
        <v>5</v>
      </c>
      <c r="P790">
        <f t="shared" si="73"/>
        <v>1324</v>
      </c>
      <c r="Q790" s="9">
        <f t="shared" si="74"/>
        <v>8.1570996978851965E-2</v>
      </c>
      <c r="R790" s="9">
        <f t="shared" si="75"/>
        <v>9.8187311178247732E-3</v>
      </c>
      <c r="S790" s="9">
        <f t="shared" si="76"/>
        <v>5.2114803625377647E-2</v>
      </c>
      <c r="T790" s="9">
        <f t="shared" si="77"/>
        <v>1.5105740181268883E-2</v>
      </c>
    </row>
    <row r="791" spans="1:20" x14ac:dyDescent="0.3">
      <c r="A791" t="str">
        <f t="shared" si="72"/>
        <v>55222021</v>
      </c>
      <c r="B791">
        <v>2021</v>
      </c>
      <c r="C791" t="s">
        <v>340</v>
      </c>
      <c r="D791">
        <v>288</v>
      </c>
      <c r="E791" s="7">
        <v>73</v>
      </c>
      <c r="F791" s="8">
        <v>15</v>
      </c>
      <c r="G791">
        <v>343</v>
      </c>
      <c r="H791" s="7">
        <v>188</v>
      </c>
      <c r="I791" s="8">
        <v>16</v>
      </c>
      <c r="J791">
        <v>106</v>
      </c>
      <c r="K791" s="7">
        <v>30</v>
      </c>
      <c r="L791" s="8">
        <v>7</v>
      </c>
      <c r="M791">
        <v>189</v>
      </c>
      <c r="N791" s="7">
        <v>8</v>
      </c>
      <c r="O791" s="8">
        <v>2</v>
      </c>
      <c r="P791">
        <f t="shared" si="73"/>
        <v>1265</v>
      </c>
      <c r="Q791" s="9">
        <f t="shared" si="74"/>
        <v>0.20474308300395258</v>
      </c>
      <c r="R791" s="9">
        <f t="shared" si="75"/>
        <v>4.5849802371541501E-2</v>
      </c>
      <c r="S791" s="9">
        <f t="shared" si="76"/>
        <v>0.13596837944664031</v>
      </c>
      <c r="T791" s="9">
        <f t="shared" si="77"/>
        <v>1.8181818181818181E-2</v>
      </c>
    </row>
    <row r="792" spans="1:20" x14ac:dyDescent="0.3">
      <c r="A792" t="str">
        <f t="shared" si="72"/>
        <v>55312021</v>
      </c>
      <c r="B792">
        <v>2021</v>
      </c>
      <c r="C792" t="s">
        <v>341</v>
      </c>
      <c r="D792">
        <v>67</v>
      </c>
      <c r="E792" s="7">
        <v>16</v>
      </c>
      <c r="F792" s="8">
        <v>3</v>
      </c>
      <c r="G792">
        <v>99</v>
      </c>
      <c r="H792" s="7">
        <v>30</v>
      </c>
      <c r="I792" s="8">
        <v>4</v>
      </c>
      <c r="J792">
        <v>49</v>
      </c>
      <c r="K792" s="7">
        <v>4</v>
      </c>
      <c r="L792" s="8">
        <v>0</v>
      </c>
      <c r="M792">
        <v>53</v>
      </c>
      <c r="N792" s="7">
        <v>1</v>
      </c>
      <c r="O792" s="8">
        <v>2</v>
      </c>
      <c r="P792">
        <f t="shared" si="73"/>
        <v>328</v>
      </c>
      <c r="Q792" s="9">
        <f t="shared" si="74"/>
        <v>0.12804878048780488</v>
      </c>
      <c r="R792" s="9">
        <f t="shared" si="75"/>
        <v>3.9634146341463415E-2</v>
      </c>
      <c r="S792" s="9">
        <f t="shared" si="76"/>
        <v>7.926829268292683E-2</v>
      </c>
      <c r="T792" s="9">
        <f t="shared" si="77"/>
        <v>1.2195121951219513E-2</v>
      </c>
    </row>
    <row r="793" spans="1:20" x14ac:dyDescent="0.3">
      <c r="A793" t="str">
        <f t="shared" si="72"/>
        <v>55362021</v>
      </c>
      <c r="B793">
        <v>2021</v>
      </c>
      <c r="C793" t="s">
        <v>149</v>
      </c>
      <c r="D793">
        <v>327</v>
      </c>
      <c r="E793" s="7">
        <v>108</v>
      </c>
      <c r="F793" s="8">
        <v>18</v>
      </c>
      <c r="G793">
        <v>450</v>
      </c>
      <c r="H793" s="7">
        <v>172</v>
      </c>
      <c r="I793" s="8">
        <v>28</v>
      </c>
      <c r="J793">
        <v>235</v>
      </c>
      <c r="K793" s="7">
        <v>81</v>
      </c>
      <c r="L793" s="8">
        <v>10</v>
      </c>
      <c r="M793">
        <v>376</v>
      </c>
      <c r="N793" s="7">
        <v>27</v>
      </c>
      <c r="O793" s="8">
        <v>6</v>
      </c>
      <c r="P793">
        <f t="shared" si="73"/>
        <v>1838</v>
      </c>
      <c r="Q793" s="9">
        <f t="shared" si="74"/>
        <v>0.17736670293797607</v>
      </c>
      <c r="R793" s="9">
        <f t="shared" si="75"/>
        <v>4.896626768226333E-2</v>
      </c>
      <c r="S793" s="9">
        <f t="shared" si="76"/>
        <v>7.8346028291621322E-2</v>
      </c>
      <c r="T793" s="9">
        <f t="shared" si="77"/>
        <v>3.862894450489663E-2</v>
      </c>
    </row>
    <row r="794" spans="1:20" x14ac:dyDescent="0.3">
      <c r="A794" t="str">
        <f t="shared" si="72"/>
        <v>58712021</v>
      </c>
      <c r="B794">
        <v>2021</v>
      </c>
      <c r="C794" t="s">
        <v>121</v>
      </c>
      <c r="D794">
        <v>364</v>
      </c>
      <c r="E794" s="7">
        <v>64</v>
      </c>
      <c r="F794" s="8">
        <v>31</v>
      </c>
      <c r="G794">
        <v>805</v>
      </c>
      <c r="H794" s="7">
        <v>216</v>
      </c>
      <c r="I794" s="8">
        <v>51</v>
      </c>
      <c r="J794">
        <v>485</v>
      </c>
      <c r="K794" s="7">
        <v>59</v>
      </c>
      <c r="L794" s="8">
        <v>24</v>
      </c>
      <c r="M794">
        <v>782</v>
      </c>
      <c r="N794" s="7">
        <v>47</v>
      </c>
      <c r="O794" s="8">
        <v>20</v>
      </c>
      <c r="P794">
        <f t="shared" si="73"/>
        <v>2948</v>
      </c>
      <c r="Q794" s="9">
        <f t="shared" si="74"/>
        <v>8.819538670284939E-2</v>
      </c>
      <c r="R794" s="9">
        <f t="shared" si="75"/>
        <v>1.1194029850746268E-2</v>
      </c>
      <c r="S794" s="9">
        <f t="shared" si="76"/>
        <v>5.5970149253731345E-2</v>
      </c>
      <c r="T794" s="9">
        <f t="shared" si="77"/>
        <v>1.1872455902306648E-2</v>
      </c>
    </row>
    <row r="795" spans="1:20" x14ac:dyDescent="0.3">
      <c r="A795" t="str">
        <f t="shared" si="72"/>
        <v>58762021</v>
      </c>
      <c r="B795">
        <v>2021</v>
      </c>
      <c r="C795" t="s">
        <v>122</v>
      </c>
      <c r="D795">
        <v>491</v>
      </c>
      <c r="E795" s="7">
        <v>81</v>
      </c>
      <c r="F795" s="8">
        <v>53</v>
      </c>
      <c r="G795">
        <v>1022</v>
      </c>
      <c r="H795" s="7">
        <v>224</v>
      </c>
      <c r="I795" s="8">
        <v>41</v>
      </c>
      <c r="J795">
        <v>713</v>
      </c>
      <c r="K795" s="7">
        <v>65</v>
      </c>
      <c r="L795" s="8">
        <v>18</v>
      </c>
      <c r="M795">
        <v>1069</v>
      </c>
      <c r="N795" s="7">
        <v>52</v>
      </c>
      <c r="O795" s="8">
        <v>33</v>
      </c>
      <c r="P795">
        <f t="shared" si="73"/>
        <v>3862</v>
      </c>
      <c r="Q795" s="9">
        <f t="shared" si="74"/>
        <v>7.172449508026929E-2</v>
      </c>
      <c r="R795" s="9">
        <f t="shared" si="75"/>
        <v>7.2501294665976174E-3</v>
      </c>
      <c r="S795" s="9">
        <f t="shared" si="76"/>
        <v>4.7384774728120145E-2</v>
      </c>
      <c r="T795" s="9">
        <f t="shared" si="77"/>
        <v>1.2169860176074573E-2</v>
      </c>
    </row>
    <row r="796" spans="1:20" x14ac:dyDescent="0.3">
      <c r="A796" t="str">
        <f t="shared" si="72"/>
        <v>58782021</v>
      </c>
      <c r="B796">
        <v>2021</v>
      </c>
      <c r="C796" t="s">
        <v>342</v>
      </c>
      <c r="D796">
        <v>138</v>
      </c>
      <c r="E796" s="7">
        <v>31</v>
      </c>
      <c r="F796" s="8">
        <v>17</v>
      </c>
      <c r="G796">
        <v>373</v>
      </c>
      <c r="H796" s="7">
        <v>118</v>
      </c>
      <c r="I796" s="8">
        <v>21</v>
      </c>
      <c r="J796">
        <v>257</v>
      </c>
      <c r="K796" s="7">
        <v>33</v>
      </c>
      <c r="L796" s="8">
        <v>5</v>
      </c>
      <c r="M796">
        <v>224</v>
      </c>
      <c r="N796" s="7">
        <v>13</v>
      </c>
      <c r="O796" s="8">
        <v>6</v>
      </c>
      <c r="P796">
        <f t="shared" si="73"/>
        <v>1236</v>
      </c>
      <c r="Q796" s="9">
        <f t="shared" si="74"/>
        <v>0.11812297734627832</v>
      </c>
      <c r="R796" s="9">
        <f t="shared" si="75"/>
        <v>1.1326860841423949E-2</v>
      </c>
      <c r="S796" s="9">
        <f t="shared" si="76"/>
        <v>7.8478964401294496E-2</v>
      </c>
      <c r="T796" s="9">
        <f t="shared" si="77"/>
        <v>2.2653721682847898E-2</v>
      </c>
    </row>
    <row r="797" spans="1:20" x14ac:dyDescent="0.3">
      <c r="A797" t="str">
        <f t="shared" si="72"/>
        <v>58802021</v>
      </c>
      <c r="B797">
        <v>2021</v>
      </c>
      <c r="C797" t="s">
        <v>123</v>
      </c>
      <c r="D797">
        <v>356</v>
      </c>
      <c r="E797" s="7">
        <v>49</v>
      </c>
      <c r="F797" s="8">
        <v>17</v>
      </c>
      <c r="G797">
        <v>998</v>
      </c>
      <c r="H797" s="7">
        <v>203</v>
      </c>
      <c r="I797" s="8">
        <v>43</v>
      </c>
      <c r="J797">
        <v>473</v>
      </c>
      <c r="K797" s="7">
        <v>47</v>
      </c>
      <c r="L797" s="8">
        <v>9</v>
      </c>
      <c r="M797">
        <v>955</v>
      </c>
      <c r="N797" s="7">
        <v>36</v>
      </c>
      <c r="O797" s="8">
        <v>18</v>
      </c>
      <c r="P797">
        <f t="shared" si="73"/>
        <v>3204</v>
      </c>
      <c r="Q797" s="9">
        <f t="shared" si="74"/>
        <v>7.740324594257178E-2</v>
      </c>
      <c r="R797" s="9">
        <f t="shared" si="75"/>
        <v>9.9875156054931337E-3</v>
      </c>
      <c r="S797" s="9">
        <f t="shared" si="76"/>
        <v>4.9937578027465665E-2</v>
      </c>
      <c r="T797" s="9">
        <f t="shared" si="77"/>
        <v>1.1860174781523096E-2</v>
      </c>
    </row>
    <row r="798" spans="1:20" x14ac:dyDescent="0.3">
      <c r="A798" t="str">
        <f t="shared" si="72"/>
        <v>59032021</v>
      </c>
      <c r="B798">
        <v>2021</v>
      </c>
      <c r="C798" t="s">
        <v>343</v>
      </c>
      <c r="D798">
        <v>284</v>
      </c>
      <c r="E798" s="7">
        <v>67</v>
      </c>
      <c r="F798" s="8">
        <v>20</v>
      </c>
      <c r="G798">
        <v>488</v>
      </c>
      <c r="H798" s="7">
        <v>155</v>
      </c>
      <c r="I798" s="8">
        <v>36</v>
      </c>
      <c r="J798">
        <v>202</v>
      </c>
      <c r="K798" s="7">
        <v>28</v>
      </c>
      <c r="L798" s="8">
        <v>0</v>
      </c>
      <c r="M798">
        <v>273</v>
      </c>
      <c r="N798" s="7">
        <v>13</v>
      </c>
      <c r="O798" s="8">
        <v>7</v>
      </c>
      <c r="P798">
        <f t="shared" si="73"/>
        <v>1573</v>
      </c>
      <c r="Q798" s="9">
        <f t="shared" si="74"/>
        <v>0.12714558169103624</v>
      </c>
      <c r="R798" s="9">
        <f t="shared" si="75"/>
        <v>2.9879211697393517E-2</v>
      </c>
      <c r="S798" s="9">
        <f t="shared" si="76"/>
        <v>7.5651621106166564E-2</v>
      </c>
      <c r="T798" s="9">
        <f t="shared" si="77"/>
        <v>1.7800381436745075E-2</v>
      </c>
    </row>
    <row r="799" spans="1:20" x14ac:dyDescent="0.3">
      <c r="A799" t="str">
        <f t="shared" si="72"/>
        <v>59042021</v>
      </c>
      <c r="B799">
        <v>2021</v>
      </c>
      <c r="C799" t="s">
        <v>150</v>
      </c>
      <c r="D799">
        <v>143</v>
      </c>
      <c r="E799" s="7">
        <v>20</v>
      </c>
      <c r="F799" s="8">
        <v>7</v>
      </c>
      <c r="G799">
        <v>330</v>
      </c>
      <c r="H799" s="7">
        <v>71</v>
      </c>
      <c r="I799" s="8">
        <v>27</v>
      </c>
      <c r="J799">
        <v>210</v>
      </c>
      <c r="K799" s="7">
        <v>19</v>
      </c>
      <c r="L799" s="8">
        <v>6</v>
      </c>
      <c r="M799">
        <v>214</v>
      </c>
      <c r="N799" s="7">
        <v>25</v>
      </c>
      <c r="O799" s="8">
        <v>14</v>
      </c>
      <c r="P799">
        <f t="shared" si="73"/>
        <v>1086</v>
      </c>
      <c r="Q799" s="9">
        <f t="shared" si="74"/>
        <v>7.4585635359116026E-2</v>
      </c>
      <c r="R799" s="9">
        <f t="shared" si="75"/>
        <v>1.1970534069981584E-2</v>
      </c>
      <c r="S799" s="9">
        <f t="shared" si="76"/>
        <v>4.0515653775322284E-2</v>
      </c>
      <c r="T799" s="9">
        <f t="shared" si="77"/>
        <v>1.1970534069981584E-2</v>
      </c>
    </row>
    <row r="800" spans="1:20" x14ac:dyDescent="0.3">
      <c r="A800" t="str">
        <f t="shared" si="72"/>
        <v>60052021</v>
      </c>
      <c r="B800">
        <v>2021</v>
      </c>
      <c r="C800" t="s">
        <v>191</v>
      </c>
      <c r="D800">
        <v>165</v>
      </c>
      <c r="E800" s="7">
        <v>18</v>
      </c>
      <c r="F800" s="8">
        <v>7</v>
      </c>
      <c r="G800">
        <v>366</v>
      </c>
      <c r="H800" s="7">
        <v>105</v>
      </c>
      <c r="I800" s="8">
        <v>11</v>
      </c>
      <c r="J800">
        <v>350</v>
      </c>
      <c r="K800" s="7">
        <v>32</v>
      </c>
      <c r="L800" s="8">
        <v>10</v>
      </c>
      <c r="M800">
        <v>488</v>
      </c>
      <c r="N800" s="7">
        <v>22</v>
      </c>
      <c r="O800" s="8">
        <v>10</v>
      </c>
      <c r="P800">
        <f t="shared" si="73"/>
        <v>1584</v>
      </c>
      <c r="Q800" s="9">
        <f t="shared" si="74"/>
        <v>8.7752525252525249E-2</v>
      </c>
      <c r="R800" s="9">
        <f t="shared" si="75"/>
        <v>6.9444444444444441E-3</v>
      </c>
      <c r="S800" s="9">
        <f t="shared" si="76"/>
        <v>5.9343434343434344E-2</v>
      </c>
      <c r="T800" s="9">
        <f t="shared" si="77"/>
        <v>1.3888888888888888E-2</v>
      </c>
    </row>
    <row r="801" spans="1:20" x14ac:dyDescent="0.3">
      <c r="A801" t="str">
        <f t="shared" si="72"/>
        <v>61122021</v>
      </c>
      <c r="B801">
        <v>2021</v>
      </c>
      <c r="C801" t="s">
        <v>344</v>
      </c>
      <c r="D801">
        <v>79</v>
      </c>
      <c r="E801" s="7">
        <v>19</v>
      </c>
      <c r="F801" s="8">
        <v>2</v>
      </c>
      <c r="G801">
        <v>277</v>
      </c>
      <c r="H801" s="7">
        <v>136</v>
      </c>
      <c r="I801" s="8">
        <v>14</v>
      </c>
      <c r="J801">
        <v>155</v>
      </c>
      <c r="K801" s="7">
        <v>33</v>
      </c>
      <c r="L801" s="8">
        <v>7</v>
      </c>
      <c r="M801">
        <v>206</v>
      </c>
      <c r="N801" s="7">
        <v>20</v>
      </c>
      <c r="O801" s="8">
        <v>6</v>
      </c>
      <c r="P801">
        <f t="shared" si="73"/>
        <v>954</v>
      </c>
      <c r="Q801" s="9">
        <f t="shared" si="74"/>
        <v>0.18763102725366876</v>
      </c>
      <c r="R801" s="9">
        <f t="shared" si="75"/>
        <v>1.781970649895178E-2</v>
      </c>
      <c r="S801" s="9">
        <f t="shared" si="76"/>
        <v>0.1278825995807128</v>
      </c>
      <c r="T801" s="9">
        <f t="shared" si="77"/>
        <v>2.7253668763102725E-2</v>
      </c>
    </row>
    <row r="802" spans="1:20" x14ac:dyDescent="0.3">
      <c r="A802" t="str">
        <f t="shared" si="72"/>
        <v>61162021</v>
      </c>
      <c r="B802">
        <v>2021</v>
      </c>
      <c r="C802" t="s">
        <v>124</v>
      </c>
      <c r="D802">
        <v>340</v>
      </c>
      <c r="E802" s="7">
        <v>54</v>
      </c>
      <c r="F802" s="8">
        <v>20</v>
      </c>
      <c r="G802">
        <v>454</v>
      </c>
      <c r="H802" s="7">
        <v>123</v>
      </c>
      <c r="I802" s="8">
        <v>33</v>
      </c>
      <c r="J802">
        <v>220</v>
      </c>
      <c r="K802" s="7">
        <v>37</v>
      </c>
      <c r="L802" s="8">
        <v>10</v>
      </c>
      <c r="M802">
        <v>366</v>
      </c>
      <c r="N802" s="7">
        <v>6</v>
      </c>
      <c r="O802" s="8">
        <v>4</v>
      </c>
      <c r="P802">
        <f t="shared" si="73"/>
        <v>1667</v>
      </c>
      <c r="Q802" s="9">
        <f t="shared" si="74"/>
        <v>9.1781643671265747E-2</v>
      </c>
      <c r="R802" s="9">
        <f t="shared" si="75"/>
        <v>2.0395920815836834E-2</v>
      </c>
      <c r="S802" s="9">
        <f t="shared" si="76"/>
        <v>5.3989202159568088E-2</v>
      </c>
      <c r="T802" s="9">
        <f t="shared" si="77"/>
        <v>1.6196760647870425E-2</v>
      </c>
    </row>
    <row r="803" spans="1:20" x14ac:dyDescent="0.3">
      <c r="A803" t="str">
        <f t="shared" si="72"/>
        <v>61212021</v>
      </c>
      <c r="B803">
        <v>2021</v>
      </c>
      <c r="C803" t="s">
        <v>345</v>
      </c>
      <c r="D803">
        <v>277</v>
      </c>
      <c r="E803" s="7">
        <v>47</v>
      </c>
      <c r="F803" s="8">
        <v>19</v>
      </c>
      <c r="G803">
        <v>270</v>
      </c>
      <c r="H803" s="7">
        <v>51</v>
      </c>
      <c r="I803" s="8">
        <v>14</v>
      </c>
      <c r="J803">
        <v>143</v>
      </c>
      <c r="K803" s="7">
        <v>22</v>
      </c>
      <c r="L803" s="8">
        <v>2</v>
      </c>
      <c r="M803">
        <v>316</v>
      </c>
      <c r="N803" s="7">
        <v>20</v>
      </c>
      <c r="O803" s="8">
        <v>12</v>
      </c>
      <c r="P803">
        <f t="shared" si="73"/>
        <v>1193</v>
      </c>
      <c r="Q803" s="9">
        <f t="shared" si="74"/>
        <v>7.7954735959765292E-2</v>
      </c>
      <c r="R803" s="9">
        <f t="shared" si="75"/>
        <v>2.347024308466052E-2</v>
      </c>
      <c r="S803" s="9">
        <f t="shared" si="76"/>
        <v>3.1014249790444259E-2</v>
      </c>
      <c r="T803" s="9">
        <f t="shared" si="77"/>
        <v>1.6764459346186086E-2</v>
      </c>
    </row>
    <row r="804" spans="1:20" x14ac:dyDescent="0.3">
      <c r="A804" t="str">
        <f t="shared" si="72"/>
        <v>61472021</v>
      </c>
      <c r="B804">
        <v>2021</v>
      </c>
      <c r="C804" t="s">
        <v>192</v>
      </c>
      <c r="D804">
        <v>443</v>
      </c>
      <c r="E804" s="7">
        <v>90</v>
      </c>
      <c r="F804" s="8">
        <v>30</v>
      </c>
      <c r="G804">
        <v>633</v>
      </c>
      <c r="H804" s="7">
        <v>146</v>
      </c>
      <c r="I804" s="8">
        <v>36</v>
      </c>
      <c r="J804">
        <v>448</v>
      </c>
      <c r="K804" s="7">
        <v>55</v>
      </c>
      <c r="L804" s="8">
        <v>15</v>
      </c>
      <c r="M804">
        <v>868</v>
      </c>
      <c r="N804" s="7">
        <v>32</v>
      </c>
      <c r="O804" s="8">
        <v>11</v>
      </c>
      <c r="P804">
        <f t="shared" si="73"/>
        <v>2807</v>
      </c>
      <c r="Q804" s="9">
        <f t="shared" si="74"/>
        <v>8.2294264339152115E-2</v>
      </c>
      <c r="R804" s="9">
        <f t="shared" si="75"/>
        <v>2.1375133594584966E-2</v>
      </c>
      <c r="S804" s="9">
        <f t="shared" si="76"/>
        <v>3.9187744923405772E-2</v>
      </c>
      <c r="T804" s="9">
        <f t="shared" si="77"/>
        <v>1.4250089063056644E-2</v>
      </c>
    </row>
    <row r="805" spans="1:20" x14ac:dyDescent="0.3">
      <c r="A805" t="str">
        <f t="shared" si="72"/>
        <v>61532021</v>
      </c>
      <c r="B805">
        <v>2021</v>
      </c>
      <c r="C805" t="s">
        <v>346</v>
      </c>
      <c r="D805">
        <v>262</v>
      </c>
      <c r="E805" s="7">
        <v>54</v>
      </c>
      <c r="F805" s="8">
        <v>5</v>
      </c>
      <c r="G805">
        <v>402</v>
      </c>
      <c r="H805" s="7">
        <v>118</v>
      </c>
      <c r="I805" s="8">
        <v>11</v>
      </c>
      <c r="J805">
        <v>205</v>
      </c>
      <c r="K805" s="7">
        <v>26</v>
      </c>
      <c r="L805" s="8">
        <v>5</v>
      </c>
      <c r="M805">
        <v>452</v>
      </c>
      <c r="N805" s="7">
        <v>40</v>
      </c>
      <c r="O805" s="8">
        <v>9</v>
      </c>
      <c r="P805">
        <f t="shared" si="73"/>
        <v>1589</v>
      </c>
      <c r="Q805" s="9">
        <f t="shared" si="74"/>
        <v>0.13089993706733793</v>
      </c>
      <c r="R805" s="9">
        <f t="shared" si="75"/>
        <v>3.0837004405286344E-2</v>
      </c>
      <c r="S805" s="9">
        <f t="shared" si="76"/>
        <v>6.7337948395217118E-2</v>
      </c>
      <c r="T805" s="9">
        <f t="shared" si="77"/>
        <v>1.3215859030837005E-2</v>
      </c>
    </row>
    <row r="806" spans="1:20" x14ac:dyDescent="0.3">
      <c r="A806" t="str">
        <f t="shared" si="72"/>
        <v>61662021</v>
      </c>
      <c r="B806">
        <v>2021</v>
      </c>
      <c r="C806" t="s">
        <v>193</v>
      </c>
      <c r="D806">
        <v>189</v>
      </c>
      <c r="E806" s="7">
        <v>45</v>
      </c>
      <c r="F806" s="8">
        <v>10</v>
      </c>
      <c r="G806">
        <v>599</v>
      </c>
      <c r="H806" s="7">
        <v>215</v>
      </c>
      <c r="I806" s="8">
        <v>26</v>
      </c>
      <c r="J806">
        <v>230</v>
      </c>
      <c r="K806" s="7">
        <v>41</v>
      </c>
      <c r="L806" s="8">
        <v>8</v>
      </c>
      <c r="M806">
        <v>437</v>
      </c>
      <c r="N806" s="7">
        <v>29</v>
      </c>
      <c r="O806" s="8">
        <v>10</v>
      </c>
      <c r="P806">
        <f t="shared" si="73"/>
        <v>1839</v>
      </c>
      <c r="Q806" s="9">
        <f t="shared" si="74"/>
        <v>0.1500815660685155</v>
      </c>
      <c r="R806" s="9">
        <f t="shared" si="75"/>
        <v>1.9032082653616094E-2</v>
      </c>
      <c r="S806" s="9">
        <f t="shared" si="76"/>
        <v>0.10277324632952692</v>
      </c>
      <c r="T806" s="9">
        <f t="shared" si="77"/>
        <v>1.794453507340946E-2</v>
      </c>
    </row>
    <row r="807" spans="1:20" x14ac:dyDescent="0.3">
      <c r="A807" t="str">
        <f t="shared" si="72"/>
        <v>61762021</v>
      </c>
      <c r="B807">
        <v>2021</v>
      </c>
      <c r="C807" t="s">
        <v>347</v>
      </c>
      <c r="D807">
        <v>216</v>
      </c>
      <c r="E807" s="7">
        <v>52</v>
      </c>
      <c r="F807" s="8">
        <v>6</v>
      </c>
      <c r="G807">
        <v>489</v>
      </c>
      <c r="H807" s="7">
        <v>159</v>
      </c>
      <c r="I807" s="8">
        <v>26</v>
      </c>
      <c r="J807">
        <v>169</v>
      </c>
      <c r="K807" s="7">
        <v>33</v>
      </c>
      <c r="L807" s="8">
        <v>1</v>
      </c>
      <c r="M807">
        <v>592</v>
      </c>
      <c r="N807" s="7">
        <v>29</v>
      </c>
      <c r="O807" s="8">
        <v>9</v>
      </c>
      <c r="P807">
        <f t="shared" si="73"/>
        <v>1781</v>
      </c>
      <c r="Q807" s="9">
        <f t="shared" si="74"/>
        <v>0.12970241437394722</v>
      </c>
      <c r="R807" s="9">
        <f t="shared" si="75"/>
        <v>2.5828186412128019E-2</v>
      </c>
      <c r="S807" s="9">
        <f t="shared" si="76"/>
        <v>7.4677147669848398E-2</v>
      </c>
      <c r="T807" s="9">
        <f t="shared" si="77"/>
        <v>1.7967434025828188E-2</v>
      </c>
    </row>
    <row r="808" spans="1:20" x14ac:dyDescent="0.3">
      <c r="A808" t="str">
        <f t="shared" si="72"/>
        <v>61802021</v>
      </c>
      <c r="B808">
        <v>2021</v>
      </c>
      <c r="C808" t="s">
        <v>151</v>
      </c>
      <c r="D808">
        <v>69</v>
      </c>
      <c r="E808" s="7">
        <v>17</v>
      </c>
      <c r="F808" s="8">
        <v>4</v>
      </c>
      <c r="G808">
        <v>265</v>
      </c>
      <c r="H808" s="7">
        <v>69</v>
      </c>
      <c r="I808" s="8">
        <v>9</v>
      </c>
      <c r="J808">
        <v>96</v>
      </c>
      <c r="K808" s="7">
        <v>24</v>
      </c>
      <c r="L808" s="8">
        <v>2</v>
      </c>
      <c r="M808">
        <v>306</v>
      </c>
      <c r="N808" s="7">
        <v>16</v>
      </c>
      <c r="O808" s="8">
        <v>0</v>
      </c>
      <c r="P808">
        <f t="shared" si="73"/>
        <v>877</v>
      </c>
      <c r="Q808" s="9">
        <f t="shared" si="74"/>
        <v>0.12656784492588369</v>
      </c>
      <c r="R808" s="9">
        <f t="shared" si="75"/>
        <v>1.4823261117445839E-2</v>
      </c>
      <c r="S808" s="9">
        <f t="shared" si="76"/>
        <v>6.8415051311288486E-2</v>
      </c>
      <c r="T808" s="9">
        <f t="shared" si="77"/>
        <v>2.5085518814139111E-2</v>
      </c>
    </row>
    <row r="809" spans="1:20" x14ac:dyDescent="0.3">
      <c r="A809" t="str">
        <f t="shared" si="72"/>
        <v>61822021</v>
      </c>
      <c r="B809">
        <v>2021</v>
      </c>
      <c r="C809" t="s">
        <v>152</v>
      </c>
      <c r="D809">
        <v>511</v>
      </c>
      <c r="E809" s="7">
        <v>54</v>
      </c>
      <c r="F809" s="8">
        <v>8</v>
      </c>
      <c r="G809">
        <v>782</v>
      </c>
      <c r="H809" s="7">
        <v>253</v>
      </c>
      <c r="I809" s="8">
        <v>31</v>
      </c>
      <c r="J809">
        <v>386</v>
      </c>
      <c r="K809" s="7">
        <v>43</v>
      </c>
      <c r="L809" s="8">
        <v>10</v>
      </c>
      <c r="M809">
        <v>1381</v>
      </c>
      <c r="N809" s="7">
        <v>89</v>
      </c>
      <c r="O809" s="8">
        <v>10</v>
      </c>
      <c r="P809">
        <f t="shared" si="73"/>
        <v>3558</v>
      </c>
      <c r="Q809" s="9">
        <f t="shared" si="74"/>
        <v>0.10680157391793142</v>
      </c>
      <c r="R809" s="9">
        <f t="shared" si="75"/>
        <v>1.2928611579539067E-2</v>
      </c>
      <c r="S809" s="9">
        <f t="shared" si="76"/>
        <v>6.2394603709949412E-2</v>
      </c>
      <c r="T809" s="9">
        <f t="shared" si="77"/>
        <v>9.2748735244519397E-3</v>
      </c>
    </row>
    <row r="810" spans="1:20" x14ac:dyDescent="0.3">
      <c r="A810" t="str">
        <f t="shared" si="72"/>
        <v>61832021</v>
      </c>
      <c r="B810">
        <v>2021</v>
      </c>
      <c r="C810" t="s">
        <v>348</v>
      </c>
      <c r="D810">
        <v>86</v>
      </c>
      <c r="E810" s="7">
        <v>36</v>
      </c>
      <c r="F810" s="8">
        <v>3</v>
      </c>
      <c r="G810">
        <v>506</v>
      </c>
      <c r="H810" s="7">
        <v>259</v>
      </c>
      <c r="I810" s="8">
        <v>26</v>
      </c>
      <c r="J810">
        <v>207</v>
      </c>
      <c r="K810" s="7">
        <v>43</v>
      </c>
      <c r="L810" s="8">
        <v>8</v>
      </c>
      <c r="M810">
        <v>289</v>
      </c>
      <c r="N810" s="7">
        <v>24</v>
      </c>
      <c r="O810" s="8">
        <v>0</v>
      </c>
      <c r="P810">
        <f t="shared" si="73"/>
        <v>1487</v>
      </c>
      <c r="Q810" s="9">
        <f t="shared" si="74"/>
        <v>0.21856086079354406</v>
      </c>
      <c r="R810" s="9">
        <f t="shared" si="75"/>
        <v>2.219233355749832E-2</v>
      </c>
      <c r="S810" s="9">
        <f t="shared" si="76"/>
        <v>0.1566913248150639</v>
      </c>
      <c r="T810" s="9">
        <f t="shared" si="77"/>
        <v>2.3537323470073975E-2</v>
      </c>
    </row>
    <row r="811" spans="1:20" x14ac:dyDescent="0.3">
      <c r="A811" t="str">
        <f t="shared" si="72"/>
        <v>61872021</v>
      </c>
      <c r="B811">
        <v>2021</v>
      </c>
      <c r="C811" t="s">
        <v>349</v>
      </c>
      <c r="D811">
        <v>91</v>
      </c>
      <c r="E811" s="7">
        <v>18</v>
      </c>
      <c r="F811" s="8">
        <v>5</v>
      </c>
      <c r="G811">
        <v>332</v>
      </c>
      <c r="H811" s="7">
        <v>95</v>
      </c>
      <c r="I811" s="8">
        <v>9</v>
      </c>
      <c r="J811">
        <v>279</v>
      </c>
      <c r="K811" s="7">
        <v>22</v>
      </c>
      <c r="L811" s="8">
        <v>3</v>
      </c>
      <c r="M811">
        <v>275</v>
      </c>
      <c r="N811" s="7">
        <v>17</v>
      </c>
      <c r="O811" s="8">
        <v>2</v>
      </c>
      <c r="P811">
        <f t="shared" si="73"/>
        <v>1148</v>
      </c>
      <c r="Q811" s="9">
        <f t="shared" si="74"/>
        <v>0.11585365853658537</v>
      </c>
      <c r="R811" s="9">
        <f t="shared" si="75"/>
        <v>1.1324041811846691E-2</v>
      </c>
      <c r="S811" s="9">
        <f t="shared" si="76"/>
        <v>7.4912891986062713E-2</v>
      </c>
      <c r="T811" s="9">
        <f t="shared" si="77"/>
        <v>1.6550522648083623E-2</v>
      </c>
    </row>
    <row r="812" spans="1:20" x14ac:dyDescent="0.3">
      <c r="A812" t="str">
        <f t="shared" si="72"/>
        <v>61912021</v>
      </c>
      <c r="B812">
        <v>2021</v>
      </c>
      <c r="C812" t="s">
        <v>350</v>
      </c>
      <c r="D812">
        <v>181</v>
      </c>
      <c r="E812" s="7">
        <v>33</v>
      </c>
      <c r="F812" s="8">
        <v>6</v>
      </c>
      <c r="G812">
        <v>149</v>
      </c>
      <c r="H812" s="7">
        <v>47</v>
      </c>
      <c r="I812" s="8">
        <v>0</v>
      </c>
      <c r="J812">
        <v>192</v>
      </c>
      <c r="K812" s="7">
        <v>28</v>
      </c>
      <c r="L812" s="8">
        <v>3</v>
      </c>
      <c r="M812">
        <v>450</v>
      </c>
      <c r="N812" s="7">
        <v>10</v>
      </c>
      <c r="O812" s="8">
        <v>1</v>
      </c>
      <c r="P812">
        <f t="shared" si="73"/>
        <v>1100</v>
      </c>
      <c r="Q812" s="9">
        <f t="shared" si="74"/>
        <v>9.8181818181818176E-2</v>
      </c>
      <c r="R812" s="9">
        <f t="shared" si="75"/>
        <v>2.4545454545454544E-2</v>
      </c>
      <c r="S812" s="9">
        <f t="shared" si="76"/>
        <v>4.2727272727272725E-2</v>
      </c>
      <c r="T812" s="9">
        <f t="shared" si="77"/>
        <v>2.2727272727272728E-2</v>
      </c>
    </row>
    <row r="813" spans="1:20" x14ac:dyDescent="0.3">
      <c r="A813" t="str">
        <f t="shared" si="72"/>
        <v>61962021</v>
      </c>
      <c r="B813">
        <v>2021</v>
      </c>
      <c r="C813" t="s">
        <v>351</v>
      </c>
      <c r="D813">
        <v>129</v>
      </c>
      <c r="E813" s="7">
        <v>16</v>
      </c>
      <c r="F813" s="8">
        <v>5</v>
      </c>
      <c r="G813">
        <v>290</v>
      </c>
      <c r="H813" s="7">
        <v>89</v>
      </c>
      <c r="I813" s="8">
        <v>16</v>
      </c>
      <c r="J813">
        <v>106</v>
      </c>
      <c r="K813" s="7">
        <v>21</v>
      </c>
      <c r="L813" s="8">
        <v>3</v>
      </c>
      <c r="M813">
        <v>348</v>
      </c>
      <c r="N813" s="7">
        <v>28</v>
      </c>
      <c r="O813" s="8">
        <v>3</v>
      </c>
      <c r="P813">
        <f t="shared" si="73"/>
        <v>1054</v>
      </c>
      <c r="Q813" s="9">
        <f t="shared" si="74"/>
        <v>0.1204933586337761</v>
      </c>
      <c r="R813" s="9">
        <f t="shared" si="75"/>
        <v>1.0436432637571158E-2</v>
      </c>
      <c r="S813" s="9">
        <f t="shared" si="76"/>
        <v>6.9259962049335863E-2</v>
      </c>
      <c r="T813" s="9">
        <f t="shared" si="77"/>
        <v>1.7077798861480076E-2</v>
      </c>
    </row>
    <row r="814" spans="1:20" x14ac:dyDescent="0.3">
      <c r="A814" t="str">
        <f t="shared" si="72"/>
        <v>62022021</v>
      </c>
      <c r="B814">
        <v>2021</v>
      </c>
      <c r="C814" t="s">
        <v>352</v>
      </c>
      <c r="D814">
        <v>253</v>
      </c>
      <c r="E814" s="7">
        <v>53</v>
      </c>
      <c r="F814" s="8">
        <v>19</v>
      </c>
      <c r="G814">
        <v>667</v>
      </c>
      <c r="H814" s="7">
        <v>137</v>
      </c>
      <c r="I814" s="8">
        <v>21</v>
      </c>
      <c r="J814">
        <v>252</v>
      </c>
      <c r="K814" s="7">
        <v>43</v>
      </c>
      <c r="L814" s="8">
        <v>3</v>
      </c>
      <c r="M814">
        <v>392</v>
      </c>
      <c r="N814" s="7">
        <v>31</v>
      </c>
      <c r="O814" s="8">
        <v>35</v>
      </c>
      <c r="P814">
        <f t="shared" si="73"/>
        <v>1906</v>
      </c>
      <c r="Q814" s="9">
        <f t="shared" si="74"/>
        <v>9.7586568730325285E-2</v>
      </c>
      <c r="R814" s="9">
        <f t="shared" si="75"/>
        <v>1.7838405036726127E-2</v>
      </c>
      <c r="S814" s="9">
        <f t="shared" si="76"/>
        <v>6.0860440713536204E-2</v>
      </c>
      <c r="T814" s="9">
        <f t="shared" si="77"/>
        <v>2.098635886673662E-2</v>
      </c>
    </row>
    <row r="815" spans="1:20" x14ac:dyDescent="0.3">
      <c r="A815" t="str">
        <f t="shared" si="72"/>
        <v>62132021</v>
      </c>
      <c r="B815">
        <v>2021</v>
      </c>
      <c r="C815" t="s">
        <v>125</v>
      </c>
      <c r="D815">
        <v>310</v>
      </c>
      <c r="E815" s="7">
        <v>27</v>
      </c>
      <c r="F815" s="8">
        <v>14</v>
      </c>
      <c r="G815">
        <v>367</v>
      </c>
      <c r="H815" s="7">
        <v>57</v>
      </c>
      <c r="I815" s="8">
        <v>30</v>
      </c>
      <c r="J815">
        <v>205</v>
      </c>
      <c r="K815" s="7">
        <v>25</v>
      </c>
      <c r="L815" s="8">
        <v>8</v>
      </c>
      <c r="M815">
        <v>638</v>
      </c>
      <c r="N815" s="7">
        <v>12</v>
      </c>
      <c r="O815" s="8">
        <v>7</v>
      </c>
      <c r="P815">
        <f t="shared" si="73"/>
        <v>1700</v>
      </c>
      <c r="Q815" s="9">
        <f t="shared" si="74"/>
        <v>3.6470588235294116E-2</v>
      </c>
      <c r="R815" s="9">
        <f t="shared" si="75"/>
        <v>7.6470588235294122E-3</v>
      </c>
      <c r="S815" s="9">
        <f t="shared" si="76"/>
        <v>1.5882352941176469E-2</v>
      </c>
      <c r="T815" s="9">
        <f t="shared" si="77"/>
        <v>0.01</v>
      </c>
    </row>
    <row r="816" spans="1:20" x14ac:dyDescent="0.3">
      <c r="A816" t="str">
        <f t="shared" si="72"/>
        <v>62142021</v>
      </c>
      <c r="B816">
        <v>2021</v>
      </c>
      <c r="C816" t="s">
        <v>353</v>
      </c>
      <c r="D816">
        <v>114</v>
      </c>
      <c r="E816" s="7">
        <v>37</v>
      </c>
      <c r="F816" s="8">
        <v>1</v>
      </c>
      <c r="G816">
        <v>470</v>
      </c>
      <c r="H816" s="7">
        <v>145</v>
      </c>
      <c r="I816" s="8">
        <v>22</v>
      </c>
      <c r="J816">
        <v>163</v>
      </c>
      <c r="K816" s="7">
        <v>17</v>
      </c>
      <c r="L816" s="8">
        <v>3</v>
      </c>
      <c r="M816">
        <v>269</v>
      </c>
      <c r="N816" s="7">
        <v>8</v>
      </c>
      <c r="O816" s="8">
        <v>2</v>
      </c>
      <c r="P816">
        <f t="shared" si="73"/>
        <v>1251</v>
      </c>
      <c r="Q816" s="9">
        <f t="shared" si="74"/>
        <v>0.14308553157474022</v>
      </c>
      <c r="R816" s="9">
        <f t="shared" si="75"/>
        <v>2.8776978417266189E-2</v>
      </c>
      <c r="S816" s="9">
        <f t="shared" si="76"/>
        <v>9.8321342925659472E-2</v>
      </c>
      <c r="T816" s="9">
        <f t="shared" si="77"/>
        <v>1.1191047162270184E-2</v>
      </c>
    </row>
    <row r="817" spans="1:20" x14ac:dyDescent="0.3">
      <c r="A817" t="str">
        <f t="shared" si="72"/>
        <v>62392021</v>
      </c>
      <c r="B817">
        <v>2021</v>
      </c>
      <c r="C817" t="s">
        <v>126</v>
      </c>
      <c r="D817">
        <v>395</v>
      </c>
      <c r="E817" s="7">
        <v>79</v>
      </c>
      <c r="F817" s="8">
        <v>9</v>
      </c>
      <c r="G817">
        <v>893</v>
      </c>
      <c r="H817" s="7">
        <v>291</v>
      </c>
      <c r="I817" s="8">
        <v>46</v>
      </c>
      <c r="J817">
        <v>386</v>
      </c>
      <c r="K817" s="7">
        <v>64</v>
      </c>
      <c r="L817" s="8">
        <v>19</v>
      </c>
      <c r="M817">
        <v>669</v>
      </c>
      <c r="N817" s="7">
        <v>28</v>
      </c>
      <c r="O817" s="8">
        <v>9</v>
      </c>
      <c r="P817">
        <f t="shared" si="73"/>
        <v>2888</v>
      </c>
      <c r="Q817" s="9">
        <f t="shared" si="74"/>
        <v>0.13123268698060941</v>
      </c>
      <c r="R817" s="9">
        <f t="shared" si="75"/>
        <v>2.4238227146814405E-2</v>
      </c>
      <c r="S817" s="9">
        <f t="shared" si="76"/>
        <v>8.483379501385041E-2</v>
      </c>
      <c r="T817" s="9">
        <f t="shared" si="77"/>
        <v>1.5581717451523546E-2</v>
      </c>
    </row>
    <row r="818" spans="1:20" x14ac:dyDescent="0.3">
      <c r="A818" t="str">
        <f t="shared" si="72"/>
        <v>62572021</v>
      </c>
      <c r="B818">
        <v>2021</v>
      </c>
      <c r="C818" t="s">
        <v>354</v>
      </c>
      <c r="D818">
        <v>225</v>
      </c>
      <c r="E818" s="7">
        <v>42</v>
      </c>
      <c r="F818" s="8">
        <v>12</v>
      </c>
      <c r="G818">
        <v>399</v>
      </c>
      <c r="H818" s="7">
        <v>103</v>
      </c>
      <c r="I818" s="8">
        <v>15</v>
      </c>
      <c r="J818">
        <v>201</v>
      </c>
      <c r="K818" s="7">
        <v>16</v>
      </c>
      <c r="L818" s="8">
        <v>8</v>
      </c>
      <c r="M818">
        <v>262</v>
      </c>
      <c r="N818" s="7">
        <v>8</v>
      </c>
      <c r="O818" s="8">
        <v>5</v>
      </c>
      <c r="P818">
        <f t="shared" si="73"/>
        <v>1296</v>
      </c>
      <c r="Q818" s="9">
        <f t="shared" si="74"/>
        <v>9.9537037037037035E-2</v>
      </c>
      <c r="R818" s="9">
        <f t="shared" si="75"/>
        <v>2.3148148148148147E-2</v>
      </c>
      <c r="S818" s="9">
        <f t="shared" si="76"/>
        <v>6.7901234567901231E-2</v>
      </c>
      <c r="T818" s="9">
        <f t="shared" si="77"/>
        <v>6.1728395061728392E-3</v>
      </c>
    </row>
    <row r="819" spans="1:20" x14ac:dyDescent="0.3">
      <c r="A819" t="str">
        <f t="shared" si="72"/>
        <v>62632021</v>
      </c>
      <c r="B819">
        <v>2021</v>
      </c>
      <c r="C819" t="s">
        <v>194</v>
      </c>
      <c r="D819">
        <v>14</v>
      </c>
      <c r="E819" s="7">
        <v>0</v>
      </c>
      <c r="F819" s="8">
        <v>0</v>
      </c>
      <c r="G819">
        <v>9</v>
      </c>
      <c r="H819" s="7">
        <v>1</v>
      </c>
      <c r="I819" s="8">
        <v>0</v>
      </c>
      <c r="J819">
        <v>15</v>
      </c>
      <c r="K819" s="7">
        <v>0</v>
      </c>
      <c r="L819" s="8">
        <v>0</v>
      </c>
      <c r="M819">
        <v>711</v>
      </c>
      <c r="N819" s="7">
        <v>0</v>
      </c>
      <c r="O819" s="8">
        <v>0</v>
      </c>
      <c r="P819">
        <f t="shared" si="73"/>
        <v>750</v>
      </c>
      <c r="Q819" s="9">
        <f t="shared" si="74"/>
        <v>1.3333333333333333E-3</v>
      </c>
      <c r="R819" s="9">
        <f t="shared" si="75"/>
        <v>0</v>
      </c>
      <c r="S819" s="9">
        <f t="shared" si="76"/>
        <v>1.3333333333333333E-3</v>
      </c>
      <c r="T819" s="9">
        <f t="shared" si="77"/>
        <v>0</v>
      </c>
    </row>
    <row r="820" spans="1:20" x14ac:dyDescent="0.3">
      <c r="A820" t="str">
        <f t="shared" si="72"/>
        <v>62692021</v>
      </c>
      <c r="B820">
        <v>2021</v>
      </c>
      <c r="C820" t="s">
        <v>127</v>
      </c>
      <c r="D820">
        <v>444</v>
      </c>
      <c r="E820" s="7">
        <v>102</v>
      </c>
      <c r="F820" s="8">
        <v>39</v>
      </c>
      <c r="G820">
        <v>566</v>
      </c>
      <c r="H820" s="7">
        <v>190</v>
      </c>
      <c r="I820" s="8">
        <v>45</v>
      </c>
      <c r="J820">
        <v>300</v>
      </c>
      <c r="K820" s="7">
        <v>47</v>
      </c>
      <c r="L820" s="8">
        <v>8</v>
      </c>
      <c r="M820">
        <v>782</v>
      </c>
      <c r="N820" s="7">
        <v>32</v>
      </c>
      <c r="O820" s="8">
        <v>17</v>
      </c>
      <c r="P820">
        <f t="shared" si="73"/>
        <v>2572</v>
      </c>
      <c r="Q820" s="9">
        <f t="shared" si="74"/>
        <v>0.10186625194401244</v>
      </c>
      <c r="R820" s="9">
        <f t="shared" si="75"/>
        <v>2.4494556765163298E-2</v>
      </c>
      <c r="S820" s="9">
        <f t="shared" si="76"/>
        <v>5.6376360808709176E-2</v>
      </c>
      <c r="T820" s="9">
        <f t="shared" si="77"/>
        <v>1.5163297045101089E-2</v>
      </c>
    </row>
    <row r="821" spans="1:20" x14ac:dyDescent="0.3">
      <c r="A821" t="str">
        <f t="shared" si="72"/>
        <v>62712021</v>
      </c>
      <c r="B821">
        <v>2021</v>
      </c>
      <c r="C821" t="s">
        <v>355</v>
      </c>
      <c r="D821">
        <v>117</v>
      </c>
      <c r="E821" s="7">
        <v>21</v>
      </c>
      <c r="F821" s="8">
        <v>5</v>
      </c>
      <c r="G821">
        <v>237</v>
      </c>
      <c r="H821" s="7">
        <v>84</v>
      </c>
      <c r="I821" s="8">
        <v>8</v>
      </c>
      <c r="J821">
        <v>140</v>
      </c>
      <c r="K821" s="7">
        <v>19</v>
      </c>
      <c r="L821" s="8">
        <v>3</v>
      </c>
      <c r="M821">
        <v>107</v>
      </c>
      <c r="N821" s="7">
        <v>18</v>
      </c>
      <c r="O821" s="8">
        <v>3</v>
      </c>
      <c r="P821">
        <f t="shared" si="73"/>
        <v>762</v>
      </c>
      <c r="Q821" s="9">
        <f t="shared" si="74"/>
        <v>0.16141732283464566</v>
      </c>
      <c r="R821" s="9">
        <f t="shared" si="75"/>
        <v>2.0997375328083989E-2</v>
      </c>
      <c r="S821" s="9">
        <f t="shared" si="76"/>
        <v>9.9737532808398949E-2</v>
      </c>
      <c r="T821" s="9">
        <f t="shared" si="77"/>
        <v>2.0997375328083989E-2</v>
      </c>
    </row>
    <row r="822" spans="1:20" x14ac:dyDescent="0.3">
      <c r="A822" t="str">
        <f t="shared" si="72"/>
        <v>62742021</v>
      </c>
      <c r="B822">
        <v>2021</v>
      </c>
      <c r="C822" t="s">
        <v>356</v>
      </c>
      <c r="D822">
        <v>148</v>
      </c>
      <c r="E822" s="7">
        <v>44</v>
      </c>
      <c r="F822" s="8">
        <v>8</v>
      </c>
      <c r="G822">
        <v>357</v>
      </c>
      <c r="H822" s="7">
        <v>106</v>
      </c>
      <c r="I822" s="8">
        <v>10</v>
      </c>
      <c r="J822">
        <v>273</v>
      </c>
      <c r="K822" s="7">
        <v>41</v>
      </c>
      <c r="L822" s="8">
        <v>7</v>
      </c>
      <c r="M822">
        <v>328</v>
      </c>
      <c r="N822" s="7">
        <v>22</v>
      </c>
      <c r="O822" s="8">
        <v>16</v>
      </c>
      <c r="P822">
        <f t="shared" si="73"/>
        <v>1360</v>
      </c>
      <c r="Q822" s="9">
        <f t="shared" si="74"/>
        <v>0.12647058823529411</v>
      </c>
      <c r="R822" s="9">
        <f t="shared" si="75"/>
        <v>2.6470588235294117E-2</v>
      </c>
      <c r="S822" s="9">
        <f t="shared" si="76"/>
        <v>7.0588235294117646E-2</v>
      </c>
      <c r="T822" s="9">
        <f t="shared" si="77"/>
        <v>2.5000000000000001E-2</v>
      </c>
    </row>
    <row r="823" spans="1:20" x14ac:dyDescent="0.3">
      <c r="A823" t="str">
        <f t="shared" si="72"/>
        <v>62772021</v>
      </c>
      <c r="B823">
        <v>2021</v>
      </c>
      <c r="C823" t="s">
        <v>128</v>
      </c>
      <c r="D823">
        <v>250</v>
      </c>
      <c r="E823" s="7">
        <v>63</v>
      </c>
      <c r="F823" s="8">
        <v>6</v>
      </c>
      <c r="G823">
        <v>405</v>
      </c>
      <c r="H823" s="7">
        <v>143</v>
      </c>
      <c r="I823" s="8">
        <v>25</v>
      </c>
      <c r="J823">
        <v>225</v>
      </c>
      <c r="K823" s="7">
        <v>32</v>
      </c>
      <c r="L823" s="8">
        <v>2</v>
      </c>
      <c r="M823">
        <v>403</v>
      </c>
      <c r="N823" s="7">
        <v>48</v>
      </c>
      <c r="O823" s="8">
        <v>11</v>
      </c>
      <c r="P823">
        <f t="shared" si="73"/>
        <v>1613</v>
      </c>
      <c r="Q823" s="9">
        <f t="shared" si="74"/>
        <v>0.15003099814011159</v>
      </c>
      <c r="R823" s="9">
        <f t="shared" si="75"/>
        <v>3.5337879727216366E-2</v>
      </c>
      <c r="S823" s="9">
        <f t="shared" si="76"/>
        <v>7.3155610663360196E-2</v>
      </c>
      <c r="T823" s="9">
        <f t="shared" si="77"/>
        <v>1.8598884066955982E-2</v>
      </c>
    </row>
    <row r="824" spans="1:20" x14ac:dyDescent="0.3">
      <c r="A824" t="str">
        <f t="shared" si="72"/>
        <v>62822021</v>
      </c>
      <c r="B824">
        <v>2021</v>
      </c>
      <c r="C824" t="s">
        <v>129</v>
      </c>
      <c r="D824">
        <v>648</v>
      </c>
      <c r="E824" s="7">
        <v>217</v>
      </c>
      <c r="F824" s="8">
        <v>51</v>
      </c>
      <c r="G824">
        <v>753</v>
      </c>
      <c r="H824" s="7">
        <v>199</v>
      </c>
      <c r="I824" s="8">
        <v>37</v>
      </c>
      <c r="J824">
        <v>336</v>
      </c>
      <c r="K824" s="7">
        <v>56</v>
      </c>
      <c r="L824" s="8">
        <v>12</v>
      </c>
      <c r="M824">
        <v>1114</v>
      </c>
      <c r="N824" s="7">
        <v>27</v>
      </c>
      <c r="O824" s="8">
        <v>20</v>
      </c>
      <c r="P824">
        <f t="shared" si="73"/>
        <v>3470</v>
      </c>
      <c r="Q824" s="9">
        <f t="shared" si="74"/>
        <v>0.10922190201729107</v>
      </c>
      <c r="R824" s="9">
        <f t="shared" si="75"/>
        <v>4.7838616714697406E-2</v>
      </c>
      <c r="S824" s="9">
        <f t="shared" si="76"/>
        <v>4.6685878962536023E-2</v>
      </c>
      <c r="T824" s="9">
        <f t="shared" si="77"/>
        <v>1.2680115273775217E-2</v>
      </c>
    </row>
    <row r="825" spans="1:20" x14ac:dyDescent="0.3">
      <c r="A825" t="str">
        <f t="shared" si="72"/>
        <v>62852021</v>
      </c>
      <c r="B825">
        <v>2021</v>
      </c>
      <c r="C825" t="s">
        <v>130</v>
      </c>
      <c r="D825">
        <v>398</v>
      </c>
      <c r="E825" s="7">
        <v>72</v>
      </c>
      <c r="F825" s="8">
        <v>18</v>
      </c>
      <c r="G825">
        <v>895</v>
      </c>
      <c r="H825" s="7">
        <v>191</v>
      </c>
      <c r="I825" s="8">
        <v>34</v>
      </c>
      <c r="J825">
        <v>371</v>
      </c>
      <c r="K825" s="7">
        <v>31</v>
      </c>
      <c r="L825" s="8">
        <v>10</v>
      </c>
      <c r="M825">
        <v>861</v>
      </c>
      <c r="N825" s="7">
        <v>23</v>
      </c>
      <c r="O825" s="8">
        <v>7</v>
      </c>
      <c r="P825">
        <f t="shared" si="73"/>
        <v>2911</v>
      </c>
      <c r="Q825" s="9">
        <f t="shared" si="74"/>
        <v>8.519409137753349E-2</v>
      </c>
      <c r="R825" s="9">
        <f t="shared" si="75"/>
        <v>1.8550326348333906E-2</v>
      </c>
      <c r="S825" s="9">
        <f t="shared" si="76"/>
        <v>5.3933356234970802E-2</v>
      </c>
      <c r="T825" s="9">
        <f t="shared" si="77"/>
        <v>7.214015802129852E-3</v>
      </c>
    </row>
    <row r="826" spans="1:20" x14ac:dyDescent="0.3">
      <c r="A826" t="str">
        <f t="shared" si="72"/>
        <v>62882021</v>
      </c>
      <c r="B826">
        <v>2021</v>
      </c>
      <c r="C826" t="s">
        <v>357</v>
      </c>
      <c r="D826">
        <v>443</v>
      </c>
      <c r="E826" s="7">
        <v>142</v>
      </c>
      <c r="F826" s="8">
        <v>22</v>
      </c>
      <c r="G826">
        <v>898</v>
      </c>
      <c r="H826" s="7">
        <v>288</v>
      </c>
      <c r="I826" s="8">
        <v>29</v>
      </c>
      <c r="J826">
        <v>502</v>
      </c>
      <c r="K826" s="7">
        <v>77</v>
      </c>
      <c r="L826" s="8">
        <v>13</v>
      </c>
      <c r="M826">
        <v>828</v>
      </c>
      <c r="N826" s="7">
        <v>45</v>
      </c>
      <c r="O826" s="8">
        <v>24</v>
      </c>
      <c r="P826">
        <f t="shared" si="73"/>
        <v>3311</v>
      </c>
      <c r="Q826" s="9">
        <f t="shared" si="74"/>
        <v>0.14013893083660525</v>
      </c>
      <c r="R826" s="9">
        <f t="shared" si="75"/>
        <v>3.6242826940501356E-2</v>
      </c>
      <c r="S826" s="9">
        <f t="shared" si="76"/>
        <v>7.8224101479915431E-2</v>
      </c>
      <c r="T826" s="9">
        <f t="shared" si="77"/>
        <v>1.9329507701600725E-2</v>
      </c>
    </row>
    <row r="827" spans="1:20" x14ac:dyDescent="0.3">
      <c r="A827" t="str">
        <f t="shared" si="72"/>
        <v>64092021</v>
      </c>
      <c r="B827">
        <v>2021</v>
      </c>
      <c r="C827" t="s">
        <v>131</v>
      </c>
      <c r="D827">
        <v>373</v>
      </c>
      <c r="E827" s="7">
        <v>39</v>
      </c>
      <c r="F827" s="8">
        <v>10</v>
      </c>
      <c r="G827">
        <v>948</v>
      </c>
      <c r="H827" s="7">
        <v>59</v>
      </c>
      <c r="I827" s="8">
        <v>41</v>
      </c>
      <c r="J827">
        <v>817</v>
      </c>
      <c r="K827" s="7">
        <v>29</v>
      </c>
      <c r="L827" s="8">
        <v>18</v>
      </c>
      <c r="M827">
        <v>1287</v>
      </c>
      <c r="N827" s="7">
        <v>23</v>
      </c>
      <c r="O827" s="8">
        <v>11</v>
      </c>
      <c r="P827">
        <f t="shared" si="73"/>
        <v>3655</v>
      </c>
      <c r="Q827" s="9">
        <f t="shared" si="74"/>
        <v>1.9151846785225718E-2</v>
      </c>
      <c r="R827" s="9">
        <f t="shared" si="75"/>
        <v>7.9343365253077974E-3</v>
      </c>
      <c r="S827" s="9">
        <f t="shared" si="76"/>
        <v>4.9247606019151846E-3</v>
      </c>
      <c r="T827" s="9">
        <f t="shared" si="77"/>
        <v>3.0095759233926128E-3</v>
      </c>
    </row>
    <row r="828" spans="1:20" x14ac:dyDescent="0.3">
      <c r="A828" t="str">
        <f t="shared" si="72"/>
        <v>64122021</v>
      </c>
      <c r="B828">
        <v>2021</v>
      </c>
      <c r="C828" t="s">
        <v>358</v>
      </c>
      <c r="D828">
        <v>489</v>
      </c>
      <c r="E828" s="7">
        <v>125</v>
      </c>
      <c r="F828" s="8">
        <v>32</v>
      </c>
      <c r="G828">
        <v>753</v>
      </c>
      <c r="H828" s="7">
        <v>154</v>
      </c>
      <c r="I828" s="8">
        <v>46</v>
      </c>
      <c r="J828">
        <v>227</v>
      </c>
      <c r="K828" s="7">
        <v>42</v>
      </c>
      <c r="L828" s="8">
        <v>6</v>
      </c>
      <c r="M828">
        <v>1005</v>
      </c>
      <c r="N828" s="7">
        <v>13</v>
      </c>
      <c r="O828" s="8">
        <v>14</v>
      </c>
      <c r="P828">
        <f t="shared" si="73"/>
        <v>2906</v>
      </c>
      <c r="Q828" s="9">
        <f t="shared" si="74"/>
        <v>8.1211286992429452E-2</v>
      </c>
      <c r="R828" s="9">
        <f t="shared" si="75"/>
        <v>3.2002752924982794E-2</v>
      </c>
      <c r="S828" s="9">
        <f t="shared" si="76"/>
        <v>3.7164487267721952E-2</v>
      </c>
      <c r="T828" s="9">
        <f t="shared" si="77"/>
        <v>1.2388162422573986E-2</v>
      </c>
    </row>
    <row r="829" spans="1:20" x14ac:dyDescent="0.3">
      <c r="A829" t="str">
        <f t="shared" si="72"/>
        <v>64142021</v>
      </c>
      <c r="B829">
        <v>2021</v>
      </c>
      <c r="C829" t="s">
        <v>359</v>
      </c>
      <c r="D829">
        <v>161</v>
      </c>
      <c r="E829" s="7">
        <v>49</v>
      </c>
      <c r="F829" s="8">
        <v>6</v>
      </c>
      <c r="G829">
        <v>420</v>
      </c>
      <c r="H829" s="7">
        <v>114</v>
      </c>
      <c r="I829" s="8">
        <v>11</v>
      </c>
      <c r="J829">
        <v>260</v>
      </c>
      <c r="K829" s="7">
        <v>34</v>
      </c>
      <c r="L829" s="8">
        <v>4</v>
      </c>
      <c r="M829">
        <v>234</v>
      </c>
      <c r="N829" s="7">
        <v>31</v>
      </c>
      <c r="O829" s="8">
        <v>3</v>
      </c>
      <c r="P829">
        <f t="shared" si="73"/>
        <v>1327</v>
      </c>
      <c r="Q829" s="9">
        <f t="shared" si="74"/>
        <v>0.15373021853805577</v>
      </c>
      <c r="R829" s="9">
        <f t="shared" si="75"/>
        <v>3.2403918613413712E-2</v>
      </c>
      <c r="S829" s="9">
        <f t="shared" si="76"/>
        <v>7.7618688771665417E-2</v>
      </c>
      <c r="T829" s="9">
        <f t="shared" si="77"/>
        <v>2.2607385079125849E-2</v>
      </c>
    </row>
    <row r="830" spans="1:20" x14ac:dyDescent="0.3">
      <c r="A830" t="str">
        <f t="shared" si="72"/>
        <v>64422021</v>
      </c>
      <c r="B830">
        <v>2021</v>
      </c>
      <c r="C830" t="s">
        <v>360</v>
      </c>
      <c r="D830">
        <v>109</v>
      </c>
      <c r="E830" s="7">
        <v>25</v>
      </c>
      <c r="F830" s="8">
        <v>3</v>
      </c>
      <c r="G830">
        <v>221</v>
      </c>
      <c r="H830" s="7">
        <v>62</v>
      </c>
      <c r="I830" s="8">
        <v>2</v>
      </c>
      <c r="J830">
        <v>154</v>
      </c>
      <c r="K830" s="7">
        <v>18</v>
      </c>
      <c r="L830" s="8">
        <v>3</v>
      </c>
      <c r="M830">
        <v>197</v>
      </c>
      <c r="N830" s="7">
        <v>20</v>
      </c>
      <c r="O830" s="8">
        <v>1</v>
      </c>
      <c r="P830">
        <f t="shared" si="73"/>
        <v>815</v>
      </c>
      <c r="Q830" s="9">
        <f t="shared" si="74"/>
        <v>0.14233128834355829</v>
      </c>
      <c r="R830" s="9">
        <f t="shared" si="75"/>
        <v>2.6993865030674847E-2</v>
      </c>
      <c r="S830" s="9">
        <f t="shared" si="76"/>
        <v>7.3619631901840496E-2</v>
      </c>
      <c r="T830" s="9">
        <f t="shared" si="77"/>
        <v>1.8404907975460124E-2</v>
      </c>
    </row>
    <row r="831" spans="1:20" x14ac:dyDescent="0.3">
      <c r="A831" t="str">
        <f t="shared" si="72"/>
        <v>64462021</v>
      </c>
      <c r="B831">
        <v>2021</v>
      </c>
      <c r="C831" t="s">
        <v>195</v>
      </c>
      <c r="D831">
        <v>248</v>
      </c>
      <c r="E831" s="7">
        <v>44</v>
      </c>
      <c r="F831" s="8">
        <v>8</v>
      </c>
      <c r="G831">
        <v>798</v>
      </c>
      <c r="H831" s="7">
        <v>232</v>
      </c>
      <c r="I831" s="8">
        <v>11</v>
      </c>
      <c r="J831">
        <v>398</v>
      </c>
      <c r="K831" s="7">
        <v>65</v>
      </c>
      <c r="L831" s="8">
        <v>21</v>
      </c>
      <c r="M831">
        <v>427</v>
      </c>
      <c r="N831" s="7">
        <v>71</v>
      </c>
      <c r="O831" s="8">
        <v>9</v>
      </c>
      <c r="P831">
        <f t="shared" si="73"/>
        <v>2332</v>
      </c>
      <c r="Q831" s="9">
        <f t="shared" si="74"/>
        <v>0.15566037735849056</v>
      </c>
      <c r="R831" s="9">
        <f t="shared" si="75"/>
        <v>1.5437392795883362E-2</v>
      </c>
      <c r="S831" s="9">
        <f t="shared" si="76"/>
        <v>9.476843910806175E-2</v>
      </c>
      <c r="T831" s="9">
        <f t="shared" si="77"/>
        <v>1.8867924528301886E-2</v>
      </c>
    </row>
    <row r="832" spans="1:20" x14ac:dyDescent="0.3">
      <c r="A832" t="str">
        <f t="shared" si="72"/>
        <v>64562021</v>
      </c>
      <c r="B832">
        <v>2021</v>
      </c>
      <c r="C832" t="s">
        <v>361</v>
      </c>
      <c r="D832">
        <v>310</v>
      </c>
      <c r="E832" s="7">
        <v>53</v>
      </c>
      <c r="F832" s="8">
        <v>11</v>
      </c>
      <c r="G832">
        <v>565</v>
      </c>
      <c r="H832" s="7">
        <v>100</v>
      </c>
      <c r="I832" s="8">
        <v>31</v>
      </c>
      <c r="J832">
        <v>401</v>
      </c>
      <c r="K832" s="7">
        <v>49</v>
      </c>
      <c r="L832" s="8">
        <v>18</v>
      </c>
      <c r="M832">
        <v>419</v>
      </c>
      <c r="N832" s="7">
        <v>28</v>
      </c>
      <c r="O832" s="8">
        <v>3</v>
      </c>
      <c r="P832">
        <f t="shared" si="73"/>
        <v>1988</v>
      </c>
      <c r="Q832" s="9">
        <f t="shared" si="74"/>
        <v>8.400402414486921E-2</v>
      </c>
      <c r="R832" s="9">
        <f t="shared" si="75"/>
        <v>2.1126760563380281E-2</v>
      </c>
      <c r="S832" s="9">
        <f t="shared" si="76"/>
        <v>3.470824949698189E-2</v>
      </c>
      <c r="T832" s="9">
        <f t="shared" si="77"/>
        <v>1.5593561368209255E-2</v>
      </c>
    </row>
    <row r="833" spans="1:20" x14ac:dyDescent="0.3">
      <c r="A833" t="str">
        <f t="shared" si="72"/>
        <v>64882021</v>
      </c>
      <c r="B833">
        <v>2021</v>
      </c>
      <c r="C833" t="s">
        <v>154</v>
      </c>
      <c r="D833">
        <v>355</v>
      </c>
      <c r="E833" s="7">
        <v>63</v>
      </c>
      <c r="F833" s="8">
        <v>36</v>
      </c>
      <c r="G833">
        <v>537</v>
      </c>
      <c r="H833" s="7">
        <v>235</v>
      </c>
      <c r="I833" s="8">
        <v>41</v>
      </c>
      <c r="J833">
        <v>274</v>
      </c>
      <c r="K833" s="7">
        <v>38</v>
      </c>
      <c r="L833" s="8">
        <v>4</v>
      </c>
      <c r="M833">
        <v>622</v>
      </c>
      <c r="N833" s="7">
        <v>53</v>
      </c>
      <c r="O833" s="8">
        <v>14</v>
      </c>
      <c r="P833">
        <f t="shared" si="73"/>
        <v>2272</v>
      </c>
      <c r="Q833" s="9">
        <f t="shared" si="74"/>
        <v>0.12940140845070422</v>
      </c>
      <c r="R833" s="9">
        <f t="shared" si="75"/>
        <v>1.1883802816901408E-2</v>
      </c>
      <c r="S833" s="9">
        <f t="shared" si="76"/>
        <v>8.5387323943661969E-2</v>
      </c>
      <c r="T833" s="9">
        <f t="shared" si="77"/>
        <v>1.4964788732394365E-2</v>
      </c>
    </row>
    <row r="834" spans="1:20" x14ac:dyDescent="0.3">
      <c r="A834" t="str">
        <f t="shared" si="72"/>
        <v>64912021</v>
      </c>
      <c r="B834">
        <v>2021</v>
      </c>
      <c r="C834" t="s">
        <v>233</v>
      </c>
      <c r="D834">
        <v>255</v>
      </c>
      <c r="E834" s="7">
        <v>51</v>
      </c>
      <c r="F834" s="8">
        <v>10</v>
      </c>
      <c r="G834">
        <v>705</v>
      </c>
      <c r="H834" s="7">
        <v>153</v>
      </c>
      <c r="I834" s="8">
        <v>34</v>
      </c>
      <c r="J834">
        <v>374</v>
      </c>
      <c r="K834" s="7">
        <v>33</v>
      </c>
      <c r="L834" s="8">
        <v>13</v>
      </c>
      <c r="M834">
        <v>595</v>
      </c>
      <c r="N834" s="7">
        <v>33</v>
      </c>
      <c r="O834" s="8">
        <v>12</v>
      </c>
      <c r="P834">
        <f t="shared" si="73"/>
        <v>2268</v>
      </c>
      <c r="Q834" s="9">
        <f t="shared" si="74"/>
        <v>8.8624338624338619E-2</v>
      </c>
      <c r="R834" s="9">
        <f t="shared" si="75"/>
        <v>1.8077601410934743E-2</v>
      </c>
      <c r="S834" s="9">
        <f t="shared" si="76"/>
        <v>5.2469135802469133E-2</v>
      </c>
      <c r="T834" s="9">
        <f t="shared" si="77"/>
        <v>8.8183421516754845E-3</v>
      </c>
    </row>
    <row r="835" spans="1:20" x14ac:dyDescent="0.3">
      <c r="A835" t="str">
        <f t="shared" ref="A835:A887" si="78">_xlfn.CONCAT(C835,B835)</f>
        <v>65052021</v>
      </c>
      <c r="B835">
        <v>2021</v>
      </c>
      <c r="C835" t="s">
        <v>132</v>
      </c>
      <c r="D835">
        <v>373</v>
      </c>
      <c r="E835" s="7">
        <v>71</v>
      </c>
      <c r="F835" s="8">
        <v>34</v>
      </c>
      <c r="G835">
        <v>449</v>
      </c>
      <c r="H835" s="7">
        <v>137</v>
      </c>
      <c r="I835" s="8">
        <v>36</v>
      </c>
      <c r="J835">
        <v>204</v>
      </c>
      <c r="K835" s="7">
        <v>27</v>
      </c>
      <c r="L835" s="8">
        <v>11</v>
      </c>
      <c r="M835">
        <v>718</v>
      </c>
      <c r="N835" s="7">
        <v>26</v>
      </c>
      <c r="O835" s="8">
        <v>13</v>
      </c>
      <c r="P835">
        <f t="shared" ref="P835:P887" si="79">SUM(D835:O835)</f>
        <v>2099</v>
      </c>
      <c r="Q835" s="9">
        <f t="shared" ref="Q835:Q887" si="80">(E835+H835+K835+N835-F835-I835-L835-O835)/P835</f>
        <v>7.9561696045736069E-2</v>
      </c>
      <c r="R835" s="9">
        <f t="shared" ref="R835:R887" si="81">(E835-F835)/P835</f>
        <v>1.7627441638875654E-2</v>
      </c>
      <c r="S835" s="9">
        <f t="shared" ref="S835:S887" si="82">(H835-I835)/P835</f>
        <v>4.8118151500714627E-2</v>
      </c>
      <c r="T835" s="9">
        <f t="shared" ref="T835:T887" si="83">(K835-L835)/P835</f>
        <v>7.6226774654597424E-3</v>
      </c>
    </row>
    <row r="836" spans="1:20" x14ac:dyDescent="0.3">
      <c r="A836" t="str">
        <f t="shared" si="78"/>
        <v>65092021</v>
      </c>
      <c r="B836">
        <v>2021</v>
      </c>
      <c r="C836" t="s">
        <v>362</v>
      </c>
      <c r="D836">
        <v>9</v>
      </c>
      <c r="E836" s="7">
        <v>9</v>
      </c>
      <c r="F836" s="8">
        <v>0</v>
      </c>
      <c r="G836">
        <v>23</v>
      </c>
      <c r="H836" s="7">
        <v>6</v>
      </c>
      <c r="I836" s="8">
        <v>0</v>
      </c>
      <c r="J836">
        <v>1</v>
      </c>
      <c r="K836" s="7">
        <v>0</v>
      </c>
      <c r="L836" s="8">
        <v>0</v>
      </c>
      <c r="M836">
        <v>14</v>
      </c>
      <c r="N836" s="7">
        <v>0</v>
      </c>
      <c r="O836" s="8">
        <v>0</v>
      </c>
      <c r="P836">
        <f t="shared" si="79"/>
        <v>62</v>
      </c>
      <c r="Q836" s="9">
        <f t="shared" si="80"/>
        <v>0.24193548387096775</v>
      </c>
      <c r="R836" s="9">
        <f t="shared" si="81"/>
        <v>0.14516129032258066</v>
      </c>
      <c r="S836" s="9">
        <f t="shared" si="82"/>
        <v>9.6774193548387094E-2</v>
      </c>
      <c r="T836" s="9">
        <f t="shared" si="83"/>
        <v>0</v>
      </c>
    </row>
    <row r="837" spans="1:20" x14ac:dyDescent="0.3">
      <c r="A837" t="str">
        <f t="shared" si="78"/>
        <v>65562021</v>
      </c>
      <c r="B837">
        <v>2021</v>
      </c>
      <c r="C837" t="s">
        <v>167</v>
      </c>
      <c r="D837">
        <v>152</v>
      </c>
      <c r="E837" s="7">
        <v>26</v>
      </c>
      <c r="F837" s="8">
        <v>8</v>
      </c>
      <c r="G837">
        <v>368</v>
      </c>
      <c r="H837" s="7">
        <v>92</v>
      </c>
      <c r="I837" s="8">
        <v>27</v>
      </c>
      <c r="J837">
        <v>154</v>
      </c>
      <c r="K837" s="7">
        <v>15</v>
      </c>
      <c r="L837" s="8">
        <v>6</v>
      </c>
      <c r="M837">
        <v>195</v>
      </c>
      <c r="N837" s="7">
        <v>15</v>
      </c>
      <c r="O837" s="8">
        <v>8</v>
      </c>
      <c r="P837">
        <f t="shared" si="79"/>
        <v>1066</v>
      </c>
      <c r="Q837" s="9">
        <f t="shared" si="80"/>
        <v>9.2870544090056281E-2</v>
      </c>
      <c r="R837" s="9">
        <f t="shared" si="81"/>
        <v>1.6885553470919325E-2</v>
      </c>
      <c r="S837" s="9">
        <f t="shared" si="82"/>
        <v>6.097560975609756E-2</v>
      </c>
      <c r="T837" s="9">
        <f t="shared" si="83"/>
        <v>8.4427767354596627E-3</v>
      </c>
    </row>
    <row r="838" spans="1:20" x14ac:dyDescent="0.3">
      <c r="A838" t="str">
        <f t="shared" si="78"/>
        <v>65812021</v>
      </c>
      <c r="B838">
        <v>2021</v>
      </c>
      <c r="C838" t="s">
        <v>234</v>
      </c>
      <c r="D838">
        <v>612</v>
      </c>
      <c r="E838" s="7">
        <v>106</v>
      </c>
      <c r="F838" s="8">
        <v>20</v>
      </c>
      <c r="G838">
        <v>464</v>
      </c>
      <c r="H838" s="7">
        <v>99</v>
      </c>
      <c r="I838" s="8">
        <v>22</v>
      </c>
      <c r="J838">
        <v>211</v>
      </c>
      <c r="K838" s="7">
        <v>11</v>
      </c>
      <c r="L838" s="8">
        <v>4</v>
      </c>
      <c r="M838">
        <v>530</v>
      </c>
      <c r="N838" s="7">
        <v>25</v>
      </c>
      <c r="O838" s="8">
        <v>14</v>
      </c>
      <c r="P838">
        <f t="shared" si="79"/>
        <v>2118</v>
      </c>
      <c r="Q838" s="9">
        <f t="shared" si="80"/>
        <v>8.5457979225684613E-2</v>
      </c>
      <c r="R838" s="9">
        <f t="shared" si="81"/>
        <v>4.0604343720491029E-2</v>
      </c>
      <c r="S838" s="9">
        <f t="shared" si="82"/>
        <v>3.6355051935788481E-2</v>
      </c>
      <c r="T838" s="9">
        <f t="shared" si="83"/>
        <v>3.3050047214353163E-3</v>
      </c>
    </row>
    <row r="839" spans="1:20" x14ac:dyDescent="0.3">
      <c r="A839" t="str">
        <f t="shared" si="78"/>
        <v>65892021</v>
      </c>
      <c r="B839">
        <v>2021</v>
      </c>
      <c r="C839" t="s">
        <v>363</v>
      </c>
      <c r="D839">
        <v>144</v>
      </c>
      <c r="E839" s="7">
        <v>25</v>
      </c>
      <c r="F839" s="8">
        <v>6</v>
      </c>
      <c r="G839">
        <v>306</v>
      </c>
      <c r="H839" s="7">
        <v>83</v>
      </c>
      <c r="I839" s="8">
        <v>9</v>
      </c>
      <c r="J839">
        <v>227</v>
      </c>
      <c r="K839" s="7">
        <v>30</v>
      </c>
      <c r="L839" s="8">
        <v>8</v>
      </c>
      <c r="M839">
        <v>163</v>
      </c>
      <c r="N839" s="7">
        <v>40</v>
      </c>
      <c r="O839" s="8">
        <v>9</v>
      </c>
      <c r="P839">
        <f t="shared" si="79"/>
        <v>1050</v>
      </c>
      <c r="Q839" s="9">
        <f t="shared" si="80"/>
        <v>0.13904761904761906</v>
      </c>
      <c r="R839" s="9">
        <f t="shared" si="81"/>
        <v>1.8095238095238095E-2</v>
      </c>
      <c r="S839" s="9">
        <f t="shared" si="82"/>
        <v>7.047619047619047E-2</v>
      </c>
      <c r="T839" s="9">
        <f t="shared" si="83"/>
        <v>2.0952380952380951E-2</v>
      </c>
    </row>
    <row r="840" spans="1:20" x14ac:dyDescent="0.3">
      <c r="A840" t="str">
        <f t="shared" si="78"/>
        <v>65922021</v>
      </c>
      <c r="B840">
        <v>2021</v>
      </c>
      <c r="C840" t="s">
        <v>235</v>
      </c>
      <c r="D840">
        <v>118</v>
      </c>
      <c r="E840" s="7">
        <v>32</v>
      </c>
      <c r="F840" s="8">
        <v>6</v>
      </c>
      <c r="G840">
        <v>347</v>
      </c>
      <c r="H840" s="7">
        <v>114</v>
      </c>
      <c r="I840" s="8">
        <v>21</v>
      </c>
      <c r="J840">
        <v>270</v>
      </c>
      <c r="K840" s="7">
        <v>36</v>
      </c>
      <c r="L840" s="8">
        <v>9</v>
      </c>
      <c r="M840">
        <v>240</v>
      </c>
      <c r="N840" s="7">
        <v>9</v>
      </c>
      <c r="O840" s="8">
        <v>6</v>
      </c>
      <c r="P840">
        <f t="shared" si="79"/>
        <v>1208</v>
      </c>
      <c r="Q840" s="9">
        <f t="shared" si="80"/>
        <v>0.12334437086092716</v>
      </c>
      <c r="R840" s="9">
        <f t="shared" si="81"/>
        <v>2.1523178807947019E-2</v>
      </c>
      <c r="S840" s="9">
        <f t="shared" si="82"/>
        <v>7.6986754966887422E-2</v>
      </c>
      <c r="T840" s="9">
        <f t="shared" si="83"/>
        <v>2.2350993377483443E-2</v>
      </c>
    </row>
    <row r="841" spans="1:20" x14ac:dyDescent="0.3">
      <c r="A841" t="str">
        <f t="shared" si="78"/>
        <v>66132021</v>
      </c>
      <c r="B841">
        <v>2021</v>
      </c>
      <c r="C841" t="s">
        <v>236</v>
      </c>
      <c r="D841">
        <v>169</v>
      </c>
      <c r="E841" s="7">
        <v>62</v>
      </c>
      <c r="F841" s="8">
        <v>6</v>
      </c>
      <c r="G841">
        <v>503</v>
      </c>
      <c r="H841" s="7">
        <v>197</v>
      </c>
      <c r="I841" s="8">
        <v>25</v>
      </c>
      <c r="J841">
        <v>197</v>
      </c>
      <c r="K841" s="7">
        <v>34</v>
      </c>
      <c r="L841" s="8">
        <v>3</v>
      </c>
      <c r="M841">
        <v>310</v>
      </c>
      <c r="N841" s="7">
        <v>16</v>
      </c>
      <c r="O841" s="8">
        <v>8</v>
      </c>
      <c r="P841">
        <f t="shared" si="79"/>
        <v>1530</v>
      </c>
      <c r="Q841" s="9">
        <f t="shared" si="80"/>
        <v>0.17450980392156862</v>
      </c>
      <c r="R841" s="9">
        <f t="shared" si="81"/>
        <v>3.6601307189542485E-2</v>
      </c>
      <c r="S841" s="9">
        <f t="shared" si="82"/>
        <v>0.11241830065359477</v>
      </c>
      <c r="T841" s="9">
        <f t="shared" si="83"/>
        <v>2.0261437908496733E-2</v>
      </c>
    </row>
    <row r="842" spans="1:20" x14ac:dyDescent="0.3">
      <c r="A842" t="str">
        <f t="shared" si="78"/>
        <v>66642021</v>
      </c>
      <c r="B842">
        <v>2021</v>
      </c>
      <c r="C842" t="s">
        <v>364</v>
      </c>
      <c r="D842">
        <v>96</v>
      </c>
      <c r="E842" s="7">
        <v>18</v>
      </c>
      <c r="F842" s="8">
        <v>1</v>
      </c>
      <c r="G842">
        <v>315</v>
      </c>
      <c r="H842" s="7">
        <v>82</v>
      </c>
      <c r="I842" s="8">
        <v>12</v>
      </c>
      <c r="J842">
        <v>175</v>
      </c>
      <c r="K842" s="7">
        <v>20</v>
      </c>
      <c r="L842" s="8">
        <v>3</v>
      </c>
      <c r="M842">
        <v>312</v>
      </c>
      <c r="N842" s="7">
        <v>17</v>
      </c>
      <c r="O842" s="8">
        <v>7</v>
      </c>
      <c r="P842">
        <f t="shared" si="79"/>
        <v>1058</v>
      </c>
      <c r="Q842" s="9">
        <f t="shared" si="80"/>
        <v>0.10775047258979206</v>
      </c>
      <c r="R842" s="9">
        <f t="shared" si="81"/>
        <v>1.6068052930056712E-2</v>
      </c>
      <c r="S842" s="9">
        <f t="shared" si="82"/>
        <v>6.6162570888468802E-2</v>
      </c>
      <c r="T842" s="9">
        <f t="shared" si="83"/>
        <v>1.6068052930056712E-2</v>
      </c>
    </row>
    <row r="843" spans="1:20" x14ac:dyDescent="0.3">
      <c r="A843" t="str">
        <f t="shared" si="78"/>
        <v>66692021</v>
      </c>
      <c r="B843">
        <v>2021</v>
      </c>
      <c r="C843" t="s">
        <v>196</v>
      </c>
      <c r="D843">
        <v>268</v>
      </c>
      <c r="E843" s="7">
        <v>78</v>
      </c>
      <c r="F843" s="8">
        <v>9</v>
      </c>
      <c r="G843">
        <v>549</v>
      </c>
      <c r="H843" s="7">
        <v>173</v>
      </c>
      <c r="I843" s="8">
        <v>24</v>
      </c>
      <c r="J843">
        <v>262</v>
      </c>
      <c r="K843" s="7">
        <v>66</v>
      </c>
      <c r="L843" s="8">
        <v>6</v>
      </c>
      <c r="M843">
        <v>400</v>
      </c>
      <c r="N843" s="7">
        <v>25</v>
      </c>
      <c r="O843" s="8">
        <v>7</v>
      </c>
      <c r="P843">
        <f t="shared" si="79"/>
        <v>1867</v>
      </c>
      <c r="Q843" s="9">
        <f t="shared" si="80"/>
        <v>0.15854311730048207</v>
      </c>
      <c r="R843" s="9">
        <f t="shared" si="81"/>
        <v>3.6957686127477234E-2</v>
      </c>
      <c r="S843" s="9">
        <f t="shared" si="82"/>
        <v>7.9807177289769687E-2</v>
      </c>
      <c r="T843" s="9">
        <f t="shared" si="83"/>
        <v>3.2137118371719335E-2</v>
      </c>
    </row>
    <row r="844" spans="1:20" x14ac:dyDescent="0.3">
      <c r="A844" t="str">
        <f t="shared" si="78"/>
        <v>66702021</v>
      </c>
      <c r="B844">
        <v>2021</v>
      </c>
      <c r="C844" t="s">
        <v>365</v>
      </c>
      <c r="D844">
        <v>113</v>
      </c>
      <c r="E844" s="7">
        <v>35</v>
      </c>
      <c r="F844" s="8">
        <v>3</v>
      </c>
      <c r="G844">
        <v>276</v>
      </c>
      <c r="H844" s="7">
        <v>109</v>
      </c>
      <c r="I844" s="8">
        <v>12</v>
      </c>
      <c r="J844">
        <v>225</v>
      </c>
      <c r="K844" s="7">
        <v>30</v>
      </c>
      <c r="L844" s="8">
        <v>4</v>
      </c>
      <c r="M844">
        <v>332</v>
      </c>
      <c r="N844" s="7">
        <v>18</v>
      </c>
      <c r="O844" s="8">
        <v>8</v>
      </c>
      <c r="P844">
        <f t="shared" si="79"/>
        <v>1165</v>
      </c>
      <c r="Q844" s="9">
        <f t="shared" si="80"/>
        <v>0.14163090128755365</v>
      </c>
      <c r="R844" s="9">
        <f t="shared" si="81"/>
        <v>2.7467811158798282E-2</v>
      </c>
      <c r="S844" s="9">
        <f t="shared" si="82"/>
        <v>8.3261802575107291E-2</v>
      </c>
      <c r="T844" s="9">
        <f t="shared" si="83"/>
        <v>2.2317596566523604E-2</v>
      </c>
    </row>
    <row r="845" spans="1:20" x14ac:dyDescent="0.3">
      <c r="A845" t="str">
        <f t="shared" si="78"/>
        <v>66892021</v>
      </c>
      <c r="B845">
        <v>2021</v>
      </c>
      <c r="C845" t="s">
        <v>197</v>
      </c>
      <c r="D845">
        <v>137</v>
      </c>
      <c r="E845" s="7">
        <v>48</v>
      </c>
      <c r="F845" s="8">
        <v>7</v>
      </c>
      <c r="G845">
        <v>417</v>
      </c>
      <c r="H845" s="7">
        <v>187</v>
      </c>
      <c r="I845" s="8">
        <v>29</v>
      </c>
      <c r="J845">
        <v>125</v>
      </c>
      <c r="K845" s="7">
        <v>41</v>
      </c>
      <c r="L845" s="8">
        <v>3</v>
      </c>
      <c r="M845">
        <v>183</v>
      </c>
      <c r="N845" s="7">
        <v>16</v>
      </c>
      <c r="O845" s="8">
        <v>2</v>
      </c>
      <c r="P845">
        <f t="shared" si="79"/>
        <v>1195</v>
      </c>
      <c r="Q845" s="9">
        <f t="shared" si="80"/>
        <v>0.2100418410041841</v>
      </c>
      <c r="R845" s="9">
        <f t="shared" si="81"/>
        <v>3.430962343096234E-2</v>
      </c>
      <c r="S845" s="9">
        <f t="shared" si="82"/>
        <v>0.13221757322175731</v>
      </c>
      <c r="T845" s="9">
        <f t="shared" si="83"/>
        <v>3.1799163179916316E-2</v>
      </c>
    </row>
    <row r="846" spans="1:20" x14ac:dyDescent="0.3">
      <c r="A846" t="str">
        <f t="shared" si="78"/>
        <v>67322021</v>
      </c>
      <c r="B846">
        <v>2021</v>
      </c>
      <c r="C846" t="s">
        <v>366</v>
      </c>
      <c r="D846">
        <v>124</v>
      </c>
      <c r="E846" s="7">
        <v>21</v>
      </c>
      <c r="F846" s="8">
        <v>2</v>
      </c>
      <c r="G846">
        <v>248</v>
      </c>
      <c r="H846" s="7">
        <v>67</v>
      </c>
      <c r="I846" s="8">
        <v>9</v>
      </c>
      <c r="J846">
        <v>130</v>
      </c>
      <c r="K846" s="7">
        <v>14</v>
      </c>
      <c r="L846" s="8">
        <v>1</v>
      </c>
      <c r="M846">
        <v>256</v>
      </c>
      <c r="N846" s="7">
        <v>18</v>
      </c>
      <c r="O846" s="8">
        <v>2</v>
      </c>
      <c r="P846">
        <f t="shared" si="79"/>
        <v>892</v>
      </c>
      <c r="Q846" s="9">
        <f t="shared" si="80"/>
        <v>0.11883408071748879</v>
      </c>
      <c r="R846" s="9">
        <f t="shared" si="81"/>
        <v>2.1300448430493273E-2</v>
      </c>
      <c r="S846" s="9">
        <f t="shared" si="82"/>
        <v>6.5022421524663671E-2</v>
      </c>
      <c r="T846" s="9">
        <f t="shared" si="83"/>
        <v>1.4573991031390135E-2</v>
      </c>
    </row>
    <row r="847" spans="1:20" x14ac:dyDescent="0.3">
      <c r="A847" t="str">
        <f t="shared" si="78"/>
        <v>67702021</v>
      </c>
      <c r="B847">
        <v>2021</v>
      </c>
      <c r="C847" t="s">
        <v>367</v>
      </c>
      <c r="D847">
        <v>589</v>
      </c>
      <c r="E847" s="7">
        <v>176</v>
      </c>
      <c r="F847" s="8">
        <v>27</v>
      </c>
      <c r="G847">
        <v>1008</v>
      </c>
      <c r="H847" s="7">
        <v>311</v>
      </c>
      <c r="I847" s="8">
        <v>56</v>
      </c>
      <c r="J847">
        <v>471</v>
      </c>
      <c r="K847" s="7">
        <v>104</v>
      </c>
      <c r="L847" s="8">
        <v>19</v>
      </c>
      <c r="M847">
        <v>994</v>
      </c>
      <c r="N847" s="7">
        <v>112</v>
      </c>
      <c r="O847" s="8">
        <v>24</v>
      </c>
      <c r="P847">
        <f t="shared" si="79"/>
        <v>3891</v>
      </c>
      <c r="Q847" s="9">
        <f t="shared" si="80"/>
        <v>0.14829092778206115</v>
      </c>
      <c r="R847" s="9">
        <f t="shared" si="81"/>
        <v>3.8293497815471603E-2</v>
      </c>
      <c r="S847" s="9">
        <f t="shared" si="82"/>
        <v>6.5535851966075559E-2</v>
      </c>
      <c r="T847" s="9">
        <f t="shared" si="83"/>
        <v>2.1845283988691854E-2</v>
      </c>
    </row>
    <row r="848" spans="1:20" x14ac:dyDescent="0.3">
      <c r="A848" t="str">
        <f t="shared" si="78"/>
        <v>67902021</v>
      </c>
      <c r="B848">
        <v>2021</v>
      </c>
      <c r="C848" t="s">
        <v>368</v>
      </c>
      <c r="D848">
        <v>189</v>
      </c>
      <c r="E848" s="7">
        <v>60</v>
      </c>
      <c r="F848" s="8">
        <v>10</v>
      </c>
      <c r="G848">
        <v>337</v>
      </c>
      <c r="H848" s="7">
        <v>106</v>
      </c>
      <c r="I848" s="8">
        <v>14</v>
      </c>
      <c r="J848">
        <v>205</v>
      </c>
      <c r="K848" s="7">
        <v>30</v>
      </c>
      <c r="L848" s="8">
        <v>3</v>
      </c>
      <c r="M848">
        <v>218</v>
      </c>
      <c r="N848" s="7">
        <v>14</v>
      </c>
      <c r="O848" s="8">
        <v>8</v>
      </c>
      <c r="P848">
        <f t="shared" si="79"/>
        <v>1194</v>
      </c>
      <c r="Q848" s="9">
        <f t="shared" si="80"/>
        <v>0.14656616415410384</v>
      </c>
      <c r="R848" s="9">
        <f t="shared" si="81"/>
        <v>4.1876046901172533E-2</v>
      </c>
      <c r="S848" s="9">
        <f t="shared" si="82"/>
        <v>7.705192629815745E-2</v>
      </c>
      <c r="T848" s="9">
        <f t="shared" si="83"/>
        <v>2.2613065326633167E-2</v>
      </c>
    </row>
    <row r="849" spans="1:20" x14ac:dyDescent="0.3">
      <c r="A849" t="str">
        <f t="shared" si="78"/>
        <v>68032021</v>
      </c>
      <c r="B849">
        <v>2021</v>
      </c>
      <c r="C849" t="s">
        <v>155</v>
      </c>
      <c r="D849">
        <v>450</v>
      </c>
      <c r="E849" s="7">
        <v>123</v>
      </c>
      <c r="F849" s="8">
        <v>24</v>
      </c>
      <c r="G849">
        <v>467</v>
      </c>
      <c r="H849" s="7">
        <v>127</v>
      </c>
      <c r="I849" s="8">
        <v>23</v>
      </c>
      <c r="J849">
        <v>190</v>
      </c>
      <c r="K849" s="7">
        <v>30</v>
      </c>
      <c r="L849" s="8">
        <v>9</v>
      </c>
      <c r="M849">
        <v>287</v>
      </c>
      <c r="N849" s="7">
        <v>9</v>
      </c>
      <c r="O849" s="8">
        <v>12</v>
      </c>
      <c r="P849">
        <f t="shared" si="79"/>
        <v>1751</v>
      </c>
      <c r="Q849" s="9">
        <f t="shared" si="80"/>
        <v>0.12621359223300971</v>
      </c>
      <c r="R849" s="9">
        <f t="shared" si="81"/>
        <v>5.6539120502569963E-2</v>
      </c>
      <c r="S849" s="9">
        <f t="shared" si="82"/>
        <v>5.9394631639063396E-2</v>
      </c>
      <c r="T849" s="9">
        <f t="shared" si="83"/>
        <v>1.1993146773272416E-2</v>
      </c>
    </row>
    <row r="850" spans="1:20" x14ac:dyDescent="0.3">
      <c r="A850" t="str">
        <f t="shared" si="78"/>
        <v>68062021</v>
      </c>
      <c r="B850">
        <v>2021</v>
      </c>
      <c r="C850" t="s">
        <v>369</v>
      </c>
      <c r="D850">
        <v>280</v>
      </c>
      <c r="E850" s="7">
        <v>47</v>
      </c>
      <c r="F850" s="8">
        <v>17</v>
      </c>
      <c r="G850">
        <v>365</v>
      </c>
      <c r="H850" s="7">
        <v>99</v>
      </c>
      <c r="I850" s="8">
        <v>30</v>
      </c>
      <c r="J850">
        <v>177</v>
      </c>
      <c r="K850" s="7">
        <v>28</v>
      </c>
      <c r="L850" s="8">
        <v>4</v>
      </c>
      <c r="M850">
        <v>240</v>
      </c>
      <c r="N850" s="7">
        <v>13</v>
      </c>
      <c r="O850" s="8">
        <v>12</v>
      </c>
      <c r="P850">
        <f t="shared" si="79"/>
        <v>1312</v>
      </c>
      <c r="Q850" s="9">
        <f t="shared" si="80"/>
        <v>9.451219512195122E-2</v>
      </c>
      <c r="R850" s="9">
        <f t="shared" si="81"/>
        <v>2.2865853658536585E-2</v>
      </c>
      <c r="S850" s="9">
        <f t="shared" si="82"/>
        <v>5.2591463414634144E-2</v>
      </c>
      <c r="T850" s="9">
        <f t="shared" si="83"/>
        <v>1.8292682926829267E-2</v>
      </c>
    </row>
    <row r="851" spans="1:20" x14ac:dyDescent="0.3">
      <c r="A851" t="str">
        <f t="shared" si="78"/>
        <v>68302021</v>
      </c>
      <c r="B851">
        <v>2021</v>
      </c>
      <c r="C851" t="s">
        <v>370</v>
      </c>
      <c r="D851">
        <v>80</v>
      </c>
      <c r="E851" s="7">
        <v>21</v>
      </c>
      <c r="F851" s="8">
        <v>8</v>
      </c>
      <c r="G851">
        <v>275</v>
      </c>
      <c r="H851" s="7">
        <v>80</v>
      </c>
      <c r="I851" s="8">
        <v>10</v>
      </c>
      <c r="J851">
        <v>162</v>
      </c>
      <c r="K851" s="7">
        <v>10</v>
      </c>
      <c r="L851" s="8">
        <v>2</v>
      </c>
      <c r="M851">
        <v>244</v>
      </c>
      <c r="N851" s="7">
        <v>20</v>
      </c>
      <c r="O851" s="8">
        <v>3</v>
      </c>
      <c r="P851">
        <f t="shared" si="79"/>
        <v>915</v>
      </c>
      <c r="Q851" s="9">
        <f t="shared" si="80"/>
        <v>0.11803278688524591</v>
      </c>
      <c r="R851" s="9">
        <f t="shared" si="81"/>
        <v>1.4207650273224045E-2</v>
      </c>
      <c r="S851" s="9">
        <f t="shared" si="82"/>
        <v>7.650273224043716E-2</v>
      </c>
      <c r="T851" s="9">
        <f t="shared" si="83"/>
        <v>8.7431693989071038E-3</v>
      </c>
    </row>
    <row r="852" spans="1:20" x14ac:dyDescent="0.3">
      <c r="A852" t="str">
        <f t="shared" si="78"/>
        <v>68732021</v>
      </c>
      <c r="B852">
        <v>2021</v>
      </c>
      <c r="C852" t="s">
        <v>371</v>
      </c>
      <c r="D852">
        <v>424</v>
      </c>
      <c r="E852" s="7">
        <v>124</v>
      </c>
      <c r="F852" s="8">
        <v>17</v>
      </c>
      <c r="G852">
        <v>430</v>
      </c>
      <c r="H852" s="7">
        <v>136</v>
      </c>
      <c r="I852" s="8">
        <v>20</v>
      </c>
      <c r="J852">
        <v>208</v>
      </c>
      <c r="K852" s="7">
        <v>49</v>
      </c>
      <c r="L852" s="8">
        <v>3</v>
      </c>
      <c r="M852">
        <v>247</v>
      </c>
      <c r="N852" s="7">
        <v>12</v>
      </c>
      <c r="O852" s="8">
        <v>0</v>
      </c>
      <c r="P852">
        <f t="shared" si="79"/>
        <v>1670</v>
      </c>
      <c r="Q852" s="9">
        <f t="shared" si="80"/>
        <v>0.16826347305389222</v>
      </c>
      <c r="R852" s="9">
        <f t="shared" si="81"/>
        <v>6.407185628742515E-2</v>
      </c>
      <c r="S852" s="9">
        <f t="shared" si="82"/>
        <v>6.9461077844311381E-2</v>
      </c>
      <c r="T852" s="9">
        <f t="shared" si="83"/>
        <v>2.7544910179640718E-2</v>
      </c>
    </row>
    <row r="853" spans="1:20" x14ac:dyDescent="0.3">
      <c r="A853" t="str">
        <f t="shared" si="78"/>
        <v>80162021</v>
      </c>
      <c r="B853">
        <v>2021</v>
      </c>
      <c r="C853" t="s">
        <v>372</v>
      </c>
      <c r="D853">
        <v>133</v>
      </c>
      <c r="E853" s="7">
        <v>32</v>
      </c>
      <c r="F853" s="8">
        <v>8</v>
      </c>
      <c r="G853">
        <v>284</v>
      </c>
      <c r="H853" s="7">
        <v>77</v>
      </c>
      <c r="I853" s="8">
        <v>8</v>
      </c>
      <c r="J853">
        <v>237</v>
      </c>
      <c r="K853" s="7">
        <v>34</v>
      </c>
      <c r="L853" s="8">
        <v>3</v>
      </c>
      <c r="M853">
        <v>235</v>
      </c>
      <c r="N853" s="7">
        <v>44</v>
      </c>
      <c r="O853" s="8">
        <v>3</v>
      </c>
      <c r="P853">
        <f t="shared" si="79"/>
        <v>1098</v>
      </c>
      <c r="Q853" s="9">
        <f t="shared" si="80"/>
        <v>0.15027322404371585</v>
      </c>
      <c r="R853" s="9">
        <f t="shared" si="81"/>
        <v>2.185792349726776E-2</v>
      </c>
      <c r="S853" s="9">
        <f t="shared" si="82"/>
        <v>6.2841530054644809E-2</v>
      </c>
      <c r="T853" s="9">
        <f t="shared" si="83"/>
        <v>2.8233151183970857E-2</v>
      </c>
    </row>
    <row r="854" spans="1:20" x14ac:dyDescent="0.3">
      <c r="A854" t="str">
        <f t="shared" si="78"/>
        <v>80392021</v>
      </c>
      <c r="B854">
        <v>2021</v>
      </c>
      <c r="C854" t="s">
        <v>373</v>
      </c>
      <c r="D854">
        <v>374</v>
      </c>
      <c r="E854" s="7">
        <v>87</v>
      </c>
      <c r="F854" s="8">
        <v>19</v>
      </c>
      <c r="G854">
        <v>573</v>
      </c>
      <c r="H854" s="7">
        <v>211</v>
      </c>
      <c r="I854" s="8">
        <v>37</v>
      </c>
      <c r="J854">
        <v>296</v>
      </c>
      <c r="K854" s="7">
        <v>30</v>
      </c>
      <c r="L854" s="8">
        <v>10</v>
      </c>
      <c r="M854">
        <v>586</v>
      </c>
      <c r="N854" s="7">
        <v>48</v>
      </c>
      <c r="O854" s="8">
        <v>13</v>
      </c>
      <c r="P854">
        <f t="shared" si="79"/>
        <v>2284</v>
      </c>
      <c r="Q854" s="9">
        <f t="shared" si="80"/>
        <v>0.13003502626970229</v>
      </c>
      <c r="R854" s="9">
        <f t="shared" si="81"/>
        <v>2.9772329246935202E-2</v>
      </c>
      <c r="S854" s="9">
        <f t="shared" si="82"/>
        <v>7.6182136602451836E-2</v>
      </c>
      <c r="T854" s="9">
        <f t="shared" si="83"/>
        <v>8.7565674255691769E-3</v>
      </c>
    </row>
    <row r="855" spans="1:20" x14ac:dyDescent="0.3">
      <c r="A855" t="str">
        <f t="shared" si="78"/>
        <v>80442021</v>
      </c>
      <c r="B855">
        <v>2021</v>
      </c>
      <c r="C855" t="s">
        <v>374</v>
      </c>
      <c r="D855">
        <v>220</v>
      </c>
      <c r="E855" s="7">
        <v>61</v>
      </c>
      <c r="F855" s="8">
        <v>17</v>
      </c>
      <c r="G855">
        <v>534</v>
      </c>
      <c r="H855" s="7">
        <v>331</v>
      </c>
      <c r="I855" s="8">
        <v>38</v>
      </c>
      <c r="J855">
        <v>229</v>
      </c>
      <c r="K855" s="7">
        <v>37</v>
      </c>
      <c r="L855" s="8">
        <v>3</v>
      </c>
      <c r="M855">
        <v>268</v>
      </c>
      <c r="N855" s="7">
        <v>38</v>
      </c>
      <c r="O855" s="8">
        <v>5</v>
      </c>
      <c r="P855">
        <f t="shared" si="79"/>
        <v>1781</v>
      </c>
      <c r="Q855" s="9">
        <f t="shared" si="80"/>
        <v>0.22683885457608086</v>
      </c>
      <c r="R855" s="9">
        <f t="shared" si="81"/>
        <v>2.4705221785513758E-2</v>
      </c>
      <c r="S855" s="9">
        <f t="shared" si="82"/>
        <v>0.16451431779898934</v>
      </c>
      <c r="T855" s="9">
        <f t="shared" si="83"/>
        <v>1.9090398652442449E-2</v>
      </c>
    </row>
    <row r="856" spans="1:20" x14ac:dyDescent="0.3">
      <c r="A856" t="str">
        <f t="shared" si="78"/>
        <v>80462021</v>
      </c>
      <c r="B856">
        <v>2021</v>
      </c>
      <c r="C856" t="s">
        <v>133</v>
      </c>
      <c r="D856">
        <v>251</v>
      </c>
      <c r="E856" s="7">
        <v>41</v>
      </c>
      <c r="F856" s="8">
        <v>5</v>
      </c>
      <c r="G856">
        <v>459</v>
      </c>
      <c r="H856" s="7">
        <v>61</v>
      </c>
      <c r="I856" s="8">
        <v>24</v>
      </c>
      <c r="J856">
        <v>281</v>
      </c>
      <c r="K856" s="7">
        <v>25</v>
      </c>
      <c r="L856" s="8">
        <v>5</v>
      </c>
      <c r="M856">
        <v>421</v>
      </c>
      <c r="N856" s="7">
        <v>19</v>
      </c>
      <c r="O856" s="8">
        <v>4</v>
      </c>
      <c r="P856">
        <f t="shared" si="79"/>
        <v>1596</v>
      </c>
      <c r="Q856" s="9">
        <f t="shared" si="80"/>
        <v>6.7669172932330823E-2</v>
      </c>
      <c r="R856" s="9">
        <f t="shared" si="81"/>
        <v>2.2556390977443608E-2</v>
      </c>
      <c r="S856" s="9">
        <f t="shared" si="82"/>
        <v>2.3182957393483708E-2</v>
      </c>
      <c r="T856" s="9">
        <f t="shared" si="83"/>
        <v>1.2531328320802004E-2</v>
      </c>
    </row>
    <row r="857" spans="1:20" x14ac:dyDescent="0.3">
      <c r="A857" t="str">
        <f t="shared" si="78"/>
        <v>80692021</v>
      </c>
      <c r="B857">
        <v>2021</v>
      </c>
      <c r="C857" t="s">
        <v>156</v>
      </c>
      <c r="D857">
        <v>687</v>
      </c>
      <c r="E857" s="7">
        <v>207</v>
      </c>
      <c r="F857" s="8">
        <v>50</v>
      </c>
      <c r="G857">
        <v>764</v>
      </c>
      <c r="H857" s="7">
        <v>284</v>
      </c>
      <c r="I857" s="8">
        <v>58</v>
      </c>
      <c r="J857">
        <v>301</v>
      </c>
      <c r="K857" s="7">
        <v>59</v>
      </c>
      <c r="L857" s="8">
        <v>12</v>
      </c>
      <c r="M857">
        <v>976</v>
      </c>
      <c r="N857" s="7">
        <v>71</v>
      </c>
      <c r="O857" s="8">
        <v>19</v>
      </c>
      <c r="P857">
        <f t="shared" si="79"/>
        <v>3488</v>
      </c>
      <c r="Q857" s="9">
        <f t="shared" si="80"/>
        <v>0.1381880733944954</v>
      </c>
      <c r="R857" s="9">
        <f t="shared" si="81"/>
        <v>4.5011467889908258E-2</v>
      </c>
      <c r="S857" s="9">
        <f t="shared" si="82"/>
        <v>6.4793577981651376E-2</v>
      </c>
      <c r="T857" s="9">
        <f t="shared" si="83"/>
        <v>1.3474770642201836E-2</v>
      </c>
    </row>
    <row r="858" spans="1:20" x14ac:dyDescent="0.3">
      <c r="A858" t="str">
        <f t="shared" si="78"/>
        <v>81312021</v>
      </c>
      <c r="B858">
        <v>2021</v>
      </c>
      <c r="C858" t="s">
        <v>375</v>
      </c>
      <c r="D858">
        <v>257</v>
      </c>
      <c r="E858" s="7">
        <v>39</v>
      </c>
      <c r="F858" s="8">
        <v>10</v>
      </c>
      <c r="G858">
        <v>432</v>
      </c>
      <c r="H858" s="7">
        <v>86</v>
      </c>
      <c r="I858" s="8">
        <v>18</v>
      </c>
      <c r="J858">
        <v>187</v>
      </c>
      <c r="K858" s="7">
        <v>18</v>
      </c>
      <c r="L858" s="8">
        <v>7</v>
      </c>
      <c r="M858">
        <v>477</v>
      </c>
      <c r="N858" s="7">
        <v>39</v>
      </c>
      <c r="O858" s="8">
        <v>9</v>
      </c>
      <c r="P858">
        <f t="shared" si="79"/>
        <v>1579</v>
      </c>
      <c r="Q858" s="9">
        <f t="shared" si="80"/>
        <v>8.7397086763774542E-2</v>
      </c>
      <c r="R858" s="9">
        <f t="shared" si="81"/>
        <v>1.8366054464851171E-2</v>
      </c>
      <c r="S858" s="9">
        <f t="shared" si="82"/>
        <v>4.3065231158961367E-2</v>
      </c>
      <c r="T858" s="9">
        <f t="shared" si="83"/>
        <v>6.9664344521849272E-3</v>
      </c>
    </row>
    <row r="859" spans="1:20" x14ac:dyDescent="0.3">
      <c r="A859" t="str">
        <f t="shared" si="78"/>
        <v>81632021</v>
      </c>
      <c r="B859">
        <v>2021</v>
      </c>
      <c r="C859" t="s">
        <v>376</v>
      </c>
      <c r="D859">
        <v>117</v>
      </c>
      <c r="E859" s="7">
        <v>29</v>
      </c>
      <c r="F859" s="8">
        <v>3</v>
      </c>
      <c r="G859">
        <v>67</v>
      </c>
      <c r="H859" s="7">
        <v>55</v>
      </c>
      <c r="I859" s="8">
        <v>2</v>
      </c>
      <c r="J859">
        <v>32</v>
      </c>
      <c r="K859" s="7">
        <v>6</v>
      </c>
      <c r="L859" s="8">
        <v>0</v>
      </c>
      <c r="M859">
        <v>56</v>
      </c>
      <c r="N859" s="7">
        <v>13</v>
      </c>
      <c r="O859" s="8">
        <v>6</v>
      </c>
      <c r="P859">
        <f t="shared" si="79"/>
        <v>386</v>
      </c>
      <c r="Q859" s="9">
        <f t="shared" si="80"/>
        <v>0.23834196891191708</v>
      </c>
      <c r="R859" s="9">
        <f t="shared" si="81"/>
        <v>6.7357512953367879E-2</v>
      </c>
      <c r="S859" s="9">
        <f t="shared" si="82"/>
        <v>0.13730569948186527</v>
      </c>
      <c r="T859" s="9">
        <f t="shared" si="83"/>
        <v>1.5544041450777202E-2</v>
      </c>
    </row>
    <row r="860" spans="1:20" x14ac:dyDescent="0.3">
      <c r="A860" t="str">
        <f t="shared" si="78"/>
        <v>81822021</v>
      </c>
      <c r="B860">
        <v>2021</v>
      </c>
      <c r="C860" t="s">
        <v>157</v>
      </c>
      <c r="D860">
        <v>210</v>
      </c>
      <c r="E860" s="7">
        <v>19</v>
      </c>
      <c r="F860" s="8">
        <v>6</v>
      </c>
      <c r="G860">
        <v>446</v>
      </c>
      <c r="H860" s="7">
        <v>62</v>
      </c>
      <c r="I860" s="8">
        <v>21</v>
      </c>
      <c r="J860">
        <v>164</v>
      </c>
      <c r="K860" s="7">
        <v>10</v>
      </c>
      <c r="L860" s="8">
        <v>8</v>
      </c>
      <c r="M860">
        <v>268</v>
      </c>
      <c r="N860" s="7">
        <v>12</v>
      </c>
      <c r="O860" s="8">
        <v>1</v>
      </c>
      <c r="P860">
        <f t="shared" si="79"/>
        <v>1227</v>
      </c>
      <c r="Q860" s="9">
        <f t="shared" si="80"/>
        <v>5.460472697636512E-2</v>
      </c>
      <c r="R860" s="9">
        <f t="shared" si="81"/>
        <v>1.0594947025264874E-2</v>
      </c>
      <c r="S860" s="9">
        <f t="shared" si="82"/>
        <v>3.3414832925835372E-2</v>
      </c>
      <c r="T860" s="9">
        <f t="shared" si="83"/>
        <v>1.6299918500407497E-3</v>
      </c>
    </row>
    <row r="861" spans="1:20" x14ac:dyDescent="0.3">
      <c r="A861" t="str">
        <f t="shared" si="78"/>
        <v>82102021</v>
      </c>
      <c r="B861">
        <v>2021</v>
      </c>
      <c r="C861" t="s">
        <v>198</v>
      </c>
      <c r="D861">
        <v>69</v>
      </c>
      <c r="E861" s="7">
        <v>35</v>
      </c>
      <c r="F861" s="8">
        <v>1</v>
      </c>
      <c r="G861">
        <v>208</v>
      </c>
      <c r="H861" s="7">
        <v>81</v>
      </c>
      <c r="I861" s="8">
        <v>10</v>
      </c>
      <c r="J861">
        <v>129</v>
      </c>
      <c r="K861" s="7">
        <v>30</v>
      </c>
      <c r="L861" s="8">
        <v>1</v>
      </c>
      <c r="M861">
        <v>112</v>
      </c>
      <c r="N861" s="7">
        <v>9</v>
      </c>
      <c r="O861" s="8">
        <v>0</v>
      </c>
      <c r="P861">
        <f t="shared" si="79"/>
        <v>685</v>
      </c>
      <c r="Q861" s="9">
        <f t="shared" si="80"/>
        <v>0.20875912408759123</v>
      </c>
      <c r="R861" s="9">
        <f t="shared" si="81"/>
        <v>4.9635036496350364E-2</v>
      </c>
      <c r="S861" s="9">
        <f t="shared" si="82"/>
        <v>0.10364963503649635</v>
      </c>
      <c r="T861" s="9">
        <f t="shared" si="83"/>
        <v>4.2335766423357665E-2</v>
      </c>
    </row>
    <row r="862" spans="1:20" x14ac:dyDescent="0.3">
      <c r="A862" t="str">
        <f t="shared" si="78"/>
        <v>82152021</v>
      </c>
      <c r="B862">
        <v>2021</v>
      </c>
      <c r="C862" t="s">
        <v>377</v>
      </c>
      <c r="D862">
        <v>428</v>
      </c>
      <c r="E862" s="7">
        <v>100</v>
      </c>
      <c r="F862" s="8">
        <v>16</v>
      </c>
      <c r="G862">
        <v>527</v>
      </c>
      <c r="H862" s="7">
        <v>156</v>
      </c>
      <c r="I862" s="8">
        <v>17</v>
      </c>
      <c r="J862">
        <v>207</v>
      </c>
      <c r="K862" s="7">
        <v>24</v>
      </c>
      <c r="L862" s="8">
        <v>4</v>
      </c>
      <c r="M862">
        <v>639</v>
      </c>
      <c r="N862" s="7">
        <v>44</v>
      </c>
      <c r="O862" s="8">
        <v>8</v>
      </c>
      <c r="P862">
        <f t="shared" si="79"/>
        <v>2170</v>
      </c>
      <c r="Q862" s="9">
        <f t="shared" si="80"/>
        <v>0.12857142857142856</v>
      </c>
      <c r="R862" s="9">
        <f t="shared" si="81"/>
        <v>3.870967741935484E-2</v>
      </c>
      <c r="S862" s="9">
        <f t="shared" si="82"/>
        <v>6.405529953917051E-2</v>
      </c>
      <c r="T862" s="9">
        <f t="shared" si="83"/>
        <v>9.2165898617511521E-3</v>
      </c>
    </row>
    <row r="863" spans="1:20" x14ac:dyDescent="0.3">
      <c r="A863" t="str">
        <f t="shared" si="78"/>
        <v>82552021</v>
      </c>
      <c r="B863">
        <v>2021</v>
      </c>
      <c r="C863" t="s">
        <v>378</v>
      </c>
      <c r="D863">
        <v>410</v>
      </c>
      <c r="E863" s="7">
        <v>113</v>
      </c>
      <c r="F863" s="8">
        <v>21</v>
      </c>
      <c r="G863">
        <v>431</v>
      </c>
      <c r="H863" s="7">
        <v>144</v>
      </c>
      <c r="I863" s="8">
        <v>14</v>
      </c>
      <c r="J863">
        <v>179</v>
      </c>
      <c r="K863" s="7">
        <v>35</v>
      </c>
      <c r="L863" s="8">
        <v>3</v>
      </c>
      <c r="M863">
        <v>672</v>
      </c>
      <c r="N863" s="7">
        <v>33</v>
      </c>
      <c r="O863" s="8">
        <v>10</v>
      </c>
      <c r="P863">
        <f t="shared" si="79"/>
        <v>2065</v>
      </c>
      <c r="Q863" s="9">
        <f t="shared" si="80"/>
        <v>0.1341404358353511</v>
      </c>
      <c r="R863" s="9">
        <f t="shared" si="81"/>
        <v>4.4552058111380147E-2</v>
      </c>
      <c r="S863" s="9">
        <f t="shared" si="82"/>
        <v>6.2953995157384993E-2</v>
      </c>
      <c r="T863" s="9">
        <f t="shared" si="83"/>
        <v>1.549636803874092E-2</v>
      </c>
    </row>
    <row r="864" spans="1:20" x14ac:dyDescent="0.3">
      <c r="A864" t="str">
        <f t="shared" si="78"/>
        <v>82712021</v>
      </c>
      <c r="B864">
        <v>2021</v>
      </c>
      <c r="C864" t="s">
        <v>135</v>
      </c>
      <c r="D864">
        <v>195</v>
      </c>
      <c r="E864" s="7">
        <v>56</v>
      </c>
      <c r="F864" s="8">
        <v>15</v>
      </c>
      <c r="G864">
        <v>416</v>
      </c>
      <c r="H864" s="7">
        <v>188</v>
      </c>
      <c r="I864" s="8">
        <v>15</v>
      </c>
      <c r="J864">
        <v>164</v>
      </c>
      <c r="K864" s="7">
        <v>35</v>
      </c>
      <c r="L864" s="8">
        <v>7</v>
      </c>
      <c r="M864">
        <v>332</v>
      </c>
      <c r="N864" s="7">
        <v>18</v>
      </c>
      <c r="O864" s="8">
        <v>4</v>
      </c>
      <c r="P864">
        <f t="shared" si="79"/>
        <v>1445</v>
      </c>
      <c r="Q864" s="9">
        <f t="shared" si="80"/>
        <v>0.17716262975778546</v>
      </c>
      <c r="R864" s="9">
        <f t="shared" si="81"/>
        <v>2.837370242214533E-2</v>
      </c>
      <c r="S864" s="9">
        <f t="shared" si="82"/>
        <v>0.11972318339100346</v>
      </c>
      <c r="T864" s="9">
        <f t="shared" si="83"/>
        <v>1.9377162629757784E-2</v>
      </c>
    </row>
    <row r="865" spans="1:20" x14ac:dyDescent="0.3">
      <c r="A865" t="str">
        <f t="shared" si="78"/>
        <v>82992021</v>
      </c>
      <c r="B865">
        <v>2021</v>
      </c>
      <c r="C865" t="s">
        <v>158</v>
      </c>
      <c r="D865">
        <v>183</v>
      </c>
      <c r="E865" s="7">
        <v>31</v>
      </c>
      <c r="F865" s="8">
        <v>15</v>
      </c>
      <c r="G865">
        <v>546</v>
      </c>
      <c r="H865" s="7">
        <v>102</v>
      </c>
      <c r="I865" s="8">
        <v>32</v>
      </c>
      <c r="J865">
        <v>297</v>
      </c>
      <c r="K865" s="7">
        <v>35</v>
      </c>
      <c r="L865" s="8">
        <v>16</v>
      </c>
      <c r="M865">
        <v>506</v>
      </c>
      <c r="N865" s="7">
        <v>29</v>
      </c>
      <c r="O865" s="8">
        <v>11</v>
      </c>
      <c r="P865">
        <f t="shared" si="79"/>
        <v>1803</v>
      </c>
      <c r="Q865" s="9">
        <f t="shared" si="80"/>
        <v>6.8219633943427616E-2</v>
      </c>
      <c r="R865" s="9">
        <f t="shared" si="81"/>
        <v>8.8740987243483092E-3</v>
      </c>
      <c r="S865" s="9">
        <f t="shared" si="82"/>
        <v>3.8824181919023849E-2</v>
      </c>
      <c r="T865" s="9">
        <f t="shared" si="83"/>
        <v>1.0537992235163616E-2</v>
      </c>
    </row>
    <row r="866" spans="1:20" x14ac:dyDescent="0.3">
      <c r="A866" t="str">
        <f t="shared" si="78"/>
        <v>83492021</v>
      </c>
      <c r="B866">
        <v>2021</v>
      </c>
      <c r="C866" t="s">
        <v>159</v>
      </c>
      <c r="D866">
        <v>201</v>
      </c>
      <c r="E866" s="7">
        <v>14</v>
      </c>
      <c r="F866" s="8">
        <v>16</v>
      </c>
      <c r="G866">
        <v>434</v>
      </c>
      <c r="H866" s="7">
        <v>52</v>
      </c>
      <c r="I866" s="8">
        <v>17</v>
      </c>
      <c r="J866">
        <v>219</v>
      </c>
      <c r="K866" s="7">
        <v>17</v>
      </c>
      <c r="L866" s="8">
        <v>3</v>
      </c>
      <c r="M866">
        <v>475</v>
      </c>
      <c r="N866" s="7">
        <v>17</v>
      </c>
      <c r="O866" s="8">
        <v>9</v>
      </c>
      <c r="P866">
        <f t="shared" si="79"/>
        <v>1474</v>
      </c>
      <c r="Q866" s="9">
        <f t="shared" si="80"/>
        <v>3.7313432835820892E-2</v>
      </c>
      <c r="R866" s="9">
        <f t="shared" si="81"/>
        <v>-1.3568521031207597E-3</v>
      </c>
      <c r="S866" s="9">
        <f t="shared" si="82"/>
        <v>2.3744911804613297E-2</v>
      </c>
      <c r="T866" s="9">
        <f t="shared" si="83"/>
        <v>9.497964721845319E-3</v>
      </c>
    </row>
    <row r="867" spans="1:20" x14ac:dyDescent="0.3">
      <c r="A867" t="str">
        <f t="shared" si="78"/>
        <v>83902021</v>
      </c>
      <c r="B867">
        <v>2021</v>
      </c>
      <c r="C867" t="s">
        <v>379</v>
      </c>
      <c r="D867">
        <v>210</v>
      </c>
      <c r="E867" s="7">
        <v>84</v>
      </c>
      <c r="F867" s="8">
        <v>9</v>
      </c>
      <c r="G867">
        <v>348</v>
      </c>
      <c r="H867" s="7">
        <v>89</v>
      </c>
      <c r="I867" s="8">
        <v>14</v>
      </c>
      <c r="J867">
        <v>314</v>
      </c>
      <c r="K867" s="7">
        <v>36</v>
      </c>
      <c r="L867" s="8">
        <v>8</v>
      </c>
      <c r="M867">
        <v>348</v>
      </c>
      <c r="N867" s="7">
        <v>16</v>
      </c>
      <c r="O867" s="8">
        <v>4</v>
      </c>
      <c r="P867">
        <f t="shared" si="79"/>
        <v>1480</v>
      </c>
      <c r="Q867" s="9">
        <f t="shared" si="80"/>
        <v>0.12837837837837837</v>
      </c>
      <c r="R867" s="9">
        <f t="shared" si="81"/>
        <v>5.0675675675675678E-2</v>
      </c>
      <c r="S867" s="9">
        <f t="shared" si="82"/>
        <v>5.0675675675675678E-2</v>
      </c>
      <c r="T867" s="9">
        <f t="shared" si="83"/>
        <v>1.891891891891892E-2</v>
      </c>
    </row>
    <row r="868" spans="1:20" x14ac:dyDescent="0.3">
      <c r="A868" t="str">
        <f t="shared" si="78"/>
        <v>84042021</v>
      </c>
      <c r="B868">
        <v>2021</v>
      </c>
      <c r="C868" t="s">
        <v>380</v>
      </c>
      <c r="D868">
        <v>90</v>
      </c>
      <c r="E868" s="7">
        <v>11</v>
      </c>
      <c r="F868" s="8">
        <v>1</v>
      </c>
      <c r="G868">
        <v>200</v>
      </c>
      <c r="H868" s="7">
        <v>26</v>
      </c>
      <c r="I868" s="8">
        <v>5</v>
      </c>
      <c r="J868">
        <v>237</v>
      </c>
      <c r="K868" s="7">
        <v>8</v>
      </c>
      <c r="L868" s="8">
        <v>1</v>
      </c>
      <c r="M868">
        <v>180</v>
      </c>
      <c r="N868" s="7">
        <v>14</v>
      </c>
      <c r="O868" s="8">
        <v>3</v>
      </c>
      <c r="P868">
        <f t="shared" si="79"/>
        <v>776</v>
      </c>
      <c r="Q868" s="9">
        <f t="shared" si="80"/>
        <v>6.3144329896907214E-2</v>
      </c>
      <c r="R868" s="9">
        <f t="shared" si="81"/>
        <v>1.2886597938144329E-2</v>
      </c>
      <c r="S868" s="9">
        <f t="shared" si="82"/>
        <v>2.7061855670103094E-2</v>
      </c>
      <c r="T868" s="9">
        <f t="shared" si="83"/>
        <v>9.0206185567010301E-3</v>
      </c>
    </row>
    <row r="869" spans="1:20" x14ac:dyDescent="0.3">
      <c r="A869" t="str">
        <f t="shared" si="78"/>
        <v>84322021</v>
      </c>
      <c r="B869">
        <v>2021</v>
      </c>
      <c r="C869" t="s">
        <v>381</v>
      </c>
      <c r="D869">
        <v>50</v>
      </c>
      <c r="E869" s="7">
        <v>4</v>
      </c>
      <c r="F869" s="8">
        <v>0</v>
      </c>
      <c r="G869">
        <v>264</v>
      </c>
      <c r="H869" s="7">
        <v>57</v>
      </c>
      <c r="I869" s="8">
        <v>13</v>
      </c>
      <c r="J869">
        <v>333</v>
      </c>
      <c r="K869" s="7">
        <v>21</v>
      </c>
      <c r="L869" s="8">
        <v>4</v>
      </c>
      <c r="M869">
        <v>313</v>
      </c>
      <c r="N869" s="7">
        <v>18</v>
      </c>
      <c r="O869" s="8">
        <v>1</v>
      </c>
      <c r="P869">
        <f t="shared" si="79"/>
        <v>1078</v>
      </c>
      <c r="Q869" s="9">
        <f t="shared" si="80"/>
        <v>7.6066790352504632E-2</v>
      </c>
      <c r="R869" s="9">
        <f t="shared" si="81"/>
        <v>3.7105751391465678E-3</v>
      </c>
      <c r="S869" s="9">
        <f t="shared" si="82"/>
        <v>4.0816326530612242E-2</v>
      </c>
      <c r="T869" s="9">
        <f t="shared" si="83"/>
        <v>1.5769944341372914E-2</v>
      </c>
    </row>
    <row r="870" spans="1:20" x14ac:dyDescent="0.3">
      <c r="A870" t="str">
        <f t="shared" si="78"/>
        <v>84362021</v>
      </c>
      <c r="B870">
        <v>2021</v>
      </c>
      <c r="C870" t="s">
        <v>238</v>
      </c>
      <c r="D870">
        <v>201</v>
      </c>
      <c r="E870" s="7">
        <v>61</v>
      </c>
      <c r="F870" s="8">
        <v>10</v>
      </c>
      <c r="G870">
        <v>449</v>
      </c>
      <c r="H870" s="7">
        <v>170</v>
      </c>
      <c r="I870" s="8">
        <v>12</v>
      </c>
      <c r="J870">
        <v>209</v>
      </c>
      <c r="K870" s="7">
        <v>24</v>
      </c>
      <c r="L870" s="8">
        <v>8</v>
      </c>
      <c r="M870">
        <v>341</v>
      </c>
      <c r="N870" s="7">
        <v>29</v>
      </c>
      <c r="O870" s="8">
        <v>7</v>
      </c>
      <c r="P870">
        <f t="shared" si="79"/>
        <v>1521</v>
      </c>
      <c r="Q870" s="9">
        <f t="shared" si="80"/>
        <v>0.1623931623931624</v>
      </c>
      <c r="R870" s="9">
        <f t="shared" si="81"/>
        <v>3.3530571992110451E-2</v>
      </c>
      <c r="S870" s="9">
        <f t="shared" si="82"/>
        <v>0.10387902695595003</v>
      </c>
      <c r="T870" s="9">
        <f t="shared" si="83"/>
        <v>1.0519395134779751E-2</v>
      </c>
    </row>
    <row r="871" spans="1:20" x14ac:dyDescent="0.3">
      <c r="A871" t="str">
        <f t="shared" si="78"/>
        <v>84542021</v>
      </c>
      <c r="B871">
        <v>2021</v>
      </c>
      <c r="C871" t="s">
        <v>382</v>
      </c>
      <c r="D871">
        <v>565</v>
      </c>
      <c r="E871" s="7">
        <v>125</v>
      </c>
      <c r="F871" s="8">
        <v>32</v>
      </c>
      <c r="G871">
        <v>1605</v>
      </c>
      <c r="H871" s="7">
        <v>417</v>
      </c>
      <c r="I871" s="8">
        <v>82</v>
      </c>
      <c r="J871">
        <v>602</v>
      </c>
      <c r="K871" s="7">
        <v>104</v>
      </c>
      <c r="L871" s="8">
        <v>11</v>
      </c>
      <c r="M871">
        <v>914</v>
      </c>
      <c r="N871" s="7">
        <v>56</v>
      </c>
      <c r="O871" s="8">
        <v>26</v>
      </c>
      <c r="P871">
        <f t="shared" si="79"/>
        <v>4539</v>
      </c>
      <c r="Q871" s="9">
        <f t="shared" si="80"/>
        <v>0.12139237717558933</v>
      </c>
      <c r="R871" s="9">
        <f t="shared" si="81"/>
        <v>2.0489094514210177E-2</v>
      </c>
      <c r="S871" s="9">
        <f t="shared" si="82"/>
        <v>7.38048028200044E-2</v>
      </c>
      <c r="T871" s="9">
        <f t="shared" si="83"/>
        <v>2.0489094514210177E-2</v>
      </c>
    </row>
    <row r="872" spans="1:20" x14ac:dyDescent="0.3">
      <c r="A872" t="str">
        <f t="shared" si="78"/>
        <v>84642021</v>
      </c>
      <c r="B872">
        <v>2021</v>
      </c>
      <c r="C872" t="s">
        <v>200</v>
      </c>
      <c r="D872">
        <v>254</v>
      </c>
      <c r="E872" s="7">
        <v>65</v>
      </c>
      <c r="F872" s="8">
        <v>16</v>
      </c>
      <c r="G872">
        <v>354</v>
      </c>
      <c r="H872" s="7">
        <v>87</v>
      </c>
      <c r="I872" s="8">
        <v>49</v>
      </c>
      <c r="J872">
        <v>209</v>
      </c>
      <c r="K872" s="7">
        <v>20</v>
      </c>
      <c r="L872" s="8">
        <v>8</v>
      </c>
      <c r="M872">
        <v>430</v>
      </c>
      <c r="N872" s="7">
        <v>21</v>
      </c>
      <c r="O872" s="8">
        <v>12</v>
      </c>
      <c r="P872">
        <f t="shared" si="79"/>
        <v>1525</v>
      </c>
      <c r="Q872" s="9">
        <f t="shared" si="80"/>
        <v>7.0819672131147537E-2</v>
      </c>
      <c r="R872" s="9">
        <f t="shared" si="81"/>
        <v>3.2131147540983604E-2</v>
      </c>
      <c r="S872" s="9">
        <f t="shared" si="82"/>
        <v>2.4918032786885248E-2</v>
      </c>
      <c r="T872" s="9">
        <f t="shared" si="83"/>
        <v>7.8688524590163934E-3</v>
      </c>
    </row>
    <row r="873" spans="1:20" x14ac:dyDescent="0.3">
      <c r="A873" t="str">
        <f t="shared" si="78"/>
        <v>89162021</v>
      </c>
      <c r="B873">
        <v>2021</v>
      </c>
      <c r="C873" t="s">
        <v>164</v>
      </c>
      <c r="D873">
        <v>257</v>
      </c>
      <c r="E873" s="7">
        <v>38</v>
      </c>
      <c r="F873" s="8">
        <v>8</v>
      </c>
      <c r="G873">
        <v>485</v>
      </c>
      <c r="H873" s="7">
        <v>188</v>
      </c>
      <c r="I873" s="8">
        <v>19</v>
      </c>
      <c r="J873">
        <v>341</v>
      </c>
      <c r="K873" s="7">
        <v>23</v>
      </c>
      <c r="L873" s="8">
        <v>1</v>
      </c>
      <c r="M873">
        <v>278</v>
      </c>
      <c r="N873" s="7">
        <v>16</v>
      </c>
      <c r="O873" s="8">
        <v>3</v>
      </c>
      <c r="P873">
        <f t="shared" si="79"/>
        <v>1657</v>
      </c>
      <c r="Q873" s="9">
        <f t="shared" si="80"/>
        <v>0.14121907060953531</v>
      </c>
      <c r="R873" s="9">
        <f t="shared" si="81"/>
        <v>1.8105009052504527E-2</v>
      </c>
      <c r="S873" s="9">
        <f t="shared" si="82"/>
        <v>0.1019915509957755</v>
      </c>
      <c r="T873" s="9">
        <f t="shared" si="83"/>
        <v>1.3277006638503319E-2</v>
      </c>
    </row>
    <row r="874" spans="1:20" x14ac:dyDescent="0.3">
      <c r="A874" t="str">
        <f t="shared" si="78"/>
        <v>89262021</v>
      </c>
      <c r="B874">
        <v>2021</v>
      </c>
      <c r="C874" t="s">
        <v>383</v>
      </c>
      <c r="D874">
        <v>636</v>
      </c>
      <c r="E874" s="7">
        <v>181</v>
      </c>
      <c r="F874" s="8">
        <v>33</v>
      </c>
      <c r="G874">
        <v>494</v>
      </c>
      <c r="H874" s="7">
        <v>168</v>
      </c>
      <c r="I874" s="8">
        <v>21</v>
      </c>
      <c r="J874">
        <v>327</v>
      </c>
      <c r="K874" s="7">
        <v>54</v>
      </c>
      <c r="L874" s="8">
        <v>13</v>
      </c>
      <c r="M874">
        <v>608</v>
      </c>
      <c r="N874" s="7">
        <v>21</v>
      </c>
      <c r="O874" s="8">
        <v>12</v>
      </c>
      <c r="P874">
        <f t="shared" si="79"/>
        <v>2568</v>
      </c>
      <c r="Q874" s="9">
        <f t="shared" si="80"/>
        <v>0.13434579439252337</v>
      </c>
      <c r="R874" s="9">
        <f t="shared" si="81"/>
        <v>5.763239875389408E-2</v>
      </c>
      <c r="S874" s="9">
        <f t="shared" si="82"/>
        <v>5.7242990654205607E-2</v>
      </c>
      <c r="T874" s="9">
        <f t="shared" si="83"/>
        <v>1.5965732087227413E-2</v>
      </c>
    </row>
    <row r="875" spans="1:20" x14ac:dyDescent="0.3">
      <c r="A875" t="str">
        <f t="shared" si="78"/>
        <v>89362021</v>
      </c>
      <c r="B875">
        <v>2021</v>
      </c>
      <c r="C875" t="s">
        <v>384</v>
      </c>
      <c r="D875">
        <v>155</v>
      </c>
      <c r="E875" s="7">
        <v>20</v>
      </c>
      <c r="F875" s="8">
        <v>11</v>
      </c>
      <c r="G875">
        <v>153</v>
      </c>
      <c r="H875" s="7">
        <v>26</v>
      </c>
      <c r="I875" s="8">
        <v>5</v>
      </c>
      <c r="J875">
        <v>130</v>
      </c>
      <c r="K875" s="7">
        <v>13</v>
      </c>
      <c r="L875" s="8">
        <v>6</v>
      </c>
      <c r="M875">
        <v>58</v>
      </c>
      <c r="N875" s="7">
        <v>6</v>
      </c>
      <c r="O875" s="8">
        <v>0</v>
      </c>
      <c r="P875">
        <f t="shared" si="79"/>
        <v>583</v>
      </c>
      <c r="Q875" s="9">
        <f t="shared" si="80"/>
        <v>7.375643224699828E-2</v>
      </c>
      <c r="R875" s="9">
        <f t="shared" si="81"/>
        <v>1.5437392795883362E-2</v>
      </c>
      <c r="S875" s="9">
        <f t="shared" si="82"/>
        <v>3.6020583190394515E-2</v>
      </c>
      <c r="T875" s="9">
        <f t="shared" si="83"/>
        <v>1.2006861063464836E-2</v>
      </c>
    </row>
    <row r="876" spans="1:20" x14ac:dyDescent="0.3">
      <c r="A876" t="str">
        <f t="shared" si="78"/>
        <v>89962021</v>
      </c>
      <c r="B876">
        <v>2021</v>
      </c>
      <c r="C876" t="s">
        <v>385</v>
      </c>
      <c r="D876">
        <v>229</v>
      </c>
      <c r="E876" s="7">
        <v>107</v>
      </c>
      <c r="F876" s="8">
        <v>20</v>
      </c>
      <c r="G876">
        <v>307</v>
      </c>
      <c r="H876" s="7">
        <v>99</v>
      </c>
      <c r="I876" s="8">
        <v>15</v>
      </c>
      <c r="J876">
        <v>169</v>
      </c>
      <c r="K876" s="7">
        <v>37</v>
      </c>
      <c r="L876" s="8">
        <v>4</v>
      </c>
      <c r="M876">
        <v>234</v>
      </c>
      <c r="N876" s="7">
        <v>17</v>
      </c>
      <c r="O876" s="8">
        <v>10</v>
      </c>
      <c r="P876">
        <f t="shared" si="79"/>
        <v>1248</v>
      </c>
      <c r="Q876" s="9">
        <f t="shared" si="80"/>
        <v>0.16907051282051283</v>
      </c>
      <c r="R876" s="9">
        <f t="shared" si="81"/>
        <v>6.9711538461538464E-2</v>
      </c>
      <c r="S876" s="9">
        <f t="shared" si="82"/>
        <v>6.7307692307692304E-2</v>
      </c>
      <c r="T876" s="9">
        <f t="shared" si="83"/>
        <v>2.6442307692307692E-2</v>
      </c>
    </row>
    <row r="877" spans="1:20" x14ac:dyDescent="0.3">
      <c r="A877" t="str">
        <f t="shared" si="78"/>
        <v>98022021</v>
      </c>
      <c r="B877">
        <v>2021</v>
      </c>
      <c r="C877" t="s">
        <v>386</v>
      </c>
      <c r="D877">
        <v>101</v>
      </c>
      <c r="E877" s="7">
        <v>22</v>
      </c>
      <c r="F877" s="8">
        <v>3</v>
      </c>
      <c r="G877">
        <v>329</v>
      </c>
      <c r="H877" s="7">
        <v>58</v>
      </c>
      <c r="I877" s="8">
        <v>4</v>
      </c>
      <c r="J877">
        <v>106</v>
      </c>
      <c r="K877" s="7">
        <v>15</v>
      </c>
      <c r="L877" s="8">
        <v>0</v>
      </c>
      <c r="M877">
        <v>416</v>
      </c>
      <c r="N877" s="7">
        <v>3</v>
      </c>
      <c r="O877" s="8">
        <v>1</v>
      </c>
      <c r="P877">
        <f t="shared" si="79"/>
        <v>1058</v>
      </c>
      <c r="Q877" s="9">
        <f t="shared" si="80"/>
        <v>8.5066162570888462E-2</v>
      </c>
      <c r="R877" s="9">
        <f t="shared" si="81"/>
        <v>1.7958412098298678E-2</v>
      </c>
      <c r="S877" s="9">
        <f t="shared" si="82"/>
        <v>5.1039697542533083E-2</v>
      </c>
      <c r="T877" s="9">
        <f t="shared" si="83"/>
        <v>1.4177693761814745E-2</v>
      </c>
    </row>
    <row r="878" spans="1:20" x14ac:dyDescent="0.3">
      <c r="A878" t="str">
        <f t="shared" si="78"/>
        <v>99072021</v>
      </c>
      <c r="B878">
        <v>2021</v>
      </c>
      <c r="C878" t="s">
        <v>137</v>
      </c>
      <c r="D878">
        <v>268</v>
      </c>
      <c r="E878" s="7">
        <v>51</v>
      </c>
      <c r="F878" s="8">
        <v>26</v>
      </c>
      <c r="G878">
        <v>329</v>
      </c>
      <c r="H878" s="7">
        <v>88</v>
      </c>
      <c r="I878" s="8">
        <v>16</v>
      </c>
      <c r="J878">
        <v>198</v>
      </c>
      <c r="K878" s="7">
        <v>20</v>
      </c>
      <c r="L878" s="8">
        <v>6</v>
      </c>
      <c r="M878">
        <v>366</v>
      </c>
      <c r="N878" s="7">
        <v>15</v>
      </c>
      <c r="O878" s="8">
        <v>8</v>
      </c>
      <c r="P878">
        <f t="shared" si="79"/>
        <v>1391</v>
      </c>
      <c r="Q878" s="9">
        <f t="shared" si="80"/>
        <v>8.4831056793673615E-2</v>
      </c>
      <c r="R878" s="9">
        <f t="shared" si="81"/>
        <v>1.7972681524083392E-2</v>
      </c>
      <c r="S878" s="9">
        <f t="shared" si="82"/>
        <v>5.1761322789360173E-2</v>
      </c>
      <c r="T878" s="9">
        <f t="shared" si="83"/>
        <v>1.0064701653486701E-2</v>
      </c>
    </row>
    <row r="879" spans="1:20" x14ac:dyDescent="0.3">
      <c r="A879" t="str">
        <f t="shared" si="78"/>
        <v>99102021</v>
      </c>
      <c r="B879">
        <v>2021</v>
      </c>
      <c r="C879" t="s">
        <v>138</v>
      </c>
      <c r="D879">
        <v>332</v>
      </c>
      <c r="E879" s="7">
        <v>42</v>
      </c>
      <c r="F879" s="8">
        <v>21</v>
      </c>
      <c r="G879">
        <v>461</v>
      </c>
      <c r="H879" s="7">
        <v>95</v>
      </c>
      <c r="I879" s="8">
        <v>32</v>
      </c>
      <c r="J879">
        <v>189</v>
      </c>
      <c r="K879" s="7">
        <v>14</v>
      </c>
      <c r="L879" s="8">
        <v>8</v>
      </c>
      <c r="M879">
        <v>411</v>
      </c>
      <c r="N879" s="7">
        <v>23</v>
      </c>
      <c r="O879" s="8">
        <v>15</v>
      </c>
      <c r="P879">
        <f t="shared" si="79"/>
        <v>1643</v>
      </c>
      <c r="Q879" s="9">
        <f t="shared" si="80"/>
        <v>5.9646987218502742E-2</v>
      </c>
      <c r="R879" s="9">
        <f t="shared" si="81"/>
        <v>1.278149726110773E-2</v>
      </c>
      <c r="S879" s="9">
        <f t="shared" si="82"/>
        <v>3.8344491783323192E-2</v>
      </c>
      <c r="T879" s="9">
        <f t="shared" si="83"/>
        <v>3.6518563603164943E-3</v>
      </c>
    </row>
    <row r="880" spans="1:20" x14ac:dyDescent="0.3">
      <c r="A880" t="str">
        <f t="shared" si="78"/>
        <v>99242021</v>
      </c>
      <c r="B880">
        <v>2021</v>
      </c>
      <c r="C880" t="s">
        <v>387</v>
      </c>
      <c r="D880">
        <v>104</v>
      </c>
      <c r="E880" s="7">
        <v>14</v>
      </c>
      <c r="F880" s="8">
        <v>3</v>
      </c>
      <c r="G880">
        <v>264</v>
      </c>
      <c r="H880" s="7">
        <v>67</v>
      </c>
      <c r="I880" s="8">
        <v>10</v>
      </c>
      <c r="J880">
        <v>115</v>
      </c>
      <c r="K880" s="7">
        <v>20</v>
      </c>
      <c r="L880" s="8">
        <v>5</v>
      </c>
      <c r="M880">
        <v>186</v>
      </c>
      <c r="N880" s="7">
        <v>7</v>
      </c>
      <c r="O880" s="8">
        <v>4</v>
      </c>
      <c r="P880">
        <f t="shared" si="79"/>
        <v>799</v>
      </c>
      <c r="Q880" s="9">
        <f t="shared" si="80"/>
        <v>0.10763454317897372</v>
      </c>
      <c r="R880" s="9">
        <f t="shared" si="81"/>
        <v>1.3767209011264081E-2</v>
      </c>
      <c r="S880" s="9">
        <f t="shared" si="82"/>
        <v>7.1339173967459327E-2</v>
      </c>
      <c r="T880" s="9">
        <f t="shared" si="83"/>
        <v>1.8773466833541929E-2</v>
      </c>
    </row>
    <row r="881" spans="1:20" x14ac:dyDescent="0.3">
      <c r="A881" t="str">
        <f t="shared" si="78"/>
        <v>99252021</v>
      </c>
      <c r="B881">
        <v>2021</v>
      </c>
      <c r="C881" t="s">
        <v>388</v>
      </c>
      <c r="D881">
        <v>131</v>
      </c>
      <c r="E881" s="7">
        <v>40</v>
      </c>
      <c r="F881" s="8">
        <v>8</v>
      </c>
      <c r="G881">
        <v>568</v>
      </c>
      <c r="H881" s="7">
        <v>222</v>
      </c>
      <c r="I881" s="8">
        <v>30</v>
      </c>
      <c r="J881">
        <v>229</v>
      </c>
      <c r="K881" s="7">
        <v>35</v>
      </c>
      <c r="L881" s="8">
        <v>3</v>
      </c>
      <c r="M881">
        <v>463</v>
      </c>
      <c r="N881" s="7">
        <v>13</v>
      </c>
      <c r="O881" s="8">
        <v>5</v>
      </c>
      <c r="P881">
        <f t="shared" si="79"/>
        <v>1747</v>
      </c>
      <c r="Q881" s="9">
        <f t="shared" si="80"/>
        <v>0.15111619919862621</v>
      </c>
      <c r="R881" s="9">
        <f t="shared" si="81"/>
        <v>1.8317115054378934E-2</v>
      </c>
      <c r="S881" s="9">
        <f t="shared" si="82"/>
        <v>0.10990269032627362</v>
      </c>
      <c r="T881" s="9">
        <f t="shared" si="83"/>
        <v>1.8317115054378934E-2</v>
      </c>
    </row>
    <row r="882" spans="1:20" x14ac:dyDescent="0.3">
      <c r="A882" t="str">
        <f t="shared" si="78"/>
        <v>99302021</v>
      </c>
      <c r="B882">
        <v>2021</v>
      </c>
      <c r="C882" t="s">
        <v>389</v>
      </c>
      <c r="D882">
        <v>362</v>
      </c>
      <c r="E882" s="7">
        <v>56</v>
      </c>
      <c r="F882" s="8">
        <v>9</v>
      </c>
      <c r="G882">
        <v>384</v>
      </c>
      <c r="H882" s="7">
        <v>61</v>
      </c>
      <c r="I882" s="8">
        <v>26</v>
      </c>
      <c r="J882">
        <v>192</v>
      </c>
      <c r="K882" s="7">
        <v>20</v>
      </c>
      <c r="L882" s="8">
        <v>11</v>
      </c>
      <c r="M882">
        <v>551</v>
      </c>
      <c r="N882" s="7">
        <v>10</v>
      </c>
      <c r="O882" s="8">
        <v>3</v>
      </c>
      <c r="P882">
        <f t="shared" si="79"/>
        <v>1685</v>
      </c>
      <c r="Q882" s="9">
        <f t="shared" si="80"/>
        <v>5.8160237388724036E-2</v>
      </c>
      <c r="R882" s="9">
        <f t="shared" si="81"/>
        <v>2.7893175074183978E-2</v>
      </c>
      <c r="S882" s="9">
        <f t="shared" si="82"/>
        <v>2.0771513353115726E-2</v>
      </c>
      <c r="T882" s="9">
        <f t="shared" si="83"/>
        <v>5.341246290801187E-3</v>
      </c>
    </row>
    <row r="883" spans="1:20" x14ac:dyDescent="0.3">
      <c r="A883" t="str">
        <f t="shared" si="78"/>
        <v>99332021</v>
      </c>
      <c r="B883">
        <v>2021</v>
      </c>
      <c r="C883" t="s">
        <v>139</v>
      </c>
      <c r="D883">
        <v>462</v>
      </c>
      <c r="E883" s="7">
        <v>125</v>
      </c>
      <c r="F883" s="8">
        <v>25</v>
      </c>
      <c r="G883">
        <v>937</v>
      </c>
      <c r="H883" s="7">
        <v>349</v>
      </c>
      <c r="I883" s="8">
        <v>40</v>
      </c>
      <c r="J883">
        <v>358</v>
      </c>
      <c r="K883" s="7">
        <v>76</v>
      </c>
      <c r="L883" s="8">
        <v>9</v>
      </c>
      <c r="M883">
        <v>859</v>
      </c>
      <c r="N883" s="7">
        <v>34</v>
      </c>
      <c r="O883" s="8">
        <v>9</v>
      </c>
      <c r="P883">
        <f t="shared" si="79"/>
        <v>3283</v>
      </c>
      <c r="Q883" s="9">
        <f t="shared" si="80"/>
        <v>0.15260432531221443</v>
      </c>
      <c r="R883" s="9">
        <f t="shared" si="81"/>
        <v>3.0459945172098692E-2</v>
      </c>
      <c r="S883" s="9">
        <f t="shared" si="82"/>
        <v>9.4121230581784954E-2</v>
      </c>
      <c r="T883" s="9">
        <f t="shared" si="83"/>
        <v>2.0408163265306121E-2</v>
      </c>
    </row>
    <row r="884" spans="1:20" x14ac:dyDescent="0.3">
      <c r="A884" t="str">
        <f t="shared" si="78"/>
        <v>99392021</v>
      </c>
      <c r="B884">
        <v>2021</v>
      </c>
      <c r="C884" t="s">
        <v>201</v>
      </c>
      <c r="D884">
        <v>389</v>
      </c>
      <c r="E884" s="7">
        <v>37</v>
      </c>
      <c r="F884" s="8">
        <v>11</v>
      </c>
      <c r="G884">
        <v>463</v>
      </c>
      <c r="H884" s="7">
        <v>80</v>
      </c>
      <c r="I884" s="8">
        <v>17</v>
      </c>
      <c r="J884">
        <v>264</v>
      </c>
      <c r="K884" s="7">
        <v>22</v>
      </c>
      <c r="L884" s="8">
        <v>7</v>
      </c>
      <c r="M884">
        <v>533</v>
      </c>
      <c r="N884" s="7">
        <v>18</v>
      </c>
      <c r="O884" s="8">
        <v>7</v>
      </c>
      <c r="P884">
        <f t="shared" si="79"/>
        <v>1848</v>
      </c>
      <c r="Q884" s="9">
        <f t="shared" si="80"/>
        <v>6.2229437229437232E-2</v>
      </c>
      <c r="R884" s="9">
        <f t="shared" si="81"/>
        <v>1.406926406926407E-2</v>
      </c>
      <c r="S884" s="9">
        <f t="shared" si="82"/>
        <v>3.4090909090909088E-2</v>
      </c>
      <c r="T884" s="9">
        <f t="shared" si="83"/>
        <v>8.1168831168831161E-3</v>
      </c>
    </row>
    <row r="885" spans="1:20" x14ac:dyDescent="0.3">
      <c r="A885" t="str">
        <f t="shared" si="78"/>
        <v>99402021</v>
      </c>
      <c r="B885">
        <v>2021</v>
      </c>
      <c r="C885" t="s">
        <v>140</v>
      </c>
      <c r="D885">
        <v>228</v>
      </c>
      <c r="E885" s="7">
        <v>72</v>
      </c>
      <c r="F885" s="8">
        <v>15</v>
      </c>
      <c r="G885">
        <v>647</v>
      </c>
      <c r="H885" s="7">
        <v>209</v>
      </c>
      <c r="I885" s="8">
        <v>28</v>
      </c>
      <c r="J885">
        <v>458</v>
      </c>
      <c r="K885" s="7">
        <v>88</v>
      </c>
      <c r="L885" s="8">
        <v>12</v>
      </c>
      <c r="M885">
        <v>781</v>
      </c>
      <c r="N885" s="7">
        <v>9</v>
      </c>
      <c r="O885" s="8">
        <v>8</v>
      </c>
      <c r="P885">
        <f t="shared" si="79"/>
        <v>2555</v>
      </c>
      <c r="Q885" s="9">
        <f t="shared" si="80"/>
        <v>0.12328767123287671</v>
      </c>
      <c r="R885" s="9">
        <f t="shared" si="81"/>
        <v>2.2309197651663407E-2</v>
      </c>
      <c r="S885" s="9">
        <f t="shared" si="82"/>
        <v>7.0841487279843449E-2</v>
      </c>
      <c r="T885" s="9">
        <f t="shared" si="83"/>
        <v>2.974559686888454E-2</v>
      </c>
    </row>
    <row r="886" spans="1:20" x14ac:dyDescent="0.3">
      <c r="A886" t="str">
        <f t="shared" si="78"/>
        <v>99412021</v>
      </c>
      <c r="B886">
        <v>2021</v>
      </c>
      <c r="C886" t="s">
        <v>390</v>
      </c>
      <c r="D886">
        <v>166</v>
      </c>
      <c r="E886" s="7">
        <v>56</v>
      </c>
      <c r="F886" s="8">
        <v>9</v>
      </c>
      <c r="G886">
        <v>645</v>
      </c>
      <c r="H886" s="7">
        <v>168</v>
      </c>
      <c r="I886" s="8">
        <v>24</v>
      </c>
      <c r="J886">
        <v>352</v>
      </c>
      <c r="K886" s="7">
        <v>64</v>
      </c>
      <c r="L886" s="8">
        <v>5</v>
      </c>
      <c r="M886">
        <v>1001</v>
      </c>
      <c r="N886" s="7">
        <v>58</v>
      </c>
      <c r="O886" s="8">
        <v>14</v>
      </c>
      <c r="P886">
        <f t="shared" si="79"/>
        <v>2562</v>
      </c>
      <c r="Q886" s="9">
        <f t="shared" si="80"/>
        <v>0.11475409836065574</v>
      </c>
      <c r="R886" s="9">
        <f t="shared" si="81"/>
        <v>1.8345042935206869E-2</v>
      </c>
      <c r="S886" s="9">
        <f t="shared" si="82"/>
        <v>5.6206088992974239E-2</v>
      </c>
      <c r="T886" s="9">
        <f t="shared" si="83"/>
        <v>2.3028883684621391E-2</v>
      </c>
    </row>
    <row r="887" spans="1:20" x14ac:dyDescent="0.3">
      <c r="A887" t="str">
        <f t="shared" si="78"/>
        <v>99582021</v>
      </c>
      <c r="B887">
        <v>2021</v>
      </c>
      <c r="C887" t="s">
        <v>239</v>
      </c>
      <c r="D887">
        <v>159</v>
      </c>
      <c r="E887" s="7">
        <v>43</v>
      </c>
      <c r="F887" s="8">
        <v>10</v>
      </c>
      <c r="G887">
        <v>314</v>
      </c>
      <c r="H887" s="7">
        <v>87</v>
      </c>
      <c r="I887" s="8">
        <v>11</v>
      </c>
      <c r="J887">
        <v>146</v>
      </c>
      <c r="K887" s="7">
        <v>12</v>
      </c>
      <c r="L887" s="8">
        <v>3</v>
      </c>
      <c r="M887">
        <v>367</v>
      </c>
      <c r="N887" s="7">
        <v>17</v>
      </c>
      <c r="O887" s="8">
        <v>3</v>
      </c>
      <c r="P887">
        <f t="shared" si="79"/>
        <v>1172</v>
      </c>
      <c r="Q887" s="9">
        <f t="shared" si="80"/>
        <v>0.11262798634812286</v>
      </c>
      <c r="R887" s="9">
        <f t="shared" si="81"/>
        <v>2.8156996587030716E-2</v>
      </c>
      <c r="S887" s="9">
        <f t="shared" si="82"/>
        <v>6.4846416382252553E-2</v>
      </c>
      <c r="T887" s="9">
        <f t="shared" si="83"/>
        <v>7.6791808873720134E-3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Tone_breakdown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Tsai</dc:creator>
  <cp:lastModifiedBy>James Tsai</cp:lastModifiedBy>
  <dcterms:created xsi:type="dcterms:W3CDTF">2024-02-16T03:29:08Z</dcterms:created>
  <dcterms:modified xsi:type="dcterms:W3CDTF">2024-02-20T12:19:58Z</dcterms:modified>
</cp:coreProperties>
</file>