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D:\Excel Project\Hospital Emergency Room\"/>
    </mc:Choice>
  </mc:AlternateContent>
  <xr:revisionPtr revIDLastSave="0" documentId="13_ncr:1_{C309D871-0866-4A9F-8423-C5C6D64400CF}" xr6:coauthVersionLast="47" xr6:coauthVersionMax="47" xr10:uidLastSave="{00000000-0000-0000-0000-000000000000}"/>
  <bookViews>
    <workbookView xWindow="-108" yWindow="-108" windowWidth="23256" windowHeight="13176" activeTab="1" xr2:uid="{4BFF6AB0-DA34-4DA0-ADDB-E0E1EDBF3311}"/>
  </bookViews>
  <sheets>
    <sheet name="Power Pivot" sheetId="1" r:id="rId1"/>
    <sheet name="Dashbord" sheetId="2" r:id="rId2"/>
    <sheet name="Sheet1" sheetId="3" r:id="rId3"/>
    <sheet name="Sheet2" sheetId="4" r:id="rId4"/>
    <sheet name="Sheet3" sheetId="5" r:id="rId5"/>
  </sheets>
  <definedNames>
    <definedName name="Slicer_Date__Month">#N/A</definedName>
  </definedNames>
  <calcPr calcId="191029"/>
  <pivotCaches>
    <pivotCache cacheId="399" r:id="rId6"/>
    <pivotCache cacheId="402" r:id="rId7"/>
    <pivotCache cacheId="405" r:id="rId8"/>
    <pivotCache cacheId="408" r:id="rId9"/>
    <pivotCache cacheId="411" r:id="rId10"/>
    <pivotCache cacheId="414" r:id="rId11"/>
    <pivotCache cacheId="417" r:id="rId12"/>
    <pivotCache cacheId="420" r:id="rId13"/>
    <pivotCache cacheId="423" r:id="rId14"/>
    <pivotCache cacheId="426" r:id="rId15"/>
    <pivotCache cacheId="429"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f594308-4037-49f2-aa8b-8102d618695d" name="Hospital Emergency Room Data" connection="Query - Hospital Emergency Room Data"/>
          <x15:modelTable id="Calendar Table_a2fe89a0-fcb0-454e-b42d-6c7ee41aeac1" name="Calendar Table" connection="Query - Calendar Table"/>
        </x15:modelTables>
        <x15:modelRelationships>
          <x15:modelRelationship fromTable="Hospital Emergency Room Data"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06353A-B19B-4237-AB60-4B7A1BC321B3}" name="Query - Calendar Table" description="Connection to the 'Calendar Table' query in the workbook." type="100" refreshedVersion="8" minRefreshableVersion="5">
    <extLst>
      <ext xmlns:x15="http://schemas.microsoft.com/office/spreadsheetml/2010/11/main" uri="{DE250136-89BD-433C-8126-D09CA5730AF9}">
        <x15:connection id="2c4ecc78-be15-4982-9d15-d2cc28e96d8c"/>
      </ext>
    </extLst>
  </connection>
  <connection id="2" xr16:uid="{70B6A2B1-76CF-4BD6-96FE-EC47281A3E7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2f381b9-9e0f-44e5-8f1f-8a614a72510b"/>
      </ext>
    </extLst>
  </connection>
  <connection id="3" xr16:uid="{26A236F9-6B62-44AE-B8F0-4EE8FEA4288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<sst xmlns="http://schemas.openxmlformats.org/spreadsheetml/2006/main" count="60" uniqueCount="42">
  <si>
    <t>Distinct Count of Patient Id</t>
  </si>
  <si>
    <t>No. of Patient</t>
  </si>
  <si>
    <t>Average of Patient Waittime</t>
  </si>
  <si>
    <t>Average of Patient Satisfaction Score</t>
  </si>
  <si>
    <t>Row Labels</t>
  </si>
  <si>
    <t>Grand Total</t>
  </si>
  <si>
    <t>Daily trends no. of Patient</t>
  </si>
  <si>
    <t>Avg. Wait Time</t>
  </si>
  <si>
    <t>Avg. Satisfaction Score</t>
  </si>
  <si>
    <t>Satisfaction Score Daily Trends</t>
  </si>
  <si>
    <t>Use an area chart to show trends, spot drops in satisfaction, and link them to busy times or challenges</t>
  </si>
  <si>
    <t>Use an area chart to track daily changes and highlight days with longer wait times that might need improvements</t>
  </si>
  <si>
    <t>Show a daily trend with an area chart to spot patterns like busy days or seasonal trends.</t>
  </si>
  <si>
    <t>Count of Patient Admission Flag</t>
  </si>
  <si>
    <t>Admitted</t>
  </si>
  <si>
    <t>Not Admitted</t>
  </si>
  <si>
    <t>Count of Patient Admission Flag2</t>
  </si>
  <si>
    <t>0-9</t>
  </si>
  <si>
    <t>10-19</t>
  </si>
  <si>
    <t>20-29</t>
  </si>
  <si>
    <t>30-39</t>
  </si>
  <si>
    <t>40-49</t>
  </si>
  <si>
    <t>50-59</t>
  </si>
  <si>
    <t>60-69</t>
  </si>
  <si>
    <t>70-79</t>
  </si>
  <si>
    <t>Count of Age_Group</t>
  </si>
  <si>
    <t>Age Group Wise Analysis</t>
  </si>
  <si>
    <t>Count of Patient Atend Status</t>
  </si>
  <si>
    <t>Delay</t>
  </si>
  <si>
    <t>Ontime</t>
  </si>
  <si>
    <t>Female</t>
  </si>
  <si>
    <t>Male</t>
  </si>
  <si>
    <t>Count of Patient 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</si>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</sst>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Aptos Narrow"/>
      <family val="2"/>
      <scheme val="minor"/>
    </font>
    <font>
      <b/>
      <sz val="16"/>
      <color theme="1"/>
      <name val="Aptos Narrow"/>
      <family val="2"/>
      <scheme val="minor"/>
    </font>
  </fonts>
  <fills count="4">
    <fill>
      <patternFill patternType="none"/>
    </fill>
    <fill>
      <patternFill patternType="gray125"/>
    </fill>
    <fill>
      <patternFill patternType="solid">
        <fgColor theme="2" tint="-0.49998474074526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1">
    <xf numFmtId="0" fontId="0" fillId="0" borderId="0" xfId="0"/>
    <xf numFmtId="2" fontId="0" fillId="0" borderId="0" xfId="0" applyNumberFormat="1"/>
    <xf numFmtId="0" fontId="0" fillId="2" borderId="0" xfId="0" applyFill="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3" borderId="0" xfId="0" applyFill="1"/>
    <xf numFmtId="0" fontId="1" fillId="3" borderId="0" xfId="0" applyFont="1" applyFill="1" applyAlignment="1">
      <alignment horizontal="left" vertical="center" indent="3"/>
    </xf>
    <xf numFmtId="10" fontId="0" fillId="0" borderId="0" xfId="0" applyNumberFormat="1"/>
    <xf numFmtId="1" fontId="0" fillId="0" borderId="0" xfId="0" applyNumberFormat="1"/>
    <xf numFmtId="0" fontId="0" fillId="0" borderId="0" xfId="0" applyNumberFormat="1"/>
  </cellXfs>
  <cellStyles count="1">
    <cellStyle name="Normal" xfId="0" builtinId="0"/>
  </cellStyles>
  <dxfs count="124">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4" formatCode="0.00%"/>
    </dxf>
    <dxf>
      <numFmt numFmtId="2" formatCode="0.0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b/>
        <i val="0"/>
        <sz val="7"/>
        <color theme="1"/>
      </font>
      <border diagonalUp="0" diagonalDown="0">
        <left/>
        <right/>
        <top/>
        <bottom/>
        <vertical/>
        <horizontal/>
      </border>
    </dxf>
    <dxf>
      <font>
        <b/>
        <color theme="1"/>
      </font>
      <border>
        <bottom style="thin">
          <color theme="5"/>
        </bottom>
        <vertical/>
        <horizontal/>
      </border>
    </dxf>
    <dxf>
      <font>
        <b/>
        <i val="0"/>
        <sz val="8"/>
        <color theme="1"/>
      </font>
      <border diagonalUp="0" diagonalDown="0">
        <left/>
        <right/>
        <top/>
        <bottom/>
        <vertical/>
        <horizontal/>
      </border>
    </dxf>
    <dxf>
      <font>
        <b/>
        <i val="0"/>
        <sz val="7"/>
      </font>
      <fill>
        <patternFill>
          <bgColor theme="5" tint="0.59996337778862885"/>
        </patternFill>
      </fill>
    </dxf>
    <dxf>
      <font>
        <color theme="0"/>
      </font>
      <border diagonalUp="0" diagonalDown="0">
        <left style="thin">
          <color auto="1"/>
        </left>
        <right style="thin">
          <color auto="1"/>
        </right>
        <top style="thin">
          <color auto="1"/>
        </top>
        <bottom style="thin">
          <color auto="1"/>
        </bottom>
        <vertical/>
        <horizontal style="thin">
          <color auto="1"/>
        </horizontal>
      </border>
    </dxf>
    <dxf>
      <font>
        <b/>
        <i val="0"/>
        <sz val="7"/>
      </font>
      <fill>
        <patternFill>
          <bgColor theme="5" tint="0.59996337778862885"/>
        </patternFill>
      </fill>
      <border diagonalUp="0" diagonalDown="0">
        <left/>
        <right/>
        <top/>
        <bottom/>
        <vertical/>
        <horizontal/>
      </border>
    </dxf>
    <dxf>
      <font>
        <b/>
        <i val="0"/>
        <sz val="7"/>
      </font>
      <border diagonalUp="0" diagonalDown="0">
        <left/>
        <right/>
        <top/>
        <bottom/>
        <vertical/>
        <horizontal/>
      </border>
    </dxf>
    <dxf>
      <font>
        <b/>
        <i val="0"/>
        <sz val="6"/>
      </font>
      <border diagonalUp="0" diagonalDown="0">
        <left/>
        <right/>
        <top/>
        <bottom/>
        <vertical/>
        <horizontal/>
      </border>
    </dxf>
  </dxfs>
  <tableStyles count="7" defaultTableStyle="TableStyleMedium2" defaultPivotStyle="PivotStyleLight16">
    <tableStyle name="Slicer Style 1" pivot="0" table="0" count="1" xr9:uid="{C134E40A-77A8-41EB-B34B-D1FA7AE8A6B5}">
      <tableStyleElement type="wholeTable" dxfId="123"/>
    </tableStyle>
    <tableStyle name="Slicer Style 2" pivot="0" table="0" count="1" xr9:uid="{FD924E7F-6565-401D-94E4-0917D1E4F62A}">
      <tableStyleElement type="wholeTable" dxfId="122"/>
    </tableStyle>
    <tableStyle name="Slicer Style 3" pivot="0" table="0" count="1" xr9:uid="{D8583F25-EB6A-430E-B5F7-B619EEE6D82B}">
      <tableStyleElement type="wholeTable" dxfId="121"/>
    </tableStyle>
    <tableStyle name="Slicer Style 4" pivot="0" table="0" count="1" xr9:uid="{675CA888-02F1-4B4D-8FB2-391E6CB9EB10}">
      <tableStyleElement type="wholeTable" dxfId="120"/>
    </tableStyle>
    <tableStyle name="Slicer Style 5" pivot="0" table="0" count="1" xr9:uid="{D06F88E7-8CAD-4729-8D50-DBE1546F0840}">
      <tableStyleElement type="wholeTable" dxfId="119"/>
    </tableStyle>
    <tableStyle name="SlicerStyleDark2 2" pivot="0" table="0" count="10" xr9:uid="{97BA56D2-2F6E-4A23-89AA-49B875416FB5}">
      <tableStyleElement type="wholeTable" dxfId="118"/>
      <tableStyleElement type="headerRow" dxfId="117"/>
    </tableStyle>
    <tableStyle name="SlicerStyleLight2 2" pivot="0" table="0" count="10" xr9:uid="{90D91FE6-B1C8-4E35-9BD6-40778D95291D}">
      <tableStyleElement type="wholeTable" dxfId="116"/>
      <tableStyleElement type="headerRow" dxfId="11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[Dashboard.xlsx]Power Pivot!PivotTable7</c:name>
    <c:fmtId val="1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998369321898423E-3"/>
          <c:y val="0"/>
          <c:w val="0.99570016306781017"/>
          <c:h val="1"/>
        </c:manualLayout>
      </c:layout>
      <c:areaChart>
        <c:grouping val="standard"/>
        <c:varyColors val="0"/>
        <c:ser>
          <c:idx val="0"/>
          <c:order val="0"/>
          <c:tx>
            <c:strRef>
              <c:f>'Power Pivot'!$E$3</c:f>
              <c:strCache>
                <c:ptCount val="1"/>
                <c:pt idx="0">
                  <c:v>Total</c:v>
                </c:pt>
              </c:strCache>
            </c:strRef>
          </c:tx>
          <c:spPr>
            <a:solidFill>
              <a:schemeClr val="accent2"/>
            </a:solidFill>
            <a:ln w="25400">
              <a:noFill/>
            </a:ln>
            <a:effectLst/>
          </c:spPr>
          <c:cat>
            <c:strRef>
              <c:f>'Power Pivot'!$D$4:$D$35</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'Power Pivot'!$E$4:$E$35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2-E514-4027-A984-DFF1EEDF5297}"/>
            </c:ext>
          </c:extLst>
        </c:ser>
        <c:dLbls>
          <c:showLegendKey val="0"/>
          <c:showVal val="0"/>
          <c:showCatName val="0"/>
          <c:showSerName val="0"/>
          <c:showPercent val="0"/>
          <c:showBubbleSize val="0"/>
        </c:dLbls>
        <c:axId val="59559168"/>
        <c:axId val="59559648"/>
      </c:areaChart>
      <c:catAx>
        <c:axId val="59559168"/>
        <c:scaling>
          <c:orientation val="minMax"/>
        </c:scaling>
        <c:delete val="1"/>
        <c:axPos val="b"/>
        <c:numFmt formatCode="General" sourceLinked="1"/>
        <c:majorTickMark val="out"/>
        <c:minorTickMark val="none"/>
        <c:tickLblPos val="nextTo"/>
        <c:crossAx val="59559648"/>
        <c:crosses val="autoZero"/>
        <c:auto val="1"/>
        <c:lblAlgn val="ctr"/>
        <c:lblOffset val="100"/>
        <c:noMultiLvlLbl val="0"/>
      </c:catAx>
      <c:valAx>
        <c:axId val="59559648"/>
        <c:scaling>
          <c:orientation val="minMax"/>
        </c:scaling>
        <c:delete val="1"/>
        <c:axPos val="l"/>
        <c:numFmt formatCode="General" sourceLinked="1"/>
        <c:majorTickMark val="none"/>
        <c:minorTickMark val="none"/>
        <c:tickLblPos val="nextTo"/>
        <c:crossAx val="59559168"/>
        <c:crosses val="autoZero"/>
        <c:crossBetween val="midCat"/>
      </c:valAx>
      <c:spPr>
        <a:solidFill>
          <a:schemeClr val="bg1">
            <a:lumMod val="8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[Dashboard.xlsx]Power Pivot!PivotTable7</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'Power Pivot'!$E$3</c:f>
              <c:strCache>
                <c:ptCount val="1"/>
                <c:pt idx="0">
                  <c:v>Total</c:v>
                </c:pt>
              </c:strCache>
            </c:strRef>
          </c:tx>
          <c:spPr>
            <a:solidFill>
              <a:schemeClr val="accent2"/>
            </a:solidFill>
            <a:ln w="25400">
              <a:noFill/>
            </a:ln>
            <a:effectLst/>
          </c:spPr>
          <c:dLbls>
            <c:spPr>
              <a:solidFill>
                <a:schemeClr val="accent2">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Pivot'!$D$4:$D$35</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'Power Pivot'!$E$4:$E$35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1-93F5-4963-B8F5-D79EC577691E}"/>
            </c:ext>
          </c:extLst>
        </c:ser>
        <c:dLbls>
          <c:showLegendKey val="0"/>
          <c:showVal val="1"/>
          <c:showCatName val="0"/>
          <c:showSerName val="0"/>
          <c:showPercent val="0"/>
          <c:showBubbleSize val="0"/>
        </c:dLbls>
        <c:axId val="399789008"/>
        <c:axId val="399781328"/>
      </c:areaChart>
      <c:catAx>
        <c:axId val="399789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9781328"/>
        <c:crosses val="autoZero"/>
        <c:auto val="1"/>
        <c:lblAlgn val="ctr"/>
        <c:lblOffset val="100"/>
        <c:noMultiLvlLbl val="0"/>
      </c:catAx>
      <c:valAx>
        <c:axId val="399781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97890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[Dashboard.xlsx]Power Pivot!PivotTable7</c:name>
    <c:fmtId val="1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998369321898423E-3"/>
          <c:y val="0"/>
          <c:w val="0.99570016306781017"/>
          <c:h val="1"/>
        </c:manualLayout>
      </c:layout>
      <c:areaChart>
        <c:grouping val="standard"/>
        <c:varyColors val="0"/>
        <c:ser>
          <c:idx val="0"/>
          <c:order val="0"/>
          <c:tx>
            <c:strRef>
              <c:f>'Power Pivot'!$E$3</c:f>
              <c:strCache>
                <c:ptCount val="1"/>
                <c:pt idx="0">
                  <c:v>Total</c:v>
                </c:pt>
              </c:strCache>
            </c:strRef>
          </c:tx>
          <c:spPr>
            <a:solidFill>
              <a:schemeClr val="accent2"/>
            </a:solidFill>
            <a:ln w="25400">
              <a:noFill/>
            </a:ln>
            <a:effectLst/>
          </c:spPr>
          <c:cat>
            <c:strRef>
              <c:f>'Power Pivot'!$D$4:$D$35</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'Power Pivot'!$E$4:$E$35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2-90FA-433F-AF49-10FB4DC47D1E}"/>
            </c:ext>
          </c:extLst>
        </c:ser>
        <c:dLbls>
          <c:showLegendKey val="0"/>
          <c:showVal val="0"/>
          <c:showCatName val="0"/>
          <c:showSerName val="0"/>
          <c:showPercent val="0"/>
          <c:showBubbleSize val="0"/>
        </c:dLbls>
        <c:axId val="59559168"/>
        <c:axId val="59559648"/>
      </c:areaChart>
      <c:catAx>
        <c:axId val="59559168"/>
        <c:scaling>
          <c:orientation val="minMax"/>
        </c:scaling>
        <c:delete val="1"/>
        <c:axPos val="b"/>
        <c:numFmt formatCode="General" sourceLinked="1"/>
        <c:majorTickMark val="out"/>
        <c:minorTickMark val="none"/>
        <c:tickLblPos val="nextTo"/>
        <c:crossAx val="59559648"/>
        <c:crosses val="autoZero"/>
        <c:auto val="1"/>
        <c:lblAlgn val="ctr"/>
        <c:lblOffset val="100"/>
        <c:noMultiLvlLbl val="0"/>
      </c:catAx>
      <c:valAx>
        <c:axId val="59559648"/>
        <c:scaling>
          <c:orientation val="minMax"/>
        </c:scaling>
        <c:delete val="1"/>
        <c:axPos val="l"/>
        <c:numFmt formatCode="General" sourceLinked="1"/>
        <c:majorTickMark val="none"/>
        <c:minorTickMark val="none"/>
        <c:tickLblPos val="nextTo"/>
        <c:crossAx val="59559168"/>
        <c:crosses val="autoZero"/>
        <c:crossBetween val="midCat"/>
      </c:valAx>
      <c:spPr>
        <a:solidFill>
          <a:schemeClr val="bg1">
            <a:lumMod val="8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[Dashboard.xlsx]Power Pivot!PivotTable7</c:name>
    <c:fmtId val="1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997509926643784E-3"/>
          <c:y val="7.5591018008450616E-4"/>
          <c:w val="0.99570016306781017"/>
          <c:h val="0.99924408981991553"/>
        </c:manualLayout>
      </c:layout>
      <c:areaChart>
        <c:grouping val="standard"/>
        <c:varyColors val="0"/>
        <c:ser>
          <c:idx val="0"/>
          <c:order val="0"/>
          <c:tx>
            <c:strRef>
              <c:f>'Power Pivot'!$E$3</c:f>
              <c:strCache>
                <c:ptCount val="1"/>
                <c:pt idx="0">
                  <c:v>Total</c:v>
                </c:pt>
              </c:strCache>
            </c:strRef>
          </c:tx>
          <c:spPr>
            <a:solidFill>
              <a:schemeClr val="accent2"/>
            </a:solidFill>
            <a:ln w="25400">
              <a:noFill/>
            </a:ln>
            <a:effectLst/>
          </c:spPr>
          <c:cat>
            <c:strRef>
              <c:f>'Power Pivot'!$D$4:$D$35</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'Power Pivot'!$E$4:$E$35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2-0332-454E-A4B7-2922AC03D4D5}"/>
            </c:ext>
          </c:extLst>
        </c:ser>
        <c:dLbls>
          <c:showLegendKey val="0"/>
          <c:showVal val="0"/>
          <c:showCatName val="0"/>
          <c:showSerName val="0"/>
          <c:showPercent val="0"/>
          <c:showBubbleSize val="0"/>
        </c:dLbls>
        <c:axId val="59559168"/>
        <c:axId val="59559648"/>
      </c:areaChart>
      <c:catAx>
        <c:axId val="59559168"/>
        <c:scaling>
          <c:orientation val="minMax"/>
        </c:scaling>
        <c:delete val="1"/>
        <c:axPos val="b"/>
        <c:numFmt formatCode="General" sourceLinked="1"/>
        <c:majorTickMark val="out"/>
        <c:minorTickMark val="none"/>
        <c:tickLblPos val="nextTo"/>
        <c:crossAx val="59559648"/>
        <c:crosses val="autoZero"/>
        <c:auto val="1"/>
        <c:lblAlgn val="ctr"/>
        <c:lblOffset val="100"/>
        <c:noMultiLvlLbl val="0"/>
      </c:catAx>
      <c:valAx>
        <c:axId val="59559648"/>
        <c:scaling>
          <c:orientation val="minMax"/>
        </c:scaling>
        <c:delete val="1"/>
        <c:axPos val="l"/>
        <c:numFmt formatCode="General" sourceLinked="1"/>
        <c:majorTickMark val="none"/>
        <c:minorTickMark val="none"/>
        <c:tickLblPos val="nextTo"/>
        <c:crossAx val="59559168"/>
        <c:crosses val="autoZero"/>
        <c:crossBetween val="midCat"/>
      </c:valAx>
      <c:spPr>
        <a:solidFill>
          <a:schemeClr val="bg1">
            <a:lumMod val="8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[Dashboard.xlsx]Power Pivot!PivotTable10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216262343960373E-2"/>
          <c:y val="3.8647284191434907E-2"/>
          <c:w val="0.98597967207004955"/>
          <c:h val="0.94847028774475362"/>
        </c:manualLayout>
      </c:layout>
      <c:barChart>
        <c:barDir val="col"/>
        <c:grouping val="clustered"/>
        <c:varyColors val="0"/>
        <c:ser>
          <c:idx val="0"/>
          <c:order val="0"/>
          <c:tx>
            <c:strRef>
              <c:f>'Power Pivot'!$G$38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Pivot'!$F$39:$F$47</c:f>
              <c:strCache>
                <c:ptCount val="8"/>
                <c:pt idx="0">
                  <c:v>0-9</c:v>
                </c:pt>
                <c:pt idx="1">
                  <c:v>10-19</c:v>
                </c:pt>
                <c:pt idx="2">
                  <c:v>20-29</c:v>
                </c:pt>
                <c:pt idx="3">
                  <c:v>30-39</c:v>
                </c:pt>
                <c:pt idx="4">
                  <c:v>40-49</c:v>
                </c:pt>
                <c:pt idx="5">
                  <c:v>50-59</c:v>
                </c:pt>
                <c:pt idx="6">
                  <c:v>60-69</c:v>
                </c:pt>
                <c:pt idx="7">
                  <c:v>70-79</c:v>
                </c:pt>
              </c:strCache>
            </c:strRef>
          </c:cat>
          <c:val>
            <c:numRef>
              <c:f>'Power Pivot'!$G$39:$G$47</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2-B6B6-4D05-BD98-C26A78F82BD6}"/>
            </c:ext>
          </c:extLst>
        </c:ser>
        <c:dLbls>
          <c:dLblPos val="outEnd"/>
          <c:showLegendKey val="0"/>
          <c:showVal val="1"/>
          <c:showCatName val="0"/>
          <c:showSerName val="0"/>
          <c:showPercent val="0"/>
          <c:showBubbleSize val="0"/>
        </c:dLbls>
        <c:gapWidth val="219"/>
        <c:overlap val="-27"/>
        <c:axId val="399786128"/>
        <c:axId val="399788048"/>
      </c:barChart>
      <c:catAx>
        <c:axId val="399786128"/>
        <c:scaling>
          <c:orientation val="minMax"/>
        </c:scaling>
        <c:delete val="1"/>
        <c:axPos val="b"/>
        <c:numFmt formatCode="General" sourceLinked="1"/>
        <c:majorTickMark val="out"/>
        <c:minorTickMark val="none"/>
        <c:tickLblPos val="nextTo"/>
        <c:crossAx val="399788048"/>
        <c:crosses val="autoZero"/>
        <c:auto val="1"/>
        <c:lblAlgn val="ctr"/>
        <c:lblOffset val="100"/>
        <c:noMultiLvlLbl val="0"/>
      </c:catAx>
      <c:valAx>
        <c:axId val="399788048"/>
        <c:scaling>
          <c:orientation val="minMax"/>
        </c:scaling>
        <c:delete val="1"/>
        <c:axPos val="l"/>
        <c:numFmt formatCode="0" sourceLinked="1"/>
        <c:majorTickMark val="out"/>
        <c:minorTickMark val="none"/>
        <c:tickLblPos val="nextTo"/>
        <c:crossAx val="39978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[Dashboard.xlsx]Power Pivot!PivotTable13</c:name>
    <c:fmtId val="7"/>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9931972789115646"/>
          <c:y val="0.22421519546365917"/>
          <c:w val="0.47218454836002643"/>
          <c:h val="0.75446792825752795"/>
        </c:manualLayout>
      </c:layout>
      <c:pieChart>
        <c:varyColors val="1"/>
        <c:ser>
          <c:idx val="0"/>
          <c:order val="0"/>
          <c:tx>
            <c:strRef>
              <c:f>'Power Pivot'!$J$38</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Pivot'!$I$39:$I$41</c:f>
              <c:strCache>
                <c:ptCount val="2"/>
                <c:pt idx="0">
                  <c:v>Delay</c:v>
                </c:pt>
                <c:pt idx="1">
                  <c:v>Ontime</c:v>
                </c:pt>
              </c:strCache>
            </c:strRef>
          </c:cat>
          <c:val>
            <c:numRef>
              <c:f>'Power Pivot'!$J$39:$J$41</c:f>
              <c:numCache>
                <c:formatCode>0</c:formatCode>
                <c:ptCount val="2"/>
                <c:pt idx="0">
                  <c:v>322</c:v>
                </c:pt>
                <c:pt idx="1">
                  <c:v>184</c:v>
                </c:pt>
              </c:numCache>
            </c:numRef>
          </c:val>
          <c:extLst>
            <c:ext xmlns:c16="http://schemas.microsoft.com/office/drawing/2014/chart" uri="{C3380CC4-5D6E-409C-BE32-E72D297353CC}">
              <c16:uniqueId val="{00000006-891A-4CD7-9B36-06C6B053DC2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6065152073713801E-2"/>
          <c:y val="2.8356328592327378E-2"/>
          <c:w val="0.89969753780777384"/>
          <c:h val="0.195658797604932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[Dashboard.xlsx]Power Pivot!PivotTable14</c:name>
    <c:fmtId val="17"/>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820092600734378"/>
          <c:y val="0.27857840658273619"/>
          <c:w val="0.49351506808609991"/>
          <c:h val="0.64180199150048645"/>
        </c:manualLayout>
      </c:layout>
      <c:doughnutChart>
        <c:varyColors val="1"/>
        <c:ser>
          <c:idx val="0"/>
          <c:order val="0"/>
          <c:tx>
            <c:strRef>
              <c:f>'Power Pivot'!$J$44</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Pivot'!$I$45:$I$47</c:f>
              <c:strCache>
                <c:ptCount val="2"/>
                <c:pt idx="0">
                  <c:v>Female</c:v>
                </c:pt>
                <c:pt idx="1">
                  <c:v>Male</c:v>
                </c:pt>
              </c:strCache>
            </c:strRef>
          </c:cat>
          <c:val>
            <c:numRef>
              <c:f>'Power Pivot'!$J$45:$J$47</c:f>
              <c:numCache>
                <c:formatCode>0</c:formatCode>
                <c:ptCount val="2"/>
                <c:pt idx="0">
                  <c:v>231</c:v>
                </c:pt>
                <c:pt idx="1">
                  <c:v>275</c:v>
                </c:pt>
              </c:numCache>
            </c:numRef>
          </c:val>
          <c:extLst>
            <c:ext xmlns:c16="http://schemas.microsoft.com/office/drawing/2014/chart" uri="{C3380CC4-5D6E-409C-BE32-E72D297353CC}">
              <c16:uniqueId val="{00000006-A830-437A-A17F-0A929AFE25D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1601774392591942"/>
          <c:y val="9.8374161563138177E-3"/>
          <c:w val="0.82430799598548221"/>
          <c:h val="0.219098570500517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[Dashboard.xlsx]Power Pivot!PivotTable15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820508506457868E-2"/>
          <c:y val="3.2820502218291227E-2"/>
          <c:w val="0.98717949149354212"/>
          <c:h val="0.96717949778170875"/>
        </c:manualLayout>
      </c:layout>
      <c:barChart>
        <c:barDir val="bar"/>
        <c:grouping val="clustered"/>
        <c:varyColors val="0"/>
        <c:ser>
          <c:idx val="0"/>
          <c:order val="0"/>
          <c:tx>
            <c:strRef>
              <c:f>'Power Pivot'!$B$50</c:f>
              <c:strCache>
                <c:ptCount val="1"/>
                <c:pt idx="0">
                  <c:v>Total</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Pivot'!$A$51:$A$59</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'Power Pivot'!$B$51:$B$59</c:f>
              <c:numCache>
                <c:formatCode>0</c:formatCode>
                <c:ptCount val="8"/>
                <c:pt idx="0">
                  <c:v>15</c:v>
                </c:pt>
                <c:pt idx="1">
                  <c:v>6</c:v>
                </c:pt>
                <c:pt idx="2">
                  <c:v>93</c:v>
                </c:pt>
                <c:pt idx="3">
                  <c:v>5</c:v>
                </c:pt>
                <c:pt idx="4">
                  <c:v>311</c:v>
                </c:pt>
                <c:pt idx="5">
                  <c:v>59</c:v>
                </c:pt>
                <c:pt idx="6">
                  <c:v>14</c:v>
                </c:pt>
                <c:pt idx="7">
                  <c:v>3</c:v>
                </c:pt>
              </c:numCache>
            </c:numRef>
          </c:val>
          <c:extLst>
            <c:ext xmlns:c16="http://schemas.microsoft.com/office/drawing/2014/chart" uri="{C3380CC4-5D6E-409C-BE32-E72D297353CC}">
              <c16:uniqueId val="{00000002-A629-4F37-81D9-60AD88403324}"/>
            </c:ext>
          </c:extLst>
        </c:ser>
        <c:dLbls>
          <c:dLblPos val="outEnd"/>
          <c:showLegendKey val="0"/>
          <c:showVal val="1"/>
          <c:showCatName val="0"/>
          <c:showSerName val="0"/>
          <c:showPercent val="0"/>
          <c:showBubbleSize val="0"/>
        </c:dLbls>
        <c:gapWidth val="182"/>
        <c:axId val="1227093200"/>
        <c:axId val="1227093680"/>
      </c:barChart>
      <c:catAx>
        <c:axId val="12270932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93680"/>
        <c:crosses val="autoZero"/>
        <c:auto val="1"/>
        <c:lblAlgn val="ctr"/>
        <c:lblOffset val="100"/>
        <c:noMultiLvlLbl val="0"/>
      </c:catAx>
      <c:valAx>
        <c:axId val="1227093680"/>
        <c:scaling>
          <c:orientation val="minMax"/>
        </c:scaling>
        <c:delete val="1"/>
        <c:axPos val="b"/>
        <c:numFmt formatCode="0" sourceLinked="1"/>
        <c:majorTickMark val="out"/>
        <c:minorTickMark val="none"/>
        <c:tickLblPos val="nextTo"/>
        <c:crossAx val="122709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[Dashboard.xlsx]Power Pivot!PivotTable7</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'Power Pivot'!$E$3</c:f>
              <c:strCache>
                <c:ptCount val="1"/>
                <c:pt idx="0">
                  <c:v>Total</c:v>
                </c:pt>
              </c:strCache>
            </c:strRef>
          </c:tx>
          <c:spPr>
            <a:solidFill>
              <a:schemeClr val="accent2"/>
            </a:solidFill>
            <a:ln w="25400">
              <a:noFill/>
            </a:ln>
            <a:effectLst/>
          </c:spPr>
          <c:dLbls>
            <c:spPr>
              <a:solidFill>
                <a:schemeClr val="accent2">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Pivot'!$D$4:$D$35</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'Power Pivot'!$E$4:$E$35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1-E0AF-47A3-B3B5-6E81471BB325}"/>
            </c:ext>
          </c:extLst>
        </c:ser>
        <c:dLbls>
          <c:showLegendKey val="0"/>
          <c:showVal val="1"/>
          <c:showCatName val="0"/>
          <c:showSerName val="0"/>
          <c:showPercent val="0"/>
          <c:showBubbleSize val="0"/>
        </c:dLbls>
        <c:axId val="399789008"/>
        <c:axId val="399781328"/>
      </c:areaChart>
      <c:catAx>
        <c:axId val="399789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9781328"/>
        <c:crosses val="autoZero"/>
        <c:auto val="1"/>
        <c:lblAlgn val="ctr"/>
        <c:lblOffset val="100"/>
        <c:noMultiLvlLbl val="0"/>
      </c:catAx>
      <c:valAx>
        <c:axId val="399781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97890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[Dashboard.xlsx]Power Pivot!PivotTable7</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47636980160091E-2"/>
          <c:y val="2.1097046413502109E-2"/>
          <c:w val="0.89746303451199039"/>
          <c:h val="0.84021022293099434"/>
        </c:manualLayout>
      </c:layout>
      <c:areaChart>
        <c:grouping val="standard"/>
        <c:varyColors val="0"/>
        <c:ser>
          <c:idx val="0"/>
          <c:order val="0"/>
          <c:tx>
            <c:strRef>
              <c:f>'Power Pivot'!$E$3</c:f>
              <c:strCache>
                <c:ptCount val="1"/>
                <c:pt idx="0">
                  <c:v>Total</c:v>
                </c:pt>
              </c:strCache>
            </c:strRef>
          </c:tx>
          <c:spPr>
            <a:solidFill>
              <a:schemeClr val="accent2"/>
            </a:solidFill>
            <a:ln w="25400">
              <a:noFill/>
            </a:ln>
            <a:effectLst/>
          </c:spPr>
          <c:dLbls>
            <c:spPr>
              <a:solidFill>
                <a:schemeClr val="accent2">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Pivot'!$D$4:$D$35</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'Power Pivot'!$E$4:$E$35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1-4550-4C34-8E09-3E4B4DEE0708}"/>
            </c:ext>
          </c:extLst>
        </c:ser>
        <c:dLbls>
          <c:showLegendKey val="0"/>
          <c:showVal val="1"/>
          <c:showCatName val="0"/>
          <c:showSerName val="0"/>
          <c:showPercent val="0"/>
          <c:showBubbleSize val="0"/>
        </c:dLbls>
        <c:axId val="399789008"/>
        <c:axId val="399781328"/>
      </c:areaChart>
      <c:catAx>
        <c:axId val="399789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9781328"/>
        <c:crosses val="autoZero"/>
        <c:auto val="1"/>
        <c:lblAlgn val="ctr"/>
        <c:lblOffset val="100"/>
        <c:noMultiLvlLbl val="0"/>
      </c:catAx>
      <c:valAx>
        <c:axId val="399781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97890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7.emf"/><Relationship Id="rId1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hyperlink" Target="#Sheet1!A1"/><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Sheet3!A1"/><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hyperlink" Target="#Sheet2!A1"/><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rd!A1"/></Relationships>
</file>

<file path=xl/drawings/drawing1.xml><?xml version="1.0" encoding="utf-8"?>
<xdr:wsDr xmlns:xdr="http://schemas.openxmlformats.org/drawingml/2006/spreadsheetDrawing" xmlns:a="http://schemas.openxmlformats.org/drawingml/2006/main">
  <xdr:twoCellAnchor editAs="absolute">
    <xdr:from>
      <xdr:col>0</xdr:col>
      <xdr:colOff>88920</xdr:colOff>
      <xdr:row>0</xdr:row>
      <xdr:rowOff>47346</xdr:rowOff>
    </xdr:from>
    <xdr:to>
      <xdr:col>7</xdr:col>
      <xdr:colOff>814387</xdr:colOff>
      <xdr:row>2</xdr:row>
      <xdr:rowOff>116822</xdr:rowOff>
    </xdr:to>
    <xdr:sp macro="" textlink="">
      <xdr:nvSpPr>
        <xdr:cNvPr id="2" name="Rectangle: Rounded Corners 1">
          <a:extLst>
            <a:ext uri="{FF2B5EF4-FFF2-40B4-BE49-F238E27FC236}">
              <a16:creationId xmlns:a16="http://schemas.microsoft.com/office/drawing/2014/main" id="{9637CB63-8B2B-0C9F-C84A-2ECFD5A767DE}"/>
            </a:ext>
          </a:extLst>
        </xdr:cNvPr>
        <xdr:cNvSpPr/>
      </xdr:nvSpPr>
      <xdr:spPr>
        <a:xfrm>
          <a:off x="88920" y="47346"/>
          <a:ext cx="5426055" cy="469526"/>
        </a:xfrm>
        <a:prstGeom prst="roundRect">
          <a:avLst>
            <a:gd name="adj" fmla="val 753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editAs="absolute">
    <xdr:from>
      <xdr:col>8</xdr:col>
      <xdr:colOff>104775</xdr:colOff>
      <xdr:row>0</xdr:row>
      <xdr:rowOff>52387</xdr:rowOff>
    </xdr:from>
    <xdr:to>
      <xdr:col>10</xdr:col>
      <xdr:colOff>257176</xdr:colOff>
      <xdr:row>6</xdr:row>
      <xdr:rowOff>57150</xdr:rowOff>
    </xdr:to>
    <xdr:sp macro="" textlink="">
      <xdr:nvSpPr>
        <xdr:cNvPr id="4" name="Rectangle: Rounded Corners 3">
          <a:extLst>
            <a:ext uri="{FF2B5EF4-FFF2-40B4-BE49-F238E27FC236}">
              <a16:creationId xmlns:a16="http://schemas.microsoft.com/office/drawing/2014/main" id="{C2937D11-9199-6623-533C-3CC17923CE76}"/>
            </a:ext>
          </a:extLst>
        </xdr:cNvPr>
        <xdr:cNvSpPr/>
      </xdr:nvSpPr>
      <xdr:spPr>
        <a:xfrm>
          <a:off x="5634038" y="52387"/>
          <a:ext cx="1495426" cy="1204913"/>
        </a:xfrm>
        <a:prstGeom prst="roundRect">
          <a:avLst>
            <a:gd name="adj" fmla="val 367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editAs="absolute">
    <xdr:from>
      <xdr:col>0</xdr:col>
      <xdr:colOff>62642</xdr:colOff>
      <xdr:row>3</xdr:row>
      <xdr:rowOff>21290</xdr:rowOff>
    </xdr:from>
    <xdr:to>
      <xdr:col>1</xdr:col>
      <xdr:colOff>90486</xdr:colOff>
      <xdr:row>16</xdr:row>
      <xdr:rowOff>42863</xdr:rowOff>
    </xdr:to>
    <xdr:sp macro="" textlink="">
      <xdr:nvSpPr>
        <xdr:cNvPr id="6" name="Rectangle: Rounded Corners 5">
          <a:extLst>
            <a:ext uri="{FF2B5EF4-FFF2-40B4-BE49-F238E27FC236}">
              <a16:creationId xmlns:a16="http://schemas.microsoft.com/office/drawing/2014/main" id="{5DAD39BF-B7F5-4083-29BB-BBB80EC98A2D}"/>
            </a:ext>
          </a:extLst>
        </xdr:cNvPr>
        <xdr:cNvSpPr/>
      </xdr:nvSpPr>
      <xdr:spPr>
        <a:xfrm>
          <a:off x="62642" y="621365"/>
          <a:ext cx="699357" cy="2621898"/>
        </a:xfrm>
        <a:prstGeom prst="roundRect">
          <a:avLst>
            <a:gd name="adj" fmla="val 658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editAs="absolute">
    <xdr:from>
      <xdr:col>1</xdr:col>
      <xdr:colOff>242888</xdr:colOff>
      <xdr:row>2</xdr:row>
      <xdr:rowOff>185739</xdr:rowOff>
    </xdr:from>
    <xdr:to>
      <xdr:col>7</xdr:col>
      <xdr:colOff>762001</xdr:colOff>
      <xdr:row>7</xdr:row>
      <xdr:rowOff>19050</xdr:rowOff>
    </xdr:to>
    <xdr:grpSp>
      <xdr:nvGrpSpPr>
        <xdr:cNvPr id="10" name="Group 9">
          <a:extLst>
            <a:ext uri="{FF2B5EF4-FFF2-40B4-BE49-F238E27FC236}">
              <a16:creationId xmlns:a16="http://schemas.microsoft.com/office/drawing/2014/main" id="{EBF28A6E-B016-6432-4501-C0A43EA7FDA8}"/>
            </a:ext>
          </a:extLst>
        </xdr:cNvPr>
        <xdr:cNvGrpSpPr/>
      </xdr:nvGrpSpPr>
      <xdr:grpSpPr>
        <a:xfrm>
          <a:off x="914401" y="585789"/>
          <a:ext cx="4548188" cy="833436"/>
          <a:chOff x="1615440" y="1312900"/>
          <a:chExt cx="5219700" cy="1293140"/>
        </a:xfrm>
      </xdr:grpSpPr>
      <xdr:sp macro="" textlink="">
        <xdr:nvSpPr>
          <xdr:cNvPr id="7" name="Rectangle: Rounded Corners 6">
            <a:extLst>
              <a:ext uri="{FF2B5EF4-FFF2-40B4-BE49-F238E27FC236}">
                <a16:creationId xmlns:a16="http://schemas.microsoft.com/office/drawing/2014/main" id="{537D7FED-FE31-0694-33CF-F6E4AA94D7A4}"/>
              </a:ext>
            </a:extLst>
          </xdr:cNvPr>
          <xdr:cNvSpPr/>
        </xdr:nvSpPr>
        <xdr:spPr>
          <a:xfrm>
            <a:off x="1615440" y="1318260"/>
            <a:ext cx="1623060" cy="1287780"/>
          </a:xfrm>
          <a:prstGeom prst="roundRect">
            <a:avLst>
              <a:gd name="adj" fmla="val 750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8" name="Rectangle: Rounded Corners 7">
            <a:extLst>
              <a:ext uri="{FF2B5EF4-FFF2-40B4-BE49-F238E27FC236}">
                <a16:creationId xmlns:a16="http://schemas.microsoft.com/office/drawing/2014/main" id="{0BBFD8EA-07BD-5E7A-948A-E056579C4F76}"/>
              </a:ext>
            </a:extLst>
          </xdr:cNvPr>
          <xdr:cNvSpPr/>
        </xdr:nvSpPr>
        <xdr:spPr>
          <a:xfrm>
            <a:off x="3412710" y="1312900"/>
            <a:ext cx="1600200" cy="1287780"/>
          </a:xfrm>
          <a:prstGeom prst="roundRect">
            <a:avLst>
              <a:gd name="adj" fmla="val 626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9" name="Rectangle: Rounded Corners 8">
            <a:extLst>
              <a:ext uri="{FF2B5EF4-FFF2-40B4-BE49-F238E27FC236}">
                <a16:creationId xmlns:a16="http://schemas.microsoft.com/office/drawing/2014/main" id="{5FC4F53A-4F54-7B47-B8F5-C1C1CD838DE3}"/>
              </a:ext>
            </a:extLst>
          </xdr:cNvPr>
          <xdr:cNvSpPr/>
        </xdr:nvSpPr>
        <xdr:spPr>
          <a:xfrm>
            <a:off x="5166360" y="1318260"/>
            <a:ext cx="1668780" cy="1280160"/>
          </a:xfrm>
          <a:prstGeom prst="roundRect">
            <a:avLst>
              <a:gd name="adj" fmla="val 661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noFill/>
                </a:ln>
                <a:noFill/>
              </a:rPr>
              <a:t> </a:t>
            </a:r>
          </a:p>
        </xdr:txBody>
      </xdr:sp>
    </xdr:grpSp>
    <xdr:clientData/>
  </xdr:twoCellAnchor>
  <xdr:twoCellAnchor editAs="absolute">
    <xdr:from>
      <xdr:col>10</xdr:col>
      <xdr:colOff>347663</xdr:colOff>
      <xdr:row>0</xdr:row>
      <xdr:rowOff>61914</xdr:rowOff>
    </xdr:from>
    <xdr:to>
      <xdr:col>12</xdr:col>
      <xdr:colOff>356503</xdr:colOff>
      <xdr:row>6</xdr:row>
      <xdr:rowOff>57150</xdr:rowOff>
    </xdr:to>
    <xdr:sp macro="" textlink="">
      <xdr:nvSpPr>
        <xdr:cNvPr id="11" name="Rectangle: Rounded Corners 10">
          <a:extLst>
            <a:ext uri="{FF2B5EF4-FFF2-40B4-BE49-F238E27FC236}">
              <a16:creationId xmlns:a16="http://schemas.microsoft.com/office/drawing/2014/main" id="{57ED0DBF-1205-0045-BECB-56D3797B388C}"/>
            </a:ext>
          </a:extLst>
        </xdr:cNvPr>
        <xdr:cNvSpPr/>
      </xdr:nvSpPr>
      <xdr:spPr>
        <a:xfrm>
          <a:off x="7219951" y="61914"/>
          <a:ext cx="1351865" cy="1195386"/>
        </a:xfrm>
        <a:prstGeom prst="roundRect">
          <a:avLst>
            <a:gd name="adj" fmla="val 348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editAs="absolute">
    <xdr:from>
      <xdr:col>8</xdr:col>
      <xdr:colOff>42861</xdr:colOff>
      <xdr:row>6</xdr:row>
      <xdr:rowOff>166687</xdr:rowOff>
    </xdr:from>
    <xdr:to>
      <xdr:col>12</xdr:col>
      <xdr:colOff>371474</xdr:colOff>
      <xdr:row>16</xdr:row>
      <xdr:rowOff>28575</xdr:rowOff>
    </xdr:to>
    <xdr:sp macro="" textlink="">
      <xdr:nvSpPr>
        <xdr:cNvPr id="17" name="Rectangle: Rounded Corners 16">
          <a:extLst>
            <a:ext uri="{FF2B5EF4-FFF2-40B4-BE49-F238E27FC236}">
              <a16:creationId xmlns:a16="http://schemas.microsoft.com/office/drawing/2014/main" id="{679A602B-A286-87E6-C2AA-0052688621B4}"/>
            </a:ext>
          </a:extLst>
        </xdr:cNvPr>
        <xdr:cNvSpPr/>
      </xdr:nvSpPr>
      <xdr:spPr>
        <a:xfrm>
          <a:off x="5572124" y="1366837"/>
          <a:ext cx="3014663" cy="1862138"/>
        </a:xfrm>
        <a:prstGeom prst="roundRect">
          <a:avLst>
            <a:gd name="adj" fmla="val 367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editAs="absolute">
    <xdr:from>
      <xdr:col>1</xdr:col>
      <xdr:colOff>174644</xdr:colOff>
      <xdr:row>10</xdr:row>
      <xdr:rowOff>52106</xdr:rowOff>
    </xdr:from>
    <xdr:to>
      <xdr:col>8</xdr:col>
      <xdr:colOff>23812</xdr:colOff>
      <xdr:row>16</xdr:row>
      <xdr:rowOff>33338</xdr:rowOff>
    </xdr:to>
    <xdr:sp macro="" textlink="">
      <xdr:nvSpPr>
        <xdr:cNvPr id="21" name="Rectangle: Rounded Corners 20">
          <a:extLst>
            <a:ext uri="{FF2B5EF4-FFF2-40B4-BE49-F238E27FC236}">
              <a16:creationId xmlns:a16="http://schemas.microsoft.com/office/drawing/2014/main" id="{617A5718-0FE3-B684-C891-5582DE7E820D}"/>
            </a:ext>
          </a:extLst>
        </xdr:cNvPr>
        <xdr:cNvSpPr/>
      </xdr:nvSpPr>
      <xdr:spPr>
        <a:xfrm>
          <a:off x="846157" y="2052356"/>
          <a:ext cx="4706918" cy="1181382"/>
        </a:xfrm>
        <a:prstGeom prst="roundRect">
          <a:avLst>
            <a:gd name="adj" fmla="val 753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noFill/>
              </a:ln>
              <a:noFill/>
            </a:rPr>
            <a:t> </a:t>
          </a:r>
        </a:p>
      </xdr:txBody>
    </xdr:sp>
    <xdr:clientData/>
  </xdr:twoCellAnchor>
  <xdr:twoCellAnchor editAs="absolute">
    <xdr:from>
      <xdr:col>1</xdr:col>
      <xdr:colOff>290512</xdr:colOff>
      <xdr:row>0</xdr:row>
      <xdr:rowOff>57151</xdr:rowOff>
    </xdr:from>
    <xdr:to>
      <xdr:col>6</xdr:col>
      <xdr:colOff>295275</xdr:colOff>
      <xdr:row>1</xdr:row>
      <xdr:rowOff>147637</xdr:rowOff>
    </xdr:to>
    <xdr:sp macro="" textlink="">
      <xdr:nvSpPr>
        <xdr:cNvPr id="22" name="TextBox 21">
          <a:extLst>
            <a:ext uri="{FF2B5EF4-FFF2-40B4-BE49-F238E27FC236}">
              <a16:creationId xmlns:a16="http://schemas.microsoft.com/office/drawing/2014/main" id="{9BB02AA7-C6F1-C76C-9840-AC863803B02F}"/>
            </a:ext>
          </a:extLst>
        </xdr:cNvPr>
        <xdr:cNvSpPr txBox="1"/>
      </xdr:nvSpPr>
      <xdr:spPr>
        <a:xfrm>
          <a:off x="962025" y="57151"/>
          <a:ext cx="3362325" cy="290511"/>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cap="none" spc="0">
              <a:ln w="6600">
                <a:solidFill>
                  <a:schemeClr val="accent2"/>
                </a:solidFill>
                <a:prstDash val="solid"/>
              </a:ln>
              <a:solidFill>
                <a:srgbClr val="FFFFFF"/>
              </a:solidFill>
              <a:effectLst>
                <a:outerShdw dist="38100" dir="2700000" algn="tl" rotWithShape="0">
                  <a:schemeClr val="accent2"/>
                </a:outerShdw>
              </a:effectLst>
            </a:rPr>
            <a:t>Hospiotal</a:t>
          </a:r>
          <a:r>
            <a:rPr lang="en-IN" sz="1600" b="1" cap="none" spc="0" baseline="0">
              <a:ln w="6600">
                <a:solidFill>
                  <a:schemeClr val="accent2"/>
                </a:solidFill>
                <a:prstDash val="solid"/>
              </a:ln>
              <a:solidFill>
                <a:srgbClr val="FFFFFF"/>
              </a:solidFill>
              <a:effectLst>
                <a:outerShdw dist="38100" dir="2700000" algn="tl" rotWithShape="0">
                  <a:schemeClr val="accent2"/>
                </a:outerShdw>
              </a:effectLst>
            </a:rPr>
            <a:t> Emergency Room Dashboard</a:t>
          </a:r>
          <a:endParaRPr lang="en-IN" sz="16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twoCellAnchor>
  <xdr:twoCellAnchor>
    <xdr:from>
      <xdr:col>3</xdr:col>
      <xdr:colOff>438149</xdr:colOff>
      <xdr:row>15</xdr:row>
      <xdr:rowOff>66675</xdr:rowOff>
    </xdr:from>
    <xdr:to>
      <xdr:col>6</xdr:col>
      <xdr:colOff>228599</xdr:colOff>
      <xdr:row>16</xdr:row>
      <xdr:rowOff>23814</xdr:rowOff>
    </xdr:to>
    <xdr:sp macro="" textlink="">
      <xdr:nvSpPr>
        <xdr:cNvPr id="28" name="TextBox 27">
          <a:extLst>
            <a:ext uri="{FF2B5EF4-FFF2-40B4-BE49-F238E27FC236}">
              <a16:creationId xmlns:a16="http://schemas.microsoft.com/office/drawing/2014/main" id="{4F63CB32-3602-ED20-D659-6E0E37DBF250}"/>
            </a:ext>
          </a:extLst>
        </xdr:cNvPr>
        <xdr:cNvSpPr txBox="1"/>
      </xdr:nvSpPr>
      <xdr:spPr>
        <a:xfrm>
          <a:off x="2452687" y="3067050"/>
          <a:ext cx="1804987" cy="157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 by Age-Group</a:t>
          </a:r>
          <a:endParaRPr lang="en-IN" sz="800"/>
        </a:p>
      </xdr:txBody>
    </xdr:sp>
    <xdr:clientData/>
  </xdr:twoCellAnchor>
  <xdr:twoCellAnchor editAs="absolute">
    <xdr:from>
      <xdr:col>1</xdr:col>
      <xdr:colOff>404812</xdr:colOff>
      <xdr:row>4</xdr:row>
      <xdr:rowOff>119063</xdr:rowOff>
    </xdr:from>
    <xdr:to>
      <xdr:col>3</xdr:col>
      <xdr:colOff>171450</xdr:colOff>
      <xdr:row>5</xdr:row>
      <xdr:rowOff>114300</xdr:rowOff>
    </xdr:to>
    <xdr:sp macro="" textlink="">
      <xdr:nvSpPr>
        <xdr:cNvPr id="36" name="TextBox 35">
          <a:extLst>
            <a:ext uri="{FF2B5EF4-FFF2-40B4-BE49-F238E27FC236}">
              <a16:creationId xmlns:a16="http://schemas.microsoft.com/office/drawing/2014/main" id="{821E5374-9ED5-EE3C-9B61-564DE0BC3B31}"/>
            </a:ext>
          </a:extLst>
        </xdr:cNvPr>
        <xdr:cNvSpPr txBox="1"/>
      </xdr:nvSpPr>
      <xdr:spPr>
        <a:xfrm>
          <a:off x="1076325" y="919163"/>
          <a:ext cx="1109663"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100"/>
        </a:p>
      </xdr:txBody>
    </xdr:sp>
    <xdr:clientData/>
  </xdr:twoCellAnchor>
  <xdr:twoCellAnchor editAs="absolute">
    <xdr:from>
      <xdr:col>1</xdr:col>
      <xdr:colOff>233363</xdr:colOff>
      <xdr:row>2</xdr:row>
      <xdr:rowOff>176214</xdr:rowOff>
    </xdr:from>
    <xdr:to>
      <xdr:col>7</xdr:col>
      <xdr:colOff>752476</xdr:colOff>
      <xdr:row>7</xdr:row>
      <xdr:rowOff>9525</xdr:rowOff>
    </xdr:to>
    <xdr:grpSp>
      <xdr:nvGrpSpPr>
        <xdr:cNvPr id="38" name="Group 37">
          <a:extLst>
            <a:ext uri="{FF2B5EF4-FFF2-40B4-BE49-F238E27FC236}">
              <a16:creationId xmlns:a16="http://schemas.microsoft.com/office/drawing/2014/main" id="{29B9EBF5-57F1-938C-D6CA-8AAF9EDCB115}"/>
            </a:ext>
          </a:extLst>
        </xdr:cNvPr>
        <xdr:cNvGrpSpPr/>
      </xdr:nvGrpSpPr>
      <xdr:grpSpPr>
        <a:xfrm>
          <a:off x="904876" y="576264"/>
          <a:ext cx="4548188" cy="833436"/>
          <a:chOff x="1615440" y="1312900"/>
          <a:chExt cx="5219700" cy="1293140"/>
        </a:xfrm>
      </xdr:grpSpPr>
      <xdr:sp macro="" textlink="">
        <xdr:nvSpPr>
          <xdr:cNvPr id="39" name="Rectangle: Rounded Corners 38">
            <a:extLst>
              <a:ext uri="{FF2B5EF4-FFF2-40B4-BE49-F238E27FC236}">
                <a16:creationId xmlns:a16="http://schemas.microsoft.com/office/drawing/2014/main" id="{96F36815-667C-36CC-8CAF-245634FFFF92}"/>
              </a:ext>
            </a:extLst>
          </xdr:cNvPr>
          <xdr:cNvSpPr/>
        </xdr:nvSpPr>
        <xdr:spPr>
          <a:xfrm>
            <a:off x="1615440" y="1318260"/>
            <a:ext cx="1623060" cy="1287780"/>
          </a:xfrm>
          <a:prstGeom prst="roundRect">
            <a:avLst>
              <a:gd name="adj" fmla="val 750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40" name="Rectangle: Rounded Corners 39">
            <a:extLst>
              <a:ext uri="{FF2B5EF4-FFF2-40B4-BE49-F238E27FC236}">
                <a16:creationId xmlns:a16="http://schemas.microsoft.com/office/drawing/2014/main" id="{244610AD-F50A-4CE1-8980-4D7065574661}"/>
              </a:ext>
            </a:extLst>
          </xdr:cNvPr>
          <xdr:cNvSpPr/>
        </xdr:nvSpPr>
        <xdr:spPr>
          <a:xfrm>
            <a:off x="3412710" y="1312900"/>
            <a:ext cx="1600200" cy="1287780"/>
          </a:xfrm>
          <a:prstGeom prst="roundRect">
            <a:avLst>
              <a:gd name="adj" fmla="val 626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41" name="Rectangle: Rounded Corners 40">
            <a:extLst>
              <a:ext uri="{FF2B5EF4-FFF2-40B4-BE49-F238E27FC236}">
                <a16:creationId xmlns:a16="http://schemas.microsoft.com/office/drawing/2014/main" id="{522B0AEE-15E6-33CC-433F-1D3EB21070FF}"/>
              </a:ext>
            </a:extLst>
          </xdr:cNvPr>
          <xdr:cNvSpPr/>
        </xdr:nvSpPr>
        <xdr:spPr>
          <a:xfrm>
            <a:off x="5166360" y="1318260"/>
            <a:ext cx="1668780" cy="1280160"/>
          </a:xfrm>
          <a:prstGeom prst="roundRect">
            <a:avLst>
              <a:gd name="adj" fmla="val 661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noFill/>
                </a:ln>
                <a:noFill/>
              </a:rPr>
              <a:t> </a:t>
            </a:r>
          </a:p>
        </xdr:txBody>
      </xdr:sp>
    </xdr:grpSp>
    <xdr:clientData/>
  </xdr:twoCellAnchor>
  <xdr:twoCellAnchor editAs="absolute">
    <xdr:from>
      <xdr:col>1</xdr:col>
      <xdr:colOff>661987</xdr:colOff>
      <xdr:row>4</xdr:row>
      <xdr:rowOff>76201</xdr:rowOff>
    </xdr:from>
    <xdr:to>
      <xdr:col>3</xdr:col>
      <xdr:colOff>228599</xdr:colOff>
      <xdr:row>5</xdr:row>
      <xdr:rowOff>61914</xdr:rowOff>
    </xdr:to>
    <xdr:sp macro="" textlink="">
      <xdr:nvSpPr>
        <xdr:cNvPr id="42" name="TextBox 41">
          <a:extLst>
            <a:ext uri="{FF2B5EF4-FFF2-40B4-BE49-F238E27FC236}">
              <a16:creationId xmlns:a16="http://schemas.microsoft.com/office/drawing/2014/main" id="{C113FEF2-05D4-68D0-26C8-657F48A3A5A6}"/>
            </a:ext>
          </a:extLst>
        </xdr:cNvPr>
        <xdr:cNvSpPr txBox="1"/>
      </xdr:nvSpPr>
      <xdr:spPr>
        <a:xfrm>
          <a:off x="1333500" y="876301"/>
          <a:ext cx="909637" cy="185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a:t>
          </a:r>
          <a:endParaRPr lang="en-IN" sz="800"/>
        </a:p>
      </xdr:txBody>
    </xdr:sp>
    <xdr:clientData/>
  </xdr:twoCellAnchor>
  <xdr:twoCellAnchor editAs="absolute">
    <xdr:from>
      <xdr:col>4</xdr:col>
      <xdr:colOff>161924</xdr:colOff>
      <xdr:row>4</xdr:row>
      <xdr:rowOff>61913</xdr:rowOff>
    </xdr:from>
    <xdr:to>
      <xdr:col>5</xdr:col>
      <xdr:colOff>600074</xdr:colOff>
      <xdr:row>5</xdr:row>
      <xdr:rowOff>57150</xdr:rowOff>
    </xdr:to>
    <xdr:sp macro="" textlink="">
      <xdr:nvSpPr>
        <xdr:cNvPr id="48" name="TextBox 47">
          <a:extLst>
            <a:ext uri="{FF2B5EF4-FFF2-40B4-BE49-F238E27FC236}">
              <a16:creationId xmlns:a16="http://schemas.microsoft.com/office/drawing/2014/main" id="{5A270FC7-D02B-6EA2-3C2C-ABF120A6C63C}"/>
            </a:ext>
          </a:extLst>
        </xdr:cNvPr>
        <xdr:cNvSpPr txBox="1"/>
      </xdr:nvSpPr>
      <xdr:spPr>
        <a:xfrm>
          <a:off x="2847974" y="862013"/>
          <a:ext cx="1109663"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Average</a:t>
          </a:r>
          <a:r>
            <a:rPr lang="en-IN" sz="800" baseline="0"/>
            <a:t> Wait Time</a:t>
          </a:r>
          <a:endParaRPr lang="en-IN" sz="800"/>
        </a:p>
      </xdr:txBody>
    </xdr:sp>
    <xdr:clientData/>
  </xdr:twoCellAnchor>
  <xdr:twoCellAnchor editAs="absolute">
    <xdr:from>
      <xdr:col>6</xdr:col>
      <xdr:colOff>23814</xdr:colOff>
      <xdr:row>4</xdr:row>
      <xdr:rowOff>66676</xdr:rowOff>
    </xdr:from>
    <xdr:to>
      <xdr:col>7</xdr:col>
      <xdr:colOff>790575</xdr:colOff>
      <xdr:row>5</xdr:row>
      <xdr:rowOff>23813</xdr:rowOff>
    </xdr:to>
    <xdr:sp macro="" textlink="">
      <xdr:nvSpPr>
        <xdr:cNvPr id="49" name="TextBox 48">
          <a:extLst>
            <a:ext uri="{FF2B5EF4-FFF2-40B4-BE49-F238E27FC236}">
              <a16:creationId xmlns:a16="http://schemas.microsoft.com/office/drawing/2014/main" id="{72B2EBF6-B493-10C9-937E-8A7D220F3412}"/>
            </a:ext>
          </a:extLst>
        </xdr:cNvPr>
        <xdr:cNvSpPr txBox="1"/>
      </xdr:nvSpPr>
      <xdr:spPr>
        <a:xfrm>
          <a:off x="4052889" y="866776"/>
          <a:ext cx="1438274" cy="157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Patient Average</a:t>
          </a:r>
          <a:r>
            <a:rPr lang="en-IN" sz="800" baseline="0"/>
            <a:t> Satisfaction Score</a:t>
          </a:r>
          <a:endParaRPr lang="en-IN" sz="800"/>
        </a:p>
      </xdr:txBody>
    </xdr:sp>
    <xdr:clientData/>
  </xdr:twoCellAnchor>
  <xdr:twoCellAnchor editAs="absolute">
    <xdr:from>
      <xdr:col>4</xdr:col>
      <xdr:colOff>357187</xdr:colOff>
      <xdr:row>3</xdr:row>
      <xdr:rowOff>114301</xdr:rowOff>
    </xdr:from>
    <xdr:to>
      <xdr:col>6</xdr:col>
      <xdr:colOff>123825</xdr:colOff>
      <xdr:row>4</xdr:row>
      <xdr:rowOff>109538</xdr:rowOff>
    </xdr:to>
    <xdr:sp macro="" textlink="'Power Pivot'!A7">
      <xdr:nvSpPr>
        <xdr:cNvPr id="50" name="TextBox 49">
          <a:extLst>
            <a:ext uri="{FF2B5EF4-FFF2-40B4-BE49-F238E27FC236}">
              <a16:creationId xmlns:a16="http://schemas.microsoft.com/office/drawing/2014/main" id="{2B4723BE-6424-C3BC-7D30-756E0034D8E8}"/>
            </a:ext>
          </a:extLst>
        </xdr:cNvPr>
        <xdr:cNvSpPr txBox="1"/>
      </xdr:nvSpPr>
      <xdr:spPr>
        <a:xfrm>
          <a:off x="3043237" y="714376"/>
          <a:ext cx="1109663"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338109CD-2A0F-4124-8AD8-0FB6C4608C2C}" type="TxLink">
            <a:rPr lang="en-US" sz="1000" b="0" i="0" u="none" strike="noStrike">
              <a:solidFill>
                <a:srgbClr val="000000"/>
              </a:solidFill>
              <a:latin typeface="Aptos Narrow"/>
            </a:rPr>
            <a:pPr/>
            <a:t>35.88</a:t>
          </a:fld>
          <a:endParaRPr lang="en-IN" sz="900"/>
        </a:p>
      </xdr:txBody>
    </xdr:sp>
    <xdr:clientData/>
  </xdr:twoCellAnchor>
  <xdr:twoCellAnchor editAs="absolute">
    <xdr:from>
      <xdr:col>2</xdr:col>
      <xdr:colOff>152401</xdr:colOff>
      <xdr:row>3</xdr:row>
      <xdr:rowOff>142875</xdr:rowOff>
    </xdr:from>
    <xdr:to>
      <xdr:col>2</xdr:col>
      <xdr:colOff>490539</xdr:colOff>
      <xdr:row>4</xdr:row>
      <xdr:rowOff>138112</xdr:rowOff>
    </xdr:to>
    <xdr:sp macro="" textlink="'Power Pivot'!A4">
      <xdr:nvSpPr>
        <xdr:cNvPr id="51" name="TextBox 50">
          <a:extLst>
            <a:ext uri="{FF2B5EF4-FFF2-40B4-BE49-F238E27FC236}">
              <a16:creationId xmlns:a16="http://schemas.microsoft.com/office/drawing/2014/main" id="{34662761-1FDA-DDE3-9192-5D13247108EA}"/>
            </a:ext>
          </a:extLst>
        </xdr:cNvPr>
        <xdr:cNvSpPr txBox="1"/>
      </xdr:nvSpPr>
      <xdr:spPr>
        <a:xfrm>
          <a:off x="1495426" y="742950"/>
          <a:ext cx="338138"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E98D77C-D766-4242-8040-4F97AEC804F9}" type="TxLink">
            <a:rPr lang="en-US" sz="1000" b="0" i="0" u="none" strike="noStrike">
              <a:solidFill>
                <a:srgbClr val="000000"/>
              </a:solidFill>
              <a:latin typeface="Aptos Narrow"/>
            </a:rPr>
            <a:pPr/>
            <a:t>506</a:t>
          </a:fld>
          <a:endParaRPr lang="en-IN" sz="900"/>
        </a:p>
      </xdr:txBody>
    </xdr:sp>
    <xdr:clientData/>
  </xdr:twoCellAnchor>
  <xdr:twoCellAnchor editAs="absolute">
    <xdr:from>
      <xdr:col>6</xdr:col>
      <xdr:colOff>557211</xdr:colOff>
      <xdr:row>3</xdr:row>
      <xdr:rowOff>90489</xdr:rowOff>
    </xdr:from>
    <xdr:to>
      <xdr:col>7</xdr:col>
      <xdr:colOff>166687</xdr:colOff>
      <xdr:row>4</xdr:row>
      <xdr:rowOff>85726</xdr:rowOff>
    </xdr:to>
    <xdr:sp macro="" textlink="'Power Pivot'!A10">
      <xdr:nvSpPr>
        <xdr:cNvPr id="52" name="TextBox 51">
          <a:extLst>
            <a:ext uri="{FF2B5EF4-FFF2-40B4-BE49-F238E27FC236}">
              <a16:creationId xmlns:a16="http://schemas.microsoft.com/office/drawing/2014/main" id="{E3C43AD9-AA29-2CCB-E899-153994574320}"/>
            </a:ext>
          </a:extLst>
        </xdr:cNvPr>
        <xdr:cNvSpPr txBox="1"/>
      </xdr:nvSpPr>
      <xdr:spPr>
        <a:xfrm>
          <a:off x="4586286" y="690564"/>
          <a:ext cx="280989"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D0AD3A9-09B0-4BF1-B685-C3DF3FD9EE48}" type="TxLink">
            <a:rPr lang="en-US" sz="1200" b="0" i="0" u="none" strike="noStrike">
              <a:solidFill>
                <a:srgbClr val="000000"/>
              </a:solidFill>
              <a:latin typeface="Aptos Narrow"/>
            </a:rPr>
            <a:pPr/>
            <a:t>5.33</a:t>
          </a:fld>
          <a:endParaRPr lang="en-IN" sz="1100"/>
        </a:p>
      </xdr:txBody>
    </xdr:sp>
    <xdr:clientData/>
  </xdr:twoCellAnchor>
  <xdr:twoCellAnchor editAs="oneCell">
    <xdr:from>
      <xdr:col>3</xdr:col>
      <xdr:colOff>52388</xdr:colOff>
      <xdr:row>2</xdr:row>
      <xdr:rowOff>195262</xdr:rowOff>
    </xdr:from>
    <xdr:to>
      <xdr:col>3</xdr:col>
      <xdr:colOff>328613</xdr:colOff>
      <xdr:row>4</xdr:row>
      <xdr:rowOff>71437</xdr:rowOff>
    </xdr:to>
    <xdr:pic>
      <xdr:nvPicPr>
        <xdr:cNvPr id="54" name="Graphic 53" descr="Man with cane outline">
          <a:extLst>
            <a:ext uri="{FF2B5EF4-FFF2-40B4-BE49-F238E27FC236}">
              <a16:creationId xmlns:a16="http://schemas.microsoft.com/office/drawing/2014/main" id="{27097835-8516-AFB0-34AF-BC3F53E4C1C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66926" y="595312"/>
          <a:ext cx="276225" cy="276225"/>
        </a:xfrm>
        <a:prstGeom prst="rect">
          <a:avLst/>
        </a:prstGeom>
      </xdr:spPr>
    </xdr:pic>
    <xdr:clientData/>
  </xdr:twoCellAnchor>
  <xdr:twoCellAnchor editAs="oneCell">
    <xdr:from>
      <xdr:col>5</xdr:col>
      <xdr:colOff>219076</xdr:colOff>
      <xdr:row>2</xdr:row>
      <xdr:rowOff>185739</xdr:rowOff>
    </xdr:from>
    <xdr:to>
      <xdr:col>5</xdr:col>
      <xdr:colOff>504826</xdr:colOff>
      <xdr:row>4</xdr:row>
      <xdr:rowOff>71439</xdr:rowOff>
    </xdr:to>
    <xdr:pic>
      <xdr:nvPicPr>
        <xdr:cNvPr id="56" name="Graphic 55" descr="Customer review outline">
          <a:extLst>
            <a:ext uri="{FF2B5EF4-FFF2-40B4-BE49-F238E27FC236}">
              <a16:creationId xmlns:a16="http://schemas.microsoft.com/office/drawing/2014/main" id="{3B7F6B80-B21E-75DB-1A39-C7FD79FFC4B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576639" y="585789"/>
          <a:ext cx="285750" cy="285750"/>
        </a:xfrm>
        <a:prstGeom prst="rect">
          <a:avLst/>
        </a:prstGeom>
      </xdr:spPr>
    </xdr:pic>
    <xdr:clientData/>
  </xdr:twoCellAnchor>
  <xdr:twoCellAnchor editAs="oneCell">
    <xdr:from>
      <xdr:col>7</xdr:col>
      <xdr:colOff>519113</xdr:colOff>
      <xdr:row>2</xdr:row>
      <xdr:rowOff>195262</xdr:rowOff>
    </xdr:from>
    <xdr:to>
      <xdr:col>7</xdr:col>
      <xdr:colOff>766764</xdr:colOff>
      <xdr:row>4</xdr:row>
      <xdr:rowOff>42863</xdr:rowOff>
    </xdr:to>
    <xdr:pic>
      <xdr:nvPicPr>
        <xdr:cNvPr id="58" name="Graphic 57" descr="List outline">
          <a:extLst>
            <a:ext uri="{FF2B5EF4-FFF2-40B4-BE49-F238E27FC236}">
              <a16:creationId xmlns:a16="http://schemas.microsoft.com/office/drawing/2014/main" id="{4B5A4A4C-E1E5-0BA4-FB32-6195A87C49A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219701" y="595312"/>
          <a:ext cx="247651" cy="247651"/>
        </a:xfrm>
        <a:prstGeom prst="rect">
          <a:avLst/>
        </a:prstGeom>
      </xdr:spPr>
    </xdr:pic>
    <xdr:clientData/>
  </xdr:twoCellAnchor>
  <xdr:twoCellAnchor editAs="oneCell">
    <xdr:from>
      <xdr:col>0</xdr:col>
      <xdr:colOff>133349</xdr:colOff>
      <xdr:row>3</xdr:row>
      <xdr:rowOff>176212</xdr:rowOff>
    </xdr:from>
    <xdr:to>
      <xdr:col>1</xdr:col>
      <xdr:colOff>29286</xdr:colOff>
      <xdr:row>15</xdr:row>
      <xdr:rowOff>71437</xdr:rowOff>
    </xdr:to>
    <mc:AlternateContent xmlns:mc="http://schemas.openxmlformats.org/markup-compatibility/2006" xmlns:a14="http://schemas.microsoft.com/office/drawing/2010/main">
      <mc:Choice Requires="a14">
        <xdr:graphicFrame macro="">
          <xdr:nvGraphicFramePr>
            <xdr:cNvPr id="59" name="Date (Month)">
              <a:extLst>
                <a:ext uri="{FF2B5EF4-FFF2-40B4-BE49-F238E27FC236}">
                  <a16:creationId xmlns:a16="http://schemas.microsoft.com/office/drawing/2014/main" id="{6E1A6125-4622-4356-90C8-7CED02C681E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3349" y="776287"/>
              <a:ext cx="567450"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233361</xdr:colOff>
      <xdr:row>5</xdr:row>
      <xdr:rowOff>0</xdr:rowOff>
    </xdr:from>
    <xdr:to>
      <xdr:col>3</xdr:col>
      <xdr:colOff>314323</xdr:colOff>
      <xdr:row>7</xdr:row>
      <xdr:rowOff>28576</xdr:rowOff>
    </xdr:to>
    <xdr:graphicFrame macro="">
      <xdr:nvGraphicFramePr>
        <xdr:cNvPr id="61" name="Chart 60">
          <a:hlinkClick xmlns:r="http://schemas.openxmlformats.org/officeDocument/2006/relationships" r:id="rId7"/>
          <a:extLst>
            <a:ext uri="{FF2B5EF4-FFF2-40B4-BE49-F238E27FC236}">
              <a16:creationId xmlns:a16="http://schemas.microsoft.com/office/drawing/2014/main" id="{5B174763-D7D3-41AF-8ADC-3E2FD9161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446106</xdr:colOff>
      <xdr:row>5</xdr:row>
      <xdr:rowOff>28575</xdr:rowOff>
    </xdr:from>
    <xdr:to>
      <xdr:col>5</xdr:col>
      <xdr:colOff>527068</xdr:colOff>
      <xdr:row>7</xdr:row>
      <xdr:rowOff>23534</xdr:rowOff>
    </xdr:to>
    <xdr:graphicFrame macro="">
      <xdr:nvGraphicFramePr>
        <xdr:cNvPr id="62" name="Chart 61">
          <a:hlinkClick xmlns:r="http://schemas.openxmlformats.org/officeDocument/2006/relationships" r:id="rId9"/>
          <a:extLst>
            <a:ext uri="{FF2B5EF4-FFF2-40B4-BE49-F238E27FC236}">
              <a16:creationId xmlns:a16="http://schemas.microsoft.com/office/drawing/2014/main" id="{BB41A565-C836-468D-8896-C409EA062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633413</xdr:colOff>
      <xdr:row>5</xdr:row>
      <xdr:rowOff>4764</xdr:rowOff>
    </xdr:from>
    <xdr:to>
      <xdr:col>7</xdr:col>
      <xdr:colOff>776288</xdr:colOff>
      <xdr:row>7</xdr:row>
      <xdr:rowOff>9524</xdr:rowOff>
    </xdr:to>
    <xdr:graphicFrame macro="">
      <xdr:nvGraphicFramePr>
        <xdr:cNvPr id="63" name="Chart 62">
          <a:hlinkClick xmlns:r="http://schemas.openxmlformats.org/officeDocument/2006/relationships" r:id="rId11"/>
          <a:extLst>
            <a:ext uri="{FF2B5EF4-FFF2-40B4-BE49-F238E27FC236}">
              <a16:creationId xmlns:a16="http://schemas.microsoft.com/office/drawing/2014/main" id="{E6DD81FD-F101-44C3-9DE7-991590272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247650</xdr:colOff>
      <xdr:row>7</xdr:row>
      <xdr:rowOff>52388</xdr:rowOff>
    </xdr:from>
    <xdr:to>
      <xdr:col>7</xdr:col>
      <xdr:colOff>761999</xdr:colOff>
      <xdr:row>10</xdr:row>
      <xdr:rowOff>4763</xdr:rowOff>
    </xdr:to>
    <xdr:pic>
      <xdr:nvPicPr>
        <xdr:cNvPr id="16" name="Picture 15">
          <a:extLst>
            <a:ext uri="{FF2B5EF4-FFF2-40B4-BE49-F238E27FC236}">
              <a16:creationId xmlns:a16="http://schemas.microsoft.com/office/drawing/2014/main" id="{A850DCD3-9C79-A80B-295E-7A44EC7A4904}"/>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9163" y="1452563"/>
          <a:ext cx="4543424" cy="552450"/>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247649</xdr:colOff>
      <xdr:row>10</xdr:row>
      <xdr:rowOff>85724</xdr:rowOff>
    </xdr:from>
    <xdr:to>
      <xdr:col>7</xdr:col>
      <xdr:colOff>747712</xdr:colOff>
      <xdr:row>15</xdr:row>
      <xdr:rowOff>71438</xdr:rowOff>
    </xdr:to>
    <xdr:graphicFrame macro="">
      <xdr:nvGraphicFramePr>
        <xdr:cNvPr id="23" name="Chart 22">
          <a:extLst>
            <a:ext uri="{FF2B5EF4-FFF2-40B4-BE49-F238E27FC236}">
              <a16:creationId xmlns:a16="http://schemas.microsoft.com/office/drawing/2014/main" id="{DCC1A0EF-433C-407E-9B17-42C53F2B2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104775</xdr:colOff>
      <xdr:row>0</xdr:row>
      <xdr:rowOff>161924</xdr:rowOff>
    </xdr:from>
    <xdr:to>
      <xdr:col>10</xdr:col>
      <xdr:colOff>161925</xdr:colOff>
      <xdr:row>5</xdr:row>
      <xdr:rowOff>38100</xdr:rowOff>
    </xdr:to>
    <xdr:graphicFrame macro="">
      <xdr:nvGraphicFramePr>
        <xdr:cNvPr id="24" name="Chart 23">
          <a:extLst>
            <a:ext uri="{FF2B5EF4-FFF2-40B4-BE49-F238E27FC236}">
              <a16:creationId xmlns:a16="http://schemas.microsoft.com/office/drawing/2014/main" id="{387304C5-B5F2-47A2-B8EE-99B5B5AC8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157162</xdr:colOff>
      <xdr:row>14</xdr:row>
      <xdr:rowOff>133351</xdr:rowOff>
    </xdr:from>
    <xdr:to>
      <xdr:col>11</xdr:col>
      <xdr:colOff>604837</xdr:colOff>
      <xdr:row>15</xdr:row>
      <xdr:rowOff>90490</xdr:rowOff>
    </xdr:to>
    <xdr:sp macro="" textlink="">
      <xdr:nvSpPr>
        <xdr:cNvPr id="25" name="TextBox 24">
          <a:extLst>
            <a:ext uri="{FF2B5EF4-FFF2-40B4-BE49-F238E27FC236}">
              <a16:creationId xmlns:a16="http://schemas.microsoft.com/office/drawing/2014/main" id="{A07C0302-274F-8F73-ADA5-369EDA8C6105}"/>
            </a:ext>
          </a:extLst>
        </xdr:cNvPr>
        <xdr:cNvSpPr txBox="1"/>
      </xdr:nvSpPr>
      <xdr:spPr>
        <a:xfrm>
          <a:off x="6357937" y="2933701"/>
          <a:ext cx="1790700" cy="157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 by Department Referal</a:t>
          </a:r>
          <a:endParaRPr lang="en-IN" sz="800"/>
        </a:p>
      </xdr:txBody>
    </xdr:sp>
    <xdr:clientData/>
  </xdr:twoCellAnchor>
  <xdr:twoCellAnchor>
    <xdr:from>
      <xdr:col>3</xdr:col>
      <xdr:colOff>438149</xdr:colOff>
      <xdr:row>1</xdr:row>
      <xdr:rowOff>142875</xdr:rowOff>
    </xdr:from>
    <xdr:to>
      <xdr:col>5</xdr:col>
      <xdr:colOff>180975</xdr:colOff>
      <xdr:row>2</xdr:row>
      <xdr:rowOff>100014</xdr:rowOff>
    </xdr:to>
    <xdr:sp macro="" textlink="">
      <xdr:nvSpPr>
        <xdr:cNvPr id="26" name="TextBox 25">
          <a:extLst>
            <a:ext uri="{FF2B5EF4-FFF2-40B4-BE49-F238E27FC236}">
              <a16:creationId xmlns:a16="http://schemas.microsoft.com/office/drawing/2014/main" id="{4E4DA349-C723-A9CE-BE09-2C24DDA3F45F}"/>
            </a:ext>
          </a:extLst>
        </xdr:cNvPr>
        <xdr:cNvSpPr txBox="1"/>
      </xdr:nvSpPr>
      <xdr:spPr>
        <a:xfrm>
          <a:off x="2452687" y="342900"/>
          <a:ext cx="1085851" cy="157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t>Monthly</a:t>
          </a:r>
          <a:r>
            <a:rPr lang="en-IN" sz="1200" b="1" baseline="0"/>
            <a:t> Report</a:t>
          </a:r>
        </a:p>
        <a:p>
          <a:endParaRPr lang="en-IN" sz="1200"/>
        </a:p>
      </xdr:txBody>
    </xdr:sp>
    <xdr:clientData/>
  </xdr:twoCellAnchor>
  <xdr:twoCellAnchor>
    <xdr:from>
      <xdr:col>10</xdr:col>
      <xdr:colOff>347663</xdr:colOff>
      <xdr:row>0</xdr:row>
      <xdr:rowOff>61914</xdr:rowOff>
    </xdr:from>
    <xdr:to>
      <xdr:col>12</xdr:col>
      <xdr:colOff>323850</xdr:colOff>
      <xdr:row>5</xdr:row>
      <xdr:rowOff>76200</xdr:rowOff>
    </xdr:to>
    <xdr:graphicFrame macro="">
      <xdr:nvGraphicFramePr>
        <xdr:cNvPr id="30" name="Chart 29">
          <a:extLst>
            <a:ext uri="{FF2B5EF4-FFF2-40B4-BE49-F238E27FC236}">
              <a16:creationId xmlns:a16="http://schemas.microsoft.com/office/drawing/2014/main" id="{999B7736-AB09-4683-A820-F0E947DD3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619124</xdr:colOff>
      <xdr:row>5</xdr:row>
      <xdr:rowOff>76201</xdr:rowOff>
    </xdr:from>
    <xdr:to>
      <xdr:col>12</xdr:col>
      <xdr:colOff>195262</xdr:colOff>
      <xdr:row>6</xdr:row>
      <xdr:rowOff>33340</xdr:rowOff>
    </xdr:to>
    <xdr:sp macro="" textlink="">
      <xdr:nvSpPr>
        <xdr:cNvPr id="31" name="TextBox 30">
          <a:extLst>
            <a:ext uri="{FF2B5EF4-FFF2-40B4-BE49-F238E27FC236}">
              <a16:creationId xmlns:a16="http://schemas.microsoft.com/office/drawing/2014/main" id="{94FA4BA4-96CF-9855-3C1D-3E869AD38E53}"/>
            </a:ext>
          </a:extLst>
        </xdr:cNvPr>
        <xdr:cNvSpPr txBox="1"/>
      </xdr:nvSpPr>
      <xdr:spPr>
        <a:xfrm>
          <a:off x="7491412" y="1076326"/>
          <a:ext cx="919163" cy="157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Gender</a:t>
          </a:r>
          <a:r>
            <a:rPr lang="en-IN" sz="800" baseline="0"/>
            <a:t> Distributions</a:t>
          </a:r>
        </a:p>
        <a:p>
          <a:endParaRPr lang="en-IN" sz="800"/>
        </a:p>
      </xdr:txBody>
    </xdr:sp>
    <xdr:clientData/>
  </xdr:twoCellAnchor>
  <xdr:twoCellAnchor>
    <xdr:from>
      <xdr:col>8</xdr:col>
      <xdr:colOff>42861</xdr:colOff>
      <xdr:row>6</xdr:row>
      <xdr:rowOff>166687</xdr:rowOff>
    </xdr:from>
    <xdr:to>
      <xdr:col>12</xdr:col>
      <xdr:colOff>328612</xdr:colOff>
      <xdr:row>14</xdr:row>
      <xdr:rowOff>114300</xdr:rowOff>
    </xdr:to>
    <xdr:graphicFrame macro="">
      <xdr:nvGraphicFramePr>
        <xdr:cNvPr id="32" name="Chart 31">
          <a:extLst>
            <a:ext uri="{FF2B5EF4-FFF2-40B4-BE49-F238E27FC236}">
              <a16:creationId xmlns:a16="http://schemas.microsoft.com/office/drawing/2014/main" id="{6B61BB53-6986-429F-BD45-BDB0C466A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452436</xdr:colOff>
      <xdr:row>5</xdr:row>
      <xdr:rowOff>76201</xdr:rowOff>
    </xdr:from>
    <xdr:to>
      <xdr:col>10</xdr:col>
      <xdr:colOff>28574</xdr:colOff>
      <xdr:row>6</xdr:row>
      <xdr:rowOff>33340</xdr:rowOff>
    </xdr:to>
    <xdr:sp macro="" textlink="">
      <xdr:nvSpPr>
        <xdr:cNvPr id="33" name="TextBox 32">
          <a:extLst>
            <a:ext uri="{FF2B5EF4-FFF2-40B4-BE49-F238E27FC236}">
              <a16:creationId xmlns:a16="http://schemas.microsoft.com/office/drawing/2014/main" id="{0E861DE2-3BE3-EA75-CFC6-F8F2A1422D3C}"/>
            </a:ext>
          </a:extLst>
        </xdr:cNvPr>
        <xdr:cNvSpPr txBox="1"/>
      </xdr:nvSpPr>
      <xdr:spPr>
        <a:xfrm>
          <a:off x="5981699" y="1076326"/>
          <a:ext cx="919163" cy="157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Patient</a:t>
          </a:r>
          <a:r>
            <a:rPr lang="en-IN" sz="800" baseline="0"/>
            <a:t> Attend Status</a:t>
          </a:r>
          <a:endParaRPr lang="en-IN" sz="800"/>
        </a:p>
      </xdr:txBody>
    </xdr:sp>
    <xdr:clientData/>
  </xdr:twoCellAnchor>
  <xdr:twoCellAnchor editAs="oneCell">
    <xdr:from>
      <xdr:col>0</xdr:col>
      <xdr:colOff>0</xdr:colOff>
      <xdr:row>0</xdr:row>
      <xdr:rowOff>0</xdr:rowOff>
    </xdr:from>
    <xdr:to>
      <xdr:col>1</xdr:col>
      <xdr:colOff>361950</xdr:colOff>
      <xdr:row>3</xdr:row>
      <xdr:rowOff>23813</xdr:rowOff>
    </xdr:to>
    <xdr:pic>
      <xdr:nvPicPr>
        <xdr:cNvPr id="44" name="Picture 43">
          <a:extLst>
            <a:ext uri="{FF2B5EF4-FFF2-40B4-BE49-F238E27FC236}">
              <a16:creationId xmlns:a16="http://schemas.microsoft.com/office/drawing/2014/main" id="{0CC0FDC2-62C0-0E95-F7AC-E82E764E2E44}"/>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0" y="0"/>
          <a:ext cx="1033463" cy="6238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487680</xdr:colOff>
      <xdr:row>1</xdr:row>
      <xdr:rowOff>0</xdr:rowOff>
    </xdr:from>
    <xdr:to>
      <xdr:col>20</xdr:col>
      <xdr:colOff>266700</xdr:colOff>
      <xdr:row>23</xdr:row>
      <xdr:rowOff>45720</xdr:rowOff>
    </xdr:to>
    <xdr:graphicFrame macro="">
      <xdr:nvGraphicFramePr>
        <xdr:cNvPr id="2" name="Chart 1">
          <a:extLst>
            <a:ext uri="{FF2B5EF4-FFF2-40B4-BE49-F238E27FC236}">
              <a16:creationId xmlns:a16="http://schemas.microsoft.com/office/drawing/2014/main" id="{30E5B3FC-DC9C-47BE-9610-1F65758F0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0.07834</cdr:x>
      <cdr:y>0</cdr:y>
    </cdr:from>
    <cdr:to>
      <cdr:x>0.12491</cdr:x>
      <cdr:y>0.10048</cdr:y>
    </cdr:to>
    <cdr:pic>
      <cdr:nvPicPr>
        <cdr:cNvPr id="3" name="Graphic 2" descr="Back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FF7187C-BFFC-5B1F-5E70-05E507D4B81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07720" y="0"/>
          <a:ext cx="480060" cy="48006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1</xdr:col>
      <xdr:colOff>563880</xdr:colOff>
      <xdr:row>0</xdr:row>
      <xdr:rowOff>68580</xdr:rowOff>
    </xdr:from>
    <xdr:to>
      <xdr:col>20</xdr:col>
      <xdr:colOff>91440</xdr:colOff>
      <xdr:row>24</xdr:row>
      <xdr:rowOff>129540</xdr:rowOff>
    </xdr:to>
    <xdr:graphicFrame macro="">
      <xdr:nvGraphicFramePr>
        <xdr:cNvPr id="2" name="Chart 1">
          <a:extLst>
            <a:ext uri="{FF2B5EF4-FFF2-40B4-BE49-F238E27FC236}">
              <a16:creationId xmlns:a16="http://schemas.microsoft.com/office/drawing/2014/main" id="{0F93954E-C886-4D31-96A3-4A1853070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0.07499</cdr:x>
      <cdr:y>0.00856</cdr:y>
    </cdr:from>
    <cdr:to>
      <cdr:x>0.12543</cdr:x>
      <cdr:y>0.12416</cdr:y>
    </cdr:to>
    <cdr:pic>
      <cdr:nvPicPr>
        <cdr:cNvPr id="2" name="Graphic 1" descr="Back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69B39C2-F07D-952C-D756-7F98108BF6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13740" y="35560"/>
          <a:ext cx="480060" cy="48006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464820</xdr:colOff>
      <xdr:row>2</xdr:row>
      <xdr:rowOff>76200</xdr:rowOff>
    </xdr:from>
    <xdr:to>
      <xdr:col>19</xdr:col>
      <xdr:colOff>586740</xdr:colOff>
      <xdr:row>25</xdr:row>
      <xdr:rowOff>182880</xdr:rowOff>
    </xdr:to>
    <xdr:graphicFrame macro="">
      <xdr:nvGraphicFramePr>
        <xdr:cNvPr id="2" name="Chart 1">
          <a:extLst>
            <a:ext uri="{FF2B5EF4-FFF2-40B4-BE49-F238E27FC236}">
              <a16:creationId xmlns:a16="http://schemas.microsoft.com/office/drawing/2014/main" id="{FCEB3D46-DB97-4D4B-B786-88C570AF1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0.07019</cdr:x>
      <cdr:y>0.00306</cdr:y>
    </cdr:from>
    <cdr:to>
      <cdr:x>0.12063</cdr:x>
      <cdr:y>0.11865</cdr:y>
    </cdr:to>
    <cdr:pic>
      <cdr:nvPicPr>
        <cdr:cNvPr id="2" name="Graphic 1" descr="Back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69B39C2-F07D-952C-D756-7F98108BF6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68020" y="12700"/>
          <a:ext cx="480060" cy="4800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745771759262" createdVersion="5" refreshedVersion="8" minRefreshableVersion="3" recordCount="0" supportSubquery="1" supportAdvancedDrill="1" xr:uid="{C0FA4BA8-5756-48EC-83DD-0AF572594430}">
  <cacheSource type="external" connectionId="3"/>
  <cacheFields count="3">
    <cacheField name="[Measures].[Distinct Count of Patient Id]" caption="Distinct Count of Patient Id" numFmtId="0" hierarchy="22" level="32767"/>
    <cacheField name="[Calendar Table].[Date (Month)].[Date (Month)]" caption="Date (Month)" numFmtId="0" hierarchy="3" level="1">
      <sharedItems containsSemiMixedTypes="0" containsNonDate="0" containsString="0"/>
    </cacheField>
    <cacheField name="[Calendar Table].[Date (Year)].[Date (Year)]" caption="Date (Year)" numFmtId="0" hierarchy="1" level="1">
      <sharedItems containsSemiMixedTypes="0" containsNonDate="0" containsString="0"/>
    </cacheField>
  </cacheFields>
  <cacheHierarchies count="32">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745774537034" createdVersion="5" refreshedVersion="8" minRefreshableVersion="3" recordCount="0" supportSubquery="1" supportAdvancedDrill="1" xr:uid="{BC86DCE2-3C4C-435A-963A-F00926529DE5}">
  <cacheSource type="external" connectionId="3"/>
  <cacheFields count="4">
    <cacheField name="[Calendar Table].[Date (Month)].[Date (Month)]" caption="Date (Month)" numFmtId="0" hierarchy="3"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0" level="32767"/>
    <cacheField name="[Calendar Table].[Date (Year)].[Date (Year)]" caption="Date (Year)" numFmtId="0" hierarchy="1" level="1">
      <sharedItems containsSemiMixedTypes="0" containsNonDate="0" containsString="0"/>
    </cacheField>
  </cacheFields>
  <cacheHierarchies count="32">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745774884257" createdVersion="5" refreshedVersion="8" minRefreshableVersion="3" recordCount="0" supportSubquery="1" supportAdvancedDrill="1" xr:uid="{19A38451-4618-4F30-B77D-6EEF69E2E361}">
  <cacheSource type="external" connectionId="3"/>
  <cacheFields count="4">
    <cacheField name="[Calendar Table].[Date (Month)].[Date (Month)]" caption="Date (Month)" numFmtId="0" hierarchy="3"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 name="[Calendar Table].[Date (Year)].[Date (Year)]" caption="Date (Year)" numFmtId="0" hierarchy="1" level="1">
      <sharedItems containsSemiMixedTypes="0" containsNonDate="0" containsString="0"/>
    </cacheField>
  </cacheFields>
  <cacheHierarchies count="32">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564439467591" createdVersion="3" refreshedVersion="8" minRefreshableVersion="3" recordCount="0" supportSubquery="1" supportAdvancedDrill="1" xr:uid="{9E7267D1-DD28-404B-8C31-470D415B8703}">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3949295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745771875001" createdVersion="5" refreshedVersion="8" minRefreshableVersion="3" recordCount="0" supportSubquery="1" supportAdvancedDrill="1" xr:uid="{2A681084-7F62-41A3-A173-B9EB49BCD5E1}">
  <cacheSource type="external" connectionId="3"/>
  <cacheFields count="3">
    <cacheField name="[Measures].[Average of Patient Waittime]" caption="Average of Patient Waittime" numFmtId="0" hierarchy="24" level="32767"/>
    <cacheField name="[Calendar Table].[Date (Month)].[Date (Month)]" caption="Date (Month)" numFmtId="0" hierarchy="3" level="1">
      <sharedItems containsSemiMixedTypes="0" containsNonDate="0" containsString="0"/>
    </cacheField>
    <cacheField name="[Calendar Table].[Date (Year)].[Date (Year)]" caption="Date (Year)" numFmtId="0" hierarchy="1" level="1">
      <sharedItems containsSemiMixedTypes="0" containsNonDate="0" containsString="0"/>
    </cacheField>
  </cacheFields>
  <cacheHierarchies count="32">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745771875001" createdVersion="5" refreshedVersion="8" minRefreshableVersion="3" recordCount="0" supportSubquery="1" supportAdvancedDrill="1" xr:uid="{95DB92ED-110D-4AC2-A4D1-51029EB03E55}">
  <cacheSource type="external" connectionId="3"/>
  <cacheFields count="3">
    <cacheField name="[Measures].[Average of Patient Satisfaction Score]" caption="Average of Patient Satisfaction Score" numFmtId="0" hierarchy="26" level="32767"/>
    <cacheField name="[Calendar Table].[Date (Month)].[Date (Month)]" caption="Date (Month)" numFmtId="0" hierarchy="3" level="1">
      <sharedItems containsSemiMixedTypes="0" containsNonDate="0" containsString="0"/>
    </cacheField>
    <cacheField name="[Calendar Table].[Date (Year)].[Date (Year)]" caption="Date (Year)" numFmtId="0" hierarchy="1" level="1">
      <sharedItems containsSemiMixedTypes="0" containsNonDate="0" containsString="0"/>
    </cacheField>
  </cacheFields>
  <cacheHierarchies count="32">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745772337963" createdVersion="5" refreshedVersion="8" minRefreshableVersion="3" recordCount="0" supportSubquery="1" supportAdvancedDrill="1" xr:uid="{7B87231A-F8A5-4D77-B599-50D431E5539A}">
  <cacheSource type="external" connectionId="3"/>
  <cacheFields count="4">
    <cacheField name="[Measures].[Distinct Count of Patient Id]" caption="Distinct Count of Patient Id" numFmtId="0" hierarchy="22" level="32767"/>
    <cacheField name="[Calendar Table].[Date (Month)].[Date (Month)]" caption="Date (Month)" numFmtId="0" hierarchy="3" level="1">
      <sharedItems containsSemiMixedTypes="0" containsNonDate="0" containsString="0"/>
    </cacheField>
    <cacheField name="[Calendar Table].[Date].[Date]" caption="Date" numFmtId="0" level="1">
      <sharedItems containsSemiMixedTypes="0" containsNonDate="0" containsDate="1" containsString="0" minDate="2024-03-01T00:00:00" maxDate="2024-04-01T00:00:00" count="3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 Table].[Date (Year)].[Date (Year)]" caption="Date (Year)" numFmtId="0" hierarchy="1" level="1">
      <sharedItems containsSemiMixedTypes="0" containsNonDate="0" containsString="0"/>
    </cacheField>
  </cacheFields>
  <cacheHierarchies count="32">
    <cacheHierarchy uniqueName="[Calendar Table].[Date]" caption="Date" attribute="1" time="1" defaultMemberUniqueName="[Calendar Table].[Date].[All]" allUniqueName="[Calendar Table].[Date].[All]" dimensionUniqueName="[Calendar Table]" displayFolder="" count="2" memberValueDatatype="7" unbalanced="0">
      <fieldsUsage count="2">
        <fieldUsage x="-1"/>
        <fieldUsage x="2"/>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2" memberValueDatatype="130" unbalanced="0"/>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745772800925" createdVersion="5" refreshedVersion="8" minRefreshableVersion="3" recordCount="0" supportSubquery="1" supportAdvancedDrill="1" xr:uid="{F99A3993-51D6-4B76-8AD0-5D6E1AE59B59}">
  <cacheSource type="external" connectionId="3"/>
  <cacheFields count="3">
    <cacheField name="[Calendar Table].[Date (Month)].[Date (Month)]" caption="Date (Month)" numFmtId="0" hierarchy="3" level="1">
      <sharedItems containsSemiMixedTypes="0" containsNonDate="0" containsString="0"/>
    </cacheField>
    <cacheField name="[Calendar Table].[Date].[Date]" caption="Date" numFmtId="0" level="1">
      <sharedItems containsSemiMixedTypes="0" containsNonDate="0" containsDate="1" containsString="0" minDate="2024-03-01T00:00:00" maxDate="2024-04-01T00:00:00" count="3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Measures].[Average of Patient Waittime]" caption="Average of Patient Waittime" numFmtId="0" hierarchy="24" level="32767"/>
  </cacheFields>
  <cacheHierarchies count="32">
    <cacheHierarchy uniqueName="[Calendar Table].[Date]" caption="Date" attribute="1" time="1" defaultMemberUniqueName="[Calendar Table].[Date].[All]" allUniqueName="[Calendar Table].[Date].[All]" dimensionUniqueName="[Calendar Table]" displayFolder="" count="2" memberValueDatatype="7"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0"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745773148148" createdVersion="5" refreshedVersion="8" minRefreshableVersion="3" recordCount="0" supportSubquery="1" supportAdvancedDrill="1" xr:uid="{8CC75E66-50A7-484F-A5CB-713C68E72793}">
  <cacheSource type="external" connectionId="3"/>
  <cacheFields count="4">
    <cacheField name="[Calendar Table].[Date (Month)].[Date (Month)]" caption="Date (Month)" numFmtId="0" hierarchy="3" level="1">
      <sharedItems containsSemiMixedTypes="0" containsNonDate="0" containsString="0"/>
    </cacheField>
    <cacheField name="[Calendar Table].[Date].[Date]" caption="Date" numFmtId="0" level="1">
      <sharedItems containsSemiMixedTypes="0" containsNonDate="0" containsDate="1" containsString="0" minDate="2024-03-01T00:00:00" maxDate="2024-04-01T00:00:00" count="3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Measures].[Average of Patient Satisfaction Score]" caption="Average of Patient Satisfaction Score" numFmtId="0" hierarchy="26" level="32767"/>
    <cacheField name="[Calendar Table].[Date (Year)].[Date (Year)]" caption="Date (Year)" numFmtId="0" hierarchy="1" level="1">
      <sharedItems containsSemiMixedTypes="0" containsNonDate="0" containsString="0"/>
    </cacheField>
  </cacheFields>
  <cacheHierarchies count="32">
    <cacheHierarchy uniqueName="[Calendar Table].[Date]" caption="Date" attribute="1" time="1" defaultMemberUniqueName="[Calendar Table].[Date].[All]" allUniqueName="[Calendar Table].[Date].[All]" dimensionUniqueName="[Calendar Table]" displayFolder="" count="2" memberValueDatatype="7"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745773495371" createdVersion="5" refreshedVersion="8" minRefreshableVersion="3" recordCount="0" supportSubquery="1" supportAdvancedDrill="1" xr:uid="{8DE46F23-D48D-4ADE-83CD-D68077F43359}">
  <cacheSource type="external" connectionId="3"/>
  <cacheFields count="5">
    <cacheField name="[Calendar Table].[Date (Month)].[Date (Month)]" caption="Date (Month)" numFmtId="0" hierarchy="3" level="1">
      <sharedItems containsSemiMixedTypes="0" containsNonDate="0" containsString="0"/>
    </cacheField>
    <cacheField name="[Measures].[Count of Patient Admission Flag]" caption="Count of Patient Admission Flag" numFmtId="0" hierarchy="27" level="32767"/>
    <cacheField name="[Hospital Emergency Room Data].[Patient Admission Flag].[Patient Admission Flag]" caption="Patient Admission Flag" numFmtId="0" hierarchy="12" level="1">
      <sharedItems count="2">
        <s v="Admitted"/>
        <s v="Not Admitted"/>
      </sharedItems>
    </cacheField>
    <cacheField name="[Calendar Table].[Date (Year)].[Date (Year)]" caption="Date (Year)" numFmtId="0" hierarchy="1"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745773842595" createdVersion="5" refreshedVersion="8" minRefreshableVersion="3" recordCount="0" supportSubquery="1" supportAdvancedDrill="1" xr:uid="{43F0E37A-E32D-4BFC-A0CB-5FBDC426C63E}">
  <cacheSource type="external" connectionId="3"/>
  <cacheFields count="4">
    <cacheField name="[Calendar Table].[Date (Month)].[Date (Month)]" caption="Date (Month)" numFmtId="0" hierarchy="3" level="1">
      <sharedItems containsSemiMixedTypes="0" containsNonDate="0" containsString="0"/>
    </cacheField>
    <cacheField name="[Hospital Emergency Room Data].[Age_Group].[Age_Group]" caption="Age_Group" numFmtId="0" hierarchy="15" level="1">
      <sharedItems count="8">
        <s v="0-9"/>
        <s v="10-19"/>
        <s v="20-29"/>
        <s v="30-39"/>
        <s v="40-49"/>
        <s v="50-59"/>
        <s v="60-69"/>
        <s v="70-79"/>
      </sharedItems>
    </cacheField>
    <cacheField name="[Measures].[Count of Age_Group]" caption="Count of Age_Group" numFmtId="0" hierarchy="28" level="32767"/>
    <cacheField name="[Calendar Table].[Date (Year)].[Date (Year)]" caption="Date (Year)" numFmtId="0" hierarchy="1" level="1">
      <sharedItems containsSemiMixedTypes="0" containsNonDate="0" containsString="0"/>
    </cacheField>
  </cacheFields>
  <cacheHierarchies count="32">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fieldsUsage count="2">
        <fieldUsage x="-1"/>
        <fieldUsage x="1"/>
      </fieldsUsage>
    </cacheHierarchy>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9.745774189818" createdVersion="5" refreshedVersion="8" minRefreshableVersion="3" recordCount="0" supportSubquery="1" supportAdvancedDrill="1" xr:uid="{C4F605C6-21AA-49E5-BAFB-EAAE4826FBDC}">
  <cacheSource type="external" connectionId="3"/>
  <cacheFields count="4">
    <cacheField name="[Calendar Table].[Date (Month)].[Date (Month)]" caption="Date (Month)" numFmtId="0" hierarchy="3" level="1">
      <sharedItems containsSemiMixedTypes="0" containsNonDate="0" containsString="0"/>
    </cacheField>
    <cacheField name="[Measures].[Count of Patient Atend Status]" caption="Count of Patient Atend Status" numFmtId="0" hierarchy="29" level="32767"/>
    <cacheField name="[Hospital Emergency Room Data].[Patient Atend Status].[Patient Atend Status]" caption="Patient Atend Status" numFmtId="0" hierarchy="16" level="1">
      <sharedItems count="2">
        <s v="Delay"/>
        <s v="Ontime"/>
      </sharedItems>
    </cacheField>
    <cacheField name="[Calendar Table].[Date (Year)].[Date (Year)]" caption="Date (Year)" numFmtId="0" hierarchy="1" level="1">
      <sharedItems containsSemiMixedTypes="0" containsNonDate="0" containsString="0"/>
    </cacheField>
  </cacheFields>
  <cacheHierarchies count="32">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eint Full Name]" caption="Pateint Full Name" attribute="1" defaultMemberUniqueName="[Hospital Emergency Room Data].[Pateint Full Name].[All]" allUniqueName="[Hospital Emergency Room Data].[Patei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2" memberValueDatatype="130" unbalanced="0">
      <fieldsUsage count="2">
        <fieldUsage x="-1"/>
        <fieldUsage x="2"/>
      </fieldsUsage>
    </cacheHierarchy>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end Status]" caption="Count of Patient A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889E9-BF7F-4753-B00C-3E067F2391CE}" name="PivotTable3" cacheId="405" applyNumberFormats="0" applyBorderFormats="0" applyFontFormats="0" applyPatternFormats="0" applyAlignmentFormats="0" applyWidthHeightFormats="1" dataCaption="Values" tag="d29a0468-5def-4c89-b240-7424e3a9b6ce"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9">
      <pivotArea outline="0" collapsedLevelsAreSubtotals="1" fieldPosition="0"/>
    </format>
  </formats>
  <pivotHierarchies count="32">
    <pivotHierarchy dragToData="1"/>
    <pivotHierarchy multipleItemSelectionAllowed="1" dragToData="1">
      <members count="1" level="1">
        <member name="[Calendar Table].[Date (Year)].&amp;[2023]"/>
      </members>
    </pivotHierarchy>
    <pivotHierarchy dragToData="1"/>
    <pivotHierarchy multipleItemSelectionAllowed="1" dragToData="1">
      <members count="1" level="1">
        <member name="[Calenda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70C846-7F8D-4BEE-ACEB-E7A9204CA6EB}" name="PivotTable13" cacheId="423" applyNumberFormats="0" applyBorderFormats="0" applyFontFormats="0" applyPatternFormats="0" applyAlignmentFormats="0" applyWidthHeightFormats="1" dataCaption="Values" tag="d29a0468-5def-4c89-b240-7424e3a9b6ce" updatedVersion="8" minRefreshableVersion="3" subtotalHiddenItems="1" itemPrintTitles="1" createdVersion="5" indent="0" outline="1" outlineData="1" multipleFieldFilters="0" chartFormat="9">
  <location ref="I38:J4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end Status" fld="1" subtotal="count" baseField="0" baseItem="0"/>
  </dataFields>
  <formats count="1">
    <format dxfId="20">
      <pivotArea outline="0" collapsedLevelsAreSubtotals="1" fieldPosition="0"/>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ar Table].[Date (Year)].&amp;[2023]"/>
      </members>
    </pivotHierarchy>
    <pivotHierarchy dragToData="1"/>
    <pivotHierarchy multipleItemSelectionAllowed="1" dragToData="1">
      <members count="1" level="1">
        <member name="[Calenda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B8DE50-E2A4-4A22-8FE6-69DE597FC331}" name="PivotTable1" cacheId="399" applyNumberFormats="0" applyBorderFormats="0" applyFontFormats="0" applyPatternFormats="0" applyAlignmentFormats="0" applyWidthHeightFormats="1" dataCaption="Values" tag="4eaad514-317e-49a3-a92e-d16394c9b84b"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 Table].[Date (Year)].&amp;[2023]"/>
      </members>
    </pivotHierarchy>
    <pivotHierarchy dragToData="1"/>
    <pivotHierarchy multipleItemSelectionAllowed="1" dragToData="1">
      <members count="1" level="1">
        <member name="[Calenda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92D3AE-12FB-4200-96A8-2EE84EFCC3A8}" name="PivotTable10" cacheId="420" applyNumberFormats="0" applyBorderFormats="0" applyFontFormats="0" applyPatternFormats="0" applyAlignmentFormats="0" applyWidthHeightFormats="1" dataCaption="Values" tag="d29a0468-5def-4c89-b240-7424e3a9b6ce" updatedVersion="8" minRefreshableVersion="3" subtotalHiddenItems="1" itemPrintTitles="1" createdVersion="5" indent="0" outline="1" outlineData="1" multipleFieldFilters="0" chartFormat="4">
  <location ref="F38:G4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_Group" fld="2" subtotal="count" baseField="0" baseItem="0" numFmtId="1"/>
  </dataFields>
  <formats count="1">
    <format dxfId="2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 Table].[Date (Year)].&amp;[2023]"/>
      </members>
    </pivotHierarchy>
    <pivotHierarchy dragToData="1"/>
    <pivotHierarchy multipleItemSelectionAllowed="1" dragToData="1">
      <members count="1" level="1">
        <member name="[Calenda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F8F34A-4EF6-4051-95F3-F29B947B0E53}" name="PivotTable2" cacheId="402" applyNumberFormats="0" applyBorderFormats="0" applyFontFormats="0" applyPatternFormats="0" applyAlignmentFormats="0" applyWidthHeightFormats="1" dataCaption="Values" tag="6b7f02f8-4f06-498d-8aec-55cf7d517b13" updatedVersion="8" minRefreshableVersion="3" subtotalHiddenItems="1" itemPrintTitles="1" createdVersion="5"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7">
      <pivotArea outline="0" collapsedLevelsAreSubtotals="1" fieldPosition="0"/>
    </format>
  </formats>
  <pivotHierarchies count="32">
    <pivotHierarchy dragToData="1"/>
    <pivotHierarchy multipleItemSelectionAllowed="1" dragToData="1">
      <members count="1" level="1">
        <member name="[Calendar Table].[Date (Year)].&amp;[2023]"/>
      </members>
    </pivotHierarchy>
    <pivotHierarchy dragToData="1"/>
    <pivotHierarchy multipleItemSelectionAllowed="1" dragToData="1">
      <members count="1" level="1">
        <member name="[Calenda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D7C640-F4D5-4E11-B7FA-46B0F42D2B53}" name="PivotTable9" cacheId="417" applyNumberFormats="0" applyBorderFormats="0" applyFontFormats="0" applyPatternFormats="0" applyAlignmentFormats="0" applyWidthHeightFormats="1" dataCaption="Values" tag="d29a0468-5def-4c89-b240-7424e3a9b6ce" updatedVersion="8" minRefreshableVersion="3" subtotalHiddenItems="1" itemPrintTitles="1" createdVersion="5" indent="0" outline="1" outlineData="1" multipleFieldFilters="0" chartFormat="12">
  <location ref="A38:C4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formats count="2">
    <format dxfId="25">
      <pivotArea outline="0" collapsedLevelsAreSubtotals="1" fieldPosition="0"/>
    </format>
    <format dxfId="26">
      <pivotArea outline="0" fieldPosition="0">
        <references count="1">
          <reference field="4294967294" count="1">
            <x v="1"/>
          </reference>
        </references>
      </pivotArea>
    </format>
  </formats>
  <pivotHierarchies count="33">
    <pivotHierarchy dragToData="1"/>
    <pivotHierarchy multipleItemSelectionAllowed="1" dragToData="1">
      <members count="1" level="1">
        <member name="[Calendar Table].[Date (Year)].&amp;[2023]"/>
      </members>
    </pivotHierarchy>
    <pivotHierarchy dragToData="1"/>
    <pivotHierarchy multipleItemSelectionAllowed="1" dragToData="1">
      <members count="1" level="1">
        <member name="[Calenda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725102-08F3-4DF6-AFC3-282FE6B3D65B}" name="PivotTable7" cacheId="408" applyNumberFormats="0" applyBorderFormats="0" applyFontFormats="0" applyPatternFormats="0" applyAlignmentFormats="0" applyWidthHeightFormats="1" dataCaption="Values" tag="4eaad514-317e-49a3-a92e-d16394c9b84b" updatedVersion="8" minRefreshableVersion="3" subtotalHiddenItems="1" itemPrintTitles="1" createdVersion="5" indent="0" outline="1" outlineData="1" multipleFieldFilters="0" chartFormat="38">
  <location ref="D3:E35"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0">
    <chartFormat chart="3"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 Table].[Date (Year)].&amp;[2023]"/>
      </members>
    </pivotHierarchy>
    <pivotHierarchy dragToData="1"/>
    <pivotHierarchy multipleItemSelectionAllowed="1" dragToData="1">
      <members count="1" level="1">
        <member name="[Calenda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5E3F56-2BC5-4704-B40E-0D8FA7D83098}" name="PivotTable5" cacheId="414" applyNumberFormats="0" applyBorderFormats="0" applyFontFormats="0" applyPatternFormats="0" applyAlignmentFormats="0" applyWidthHeightFormats="1" dataCaption="Values" tag="4eaad514-317e-49a3-a92e-d16394c9b84b" updatedVersion="8" minRefreshableVersion="3" subtotalHiddenItems="1" itemPrintTitles="1" createdVersion="5" indent="0" outline="1" outlineData="1" multipleFieldFilters="0" chartFormat="32">
  <location ref="J3:K35"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1" baseItem="0" numFmtId="2"/>
  </dataFields>
  <formats count="1">
    <format dxfId="24">
      <pivotArea outline="0" collapsedLevelsAreSubtotals="1" fieldPosition="0"/>
    </format>
  </formats>
  <pivotHierarchies count="32">
    <pivotHierarchy dragToData="1"/>
    <pivotHierarchy multipleItemSelectionAllowed="1" dragToData="1">
      <members count="1" level="1">
        <member name="[Calendar Table].[Date (Year)].&amp;[2023]"/>
      </members>
    </pivotHierarchy>
    <pivotHierarchy dragToData="1"/>
    <pivotHierarchy multipleItemSelectionAllowed="1" dragToData="1">
      <members count="1" level="1">
        <member name="[Calenda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C1AF6A-D538-42D6-844F-9B5CFCEA83F6}" name="PivotTable15" cacheId="429" applyNumberFormats="0" applyBorderFormats="0" applyFontFormats="0" applyPatternFormats="0" applyAlignmentFormats="0" applyWidthHeightFormats="1" dataCaption="Values" tag="d29a0468-5def-4c89-b240-7424e3a9b6ce" updatedVersion="8" minRefreshableVersion="3" subtotalHiddenItems="1" itemPrintTitles="1" createdVersion="5" indent="0" outline="1" outlineData="1" multipleFieldFilters="0" chartFormat="22">
  <location ref="A50:B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23">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 Table].[Date (Year)].&amp;[2023]"/>
      </members>
    </pivotHierarchy>
    <pivotHierarchy dragToData="1"/>
    <pivotHierarchy multipleItemSelectionAllowed="1" dragToData="1">
      <members count="1" level="1">
        <member name="[Calenda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94BDFA-5E2D-4673-81A5-9DBDBA6CA97A}" name="PivotTable14" cacheId="426" applyNumberFormats="0" applyBorderFormats="0" applyFontFormats="0" applyPatternFormats="0" applyAlignmentFormats="0" applyWidthHeightFormats="1" dataCaption="Values" tag="d29a0468-5def-4c89-b240-7424e3a9b6ce" updatedVersion="8" minRefreshableVersion="3" subtotalHiddenItems="1" itemPrintTitles="1" createdVersion="5" indent="0" outline="1" outlineData="1" multipleFieldFilters="0" chartFormat="18">
  <location ref="I44:J4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2">
      <pivotArea outline="0" collapsedLevelsAreSubtotals="1" fieldPosition="0"/>
    </format>
  </formats>
  <chartFormats count="4">
    <chartFormat chart="14"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 Table].[Date (Year)].&amp;[2023]"/>
      </members>
    </pivotHierarchy>
    <pivotHierarchy dragToData="1"/>
    <pivotHierarchy multipleItemSelectionAllowed="1" dragToData="1">
      <members count="1" level="1">
        <member name="[Calenda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A5432B-802E-4AD1-9804-20212B29CFB3}" name="PivotTable4" cacheId="411" applyNumberFormats="0" applyBorderFormats="0" applyFontFormats="0" applyPatternFormats="0" applyAlignmentFormats="0" applyWidthHeightFormats="1" dataCaption="Values" tag="4eaad514-317e-49a3-a92e-d16394c9b84b" updatedVersion="8" minRefreshableVersion="3" subtotalHiddenItems="1" itemPrintTitles="1" createdVersion="5" indent="0" outline="1" outlineData="1" multipleFieldFilters="0" chartFormat="41">
  <location ref="G3:H35" firstHeaderRow="1" firstDataRow="1" firstDataCol="1"/>
  <pivotFields count="3">
    <pivotField allDrilled="1" subtotalTop="0" showAll="0" dataSourceSort="1" defaultSubtotal="0" defaultAttributeDrillState="1"/>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1" baseItem="0" numFmtId="2"/>
  </dataFields>
  <formats count="1">
    <format dxfId="21">
      <pivotArea outline="0" collapsedLevelsAreSubtotals="1" fieldPosition="0"/>
    </format>
  </formats>
  <chartFormats count="1">
    <chartFormat chart="38" format="3"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members count="1" level="1">
        <member name="[Calenda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ADF1B94-6351-4D08-9D31-1E40F8093F55}" sourceName="[Calendar Table].[Date (Month)]">
  <pivotTables>
    <pivotTable tabId="1" name="PivotTable1"/>
    <pivotTable tabId="1" name="PivotTable2"/>
    <pivotTable tabId="1" name="PivotTable3"/>
    <pivotTable tabId="1" name="PivotTable7"/>
    <pivotTable tabId="1" name="PivotTable4"/>
    <pivotTable tabId="1" name="PivotTable5"/>
    <pivotTable tabId="1" name="PivotTable9"/>
    <pivotTable tabId="1" name="PivotTable10"/>
    <pivotTable tabId="1" name="PivotTable13"/>
    <pivotTable tabId="1" name="PivotTable14"/>
    <pivotTable tabId="1" name="PivotTable15"/>
  </pivotTables>
  <data>
    <olap pivotCacheId="394929530">
      <levels count="2">
        <level uniqueName="[Calendar Table].[Date (Month)].[(All)]" sourceCaption="(All)" count="0"/>
        <level uniqueName="[Calendar Table].[Date (Month)].[Date (Month)]" sourceCaption="Date (Month)" count="12">
          <ranges>
            <range startItem="0">
              <i n="[Calendar Table].[Date (Month)].&amp;[Jan]" c="Jan"/>
              <i n="[Calendar Table].[Date (Month)].&amp;[Feb]" c="Feb"/>
              <i n="[Calendar Table].[Date (Month)].&amp;[Mar]" c="Mar"/>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range>
          </ranges>
        </level>
      </levels>
      <selections count="1">
        <selection n="[Calendar Table].[Date (Month)].&amp;[Ma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30B9B22-62E0-4B01-A207-1F05581878C5}" cache="Slicer_Date__Month" caption="Date (Month)" showCaption="0" level="1" style="SlicerStyleDark2 2"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6F016-F042-4685-8EF6-457097A0BC01}">
  <dimension ref="A2:K59"/>
  <sheetViews>
    <sheetView workbookViewId="0">
      <selection activeCell="E6" sqref="E6"/>
    </sheetView>
  </sheetViews>
  <sheetFormatPr defaultRowHeight="15.6" x14ac:dyDescent="0.3"/>
  <cols>
    <col min="1" max="1" width="15.296875" customWidth="1"/>
    <col min="2" max="2" width="27.59765625" customWidth="1"/>
    <col min="3" max="3" width="10.296875" customWidth="1"/>
    <col min="4" max="4" width="13.5" customWidth="1"/>
    <col min="5" max="5" width="23.8984375" customWidth="1"/>
    <col min="6" max="6" width="15.09765625" customWidth="1"/>
    <col min="7" max="7" width="23.296875" customWidth="1"/>
    <col min="8" max="8" width="23.19921875" customWidth="1"/>
    <col min="9" max="9" width="12.19921875" bestFit="1" customWidth="1"/>
    <col min="10" max="10" width="25.69921875" bestFit="1" customWidth="1"/>
    <col min="11" max="11" width="23.09765625" customWidth="1"/>
  </cols>
  <sheetData>
    <row r="2" spans="1:11" x14ac:dyDescent="0.3">
      <c r="A2" t="s">
        <v>1</v>
      </c>
      <c r="D2" t="s">
        <v>6</v>
      </c>
      <c r="G2" t="s">
        <v>7</v>
      </c>
      <c r="J2" t="s">
        <v>9</v>
      </c>
    </row>
    <row r="3" spans="1:11" x14ac:dyDescent="0.3">
      <c r="A3" t="s">
        <v>0</v>
      </c>
      <c r="D3" s="3" t="s">
        <v>4</v>
      </c>
      <c r="E3" t="s">
        <v>0</v>
      </c>
      <c r="G3" s="3" t="s">
        <v>4</v>
      </c>
      <c r="H3" t="s">
        <v>2</v>
      </c>
      <c r="J3" s="3" t="s">
        <v>4</v>
      </c>
      <c r="K3" t="s">
        <v>3</v>
      </c>
    </row>
    <row r="4" spans="1:11" x14ac:dyDescent="0.3">
      <c r="A4" s="10">
        <v>506</v>
      </c>
      <c r="D4" s="4">
        <v>45352</v>
      </c>
      <c r="E4" s="10">
        <v>19</v>
      </c>
      <c r="G4" s="4">
        <v>45352</v>
      </c>
      <c r="H4" s="1">
        <v>34.526315789473685</v>
      </c>
      <c r="J4" s="4">
        <v>45352</v>
      </c>
      <c r="K4" s="1">
        <v>7.2</v>
      </c>
    </row>
    <row r="5" spans="1:11" x14ac:dyDescent="0.3">
      <c r="A5" t="s">
        <v>7</v>
      </c>
      <c r="D5" s="4">
        <v>45353</v>
      </c>
      <c r="E5" s="10">
        <v>24</v>
      </c>
      <c r="G5" s="4">
        <v>45353</v>
      </c>
      <c r="H5" s="1">
        <v>33.708333333333336</v>
      </c>
      <c r="J5" s="4">
        <v>45353</v>
      </c>
      <c r="K5" s="1">
        <v>6</v>
      </c>
    </row>
    <row r="6" spans="1:11" x14ac:dyDescent="0.3">
      <c r="A6" t="s">
        <v>2</v>
      </c>
      <c r="D6" s="4">
        <v>45354</v>
      </c>
      <c r="E6" s="10">
        <v>24</v>
      </c>
      <c r="G6" s="4">
        <v>45354</v>
      </c>
      <c r="H6" s="1">
        <v>36.291666666666664</v>
      </c>
      <c r="J6" s="4">
        <v>45354</v>
      </c>
      <c r="K6" s="1">
        <v>1.5</v>
      </c>
    </row>
    <row r="7" spans="1:11" x14ac:dyDescent="0.3">
      <c r="A7" s="1">
        <v>35.879446640316203</v>
      </c>
      <c r="D7" s="4">
        <v>45355</v>
      </c>
      <c r="E7" s="10">
        <v>14</v>
      </c>
      <c r="G7" s="4">
        <v>45355</v>
      </c>
      <c r="H7" s="1">
        <v>35.071428571428569</v>
      </c>
      <c r="J7" s="4">
        <v>45355</v>
      </c>
      <c r="K7" s="1">
        <v>2.75</v>
      </c>
    </row>
    <row r="8" spans="1:11" x14ac:dyDescent="0.3">
      <c r="A8" t="s">
        <v>8</v>
      </c>
      <c r="D8" s="4">
        <v>45356</v>
      </c>
      <c r="E8" s="10">
        <v>14</v>
      </c>
      <c r="G8" s="4">
        <v>45356</v>
      </c>
      <c r="H8" s="1">
        <v>31.571428571428573</v>
      </c>
      <c r="J8" s="4">
        <v>45356</v>
      </c>
      <c r="K8" s="1">
        <v>5</v>
      </c>
    </row>
    <row r="9" spans="1:11" x14ac:dyDescent="0.3">
      <c r="A9" t="s">
        <v>3</v>
      </c>
      <c r="D9" s="4">
        <v>45357</v>
      </c>
      <c r="E9" s="10">
        <v>16</v>
      </c>
      <c r="G9" s="4">
        <v>45357</v>
      </c>
      <c r="H9" s="1">
        <v>31.8125</v>
      </c>
      <c r="J9" s="4">
        <v>45357</v>
      </c>
      <c r="K9" s="1">
        <v>5.5</v>
      </c>
    </row>
    <row r="10" spans="1:11" x14ac:dyDescent="0.3">
      <c r="A10" s="1">
        <v>5.3277310924369745</v>
      </c>
      <c r="D10" s="4">
        <v>45358</v>
      </c>
      <c r="E10" s="10">
        <v>26</v>
      </c>
      <c r="G10" s="4">
        <v>45358</v>
      </c>
      <c r="H10" s="1">
        <v>36.846153846153847</v>
      </c>
      <c r="J10" s="4">
        <v>45358</v>
      </c>
      <c r="K10" s="1">
        <v>5.0909090909090908</v>
      </c>
    </row>
    <row r="11" spans="1:11" x14ac:dyDescent="0.3">
      <c r="D11" s="4">
        <v>45359</v>
      </c>
      <c r="E11" s="10">
        <v>14</v>
      </c>
      <c r="G11" s="4">
        <v>45359</v>
      </c>
      <c r="H11" s="1">
        <v>34.071428571428569</v>
      </c>
      <c r="J11" s="4">
        <v>45359</v>
      </c>
      <c r="K11" s="1">
        <v>7.666666666666667</v>
      </c>
    </row>
    <row r="12" spans="1:11" x14ac:dyDescent="0.3">
      <c r="D12" s="4">
        <v>45360</v>
      </c>
      <c r="E12" s="10">
        <v>22</v>
      </c>
      <c r="G12" s="4">
        <v>45360</v>
      </c>
      <c r="H12" s="1">
        <v>33</v>
      </c>
      <c r="J12" s="4">
        <v>45360</v>
      </c>
      <c r="K12" s="1">
        <v>3.5</v>
      </c>
    </row>
    <row r="13" spans="1:11" x14ac:dyDescent="0.3">
      <c r="D13" s="4">
        <v>45361</v>
      </c>
      <c r="E13" s="10">
        <v>18</v>
      </c>
      <c r="G13" s="4">
        <v>45361</v>
      </c>
      <c r="H13" s="1">
        <v>40.222222222222221</v>
      </c>
      <c r="J13" s="4">
        <v>45361</v>
      </c>
      <c r="K13" s="1">
        <v>3.6666666666666665</v>
      </c>
    </row>
    <row r="14" spans="1:11" x14ac:dyDescent="0.3">
      <c r="D14" s="4">
        <v>45362</v>
      </c>
      <c r="E14" s="10">
        <v>20</v>
      </c>
      <c r="G14" s="4">
        <v>45362</v>
      </c>
      <c r="H14" s="1">
        <v>42.05</v>
      </c>
      <c r="J14" s="4">
        <v>45362</v>
      </c>
      <c r="K14" s="1">
        <v>3.8</v>
      </c>
    </row>
    <row r="15" spans="1:11" x14ac:dyDescent="0.3">
      <c r="D15" s="4">
        <v>45363</v>
      </c>
      <c r="E15" s="10">
        <v>13</v>
      </c>
      <c r="G15" s="4">
        <v>45363</v>
      </c>
      <c r="H15" s="1">
        <v>42.615384615384613</v>
      </c>
      <c r="J15" s="4">
        <v>45363</v>
      </c>
      <c r="K15" s="1">
        <v>1</v>
      </c>
    </row>
    <row r="16" spans="1:11" x14ac:dyDescent="0.3">
      <c r="D16" s="4">
        <v>45364</v>
      </c>
      <c r="E16" s="10">
        <v>13</v>
      </c>
      <c r="G16" s="4">
        <v>45364</v>
      </c>
      <c r="H16" s="1">
        <v>40.46153846153846</v>
      </c>
      <c r="J16" s="4">
        <v>45364</v>
      </c>
      <c r="K16" s="1">
        <v>7</v>
      </c>
    </row>
    <row r="17" spans="4:11" x14ac:dyDescent="0.3">
      <c r="D17" s="4">
        <v>45365</v>
      </c>
      <c r="E17" s="10">
        <v>14</v>
      </c>
      <c r="G17" s="4">
        <v>45365</v>
      </c>
      <c r="H17" s="1">
        <v>34.071428571428569</v>
      </c>
      <c r="J17" s="4">
        <v>45365</v>
      </c>
      <c r="K17" s="1">
        <v>5</v>
      </c>
    </row>
    <row r="18" spans="4:11" x14ac:dyDescent="0.3">
      <c r="D18" s="4">
        <v>45366</v>
      </c>
      <c r="E18" s="10">
        <v>13</v>
      </c>
      <c r="G18" s="4">
        <v>45366</v>
      </c>
      <c r="H18" s="1">
        <v>33.92307692307692</v>
      </c>
      <c r="J18" s="4">
        <v>45366</v>
      </c>
      <c r="K18" s="1">
        <v>4.25</v>
      </c>
    </row>
    <row r="19" spans="4:11" x14ac:dyDescent="0.3">
      <c r="D19" s="4">
        <v>45367</v>
      </c>
      <c r="E19" s="10">
        <v>18</v>
      </c>
      <c r="G19" s="4">
        <v>45367</v>
      </c>
      <c r="H19" s="1">
        <v>43.166666666666664</v>
      </c>
      <c r="J19" s="4">
        <v>45367</v>
      </c>
      <c r="K19" s="1">
        <v>4</v>
      </c>
    </row>
    <row r="20" spans="4:11" x14ac:dyDescent="0.3">
      <c r="D20" s="4">
        <v>45368</v>
      </c>
      <c r="E20" s="10">
        <v>12</v>
      </c>
      <c r="G20" s="4">
        <v>45368</v>
      </c>
      <c r="H20" s="1">
        <v>42.25</v>
      </c>
      <c r="J20" s="4">
        <v>45368</v>
      </c>
      <c r="K20" s="1">
        <v>7.333333333333333</v>
      </c>
    </row>
    <row r="21" spans="4:11" x14ac:dyDescent="0.3">
      <c r="D21" s="4">
        <v>45369</v>
      </c>
      <c r="E21" s="10">
        <v>11</v>
      </c>
      <c r="G21" s="4">
        <v>45369</v>
      </c>
      <c r="H21" s="1">
        <v>44.090909090909093</v>
      </c>
      <c r="J21" s="4">
        <v>45369</v>
      </c>
      <c r="K21" s="1">
        <v>9</v>
      </c>
    </row>
    <row r="22" spans="4:11" x14ac:dyDescent="0.3">
      <c r="D22" s="4">
        <v>45370</v>
      </c>
      <c r="E22" s="10">
        <v>14</v>
      </c>
      <c r="G22" s="4">
        <v>45370</v>
      </c>
      <c r="H22" s="1">
        <v>39</v>
      </c>
      <c r="J22" s="4">
        <v>45370</v>
      </c>
      <c r="K22" s="1">
        <v>5.25</v>
      </c>
    </row>
    <row r="23" spans="4:11" x14ac:dyDescent="0.3">
      <c r="D23" s="4">
        <v>45371</v>
      </c>
      <c r="E23" s="10">
        <v>12</v>
      </c>
      <c r="G23" s="4">
        <v>45371</v>
      </c>
      <c r="H23" s="1">
        <v>31.25</v>
      </c>
      <c r="J23" s="4">
        <v>45371</v>
      </c>
      <c r="K23" s="1">
        <v>6.6</v>
      </c>
    </row>
    <row r="24" spans="4:11" x14ac:dyDescent="0.3">
      <c r="D24" s="4">
        <v>45372</v>
      </c>
      <c r="E24" s="10">
        <v>16</v>
      </c>
      <c r="G24" s="4">
        <v>45372</v>
      </c>
      <c r="H24" s="1">
        <v>28.5</v>
      </c>
      <c r="J24" s="4">
        <v>45372</v>
      </c>
      <c r="K24" s="1">
        <v>6.25</v>
      </c>
    </row>
    <row r="25" spans="4:11" x14ac:dyDescent="0.3">
      <c r="D25" s="4">
        <v>45373</v>
      </c>
      <c r="E25" s="10">
        <v>16</v>
      </c>
      <c r="G25" s="4">
        <v>45373</v>
      </c>
      <c r="H25" s="1">
        <v>34.0625</v>
      </c>
      <c r="J25" s="4">
        <v>45373</v>
      </c>
      <c r="K25" s="1">
        <v>6.333333333333333</v>
      </c>
    </row>
    <row r="26" spans="4:11" x14ac:dyDescent="0.3">
      <c r="D26" s="4">
        <v>45374</v>
      </c>
      <c r="E26" s="10">
        <v>15</v>
      </c>
      <c r="G26" s="4">
        <v>45374</v>
      </c>
      <c r="H26" s="1">
        <v>25.2</v>
      </c>
      <c r="J26" s="4">
        <v>45374</v>
      </c>
      <c r="K26" s="1">
        <v>7</v>
      </c>
    </row>
    <row r="27" spans="4:11" x14ac:dyDescent="0.3">
      <c r="D27" s="4">
        <v>45375</v>
      </c>
      <c r="E27" s="10">
        <v>22</v>
      </c>
      <c r="G27" s="4">
        <v>45375</v>
      </c>
      <c r="H27" s="1">
        <v>35.863636363636367</v>
      </c>
      <c r="J27" s="4">
        <v>45375</v>
      </c>
      <c r="K27" s="1">
        <v>5.666666666666667</v>
      </c>
    </row>
    <row r="28" spans="4:11" x14ac:dyDescent="0.3">
      <c r="D28" s="4">
        <v>45376</v>
      </c>
      <c r="E28" s="10">
        <v>18</v>
      </c>
      <c r="G28" s="4">
        <v>45376</v>
      </c>
      <c r="H28" s="1">
        <v>39.833333333333336</v>
      </c>
      <c r="J28" s="4">
        <v>45376</v>
      </c>
      <c r="K28" s="1">
        <v>3.3333333333333335</v>
      </c>
    </row>
    <row r="29" spans="4:11" x14ac:dyDescent="0.3">
      <c r="D29" s="4">
        <v>45377</v>
      </c>
      <c r="E29" s="10">
        <v>10</v>
      </c>
      <c r="G29" s="4">
        <v>45377</v>
      </c>
      <c r="H29" s="1">
        <v>37</v>
      </c>
      <c r="J29" s="4">
        <v>45377</v>
      </c>
      <c r="K29" s="1">
        <v>4.75</v>
      </c>
    </row>
    <row r="30" spans="4:11" x14ac:dyDescent="0.3">
      <c r="D30" s="4">
        <v>45378</v>
      </c>
      <c r="E30" s="10">
        <v>17</v>
      </c>
      <c r="G30" s="4">
        <v>45378</v>
      </c>
      <c r="H30" s="1">
        <v>39.411764705882355</v>
      </c>
      <c r="J30" s="4">
        <v>45378</v>
      </c>
      <c r="K30" s="1">
        <v>2</v>
      </c>
    </row>
    <row r="31" spans="4:11" x14ac:dyDescent="0.3">
      <c r="D31" s="4">
        <v>45379</v>
      </c>
      <c r="E31" s="10">
        <v>17</v>
      </c>
      <c r="G31" s="4">
        <v>45379</v>
      </c>
      <c r="H31" s="1">
        <v>30.294117647058822</v>
      </c>
      <c r="J31" s="4">
        <v>45379</v>
      </c>
      <c r="K31" s="1">
        <v>9.25</v>
      </c>
    </row>
    <row r="32" spans="4:11" x14ac:dyDescent="0.3">
      <c r="D32" s="4">
        <v>45380</v>
      </c>
      <c r="E32" s="10">
        <v>12</v>
      </c>
      <c r="G32" s="4">
        <v>45380</v>
      </c>
      <c r="H32" s="1">
        <v>32.666666666666664</v>
      </c>
      <c r="J32" s="4">
        <v>45380</v>
      </c>
      <c r="K32" s="1">
        <v>2.6666666666666665</v>
      </c>
    </row>
    <row r="33" spans="1:11" x14ac:dyDescent="0.3">
      <c r="D33" s="4">
        <v>45381</v>
      </c>
      <c r="E33" s="10">
        <v>14</v>
      </c>
      <c r="G33" s="4">
        <v>45381</v>
      </c>
      <c r="H33" s="1">
        <v>30.571428571428573</v>
      </c>
      <c r="J33" s="4">
        <v>45381</v>
      </c>
      <c r="K33" s="1">
        <v>4</v>
      </c>
    </row>
    <row r="34" spans="1:11" x14ac:dyDescent="0.3">
      <c r="D34" s="4">
        <v>45382</v>
      </c>
      <c r="E34" s="10">
        <v>18</v>
      </c>
      <c r="G34" s="4">
        <v>45382</v>
      </c>
      <c r="H34" s="1">
        <v>39.055555555555557</v>
      </c>
      <c r="J34" s="4">
        <v>45382</v>
      </c>
      <c r="K34" s="1">
        <v>8.75</v>
      </c>
    </row>
    <row r="35" spans="1:11" x14ac:dyDescent="0.3">
      <c r="D35" s="5" t="s">
        <v>5</v>
      </c>
      <c r="E35" s="10">
        <v>506</v>
      </c>
      <c r="G35" s="5" t="s">
        <v>5</v>
      </c>
      <c r="H35" s="1">
        <v>35.879446640316203</v>
      </c>
      <c r="J35" s="5" t="s">
        <v>5</v>
      </c>
      <c r="K35" s="1">
        <v>5.3277310924369745</v>
      </c>
    </row>
    <row r="37" spans="1:11" x14ac:dyDescent="0.3">
      <c r="F37" t="s">
        <v>26</v>
      </c>
    </row>
    <row r="38" spans="1:11" x14ac:dyDescent="0.3">
      <c r="A38" s="3" t="s">
        <v>4</v>
      </c>
      <c r="B38" t="s">
        <v>13</v>
      </c>
      <c r="C38" t="s">
        <v>16</v>
      </c>
      <c r="F38" s="3" t="s">
        <v>4</v>
      </c>
      <c r="G38" t="s">
        <v>25</v>
      </c>
      <c r="I38" s="3" t="s">
        <v>4</v>
      </c>
      <c r="J38" t="s">
        <v>27</v>
      </c>
    </row>
    <row r="39" spans="1:11" x14ac:dyDescent="0.3">
      <c r="A39" s="5" t="s">
        <v>14</v>
      </c>
      <c r="B39" s="1">
        <v>253</v>
      </c>
      <c r="C39" s="8">
        <v>0.5</v>
      </c>
      <c r="F39" s="5" t="s">
        <v>17</v>
      </c>
      <c r="G39" s="9">
        <v>64</v>
      </c>
      <c r="I39" s="5" t="s">
        <v>28</v>
      </c>
      <c r="J39" s="9">
        <v>322</v>
      </c>
    </row>
    <row r="40" spans="1:11" x14ac:dyDescent="0.3">
      <c r="A40" s="5" t="s">
        <v>15</v>
      </c>
      <c r="B40" s="1">
        <v>253</v>
      </c>
      <c r="C40" s="8">
        <v>0.5</v>
      </c>
      <c r="F40" s="5" t="s">
        <v>18</v>
      </c>
      <c r="G40" s="9">
        <v>66</v>
      </c>
      <c r="I40" s="5" t="s">
        <v>29</v>
      </c>
      <c r="J40" s="9">
        <v>184</v>
      </c>
    </row>
    <row r="41" spans="1:11" x14ac:dyDescent="0.3">
      <c r="A41" s="5" t="s">
        <v>5</v>
      </c>
      <c r="B41" s="1">
        <v>506</v>
      </c>
      <c r="C41" s="8">
        <v>1</v>
      </c>
      <c r="F41" s="5" t="s">
        <v>19</v>
      </c>
      <c r="G41" s="9">
        <v>65</v>
      </c>
      <c r="I41" s="5" t="s">
        <v>5</v>
      </c>
      <c r="J41" s="9">
        <v>506</v>
      </c>
    </row>
    <row r="42" spans="1:11" x14ac:dyDescent="0.3">
      <c r="F42" s="5" t="s">
        <v>20</v>
      </c>
      <c r="G42" s="9">
        <v>73</v>
      </c>
    </row>
    <row r="43" spans="1:11" x14ac:dyDescent="0.3">
      <c r="F43" s="5" t="s">
        <v>21</v>
      </c>
      <c r="G43" s="9">
        <v>45</v>
      </c>
    </row>
    <row r="44" spans="1:11" x14ac:dyDescent="0.3">
      <c r="F44" s="5" t="s">
        <v>22</v>
      </c>
      <c r="G44" s="9">
        <v>72</v>
      </c>
      <c r="I44" s="3" t="s">
        <v>4</v>
      </c>
      <c r="J44" t="s">
        <v>32</v>
      </c>
    </row>
    <row r="45" spans="1:11" x14ac:dyDescent="0.3">
      <c r="F45" s="5" t="s">
        <v>23</v>
      </c>
      <c r="G45" s="9">
        <v>74</v>
      </c>
      <c r="I45" s="5" t="s">
        <v>30</v>
      </c>
      <c r="J45" s="9">
        <v>231</v>
      </c>
    </row>
    <row r="46" spans="1:11" x14ac:dyDescent="0.3">
      <c r="F46" s="5" t="s">
        <v>24</v>
      </c>
      <c r="G46" s="9">
        <v>47</v>
      </c>
      <c r="I46" s="5" t="s">
        <v>31</v>
      </c>
      <c r="J46" s="9">
        <v>275</v>
      </c>
    </row>
    <row r="47" spans="1:11" x14ac:dyDescent="0.3">
      <c r="F47" s="5" t="s">
        <v>5</v>
      </c>
      <c r="G47" s="9">
        <v>506</v>
      </c>
      <c r="I47" s="5" t="s">
        <v>5</v>
      </c>
      <c r="J47" s="9">
        <v>506</v>
      </c>
    </row>
    <row r="50" spans="1:2" x14ac:dyDescent="0.3">
      <c r="A50" s="3" t="s">
        <v>4</v>
      </c>
      <c r="B50" t="s">
        <v>41</v>
      </c>
    </row>
    <row r="51" spans="1:2" x14ac:dyDescent="0.3">
      <c r="A51" s="5" t="s">
        <v>33</v>
      </c>
      <c r="B51" s="9">
        <v>15</v>
      </c>
    </row>
    <row r="52" spans="1:2" x14ac:dyDescent="0.3">
      <c r="A52" s="5" t="s">
        <v>34</v>
      </c>
      <c r="B52" s="9">
        <v>6</v>
      </c>
    </row>
    <row r="53" spans="1:2" x14ac:dyDescent="0.3">
      <c r="A53" s="5" t="s">
        <v>35</v>
      </c>
      <c r="B53" s="9">
        <v>93</v>
      </c>
    </row>
    <row r="54" spans="1:2" x14ac:dyDescent="0.3">
      <c r="A54" s="5" t="s">
        <v>36</v>
      </c>
      <c r="B54" s="9">
        <v>5</v>
      </c>
    </row>
    <row r="55" spans="1:2" x14ac:dyDescent="0.3">
      <c r="A55" s="5" t="s">
        <v>37</v>
      </c>
      <c r="B55" s="9">
        <v>311</v>
      </c>
    </row>
    <row r="56" spans="1:2" x14ac:dyDescent="0.3">
      <c r="A56" s="5" t="s">
        <v>38</v>
      </c>
      <c r="B56" s="9">
        <v>59</v>
      </c>
    </row>
    <row r="57" spans="1:2" x14ac:dyDescent="0.3">
      <c r="A57" s="5" t="s">
        <v>39</v>
      </c>
      <c r="B57" s="9">
        <v>14</v>
      </c>
    </row>
    <row r="58" spans="1:2" x14ac:dyDescent="0.3">
      <c r="A58" s="5" t="s">
        <v>40</v>
      </c>
      <c r="B58" s="9">
        <v>3</v>
      </c>
    </row>
    <row r="59" spans="1:2" x14ac:dyDescent="0.3">
      <c r="A59" s="5" t="s">
        <v>5</v>
      </c>
      <c r="B59" s="9">
        <v>506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3DCA4-6694-432F-AAFA-C9A1B3D528A1}">
  <dimension ref="A1:U28"/>
  <sheetViews>
    <sheetView tabSelected="1" zoomScale="160" zoomScaleNormal="160" workbookViewId="0">
      <selection activeCell="G22" sqref="G22"/>
    </sheetView>
  </sheetViews>
  <sheetFormatPr defaultRowHeight="15.6" x14ac:dyDescent="0.3"/>
  <cols>
    <col min="8" max="8" width="10.8984375" customWidth="1"/>
  </cols>
  <sheetData>
    <row r="1" spans="1:21" x14ac:dyDescent="0.3">
      <c r="A1" s="2"/>
      <c r="B1" s="2"/>
      <c r="C1" s="2"/>
      <c r="D1" s="2"/>
      <c r="E1" s="2"/>
      <c r="F1" s="2"/>
      <c r="G1" s="2"/>
      <c r="H1" s="2"/>
      <c r="I1" s="2"/>
      <c r="J1" s="2"/>
      <c r="K1" s="2"/>
      <c r="L1" s="2"/>
      <c r="M1" s="2"/>
      <c r="N1" s="2"/>
      <c r="O1" s="2"/>
      <c r="P1" s="2"/>
      <c r="Q1" s="2"/>
      <c r="R1" s="2"/>
      <c r="S1" s="2"/>
      <c r="T1" s="2"/>
      <c r="U1" s="2"/>
    </row>
    <row r="2" spans="1:21" x14ac:dyDescent="0.3">
      <c r="A2" s="2"/>
      <c r="B2" s="2"/>
      <c r="C2" s="2"/>
      <c r="D2" s="2"/>
      <c r="E2" s="2"/>
      <c r="F2" s="2"/>
      <c r="G2" s="2"/>
      <c r="H2" s="2"/>
      <c r="I2" s="2"/>
      <c r="J2" s="2"/>
      <c r="K2" s="2"/>
      <c r="L2" s="2"/>
      <c r="M2" s="2"/>
      <c r="N2" s="2"/>
      <c r="O2" s="2"/>
      <c r="P2" s="2"/>
      <c r="Q2" s="2"/>
      <c r="R2" s="2"/>
      <c r="S2" s="2"/>
      <c r="T2" s="2"/>
      <c r="U2" s="2"/>
    </row>
    <row r="3" spans="1:21" x14ac:dyDescent="0.3">
      <c r="A3" s="2"/>
      <c r="B3" s="2"/>
      <c r="C3" s="2"/>
      <c r="D3" s="2"/>
      <c r="E3" s="2"/>
      <c r="F3" s="2"/>
      <c r="G3" s="2"/>
      <c r="H3" s="2"/>
      <c r="I3" s="2"/>
      <c r="J3" s="2"/>
      <c r="K3" s="2"/>
      <c r="L3" s="2"/>
      <c r="M3" s="2"/>
      <c r="N3" s="2"/>
      <c r="O3" s="2"/>
      <c r="P3" s="2"/>
      <c r="Q3" s="2"/>
      <c r="R3" s="2"/>
      <c r="S3" s="2"/>
      <c r="T3" s="2"/>
      <c r="U3" s="2"/>
    </row>
    <row r="4" spans="1:21" x14ac:dyDescent="0.3">
      <c r="A4" s="2"/>
      <c r="B4" s="2"/>
      <c r="C4" s="2"/>
      <c r="D4" s="2"/>
      <c r="E4" s="2"/>
      <c r="F4" s="2"/>
      <c r="G4" s="2"/>
      <c r="H4" s="2"/>
      <c r="I4" s="2"/>
      <c r="J4" s="2"/>
      <c r="K4" s="2"/>
      <c r="L4" s="2"/>
      <c r="M4" s="2"/>
      <c r="N4" s="2"/>
      <c r="O4" s="2"/>
      <c r="P4" s="2"/>
      <c r="Q4" s="2"/>
      <c r="R4" s="2"/>
      <c r="S4" s="2"/>
      <c r="T4" s="2"/>
      <c r="U4" s="2"/>
    </row>
    <row r="5" spans="1:21" x14ac:dyDescent="0.3">
      <c r="A5" s="2"/>
      <c r="B5" s="2"/>
      <c r="C5" s="2"/>
      <c r="D5" s="2"/>
      <c r="E5" s="2"/>
      <c r="F5" s="2"/>
      <c r="G5" s="2"/>
      <c r="H5" s="2"/>
      <c r="I5" s="2"/>
      <c r="J5" s="2"/>
      <c r="K5" s="2"/>
      <c r="L5" s="2"/>
      <c r="M5" s="2"/>
      <c r="N5" s="2"/>
      <c r="O5" s="2"/>
      <c r="P5" s="2"/>
      <c r="Q5" s="2"/>
      <c r="R5" s="2"/>
      <c r="S5" s="2"/>
      <c r="T5" s="2"/>
      <c r="U5" s="2"/>
    </row>
    <row r="6" spans="1:21" x14ac:dyDescent="0.3">
      <c r="A6" s="2"/>
      <c r="B6" s="2"/>
      <c r="C6" s="2"/>
      <c r="D6" s="2"/>
      <c r="E6" s="2"/>
      <c r="F6" s="2"/>
      <c r="G6" s="2"/>
      <c r="H6" s="2"/>
      <c r="I6" s="2"/>
      <c r="J6" s="2"/>
      <c r="K6" s="2"/>
      <c r="L6" s="2"/>
      <c r="M6" s="2"/>
      <c r="N6" s="2"/>
      <c r="O6" s="2"/>
      <c r="P6" s="2"/>
      <c r="Q6" s="2"/>
      <c r="R6" s="2"/>
      <c r="S6" s="2"/>
      <c r="T6" s="2"/>
      <c r="U6" s="2"/>
    </row>
    <row r="7" spans="1:21" x14ac:dyDescent="0.3">
      <c r="A7" s="2"/>
      <c r="B7" s="2"/>
      <c r="C7" s="2"/>
      <c r="D7" s="2"/>
      <c r="E7" s="2"/>
      <c r="F7" s="2"/>
      <c r="G7" s="2"/>
      <c r="H7" s="2"/>
      <c r="I7" s="2"/>
      <c r="J7" s="2"/>
      <c r="K7" s="2"/>
      <c r="L7" s="2"/>
      <c r="M7" s="2"/>
      <c r="N7" s="2"/>
      <c r="O7" s="2"/>
      <c r="P7" s="2"/>
      <c r="Q7" s="2"/>
      <c r="R7" s="2"/>
      <c r="S7" s="2"/>
      <c r="T7" s="2"/>
      <c r="U7" s="2"/>
    </row>
    <row r="8" spans="1:21" x14ac:dyDescent="0.3">
      <c r="A8" s="2"/>
      <c r="B8" s="2"/>
      <c r="C8" s="2"/>
      <c r="D8" s="2"/>
      <c r="E8" s="2"/>
      <c r="F8" s="2"/>
      <c r="G8" s="2"/>
      <c r="H8" s="2"/>
      <c r="I8" s="2"/>
      <c r="J8" s="2"/>
      <c r="K8" s="2"/>
      <c r="L8" s="2"/>
      <c r="M8" s="2"/>
      <c r="N8" s="2"/>
      <c r="O8" s="2"/>
      <c r="P8" s="2"/>
      <c r="Q8" s="2"/>
      <c r="R8" s="2"/>
      <c r="S8" s="2"/>
      <c r="T8" s="2"/>
      <c r="U8" s="2"/>
    </row>
    <row r="9" spans="1:21" x14ac:dyDescent="0.3">
      <c r="A9" s="2"/>
      <c r="B9" s="2"/>
      <c r="C9" s="2"/>
      <c r="D9" s="2"/>
      <c r="E9" s="2"/>
      <c r="F9" s="2"/>
      <c r="G9" s="2"/>
      <c r="H9" s="2"/>
      <c r="I9" s="2"/>
      <c r="J9" s="2"/>
      <c r="K9" s="2"/>
      <c r="L9" s="2"/>
      <c r="M9" s="2"/>
      <c r="N9" s="2"/>
      <c r="O9" s="2"/>
      <c r="P9" s="2"/>
      <c r="Q9" s="2"/>
      <c r="R9" s="2"/>
      <c r="S9" s="2"/>
      <c r="T9" s="2"/>
      <c r="U9" s="2"/>
    </row>
    <row r="10" spans="1:21" x14ac:dyDescent="0.3">
      <c r="A10" s="2"/>
      <c r="B10" s="2"/>
      <c r="C10" s="2"/>
      <c r="D10" s="2"/>
      <c r="E10" s="2"/>
      <c r="F10" s="2"/>
      <c r="G10" s="2"/>
      <c r="H10" s="2"/>
      <c r="I10" s="2"/>
      <c r="J10" s="2"/>
      <c r="K10" s="2"/>
      <c r="L10" s="2"/>
      <c r="M10" s="2"/>
      <c r="N10" s="2"/>
      <c r="O10" s="2"/>
      <c r="P10" s="2"/>
      <c r="Q10" s="2"/>
      <c r="R10" s="2"/>
      <c r="S10" s="2"/>
      <c r="T10" s="2"/>
      <c r="U10" s="2"/>
    </row>
    <row r="11" spans="1:21" x14ac:dyDescent="0.3">
      <c r="A11" s="2"/>
      <c r="B11" s="2"/>
      <c r="C11" s="2"/>
      <c r="D11" s="2"/>
      <c r="E11" s="2"/>
      <c r="F11" s="2"/>
      <c r="G11" s="2"/>
      <c r="H11" s="2"/>
      <c r="I11" s="2"/>
      <c r="J11" s="2"/>
      <c r="K11" s="2"/>
      <c r="L11" s="2"/>
      <c r="M11" s="2"/>
      <c r="N11" s="2"/>
      <c r="O11" s="2"/>
      <c r="P11" s="2"/>
      <c r="Q11" s="2"/>
      <c r="R11" s="2"/>
      <c r="S11" s="2"/>
      <c r="T11" s="2"/>
      <c r="U11" s="2"/>
    </row>
    <row r="12" spans="1:21" x14ac:dyDescent="0.3">
      <c r="A12" s="2"/>
      <c r="B12" s="2"/>
      <c r="C12" s="2"/>
      <c r="D12" s="2"/>
      <c r="E12" s="2"/>
      <c r="F12" s="2"/>
      <c r="G12" s="2"/>
      <c r="H12" s="2"/>
      <c r="I12" s="2"/>
      <c r="J12" s="2"/>
      <c r="K12" s="2"/>
      <c r="L12" s="2"/>
      <c r="M12" s="2"/>
      <c r="N12" s="2"/>
      <c r="O12" s="2"/>
      <c r="P12" s="2"/>
      <c r="Q12" s="2"/>
      <c r="R12" s="2"/>
      <c r="S12" s="2"/>
      <c r="T12" s="2"/>
      <c r="U12" s="2"/>
    </row>
    <row r="13" spans="1:21" x14ac:dyDescent="0.3">
      <c r="A13" s="2"/>
      <c r="B13" s="2"/>
      <c r="C13" s="2"/>
      <c r="D13" s="2"/>
      <c r="E13" s="2"/>
      <c r="F13" s="2"/>
      <c r="G13" s="2"/>
      <c r="H13" s="2"/>
      <c r="I13" s="2"/>
      <c r="J13" s="2"/>
      <c r="K13" s="2"/>
      <c r="L13" s="2"/>
      <c r="M13" s="2"/>
      <c r="N13" s="2"/>
      <c r="O13" s="2"/>
      <c r="P13" s="2"/>
      <c r="Q13" s="2"/>
      <c r="R13" s="2"/>
      <c r="S13" s="2"/>
      <c r="T13" s="2"/>
      <c r="U13" s="2"/>
    </row>
    <row r="14" spans="1:21" x14ac:dyDescent="0.3">
      <c r="A14" s="2"/>
      <c r="B14" s="2"/>
      <c r="C14" s="2"/>
      <c r="D14" s="2"/>
      <c r="E14" s="2"/>
      <c r="F14" s="2"/>
      <c r="G14" s="2"/>
      <c r="H14" s="2"/>
      <c r="I14" s="2"/>
      <c r="J14" s="2"/>
      <c r="K14" s="2"/>
      <c r="L14" s="2"/>
      <c r="M14" s="2"/>
      <c r="N14" s="2"/>
      <c r="O14" s="2"/>
      <c r="P14" s="2"/>
      <c r="Q14" s="2"/>
      <c r="R14" s="2"/>
      <c r="S14" s="2"/>
      <c r="T14" s="2"/>
      <c r="U14" s="2"/>
    </row>
    <row r="15" spans="1:21" x14ac:dyDescent="0.3">
      <c r="A15" s="2"/>
      <c r="B15" s="2"/>
      <c r="C15" s="2"/>
      <c r="D15" s="2"/>
      <c r="E15" s="2"/>
      <c r="F15" s="2"/>
      <c r="G15" s="2"/>
      <c r="H15" s="2"/>
      <c r="I15" s="2"/>
      <c r="J15" s="2"/>
      <c r="K15" s="2"/>
      <c r="L15" s="2"/>
      <c r="M15" s="2"/>
      <c r="N15" s="2"/>
      <c r="O15" s="2"/>
      <c r="P15" s="2"/>
      <c r="Q15" s="2"/>
      <c r="R15" s="2"/>
      <c r="S15" s="2"/>
      <c r="T15" s="2"/>
      <c r="U15" s="2"/>
    </row>
    <row r="16" spans="1:21" x14ac:dyDescent="0.3">
      <c r="A16" s="2"/>
      <c r="B16" s="2"/>
      <c r="C16" s="2"/>
      <c r="D16" s="2"/>
      <c r="E16" s="2"/>
      <c r="F16" s="2"/>
      <c r="G16" s="2"/>
      <c r="H16" s="2"/>
      <c r="I16" s="2"/>
      <c r="J16" s="2"/>
      <c r="K16" s="2"/>
      <c r="L16" s="2"/>
      <c r="M16" s="2"/>
      <c r="N16" s="2"/>
      <c r="O16" s="2"/>
      <c r="P16" s="2"/>
      <c r="Q16" s="2"/>
      <c r="R16" s="2"/>
      <c r="S16" s="2"/>
      <c r="T16" s="2"/>
      <c r="U16" s="2"/>
    </row>
    <row r="17" spans="1:21" x14ac:dyDescent="0.3">
      <c r="A17" s="2"/>
      <c r="B17" s="2"/>
      <c r="C17" s="2"/>
      <c r="D17" s="2"/>
      <c r="E17" s="2"/>
      <c r="F17" s="2"/>
      <c r="G17" s="2"/>
      <c r="H17" s="2"/>
      <c r="I17" s="2"/>
      <c r="J17" s="2"/>
      <c r="K17" s="2"/>
      <c r="L17" s="2"/>
      <c r="M17" s="2"/>
      <c r="N17" s="2"/>
      <c r="O17" s="2"/>
      <c r="P17" s="2"/>
      <c r="Q17" s="2"/>
      <c r="R17" s="2"/>
      <c r="S17" s="2"/>
      <c r="T17" s="2"/>
      <c r="U17" s="2"/>
    </row>
    <row r="18" spans="1:21" x14ac:dyDescent="0.3">
      <c r="A18" s="2"/>
      <c r="B18" s="2"/>
      <c r="C18" s="2"/>
      <c r="D18" s="2"/>
      <c r="E18" s="2"/>
      <c r="F18" s="2"/>
      <c r="G18" s="2"/>
      <c r="H18" s="2"/>
      <c r="I18" s="2"/>
      <c r="J18" s="2"/>
      <c r="K18" s="2"/>
      <c r="L18" s="2"/>
      <c r="M18" s="2"/>
      <c r="N18" s="2"/>
      <c r="O18" s="2"/>
      <c r="P18" s="2"/>
      <c r="Q18" s="2"/>
      <c r="R18" s="2"/>
      <c r="S18" s="2"/>
      <c r="T18" s="2"/>
      <c r="U18" s="2"/>
    </row>
    <row r="19" spans="1:21" x14ac:dyDescent="0.3">
      <c r="A19" s="2"/>
      <c r="B19" s="2"/>
      <c r="C19" s="2"/>
      <c r="D19" s="2"/>
      <c r="E19" s="2"/>
      <c r="F19" s="2"/>
      <c r="G19" s="2"/>
      <c r="H19" s="2"/>
      <c r="I19" s="2"/>
      <c r="J19" s="2"/>
      <c r="K19" s="2"/>
      <c r="L19" s="2"/>
      <c r="M19" s="2"/>
      <c r="N19" s="2"/>
      <c r="O19" s="2"/>
      <c r="P19" s="2"/>
      <c r="Q19" s="2"/>
      <c r="R19" s="2"/>
      <c r="S19" s="2"/>
      <c r="T19" s="2"/>
      <c r="U19" s="2"/>
    </row>
    <row r="20" spans="1:21" x14ac:dyDescent="0.3">
      <c r="A20" s="2"/>
      <c r="B20" s="2"/>
      <c r="C20" s="2"/>
      <c r="D20" s="2"/>
      <c r="E20" s="2"/>
      <c r="F20" s="2"/>
      <c r="G20" s="2"/>
      <c r="H20" s="2"/>
      <c r="I20" s="2"/>
      <c r="J20" s="2"/>
      <c r="K20" s="2"/>
      <c r="L20" s="2"/>
      <c r="M20" s="2"/>
      <c r="N20" s="2"/>
      <c r="O20" s="2"/>
      <c r="P20" s="2"/>
      <c r="Q20" s="2"/>
      <c r="R20" s="2"/>
      <c r="S20" s="2"/>
      <c r="T20" s="2"/>
      <c r="U20" s="2"/>
    </row>
    <row r="21" spans="1:21" x14ac:dyDescent="0.3">
      <c r="A21" s="2"/>
      <c r="B21" s="2"/>
      <c r="C21" s="2"/>
      <c r="D21" s="2"/>
      <c r="E21" s="2"/>
      <c r="F21" s="2"/>
      <c r="G21" s="2"/>
      <c r="H21" s="2"/>
      <c r="I21" s="2"/>
      <c r="J21" s="2"/>
      <c r="K21" s="2"/>
      <c r="L21" s="2"/>
      <c r="M21" s="2"/>
      <c r="N21" s="2"/>
      <c r="O21" s="2"/>
      <c r="P21" s="2"/>
      <c r="Q21" s="2"/>
      <c r="R21" s="2"/>
      <c r="S21" s="2"/>
      <c r="T21" s="2"/>
      <c r="U21" s="2"/>
    </row>
    <row r="22" spans="1:21" x14ac:dyDescent="0.3">
      <c r="A22" s="2"/>
      <c r="B22" s="2"/>
      <c r="C22" s="2"/>
      <c r="D22" s="2"/>
      <c r="E22" s="2"/>
      <c r="F22" s="2"/>
      <c r="G22" s="2"/>
      <c r="H22" s="2"/>
      <c r="I22" s="2"/>
      <c r="J22" s="2"/>
      <c r="K22" s="2"/>
      <c r="L22" s="2"/>
      <c r="M22" s="2"/>
      <c r="N22" s="2"/>
      <c r="O22" s="2"/>
      <c r="P22" s="2"/>
      <c r="Q22" s="2"/>
      <c r="R22" s="2"/>
      <c r="S22" s="2"/>
      <c r="T22" s="2"/>
      <c r="U22" s="2"/>
    </row>
    <row r="23" spans="1:21" x14ac:dyDescent="0.3">
      <c r="A23" s="2"/>
      <c r="B23" s="2"/>
      <c r="C23" s="2"/>
      <c r="D23" s="2"/>
      <c r="E23" s="2"/>
      <c r="F23" s="2"/>
      <c r="G23" s="2"/>
      <c r="H23" s="2"/>
      <c r="I23" s="2"/>
      <c r="J23" s="2"/>
      <c r="K23" s="2"/>
      <c r="L23" s="2"/>
      <c r="M23" s="2"/>
      <c r="N23" s="2"/>
      <c r="O23" s="2"/>
      <c r="P23" s="2"/>
      <c r="Q23" s="2"/>
      <c r="R23" s="2"/>
      <c r="S23" s="2"/>
      <c r="T23" s="2"/>
      <c r="U23" s="2"/>
    </row>
    <row r="24" spans="1:21" x14ac:dyDescent="0.3">
      <c r="A24" s="2"/>
      <c r="B24" s="2"/>
      <c r="C24" s="2"/>
      <c r="D24" s="2"/>
      <c r="E24" s="2"/>
      <c r="F24" s="2"/>
      <c r="G24" s="2"/>
      <c r="H24" s="2"/>
      <c r="I24" s="2"/>
      <c r="J24" s="2"/>
      <c r="K24" s="2"/>
      <c r="L24" s="2"/>
      <c r="M24" s="2"/>
      <c r="N24" s="2"/>
      <c r="O24" s="2"/>
      <c r="P24" s="2"/>
      <c r="Q24" s="2"/>
      <c r="R24" s="2"/>
      <c r="S24" s="2"/>
      <c r="T24" s="2"/>
      <c r="U24" s="2"/>
    </row>
    <row r="25" spans="1:21" x14ac:dyDescent="0.3">
      <c r="A25" s="2"/>
      <c r="B25" s="2"/>
      <c r="C25" s="2"/>
      <c r="D25" s="2"/>
      <c r="E25" s="2"/>
      <c r="F25" s="2"/>
      <c r="G25" s="2"/>
      <c r="H25" s="2"/>
      <c r="I25" s="2"/>
      <c r="J25" s="2"/>
      <c r="K25" s="2"/>
      <c r="L25" s="2"/>
      <c r="M25" s="2"/>
      <c r="N25" s="2"/>
      <c r="O25" s="2"/>
      <c r="P25" s="2"/>
      <c r="Q25" s="2"/>
      <c r="R25" s="2"/>
      <c r="S25" s="2"/>
      <c r="T25" s="2"/>
      <c r="U25" s="2"/>
    </row>
    <row r="26" spans="1:21" x14ac:dyDescent="0.3">
      <c r="A26" s="2"/>
      <c r="B26" s="2"/>
      <c r="C26" s="2"/>
      <c r="D26" s="2"/>
      <c r="E26" s="2"/>
      <c r="F26" s="2"/>
      <c r="G26" s="2"/>
      <c r="H26" s="2"/>
      <c r="I26" s="2"/>
      <c r="J26" s="2"/>
      <c r="K26" s="2"/>
      <c r="L26" s="2"/>
      <c r="M26" s="2"/>
      <c r="N26" s="2"/>
      <c r="O26" s="2"/>
      <c r="P26" s="2"/>
      <c r="Q26" s="2"/>
      <c r="R26" s="2"/>
      <c r="S26" s="2"/>
      <c r="T26" s="2"/>
      <c r="U26" s="2"/>
    </row>
    <row r="27" spans="1:21" x14ac:dyDescent="0.3">
      <c r="A27" s="2"/>
      <c r="B27" s="2"/>
      <c r="C27" s="2"/>
      <c r="D27" s="2"/>
      <c r="E27" s="2"/>
      <c r="F27" s="2"/>
      <c r="G27" s="2"/>
      <c r="H27" s="2"/>
      <c r="I27" s="2"/>
      <c r="J27" s="2"/>
      <c r="K27" s="2"/>
      <c r="L27" s="2"/>
      <c r="M27" s="2"/>
      <c r="N27" s="2"/>
      <c r="O27" s="2"/>
      <c r="P27" s="2"/>
      <c r="Q27" s="2"/>
      <c r="R27" s="2"/>
      <c r="S27" s="2"/>
      <c r="T27" s="2"/>
      <c r="U27" s="2"/>
    </row>
    <row r="28" spans="1:21" x14ac:dyDescent="0.3">
      <c r="A28" s="2"/>
      <c r="B28" s="2"/>
      <c r="C28" s="2"/>
      <c r="D28" s="2"/>
      <c r="E28" s="2"/>
      <c r="F28" s="2"/>
      <c r="G28" s="2"/>
      <c r="H28" s="2"/>
      <c r="I28" s="2"/>
      <c r="J28" s="2"/>
      <c r="K28" s="2"/>
      <c r="L28" s="2"/>
      <c r="M28" s="2"/>
      <c r="N28" s="2"/>
      <c r="O28" s="2"/>
      <c r="P28" s="2"/>
      <c r="Q28" s="2"/>
      <c r="R28" s="2"/>
      <c r="S28" s="2"/>
      <c r="T28" s="2"/>
      <c r="U28"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780F8-DFB2-42F4-9534-8429827E10FA}">
  <dimension ref="E26"/>
  <sheetViews>
    <sheetView workbookViewId="0"/>
  </sheetViews>
  <sheetFormatPr defaultRowHeight="15.6" x14ac:dyDescent="0.3"/>
  <cols>
    <col min="1" max="16384" width="8.796875" style="6"/>
  </cols>
  <sheetData>
    <row r="26" spans="5:5" ht="21" x14ac:dyDescent="0.3">
      <c r="E26" s="7" t="s">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D225E-7EF7-43E9-A6C6-0925E5FB050E}">
  <dimension ref="E26"/>
  <sheetViews>
    <sheetView showGridLines="0" workbookViewId="0"/>
  </sheetViews>
  <sheetFormatPr defaultRowHeight="15.6" x14ac:dyDescent="0.3"/>
  <cols>
    <col min="1" max="16384" width="8.796875" style="6"/>
  </cols>
  <sheetData>
    <row r="26" spans="5:5" ht="21" x14ac:dyDescent="0.3">
      <c r="E26" s="7" t="s">
        <v>11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57AFC-A142-429A-AD7C-07D40735F70D}">
  <dimension ref="D27"/>
  <sheetViews>
    <sheetView workbookViewId="0"/>
  </sheetViews>
  <sheetFormatPr defaultRowHeight="15.6" x14ac:dyDescent="0.3"/>
  <cols>
    <col min="1" max="16384" width="8.796875" style="6"/>
  </cols>
  <sheetData>
    <row r="27" spans="4:4" ht="21" x14ac:dyDescent="0.3">
      <c r="D27" s="7" t="s">
        <v>10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H o s p i t a l   E m e r g e n c y   R o o m   D a t a _ a f 5 9 4 3 0 8 - 4 0 3 7 - 4 9 f 2 - a a 8 b - 8 1 0 2 d 6 1 8 6 9 5 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 1 2 6 < / i n t > < / v a l u e > < / i t e m > < i t e m > < k e y > < s t r i n g > P a t i e n t   A d m i s s i o n   D a t e < / s t r i n g > < / k e y > < v a l u e > < i n t > 2 4 7 < / i n t > < / v a l u e > < / i t e m > < i t e m > < k e y > < s t r i n g > P a t i e n t   A d m i s s i o n   T i m e < / s t r i n g > < / k e y > < v a l u e > < i n t > 2 5 0 < / i n t > < / v a l u e > < / i t e m > < i t e m > < k e y > < s t r i n g > P a t e i n t   F u l l   N a m e < / s t r i n g > < / k e y > < v a l u e > < i n t > 1 9 8 < / i n t > < / v a l u e > < / i t e m > < i t e m > < k e y > < s t r i n g > P a t i e n t   G e n d e r < / s t r i n g > < / k e y > < v a l u e > < i n t > 1 7 5 < / i n t > < / v a l u e > < / i t e m > < i t e m > < k e y > < s t r i n g > P a t i e n t   A g e < / s t r i n g > < / k e y > < v a l u e > < i n t > 1 4 6 < / i n t > < / v a l u e > < / i t e m > < i t e m > < k e y > < s t r i n g > P a t i e n t   R a c e < / s t r i n g > < / k e y > < v a l u e > < i n t > 1 5 5 < / i n t > < / v a l u e > < / i t e m > < i t e m > < k e y > < s t r i n g > D e p a r t m e n t   R e f e r r a l < / s t r i n g > < / k e y > < v a l u e > < i n t > 2 1 8 < / i n t > < / v a l u e > < / i t e m > < i t e m > < k e y > < s t r i n g > P a t i e n t   A d m i s s i o n   F l a g < / s t r i n g > < / k e y > < v a l u e > < i n t > 2 4 4 < / i n t > < / v a l u e > < / i t e m > < i t e m > < k e y > < s t r i n g > P a t i e n t   S a t i s f a c t i o n   S c o r e < / s t r i n g > < / k e y > < v a l u e > < i n t > 2 6 8 < / i n t > < / v a l u e > < / i t e m > < i t e m > < k e y > < s t r i n g > P a t i e n t   W a i t t i m e < / s t r i n g > < / k e y > < v a l u e > < i n t > 1 8 6 < / i n t > < / v a l u e > < / i t e m > < i t e m > < k e y > < s t r i n g > A g e _ G r o u p < / s t r i n g > < / k e y > < v a l u e > < i n t > 2 2 7 < / i n t > < / v a l u e > < / i t e m > < i t e m > < k e y > < s t r i n g > P a t i e n t   A t e n d   S t a t u s < / s t r i n g > < / k e y > < v a l u e > < i n t > 2 2 7 < / i n t > < / v a l u e > < / i t e m > < / C o l u m n W i d t h s > < C o l u m n D i s p l a y I n d e x > < i t e m > < k e y > < s t r i n g > P a t i e n t   I d < / s t r i n g > < / k e y > < v a l u e > < i n t > 0 < / i n t > < / v a l u e > < / i t e m > < i t e m > < k e y > < s t r i n g > P a t i e n t   A d m i s s i o n   D a t e < / s t r i n g > < / k e y > < v a l u e > < i n t > 1 < / i n t > < / v a l u e > < / i t e m > < i t e m > < k e y > < s t r i n g > P a t i e n t   A d m i s s i o n   T i m e < / s t r i n g > < / k e y > < v a l u e > < i n t > 2 < / i n t > < / v a l u e > < / i t e m > < i t e m > < k e y > < s t r i n g > P a t e i n t 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 A g e _ G r o u p < / s t r i n g > < / k e y > < v a l u e > < i n t > 1 1 < / i n t > < / v a l u e > < / i t e m > < i t e m > < k e y > < s t r i n g > P a t i e n t   A t e n d 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 D a t a \ C o l u m n s \ P a t e i n t 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 T a b l e s \ C a l e n d a r   T a b l e < / K e y > < / D i a g r a m O b j e c t K e y > < D i a g r a m O b j e c t K e y > < K e y > T a b l e s \ C a l e n d a r   T a b l e \ C o l u m n s \ D a t e < / K e y > < / D i a g r a m O b j e c t K e y > < D i a g r a m O b j e c t K e y > < K e y > R e l a t i o n s h i p s \ & l t ; T a b l e s \ H o s p i t a l   E m e r g e n c y   R o o m   D a t a \ C o l u m n s \ P a t i e n t   A d m i s s i o n   D a t e & g t ; - & l t ; T a b l e s \ C a l e n d a r   T a b l e \ C o l u m n s \ D a t e & g t ; < / K e y > < / D i a g r a m O b j e c t K e y > < D i a g r a m O b j e c t K e y > < K e y > R e l a t i o n s h i p s \ & l t ; T a b l e s \ H o s p i t a l   E m e r g e n c y   R o o m   D a t a \ C o l u m n s \ P a t i e n t   A d m i s s i o n   D a t e & g t ; - & l t ; T a b l e s \ C a l e n d a r   T a b l e \ C o l u m n s \ D a t e & g t ; \ F K < / K e y > < / D i a g r a m O b j e c t K e y > < D i a g r a m O b j e c t K e y > < K e y > R e l a t i o n s h i p s \ & l t ; T a b l e s \ H o s p i t a l   E m e r g e n c y   R o o m   D a t a \ C o l u m n s \ P a t i e n t   A d m i s s i o n   D a t e & g t ; - & l t ; T a b l e s \ C a l e n d a r   T a b l e \ C o l u m n s \ D a t e & g t ; \ P K < / K e y > < / D i a g r a m O b j e c t K e y > < D i a g r a m O b j e c t K e y > < K e y > R e l a t i o n s h i p s \ & l t ; T a b l e s \ H o s p i t a l   E m e r g e n c y   R o o m   D a t a \ C o l u m n s \ P a t i e n t   A d m i s s i o n   D a t e & g t ; - & l t ; T a b l e s \ C a l e n d a r   T a b l e \ C o l u m n s \ D a t e & g t ; \ C r o s s F i l t e r < / K e y > < / D i a g r a m O b j e c t K e y > < / A l l K e y s > < S e l e c t e d K e y s > < D i a g r a m O b j e c t K e y > < K e y > R e l a t i o n s h i p s \ & l t ; T a b l e s \ H o s p i t a l   E m e r g e n c y   R o o m   D a t a \ C o l u m n s \ P a t i e n t   A d m i s s i o n   D a t e & g t ; - & l t ; T a b l e s \ C a l e n d a r 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 T a b l e s \ H o s p i t a l   E m e r g e n c y   R o o m   D a t a < / K e y > < / a : K e y > < a : V a l u e   i : t y p e = " D i a g r a m D i s p l a y N o d e V i e w S t a t e " > < H e i g h t > 3 4 7 . 5 9 9 9 9 9 9 9 9 9 9 9 9 7 < / H e i g h t > < I s E x p a n d e d > t r u e < / I s E x p a n d e d > < L a y e d O u t > t r u e < / L a y e d O u t > < W i d t h > 3 2 3 . 2 0 0 0 0 0 0 0 0 0 0 0 0 5 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 D a t a \ C o l u m n s \ P a t e i n t 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 T a b l e s \ C a l e n d a r   T a b l e < / K e y > < / a : K e y > < a : V a l u e   i : t y p e = " D i a g r a m D i s p l a y N o d e V i e w S t a t e " > < H e i g h t > 1 5 0 < / H e i g h t > < I s E x p a n d e d > t r u e < / I s E x p a n d e d > < L a y e d O u t > t r u e < / L a y e d O u t > < L e f t > 4 3 3 . 9 0 3 8 1 0 5 6 7 6 6 5 9 1 < / L e f t > < T a b I n d e x > 1 < / T a b I n d e x > < T o p > 8 4 . 8 0 0 0 0 0 0 0 0 0 0 0 0 1 1 < / T o p > < W i d t h > 2 0 0 < / W i d t h > < / a : V a l u e > < / a : K e y V a l u e O f D i a g r a m O b j e c t K e y a n y T y p e z b w N T n L X > < a : K e y V a l u e O f D i a g r a m O b j e c t K e y a n y T y p e z b w N T n L X > < a : K e y > < K e y > T a b l e s \ C a l e n d a r 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  T a b l e \ C o l u m n s \ D a t e & g t ; < / K e y > < / a : K e y > < a : V a l u e   i : t y p e = " D i a g r a m D i s p l a y L i n k V i e w S t a t e " > < A u t o m a t i o n P r o p e r t y H e l p e r T e x t > E n d   p o i n t   1 :   ( 3 3 9 . 2 , 1 7 6 . 8 ) .   E n d   p o i n t   2 :   ( 4 1 7 . 9 0 3 8 1 0 5 6 7 6 6 6 , 1 5 6 . 8 )   < / A u t o m a t i o n P r o p e r t y H e l p e r T e x t > < I s F o c u s e d > t r u e < / I s F o c u s e d > < L a y e d O u t > t r u e < / L a y e d O u t > < P o i n t s   x m l n s : b = " h t t p : / / s c h e m a s . d a t a c o n t r a c t . o r g / 2 0 0 4 / 0 7 / S y s t e m . W i n d o w s " > < b : P o i n t > < b : _ x > 3 3 9 . 2 0 0 0 0 0 0 0 0 0 0 0 0 5 < / b : _ x > < b : _ y > 1 7 6 . 8 < / b : _ y > < / b : P o i n t > < b : P o i n t > < b : _ x > 3 7 6 . 5 5 1 9 0 5 5 < / b : _ x > < b : _ y > 1 7 6 . 8 < / b : _ y > < / b : P o i n t > < b : P o i n t > < b : _ x > 3 7 8 . 5 5 1 9 0 5 5 < / b : _ x > < b : _ y > 1 7 4 . 8 < / b : _ y > < / b : P o i n t > < b : P o i n t > < b : _ x > 3 7 8 . 5 5 1 9 0 5 5 < / b : _ x > < b : _ y > 1 5 8 . 8 < / b : _ y > < / b : P o i n t > < b : P o i n t > < b : _ x > 3 8 0 . 5 5 1 9 0 5 5 < / b : _ x > < b : _ y > 1 5 6 . 8 < / b : _ y > < / b : P o i n t > < b : P o i n t > < b : _ x > 4 1 7 . 9 0 3 8 1 0 5 6 7 6 6 5 9 1 < / b : _ x > < b : _ y > 1 5 6 . 8 < / b : _ y > < / b : P o i n t > < / P o i n t s > < / a : V a l u e > < / a : K e y V a l u e O f D i a g r a m O b j e c t K e y a n y T y p e z b w N T n L X > < a : K e y V a l u e O f D i a g r a m O b j e c t K e y a n y T y p e z b w N T n L X > < a : K e y > < K e y > R e l a t i o n s h i p s \ & l t ; T a b l e s \ H o s p i t a l   E m e r g e n c y   R o o m   D a t a \ C o l u m n s \ P a t i e n t   A d m i s s i o n   D a t e & g t ; - & l t ; T a b l e s \ C a l e n d a r   T a b l e \ C o l u m n s \ D a t e & g t ; \ F K < / K e y > < / a : K e y > < a : V a l u e   i : t y p e = " D i a g r a m D i s p l a y L i n k E n d p o i n t V i e w S t a t e " > < H e i g h t > 1 6 < / H e i g h t > < L a b e l L o c a t i o n   x m l n s : b = " h t t p : / / s c h e m a s . d a t a c o n t r a c t . o r g / 2 0 0 4 / 0 7 / S y s t e m . W i n d o w s " > < b : _ x > 3 2 3 . 2 0 0 0 0 0 0 0 0 0 0 0 0 5 < / b : _ x > < b : _ y > 1 6 8 . 8 < / b : _ y > < / L a b e l L o c a t i o n > < L o c a t i o n   x m l n s : b = " h t t p : / / s c h e m a s . d a t a c o n t r a c t . o r g / 2 0 0 4 / 0 7 / S y s t e m . W i n d o w s " > < b : _ x > 3 2 3 . 2 0 0 0 0 0 0 0 0 0 0 0 0 5 < / b : _ x > < b : _ y > 1 7 6 . 8 < / b : _ y > < / L o c a t i o n > < S h a p e R o t a t e A n g l e > 3 6 0 < / S h a p e R o t a t e A n g l e > < W i d t h > 1 6 < / W i d t h > < / a : V a l u e > < / a : K e y V a l u e O f D i a g r a m O b j e c t K e y a n y T y p e z b w N T n L X > < a : K e y V a l u e O f D i a g r a m O b j e c t K e y a n y T y p e z b w N T n L X > < a : K e y > < K e y > R e l a t i o n s h i p s \ & l t ; T a b l e s \ H o s p i t a l   E m e r g e n c y   R o o m   D a t a \ C o l u m n s \ P a t i e n t   A d m i s s i o n   D a t e & g t ; - & l t ; T a b l e s \ C a l e n d a r   T a b l e \ C o l u m n s \ D a t e & g t ; \ P K < / K e y > < / a : K e y > < a : V a l u e   i : t y p e = " D i a g r a m D i s p l a y L i n k E n d p o i n t V i e w S t a t e " > < H e i g h t > 1 6 < / H e i g h t > < L a b e l L o c a t i o n   x m l n s : b = " h t t p : / / s c h e m a s . d a t a c o n t r a c t . o r g / 2 0 0 4 / 0 7 / S y s t e m . W i n d o w s " > < b : _ x > 4 1 7 . 9 0 3 8 1 0 5 6 7 6 6 5 9 1 < / b : _ x > < b : _ y > 1 4 8 . 8 < / b : _ y > < / L a b e l L o c a t i o n > < L o c a t i o n   x m l n s : b = " h t t p : / / s c h e m a s . d a t a c o n t r a c t . o r g / 2 0 0 4 / 0 7 / S y s t e m . W i n d o w s " > < b : _ x > 4 3 3 . 9 0 3 8 1 0 5 6 7 6 6 5 9 1 < / b : _ x > < b : _ y > 1 5 6 . 8 < / b : _ y > < / L o c a t i o n > < S h a p e R o t a t e A n g l e > 1 8 0 < / S h a p e R o t a t e A n g l e > < W i d t h > 1 6 < / W i d t h > < / a : V a l u e > < / a : K e y V a l u e O f D i a g r a m O b j e c t K e y a n y T y p e z b w N T n L X > < a : K e y V a l u e O f D i a g r a m O b j e c t K e y a n y T y p e z b w N T n L X > < a : K e y > < K e y > R e l a t i o n s h i p s \ & l t ; T a b l e s \ H o s p i t a l   E m e r g e n c y   R o o m   D a t a \ C o l u m n s \ P a t i e n t   A d m i s s i o n   D a t e & g t ; - & l t ; T a b l e s \ C a l e n d a r   T a b l e \ C o l u m n s \ D a t e & g t ; \ C r o s s F i l t e r < / K e y > < / a : K e y > < a : V a l u e   i : t y p e = " D i a g r a m D i s p l a y L i n k C r o s s F i l t e r V i e w S t a t e " > < P o i n t s   x m l n s : b = " h t t p : / / s c h e m a s . d a t a c o n t r a c t . o r g / 2 0 0 4 / 0 7 / S y s t e m . W i n d o w s " > < b : P o i n t > < b : _ x > 3 3 9 . 2 0 0 0 0 0 0 0 0 0 0 0 0 5 < / b : _ x > < b : _ y > 1 7 6 . 8 < / b : _ y > < / b : P o i n t > < b : P o i n t > < b : _ x > 3 7 6 . 5 5 1 9 0 5 5 < / b : _ x > < b : _ y > 1 7 6 . 8 < / b : _ y > < / b : P o i n t > < b : P o i n t > < b : _ x > 3 7 8 . 5 5 1 9 0 5 5 < / b : _ x > < b : _ y > 1 7 4 . 8 < / b : _ y > < / b : P o i n t > < b : P o i n t > < b : _ x > 3 7 8 . 5 5 1 9 0 5 5 < / b : _ x > < b : _ y > 1 5 8 . 8 < / b : _ y > < / b : P o i n t > < b : P o i n t > < b : _ x > 3 8 0 . 5 5 1 9 0 5 5 < / b : _ x > < b : _ y > 1 5 6 . 8 < / b : _ y > < / b : P o i n t > < b : P o i n t > < b : _ x > 4 1 7 . 9 0 3 8 1 0 5 6 7 6 6 5 9 1 < / b : _ x > < b : _ y > 1 5 6 . 8 < / 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 C o l u m n s \ P a t e i n t 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K e y > < / D i a g r a m O b j e c t K e y > < D i a g r a m O b j e c t K e y > < K e y > C o l u m n s \ P a t i e n t   A t e n d 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 C o l u m n s \ P a t e i n t 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K e y > < / a : K e y > < a : V a l u e   i : t y p e = " M e a s u r e G r i d N o d e V i e w S t a t e " > < C o l u m n > 1 1 < / C o l u m n > < L a y e d O u t > t r u e < / L a y e d O u t > < / a : V a l u e > < / a : K e y V a l u e O f D i a g r a m O b j e c t K e y a n y T y p e z b w N T n L X > < a : K e y V a l u e O f D i a g r a m O b j e c t K e y a n y T y p e z b w N T n L X > < a : K e y > < K e y > C o l u m n s \ P a t i e n t   A t e n d   S t a t u s < / K e y > < / a : K e y > < a : V a l u e   i : t y p e = " M e a s u r e G r i d N o d e V i e w S t a t e " > < C o l u m n > 1 2 < / 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O r d e r " > < C u s t o m C o n t e n t > < ! [ C D A T A [ H o s p i t a l   E m e r g e n c y   R o o m   D a t a _ a f 5 9 4 3 0 8 - 4 0 3 7 - 4 9 f 2 - a a 8 b - 8 1 0 2 d 6 1 8 6 9 5 d , C a l e n d a r   T a b l e _ a 2 f e 8 9 a 0 - f c b 0 - 4 5 4 e - b 4 2 d - 6 c 7 e e 4 1 a e a c 1 ] ] > < / C u s t o m C o n t e n t > < / G e m i n i > 
</file>

<file path=customXml/item13.xml>��< ? x m l   v e r s i o n = " 1 . 0 "   e n c o d i n g = " U T F - 1 6 " ? > < G e m i n i   x m l n s = " h t t p : / / g e m i n i / p i v o t c u s t o m i z a t i o n / T a b l e X M L _ C a l e n d a r   T a b l e _ a 2 f e 8 9 a 0 - f c b 0 - 4 5 4 e - b 4 2 d - 6 c 7 e e 4 1 a e a c 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 8 6 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 2 0 2 5 - 0 3 - 1 3 T 0 0 : 2 9 : 1 7 . 6 4 5 3 9 1 7 + 0 5 : 3 0 < / L a s t P r o c e s s e d T i m e > < / D a t a M o d e l i n g S a n d b o x . S e r i a l i z e d S a n d b o x E r r o r C a c h e > ] ] > < / 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C l i e n t W i n d o w X M L " > < C u s t o m C o n t e n t > < ! [ C D A T A [ H o s p i t a l   E m e r g e n c y   R o o m   D a t a _ a f 5 9 4 3 0 8 - 4 0 3 7 - 4 9 f 2 - a a 8 b - 8 1 0 2 d 6 1 8 6 9 5 d ] ] > < / C u s t o m C o n t e n t > < / G e m i n i > 
</file>

<file path=customXml/item18.xml>��< ? x m l   v e r s i o n = " 1 . 0 "   e n c o d i n g = " U T F - 1 6 "   s t a n d a l o n e = " n o " ? > < D a t a M a s h u p   x m l n s = " h t t p : / / s c h e m a s . m i c r o s o f t . c o m / D a t a M a s h u p " > A A A A A A 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7 a e w S a w A A A D 2 A A A A E g A A A E N v b m Z p Z y 9 Q Y W N r Y W d l L n h t b H q / e 7 + N f U V u j k J Z a l F x Z n 6 e r Z K h n o G S Q n F J Y l 5 K Y k 5 + X q q t U l 6 + k r 0 d L 5 d N Q G J y d m J 6 q g J Q d V 6 x V U V x i q 1 S R k l J g Z W + f n l 5 u V 6 5 s V 5 + U b q + k Y G B o X 6 E r 0 9 w c k Z q b q I S X H E m Y c W 6 m X k g a 5 N T l e x s w i C u s T P S M z Q 2 1 j M 1 1 z O w 0 Y e J 2 f h m 5 i H k j Y D u B c k i C d o 4 l + a U l B a l 2 q X m 6 X r 6 2 e j D u D b 6 U C / Y A Q A A A P / / A w B Q S w M E F A A C A A g A A A A h A J B E I 8 A a A w A A X g o A A B M A A A B G b 3 J t d W x h c y 9 T Z W N 0 a W 9 u M S 5 t p F b f T 9 s w E H 6 v x P 9 g m Z d U 8 q I m b E z a 1 I f S H x s S V K z t t g e Y J p O Y k s m x K 9 u p q F D / 9 5 2 b 0 C R t 3 C I A l Z T z 5 e 7 7 7 v O d r V l k E i n Q N H 8 G X 1 s t / U g V i 9 E p / i 7 1 I j G U o 2 H K 1 J y J a I U m U q Z o Q A 3 F q I s 4 M y c t B D 9 T m a m I g a W v l / 5 A R l n K h P F G C W d + X w o D / 2 g P D 7 7 c D Z 8 i x t G N k v 8 g 2 5 0 j / N 2 h t H 6 k l 7 h N b g e M J 2 l i m O p i g g n q S 5 6 l Q n e D k K C h i G S c i H n 3 / F O n E x D 0 I 5 O G T c 2 K s 2 7 5 1 R 9 L w f 6 0 S Y 7 / F A O m F N Z i 9 J 3 R m C l t 6 c 3 o P T g W K 4 X d y 6 k S d F v Y e 5 x P I 8 q p 0 l 2 j s m r I a w s + f o F W B u z L 9 D 4 R r L B 7 D b n J M 7 6 h J o G y o V G i t E G X w t Y D e G 7 t V x T M Y 5 o y v C Z F Q P U S e c a e z M V q W y E P + w h X y 7 D h 3 i Y 2 F k t s j o z z P F Y J f s I W n E a A 6 R f l G S v B F / a N 1 d v j S P C 1 / V D O M C k 8 V e 2 V C r N v T A B Z v H b l D J x J d 7 A R P L I f l r 4 x b f + R C k t i t l p U i M 4 U F f p B q j T n Z h e 1 t 4 + R P J e h e 3 P I D 1 q Z 8 4 + + 9 V 8 7 u Y V O b j U w B M 8 m P 4 f w 6 M W g J O y Q f X p W 6 w o 7 6 6 i 1 7 e c R p 3 N 3 c c 9 e W d z Q V r Z 3 N b U g x j K P / 2 4 g q V w 2 9 U W + U L b F L m J n 9 L + B S 8 7 g F X r W 0 d T 0 3 G a B y W O l N f A S i u G 7 S V K 2 J u h 1 0 k 8 X P D F F A n S / Q t v G L M F t X H I P 7 y D c O j l A c A y t A V n W A B U z 8 e F y D A 2 O 3 C 9 s U A C u H M 7 e F G k c I s g F w A + w M 5 c f u g Q L j w r m r m Z V u s u 4 V o A j M L e 6 H n I M t x F 3 x S 9 G i i v h B D b x 3 u K A L a g y 6 W a d P T C l N u O 9 O c A U n v q B F u d 0 J N X O X q v 6 / q Y g I Q A 8 M I g E T P r G 9 r M L Z f v V Z X H 3 x S G h 8 b G C N q z N L H p A f N J K h A t 0 9 Z L S h 7 E v Y q p y G s 3 X k q t E G 9 8 m B W J W Z y / s h G c E L g e d o E 0 + n w X k N M 4 U t f X 1 w G Z / 2 5 X 9 K c W S K X s + G 1 k m y Y s 2 g q P b B t 9 e C + o 9 d L G C o f k I d x E P O k X A M f v y d / h k F N 3 M N e 0 P l Z L q j c d R A z a r V O 5 U 3 9 r v 3 Q M 7 g X G u 7 x G d / g M A A P / / A w B Q S w E C L Q A U A A Y A C A A A A C E A K t 2 q Q N I A A A A 3 A Q A A E w A A A A A A A A A A A A A A A A A A A A A A W 0 N v b n R l b n R f V H l w Z X N d L n h t b F B L A Q I t A B Q A A g A I A A A A I Q D t p 7 B J r A A A A P Y A A A A S A A A A A A A A A A A A A A A A A A s D A A B D b 2 5 m a W c v U G F j a 2 F n Z S 5 4 b W x Q S w E C L Q A U A A I A C A A A A C E A k E Q j w B o D A A B e C g A A E w A A A A A A A A A A A A A A A A D n A w A A R m 9 y b X V s Y X M v U 2 V j d G l v b j E u b V B L B Q Y A A A A A A w A D A M I A A A A y 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y A A A A A A A A C N 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z L T E y V D E z O j A z O j I y L j M 5 N D Q 4 M D B a I i 8 + P E V u d H J 5 I F R 5 c G U 9 I k Z p b G x D b 2 x 1 b W 5 U e X B l c y I g V m F s d W U 9 I n N C Z 2 t L Q m d Z R E J n W U d B d 0 0 9 I i 8 + P E V u d H J 5 I F R 5 c G U 9 I k Z p b G x D b 2 x 1 b W 5 O Y W 1 l c y I g V m F s d W U 9 I n N b J n F 1 b 3 Q 7 U G F 0 a W V u d C B J Z C Z x d W 9 0 O y w m c X V v d D t Q Y X R p Z W 5 0 I E F k b W l z c 2 l v b i B E Y X R l J n F 1 b 3 Q 7 L C Z x d W 9 0 O 1 B h d G l l b n Q g Q W R t a X N z a W 9 u I F R p b W U m c X V v d D s s J n F 1 b 3 Q 7 U G F 0 Z W l u d C B G d W x s 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N j U 0 Y T R l O C 0 1 O D I 3 L T R i M 2 Q t O W E 3 N i 1 k N G M w Z j M 0 Z W U 0 O W Q 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M i 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Q Y X R l a W 5 0 I E Z 1 b G w g T m F t Z S w y f S Z x d W 9 0 O y w m c X V v d D t T Z W N 0 a W 9 u M S 9 I b 3 N w a X R h b C B F b W V y Z 2 V u Y 3 k g U m 9 v b S B E Y X R h L 0 N o Y W 5 n Z W Q g V H l w Z T I u e 1 B h d G l l b n Q g R 2 V u Z G V y L D R 9 J n F 1 b 3 Q 7 L C Z x d W 9 0 O 1 N l Y 3 R p b 2 4 x L 0 h v c 3 B p d G F s I E V t Z X J n Z W 5 j e S B S b 2 9 t I E R h d G E v Q 2 h h b m d l Z C B U e X B l M S 5 7 U G F 0 a W V u d C B B Z 2 U s N H 0 m c X V v d D s s J n F 1 b 3 Q 7 U 2 V j d G l v b j E v S G 9 z c G l 0 Y W w g R W 1 l c m d l b m N 5 I F J v b 2 0 g R G F 0 Y S 9 D a G F u Z 2 V k I F R 5 c G U y L n t Q Y X R p Z W 5 0 I F J h Y 2 U s N n 0 m c X V v d D s s J n F 1 b 3 Q 7 U 2 V j d G l v b j E v S G 9 z c G l 0 Y W w g R W 1 l c m d l b m N 5 I F J v b 2 0 g R G F 0 Y S 9 D a G F u Z 2 V k I F R 5 c G U y L n t E Z X B h c n R t Z W 5 0 I F J l Z m V y c m F s L D d 9 J n F 1 b 3 Q 7 L C Z x d W 9 0 O 1 N l Y 3 R p b 2 4 x L 0 h v c 3 B p d G F s I E V t Z X J n Z W 5 j e S B S b 2 9 t I E R h d G E v U m V w b G F j Z W Q g V m F s d W U z L n t Q Y X R p Z W 5 0 I E F k b W l z c 2 l v b i B G b G F n L D d 9 J n F 1 b 3 Q 7 L C Z x d W 9 0 O 1 N l Y 3 R p b 2 4 x L 0 h v c 3 B p d G F s I E V t Z X J n Z W 5 j e S B S b 2 9 t I E R h d G E v Q 2 h h b m d l Z C B U e X B l M i 5 7 U G F 0 a W V u d C B T Y X R p c 2 Z h Y 3 R p b 2 4 g U 2 N v c m U s O X 0 m c X V v d D s s J n F 1 b 3 Q 7 U 2 V j d G l v b j E v S G 9 z c G l 0 Y W w g R W 1 l c m d l b m N 5 I F J v b 2 0 g R G F 0 Y S 9 D a G F u Z 2 V k I F R 5 c G U y L n t Q Y X R p Z W 5 0 I F d h a X R 0 a W 1 l L D E w f S Z x d W 9 0 O 1 0 s J n F 1 b 3 Q 7 Q 2 9 s d W 1 u Q 2 9 1 b n Q m c X V v d D s 6 M T E s J n F 1 b 3 Q 7 S 2 V 5 Q 2 9 s d W 1 u T m F t Z X M m c X V v d D s 6 W 1 0 s J n F 1 b 3 Q 7 Q 2 9 s d W 1 u S W R l b n R p d G l l c y Z x d W 9 0 O z p b J n F 1 b 3 Q 7 U 2 V j d G l v b j E v S G 9 z c G l 0 Y W w g R W 1 l c m d l b m N 5 I F J v b 2 0 g R G F 0 Y S 9 D a G F u Z 2 V k I F R 5 c G U y 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V p b n Q g R n V s b C B O Y W 1 l L D J 9 J n F 1 b 3 Q 7 L C Z x d W 9 0 O 1 N l Y 3 R p b 2 4 x L 0 h v c 3 B p d G F s I E V t Z X J n Z W 5 j e S B S b 2 9 t I E R h d G E v Q 2 h h b m d l Z C B U e X B l M i 5 7 U G F 0 a W V u d C B H Z W 5 k Z X I s N H 0 m c X V v d D s s J n F 1 b 3 Q 7 U 2 V j d G l v b j E v S G 9 z c G l 0 Y W w g R W 1 l c m d l b m N 5 I F J v b 2 0 g R G F 0 Y S 9 D a G F u Z 2 V k I F R 5 c G U x L n t Q Y X R p Z W 5 0 I E F n Z S w 0 f S Z x d W 9 0 O y w m c X V v d D t T Z W N 0 a W 9 u M S 9 I b 3 N w a X R h b C B F b W V y Z 2 V u Y 3 k g U m 9 v b S B E Y X R h L 0 N o Y W 5 n Z W Q g V H l w Z T I u e 1 B h d G l l b n Q g U m F j Z S w 2 f S Z x d W 9 0 O y w m c X V v d D t T Z W N 0 a W 9 u M S 9 I b 3 N w a X R h b C B F b W V y Z 2 V u Y 3 k g U m 9 v b S B E Y X R h L 0 N o Y W 5 n Z W Q g V H l w Z T I u e 0 R l c G F y d G 1 l b n Q g U m V m Z X J y Y W w s N 3 0 m c X V v d D s s J n F 1 b 3 Q 7 U 2 V j d G l v b j E v S G 9 z c G l 0 Y W w g R W 1 l c m d l b m N 5 I F J v b 2 0 g R G F 0 Y S 9 S Z X B s Y W N l Z C B W Y W x 1 Z T M u e 1 B h d G l l b n Q g Q W R t a X N z a W 9 u I E Z s Y W c s N 3 0 m c X V v d D s s J n F 1 b 3 Q 7 U 2 V j d G l v b j E v S G 9 z c G l 0 Y W w g R W 1 l c m d l b m N 5 I F J v b 2 0 g R G F 0 Y S 9 D a G F u Z 2 V k I F R 5 c G U y L n t Q Y X R p Z W 5 0 I F N h d G l z Z m F j d G l v b i B T Y 2 9 y Z S w 5 f S Z x d W 9 0 O y w m c X V v d D t T Z W N 0 a W 9 u M S 9 I b 3 N w a X R h b C B F b W V y Z 2 V u Y 3 k g U m 9 v b S B E Y X R h L 0 N o Y W 5 n Z W Q g V H l w Z T I 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9 3 Z X I g U G l 2 b 3 Q h U G l 2 b 3 R U Y W J s Z T I i L z 4 8 L 1 N 0 Y W J s Z U V u d H J p Z X M + P C 9 J d G V t P j x J d G V t P j x J d G V t T G 9 j Y X R p b 2 4 + P E l 0 Z W 1 U e X B l P k Z v c m 1 1 b G E 8 L 0 l 0 Z W 1 U e X B l P j x J d G V t U G F 0 a D 5 T Z W N 0 a W 9 u M S 9 D Y W x l b m R h c i U y M F 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z L T E y V D E z O j A z O j I y L j Q w M D c x N z Z 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d k N W Z h N G Y t O W I 1 O S 0 0 M D k 4 L T g 5 Y z g t M T Y 2 N m M y M D c 4 N D Q 0 I i 8 + P E V u d H J 5 I F R 5 c G U 9 I l J l b G F 0 a W 9 u c 2 h p c E l u Z m 9 D b 2 5 0 Y W l u Z X I i I F Z h b H V l P S J z e y Z x d W 9 0 O 2 N v b H V t b k N v d W 5 0 J n F 1 b 3 Q 7 O j E s J n F 1 b 3 Q 7 a 2 V 5 Q 2 9 s d W 1 u T m F t Z X M m c X V v d D s 6 W 1 0 s J n F 1 b 3 Q 7 c X V l c n l S Z W x h d G l v b n N o a X B z J n F 1 b 3 Q 7 O l t d L C Z x d W 9 0 O 2 N v b H V t b k l k Z W 5 0 a X R p Z X M m c X V v d D s 6 W y Z x d W 9 0 O 1 N l Y 3 R p b 2 4 x L 0 N h b G V u Z G F y I F R h Y m x l L 0 N o Y W 5 n Z W Q g V H l w Z S 5 7 Q 2 9 s d W 1 u M S w w f S Z x d W 9 0 O 1 0 s J n F 1 b 3 Q 7 Q 2 9 s d W 1 u Q 2 9 1 b n Q m c X V v d D s 6 M S w m c X V v d D t L Z X l D b 2 x 1 b W 5 O Y W 1 l c y Z x d W 9 0 O z p b X S w m c X V v d D t D b 2 x 1 b W 5 J Z G V u d G l 0 a W V z J n F 1 b 3 Q 7 O l s m c X V v d D t T Z W N 0 a W 9 u M S 9 D Y W x l b m R h c i B 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b 3 d l c i B Q a X Z v d C F Q a X Z v d F R h Y m x l N y 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h c i U y M F R h Y m x l L 1 N v d X J j Z T w v S X R l b V B h d G g + P C 9 J d G V t T G 9 j Y X R p b 2 4 + P F N 0 Y W J s Z U V u d H J p Z X M v P j w v S X R l b T 4 8 S X R l b T 4 8 S X R l b U x v Y 2 F 0 a W 9 u P j x J d G V t V H l w Z T 5 G b 3 J t d W x h P C 9 J d G V t V H l w Z T 4 8 S X R l b V B h d G g + U 2 V j d G l v b j E v Q 2 F s Z W 5 k Y X I l M j B U Y W J s Z S 9 D b 2 5 2 Z X J 0 Z W Q l M j B 0 b y U y M F R h Y m x l P C 9 J d G V t U G F 0 a D 4 8 L 0 l 0 Z W 1 M b 2 N h d G l v b j 4 8 U 3 R h Y m x l R W 5 0 c m l l c y 8 + P C 9 J d G V t P j x J d G V t P j x J d G V t T G 9 j Y X R p b 2 4 + P E l 0 Z W 1 U e X B l P k Z v c m 1 1 b G E 8 L 0 l 0 Z W 1 U e X B l P j x J d G V t U G F 0 a D 5 T Z W N 0 a W 9 u M S 9 D Y W x l b m R h c i U y M F R h Y m x l L 0 N o Y W 5 n Z W Q l M j B U e X B l P C 9 J d G V t U G F 0 a D 4 8 L 0 l 0 Z W 1 M b 2 N h d G l v b j 4 8 U 3 R h Y m x l R W 5 0 c m l l c y 8 + P C 9 J d G V t P j x J d G V t P j x J d G V t T G 9 j Y X R p b 2 4 + P E l 0 Z W 1 U e X B l P k Z v c m 1 1 b G E 8 L 0 l 0 Z W 1 U e X B l P j x J d G V t U G F 0 a D 5 T Z W N 0 a W 9 u M S 9 D Y W x l b m R h c i U y M F 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H a b g e m + y e S q D B l p U r A L r 6 A A A A A A I A A A A A A B B m A A A A A Q A A I A A A A L v y T + R L w 0 w j 8 S 8 T m / 4 p g 5 F Y y B f U d C I a K s Z z y r x K 1 9 q P A A A A A A 6 A A A A A A g A A I A A A A A T u s B b 2 p T C r 6 y 9 z 5 O R / 4 i e D i V y 9 + 5 8 z y Y y 0 z d O Z a W L 1 U A A A A N 0 Q 6 x 5 7 7 g w Z t l a p S r f 3 f J Z 2 f 4 x 3 r E S M k C r r m t o l F N c a X G M N V h C x j f q 4 P V h f X d 3 0 D 9 N 7 T k D d O d w I Z w j u j P 5 A c v 9 3 7 J f Q P f 8 C a n e k H 7 j Z 2 6 q b Q A A A A H 0 J 0 h r J A Z S 3 d Y W A w a B e n v I r 4 i 7 v R z n 4 3 Z O y h g w b O A L V k c 1 e u e B z F s Z e A H R S p S b C 9 O D o R 6 6 i W y q y R N E h n 0 / 4 I V s = < / D a t a M a s h u p > 
</file>

<file path=customXml/item2.xml>��< ? x m l   v e r s i o n = " 1 . 0 "   e n c o d i n g = " U T F - 1 6 " ? > < G e m i n i   x m l n s = " h t t p : / / g e m i n i / p i v o t c u s t o m i z a t i o n / S h o w H i d d e n " > < 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 C o l u m n s \ P a t e i n t 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 C o l u m n s \ P a t i e n t   A t e n d   S t a t u s < / 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 D a t a _ a f 5 9 4 3 0 8 - 4 0 3 7 - 4 9 f 2 - a a 8 b - 8 1 0 2 d 6 1 8 6 9 5 d < / K e y > < V a l u e   x m l n s : a = " h t t p : / / s c h e m a s . d a t a c o n t r a c t . o r g / 2 0 0 4 / 0 7 / M i c r o s o f t . A n a l y s i s S e r v i c e s . C o m m o n " > < a : H a s F o c u s > f a l s e < / a : H a s F o c u s > < a : S i z e A t D p i 9 6 > 1 2 7 < / a : S i z e A t D p i 9 6 > < a : V i s i b l e > t r u e < / a : V i s i b l e > < / V a l u e > < / K e y V a l u e O f s t r i n g S a n d b o x E d i t o r . M e a s u r e G r i d S t a t e S c d E 3 5 R y > < K e y V a l u e O f s t r i n g S a n d b o x E d i t o r . M e a s u r e G r i d S t a t e S c d E 3 5 R y > < K e y > C a l e n d a r   T a b l e _ a 2 f e 8 9 a 0 - f c b 0 - 4 5 4 e - b 4 2 d - 6 c 7 e e 4 1 a e a c 1 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78AB7A6-9BEA-48A8-B995-8B61FF1263F5}">
  <ds:schemaRefs/>
</ds:datastoreItem>
</file>

<file path=customXml/itemProps10.xml><?xml version="1.0" encoding="utf-8"?>
<ds:datastoreItem xmlns:ds="http://schemas.openxmlformats.org/officeDocument/2006/customXml" ds:itemID="{51AA7CCE-55AE-44BA-BF97-058E9B2010FF}">
  <ds:schemaRefs/>
</ds:datastoreItem>
</file>

<file path=customXml/itemProps11.xml><?xml version="1.0" encoding="utf-8"?>
<ds:datastoreItem xmlns:ds="http://schemas.openxmlformats.org/officeDocument/2006/customXml" ds:itemID="{1FB376D1-207E-466C-92F3-4C58B5096899}">
  <ds:schemaRefs/>
</ds:datastoreItem>
</file>

<file path=customXml/itemProps12.xml><?xml version="1.0" encoding="utf-8"?>
<ds:datastoreItem xmlns:ds="http://schemas.openxmlformats.org/officeDocument/2006/customXml" ds:itemID="{9FE85A63-1716-4BF7-9B4C-7BD6DD914D24}">
  <ds:schemaRefs/>
</ds:datastoreItem>
</file>

<file path=customXml/itemProps13.xml><?xml version="1.0" encoding="utf-8"?>
<ds:datastoreItem xmlns:ds="http://schemas.openxmlformats.org/officeDocument/2006/customXml" ds:itemID="{7B309D87-959B-48C6-8C25-3FA738EC10D0}">
  <ds:schemaRefs/>
</ds:datastoreItem>
</file>

<file path=customXml/itemProps14.xml><?xml version="1.0" encoding="utf-8"?>
<ds:datastoreItem xmlns:ds="http://schemas.openxmlformats.org/officeDocument/2006/customXml" ds:itemID="{E98B23D1-4AD4-4587-9D0F-32419A56FD38}">
  <ds:schemaRefs/>
</ds:datastoreItem>
</file>

<file path=customXml/itemProps15.xml><?xml version="1.0" encoding="utf-8"?>
<ds:datastoreItem xmlns:ds="http://schemas.openxmlformats.org/officeDocument/2006/customXml" ds:itemID="{C1804C66-71FE-403A-B477-745C2D3EE288}">
  <ds:schemaRefs/>
</ds:datastoreItem>
</file>

<file path=customXml/itemProps16.xml><?xml version="1.0" encoding="utf-8"?>
<ds:datastoreItem xmlns:ds="http://schemas.openxmlformats.org/officeDocument/2006/customXml" ds:itemID="{A1C74FA3-C022-431B-B150-7A4B412BC233}">
  <ds:schemaRefs/>
</ds:datastoreItem>
</file>

<file path=customXml/itemProps17.xml><?xml version="1.0" encoding="utf-8"?>
<ds:datastoreItem xmlns:ds="http://schemas.openxmlformats.org/officeDocument/2006/customXml" ds:itemID="{3B9A4919-4828-4345-B7D0-ECEACBD8563F}">
  <ds:schemaRefs/>
</ds:datastoreItem>
</file>

<file path=customXml/itemProps18.xml><?xml version="1.0" encoding="utf-8"?>
<ds:datastoreItem xmlns:ds="http://schemas.openxmlformats.org/officeDocument/2006/customXml" ds:itemID="{EE933AA7-6F4E-40FE-BA4F-FDA3DAB93843}">
  <ds:schemaRefs>
    <ds:schemaRef ds:uri="http://schemas.microsoft.com/DataMashup"/>
  </ds:schemaRefs>
</ds:datastoreItem>
</file>

<file path=customXml/itemProps2.xml><?xml version="1.0" encoding="utf-8"?>
<ds:datastoreItem xmlns:ds="http://schemas.openxmlformats.org/officeDocument/2006/customXml" ds:itemID="{E510DEFF-EEAE-42E1-95E5-7B66CA0DA373}">
  <ds:schemaRefs/>
</ds:datastoreItem>
</file>

<file path=customXml/itemProps3.xml><?xml version="1.0" encoding="utf-8"?>
<ds:datastoreItem xmlns:ds="http://schemas.openxmlformats.org/officeDocument/2006/customXml" ds:itemID="{4145F6D1-F797-4216-BE45-D60391071569}">
  <ds:schemaRefs/>
</ds:datastoreItem>
</file>

<file path=customXml/itemProps4.xml><?xml version="1.0" encoding="utf-8"?>
<ds:datastoreItem xmlns:ds="http://schemas.openxmlformats.org/officeDocument/2006/customXml" ds:itemID="{EE59F215-045B-41C9-BFFB-222032F6A079}">
  <ds:schemaRefs/>
</ds:datastoreItem>
</file>

<file path=customXml/itemProps5.xml><?xml version="1.0" encoding="utf-8"?>
<ds:datastoreItem xmlns:ds="http://schemas.openxmlformats.org/officeDocument/2006/customXml" ds:itemID="{79A405DE-C057-4874-BB4F-CE60C49AD16C}">
  <ds:schemaRefs/>
</ds:datastoreItem>
</file>

<file path=customXml/itemProps6.xml><?xml version="1.0" encoding="utf-8"?>
<ds:datastoreItem xmlns:ds="http://schemas.openxmlformats.org/officeDocument/2006/customXml" ds:itemID="{9C1D3302-002C-4925-ABE6-E5AE07FFE0D7}">
  <ds:schemaRefs/>
</ds:datastoreItem>
</file>

<file path=customXml/itemProps7.xml><?xml version="1.0" encoding="utf-8"?>
<ds:datastoreItem xmlns:ds="http://schemas.openxmlformats.org/officeDocument/2006/customXml" ds:itemID="{960D966A-585B-40B9-87A2-CE196A1D2994}">
  <ds:schemaRefs/>
</ds:datastoreItem>
</file>

<file path=customXml/itemProps8.xml><?xml version="1.0" encoding="utf-8"?>
<ds:datastoreItem xmlns:ds="http://schemas.openxmlformats.org/officeDocument/2006/customXml" ds:itemID="{218663BD-8C0F-4430-9C05-099FB563C6EF}">
  <ds:schemaRefs/>
</ds:datastoreItem>
</file>

<file path=customXml/itemProps9.xml><?xml version="1.0" encoding="utf-8"?>
<ds:datastoreItem xmlns:ds="http://schemas.openxmlformats.org/officeDocument/2006/customXml" ds:itemID="{F6A98800-2886-4214-B279-F7B7C25834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Power Pivot</vt:lpstr>
      <vt:lpstr>Dashbord</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 Ahmed</dc:creator>
  <cp:lastModifiedBy>Jameel Ahmed</cp:lastModifiedBy>
  <dcterms:created xsi:type="dcterms:W3CDTF">2025-03-12T12:20:16Z</dcterms:created>
  <dcterms:modified xsi:type="dcterms:W3CDTF">2025-03-13T12:24:40Z</dcterms:modified>
</cp:coreProperties>
</file>